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amir\OneDrive\Documents\UTK Spring '24\Gaming\"/>
    </mc:Choice>
  </mc:AlternateContent>
  <xr:revisionPtr revIDLastSave="0" documentId="13_ncr:1_{8E8E2C23-BE1B-4047-BD42-A438FB8DC51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ExternalData_1" localSheetId="0" hidden="1">Sheet1!$A$1:$D$751</definedName>
    <definedName name="ExternalData_2" localSheetId="0" hidden="1">Sheet1!$I$1:$L$601</definedName>
    <definedName name="ExternalData_3" localSheetId="0" hidden="1">Sheet1!$P$1:$S$601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0C2301-DC1C-4876-B826-DD7D93ECBD9E}" keepAlive="1" name="Query - plot" description="Connection to the 'plot' query in the workbook." type="5" refreshedVersion="8" background="1" saveData="1">
    <dbPr connection="Provider=Microsoft.Mashup.OleDb.1;Data Source=$Workbook$;Location=plot;Extended Properties=&quot;&quot;" command="SELECT * FROM [plot]"/>
  </connection>
  <connection id="2" xr16:uid="{8AFDD14F-561A-4EA9-88AB-7B8774CE2B36}" keepAlive="1" name="Query - plot (2)" description="Connection to the 'plot (2)' query in the workbook." type="5" refreshedVersion="8" background="1" saveData="1">
    <dbPr connection="Provider=Microsoft.Mashup.OleDb.1;Data Source=$Workbook$;Location=&quot;plot (2)&quot;;Extended Properties=&quot;&quot;" command="SELECT * FROM [plot (2)]"/>
  </connection>
  <connection id="3" xr16:uid="{2DE64663-58A1-488E-B6C1-9413E0CC28F1}" keepAlive="1" name="Query - plot (3)" description="Connection to the 'plot (3)' query in the workbook." type="5" refreshedVersion="8" background="1" saveData="1">
    <dbPr connection="Provider=Microsoft.Mashup.OleDb.1;Data Source=$Workbook$;Location=&quot;plot (3)&quot;;Extended Properties=&quot;&quot;" command="SELECT * FROM [plot (3)]"/>
  </connection>
</connections>
</file>

<file path=xl/sharedStrings.xml><?xml version="1.0" encoding="utf-8"?>
<sst xmlns="http://schemas.openxmlformats.org/spreadsheetml/2006/main" count="19" uniqueCount="8">
  <si>
    <t>acceleration</t>
  </si>
  <si>
    <t>velocity</t>
  </si>
  <si>
    <t>distance_traveled</t>
  </si>
  <si>
    <t>turn_radius</t>
  </si>
  <si>
    <t>Adjusted Distance</t>
  </si>
  <si>
    <t>Adjusted Turn Radius</t>
  </si>
  <si>
    <t>Time in s</t>
  </si>
  <si>
    <t>Adjusted Turning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</si>
</sst>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66FF"/>
      <color rgb="FF99FF99"/>
      <color rgb="FF339966"/>
      <color rgb="FFCCFFCC"/>
      <color rgb="FF99FF33"/>
      <color rgb="FF003300"/>
      <color rgb="FFCC0066"/>
      <color rgb="FF993366"/>
      <color rgb="FFCC00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AIM-7F Acceleration m/s^2</c:v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Sheet1!$G$2:$G$751</c:f>
              <c:numCache>
                <c:formatCode>General</c:formatCode>
                <c:ptCount val="750"/>
                <c:pt idx="0">
                  <c:v>0.10666666666666667</c:v>
                </c:pt>
                <c:pt idx="1">
                  <c:v>0.21333333333333335</c:v>
                </c:pt>
                <c:pt idx="2">
                  <c:v>0.32</c:v>
                </c:pt>
                <c:pt idx="3">
                  <c:v>0.42666666666666669</c:v>
                </c:pt>
                <c:pt idx="4">
                  <c:v>0.53333333333333333</c:v>
                </c:pt>
                <c:pt idx="5">
                  <c:v>0.64</c:v>
                </c:pt>
                <c:pt idx="6">
                  <c:v>0.7466666666666667</c:v>
                </c:pt>
                <c:pt idx="7">
                  <c:v>0.85333333333333339</c:v>
                </c:pt>
                <c:pt idx="8">
                  <c:v>0.96000000000000008</c:v>
                </c:pt>
                <c:pt idx="9">
                  <c:v>1.0666666666666667</c:v>
                </c:pt>
                <c:pt idx="10">
                  <c:v>1.1733333333333333</c:v>
                </c:pt>
                <c:pt idx="11">
                  <c:v>1.28</c:v>
                </c:pt>
                <c:pt idx="12">
                  <c:v>1.3866666666666667</c:v>
                </c:pt>
                <c:pt idx="13">
                  <c:v>1.4933333333333334</c:v>
                </c:pt>
                <c:pt idx="14">
                  <c:v>1.6</c:v>
                </c:pt>
                <c:pt idx="15">
                  <c:v>1.7066666666666668</c:v>
                </c:pt>
                <c:pt idx="16">
                  <c:v>1.8133333333333335</c:v>
                </c:pt>
                <c:pt idx="17">
                  <c:v>1.9200000000000002</c:v>
                </c:pt>
                <c:pt idx="18">
                  <c:v>2.0266666666666668</c:v>
                </c:pt>
                <c:pt idx="19">
                  <c:v>2.1333333333333333</c:v>
                </c:pt>
                <c:pt idx="20">
                  <c:v>2.2400000000000002</c:v>
                </c:pt>
                <c:pt idx="21">
                  <c:v>2.3466666666666667</c:v>
                </c:pt>
                <c:pt idx="22">
                  <c:v>2.4533333333333336</c:v>
                </c:pt>
                <c:pt idx="23">
                  <c:v>2.56</c:v>
                </c:pt>
                <c:pt idx="24">
                  <c:v>2.666666666666667</c:v>
                </c:pt>
                <c:pt idx="25">
                  <c:v>2.7733333333333334</c:v>
                </c:pt>
                <c:pt idx="26">
                  <c:v>2.8800000000000003</c:v>
                </c:pt>
                <c:pt idx="27">
                  <c:v>2.9866666666666668</c:v>
                </c:pt>
                <c:pt idx="28">
                  <c:v>3.0933333333333337</c:v>
                </c:pt>
                <c:pt idx="29">
                  <c:v>3.2</c:v>
                </c:pt>
                <c:pt idx="30">
                  <c:v>3.3066666666666671</c:v>
                </c:pt>
                <c:pt idx="31">
                  <c:v>3.4133333333333336</c:v>
                </c:pt>
                <c:pt idx="32">
                  <c:v>3.52</c:v>
                </c:pt>
                <c:pt idx="33">
                  <c:v>3.6266666666666669</c:v>
                </c:pt>
                <c:pt idx="34">
                  <c:v>3.7333333333333334</c:v>
                </c:pt>
                <c:pt idx="35">
                  <c:v>3.8400000000000003</c:v>
                </c:pt>
                <c:pt idx="36">
                  <c:v>3.9466666666666668</c:v>
                </c:pt>
                <c:pt idx="37">
                  <c:v>4.0533333333333337</c:v>
                </c:pt>
                <c:pt idx="38">
                  <c:v>4.16</c:v>
                </c:pt>
                <c:pt idx="39">
                  <c:v>4.2666666666666666</c:v>
                </c:pt>
                <c:pt idx="40">
                  <c:v>4.373333333333334</c:v>
                </c:pt>
                <c:pt idx="41">
                  <c:v>4.4800000000000004</c:v>
                </c:pt>
                <c:pt idx="42">
                  <c:v>4.5866666666666669</c:v>
                </c:pt>
                <c:pt idx="43">
                  <c:v>4.6933333333333334</c:v>
                </c:pt>
                <c:pt idx="44">
                  <c:v>4.8000000000000007</c:v>
                </c:pt>
                <c:pt idx="45">
                  <c:v>4.9066666666666672</c:v>
                </c:pt>
                <c:pt idx="46">
                  <c:v>5.0133333333333336</c:v>
                </c:pt>
                <c:pt idx="47">
                  <c:v>5.12</c:v>
                </c:pt>
                <c:pt idx="48">
                  <c:v>5.2266666666666666</c:v>
                </c:pt>
                <c:pt idx="49">
                  <c:v>5.3333333333333339</c:v>
                </c:pt>
                <c:pt idx="50">
                  <c:v>5.44</c:v>
                </c:pt>
                <c:pt idx="51">
                  <c:v>5.5466666666666669</c:v>
                </c:pt>
                <c:pt idx="52">
                  <c:v>5.6533333333333333</c:v>
                </c:pt>
                <c:pt idx="53">
                  <c:v>5.7600000000000007</c:v>
                </c:pt>
                <c:pt idx="54">
                  <c:v>5.8666666666666671</c:v>
                </c:pt>
                <c:pt idx="55">
                  <c:v>5.9733333333333336</c:v>
                </c:pt>
                <c:pt idx="56">
                  <c:v>6.08</c:v>
                </c:pt>
                <c:pt idx="57">
                  <c:v>6.1866666666666674</c:v>
                </c:pt>
                <c:pt idx="58">
                  <c:v>6.2933333333333339</c:v>
                </c:pt>
                <c:pt idx="59">
                  <c:v>6.4</c:v>
                </c:pt>
                <c:pt idx="60">
                  <c:v>6.5066666666666668</c:v>
                </c:pt>
                <c:pt idx="61">
                  <c:v>6.6133333333333342</c:v>
                </c:pt>
                <c:pt idx="62">
                  <c:v>6.7200000000000006</c:v>
                </c:pt>
                <c:pt idx="63">
                  <c:v>6.8266666666666671</c:v>
                </c:pt>
                <c:pt idx="64">
                  <c:v>6.9333333333333336</c:v>
                </c:pt>
                <c:pt idx="65">
                  <c:v>7.04</c:v>
                </c:pt>
                <c:pt idx="66">
                  <c:v>7.1466666666666674</c:v>
                </c:pt>
                <c:pt idx="67">
                  <c:v>7.2533333333333339</c:v>
                </c:pt>
                <c:pt idx="68">
                  <c:v>7.36</c:v>
                </c:pt>
                <c:pt idx="69">
                  <c:v>7.4666666666666668</c:v>
                </c:pt>
                <c:pt idx="70">
                  <c:v>7.5733333333333341</c:v>
                </c:pt>
                <c:pt idx="71">
                  <c:v>7.6800000000000006</c:v>
                </c:pt>
                <c:pt idx="72">
                  <c:v>7.7866666666666671</c:v>
                </c:pt>
                <c:pt idx="73">
                  <c:v>7.8933333333333335</c:v>
                </c:pt>
                <c:pt idx="74">
                  <c:v>8</c:v>
                </c:pt>
                <c:pt idx="75">
                  <c:v>8.1066666666666674</c:v>
                </c:pt>
                <c:pt idx="76">
                  <c:v>8.2133333333333347</c:v>
                </c:pt>
                <c:pt idx="77">
                  <c:v>8.32</c:v>
                </c:pt>
                <c:pt idx="78">
                  <c:v>8.4266666666666676</c:v>
                </c:pt>
                <c:pt idx="79">
                  <c:v>8.5333333333333332</c:v>
                </c:pt>
                <c:pt idx="80">
                  <c:v>8.64</c:v>
                </c:pt>
                <c:pt idx="81">
                  <c:v>8.7466666666666679</c:v>
                </c:pt>
                <c:pt idx="82">
                  <c:v>8.8533333333333335</c:v>
                </c:pt>
                <c:pt idx="83">
                  <c:v>8.9600000000000009</c:v>
                </c:pt>
                <c:pt idx="84">
                  <c:v>9.0666666666666664</c:v>
                </c:pt>
                <c:pt idx="85">
                  <c:v>9.1733333333333338</c:v>
                </c:pt>
                <c:pt idx="86">
                  <c:v>9.2800000000000011</c:v>
                </c:pt>
                <c:pt idx="87">
                  <c:v>9.3866666666666667</c:v>
                </c:pt>
                <c:pt idx="88">
                  <c:v>9.4933333333333341</c:v>
                </c:pt>
                <c:pt idx="89">
                  <c:v>9.6000000000000014</c:v>
                </c:pt>
                <c:pt idx="90">
                  <c:v>9.706666666666667</c:v>
                </c:pt>
                <c:pt idx="91">
                  <c:v>9.8133333333333344</c:v>
                </c:pt>
                <c:pt idx="92">
                  <c:v>9.92</c:v>
                </c:pt>
                <c:pt idx="93">
                  <c:v>10.026666666666667</c:v>
                </c:pt>
                <c:pt idx="94">
                  <c:v>10.133333333333335</c:v>
                </c:pt>
                <c:pt idx="95">
                  <c:v>10.24</c:v>
                </c:pt>
                <c:pt idx="96">
                  <c:v>10.346666666666668</c:v>
                </c:pt>
                <c:pt idx="97">
                  <c:v>10.453333333333333</c:v>
                </c:pt>
                <c:pt idx="98">
                  <c:v>10.56</c:v>
                </c:pt>
                <c:pt idx="99">
                  <c:v>10.666666666666668</c:v>
                </c:pt>
                <c:pt idx="100">
                  <c:v>10.773333333333333</c:v>
                </c:pt>
                <c:pt idx="101">
                  <c:v>10.88</c:v>
                </c:pt>
                <c:pt idx="102">
                  <c:v>10.986666666666668</c:v>
                </c:pt>
                <c:pt idx="103">
                  <c:v>11.093333333333334</c:v>
                </c:pt>
                <c:pt idx="104">
                  <c:v>11.200000000000001</c:v>
                </c:pt>
                <c:pt idx="105">
                  <c:v>11.306666666666667</c:v>
                </c:pt>
                <c:pt idx="106">
                  <c:v>11.413333333333334</c:v>
                </c:pt>
                <c:pt idx="107">
                  <c:v>11.520000000000001</c:v>
                </c:pt>
                <c:pt idx="108">
                  <c:v>11.626666666666667</c:v>
                </c:pt>
                <c:pt idx="109">
                  <c:v>11.733333333333334</c:v>
                </c:pt>
                <c:pt idx="110">
                  <c:v>11.840000000000002</c:v>
                </c:pt>
                <c:pt idx="111">
                  <c:v>11.946666666666667</c:v>
                </c:pt>
                <c:pt idx="112">
                  <c:v>12.053333333333335</c:v>
                </c:pt>
                <c:pt idx="113">
                  <c:v>12.16</c:v>
                </c:pt>
                <c:pt idx="114">
                  <c:v>12.266666666666667</c:v>
                </c:pt>
                <c:pt idx="115">
                  <c:v>12.373333333333335</c:v>
                </c:pt>
                <c:pt idx="116">
                  <c:v>12.48</c:v>
                </c:pt>
                <c:pt idx="117">
                  <c:v>12.586666666666668</c:v>
                </c:pt>
                <c:pt idx="118">
                  <c:v>12.693333333333333</c:v>
                </c:pt>
                <c:pt idx="119">
                  <c:v>12.8</c:v>
                </c:pt>
                <c:pt idx="120">
                  <c:v>12.906666666666668</c:v>
                </c:pt>
                <c:pt idx="121">
                  <c:v>13.013333333333334</c:v>
                </c:pt>
                <c:pt idx="122">
                  <c:v>13.120000000000001</c:v>
                </c:pt>
                <c:pt idx="123">
                  <c:v>13.226666666666668</c:v>
                </c:pt>
                <c:pt idx="124">
                  <c:v>13.333333333333334</c:v>
                </c:pt>
                <c:pt idx="125">
                  <c:v>13.440000000000001</c:v>
                </c:pt>
                <c:pt idx="126">
                  <c:v>13.546666666666667</c:v>
                </c:pt>
                <c:pt idx="127">
                  <c:v>13.653333333333334</c:v>
                </c:pt>
                <c:pt idx="128">
                  <c:v>13.760000000000002</c:v>
                </c:pt>
                <c:pt idx="129">
                  <c:v>13.866666666666667</c:v>
                </c:pt>
                <c:pt idx="130">
                  <c:v>13.973333333333334</c:v>
                </c:pt>
                <c:pt idx="131">
                  <c:v>14.08</c:v>
                </c:pt>
                <c:pt idx="132">
                  <c:v>14.186666666666667</c:v>
                </c:pt>
                <c:pt idx="133">
                  <c:v>14.293333333333335</c:v>
                </c:pt>
                <c:pt idx="134">
                  <c:v>14.4</c:v>
                </c:pt>
                <c:pt idx="135">
                  <c:v>14.506666666666668</c:v>
                </c:pt>
                <c:pt idx="136">
                  <c:v>14.613333333333335</c:v>
                </c:pt>
                <c:pt idx="137">
                  <c:v>14.72</c:v>
                </c:pt>
                <c:pt idx="138">
                  <c:v>14.826666666666668</c:v>
                </c:pt>
                <c:pt idx="139">
                  <c:v>14.933333333333334</c:v>
                </c:pt>
                <c:pt idx="140">
                  <c:v>15.040000000000001</c:v>
                </c:pt>
                <c:pt idx="141">
                  <c:v>15.146666666666668</c:v>
                </c:pt>
                <c:pt idx="142">
                  <c:v>15.253333333333334</c:v>
                </c:pt>
                <c:pt idx="143">
                  <c:v>15.360000000000001</c:v>
                </c:pt>
                <c:pt idx="144">
                  <c:v>15.466666666666667</c:v>
                </c:pt>
                <c:pt idx="145">
                  <c:v>15.573333333333334</c:v>
                </c:pt>
                <c:pt idx="146">
                  <c:v>15.680000000000001</c:v>
                </c:pt>
                <c:pt idx="147">
                  <c:v>15.786666666666667</c:v>
                </c:pt>
                <c:pt idx="148">
                  <c:v>15.893333333333334</c:v>
                </c:pt>
                <c:pt idx="149">
                  <c:v>16</c:v>
                </c:pt>
                <c:pt idx="150">
                  <c:v>16.106666666666669</c:v>
                </c:pt>
                <c:pt idx="151">
                  <c:v>16.213333333333335</c:v>
                </c:pt>
                <c:pt idx="152">
                  <c:v>16.32</c:v>
                </c:pt>
                <c:pt idx="153">
                  <c:v>16.426666666666669</c:v>
                </c:pt>
                <c:pt idx="154">
                  <c:v>16.533333333333335</c:v>
                </c:pt>
                <c:pt idx="155">
                  <c:v>16.64</c:v>
                </c:pt>
                <c:pt idx="156">
                  <c:v>16.746666666666666</c:v>
                </c:pt>
                <c:pt idx="157">
                  <c:v>16.853333333333335</c:v>
                </c:pt>
                <c:pt idx="158">
                  <c:v>16.96</c:v>
                </c:pt>
                <c:pt idx="159">
                  <c:v>17.066666666666666</c:v>
                </c:pt>
                <c:pt idx="160">
                  <c:v>17.173333333333336</c:v>
                </c:pt>
                <c:pt idx="161">
                  <c:v>17.28</c:v>
                </c:pt>
                <c:pt idx="162">
                  <c:v>17.386666666666667</c:v>
                </c:pt>
                <c:pt idx="163">
                  <c:v>17.493333333333336</c:v>
                </c:pt>
                <c:pt idx="164">
                  <c:v>17.600000000000001</c:v>
                </c:pt>
                <c:pt idx="165">
                  <c:v>17.706666666666667</c:v>
                </c:pt>
                <c:pt idx="166">
                  <c:v>17.813333333333336</c:v>
                </c:pt>
                <c:pt idx="167">
                  <c:v>17.920000000000002</c:v>
                </c:pt>
                <c:pt idx="168">
                  <c:v>18.026666666666667</c:v>
                </c:pt>
                <c:pt idx="169">
                  <c:v>18.133333333333333</c:v>
                </c:pt>
                <c:pt idx="170">
                  <c:v>18.240000000000002</c:v>
                </c:pt>
                <c:pt idx="171">
                  <c:v>18.346666666666668</c:v>
                </c:pt>
                <c:pt idx="172">
                  <c:v>18.453333333333333</c:v>
                </c:pt>
                <c:pt idx="173">
                  <c:v>18.560000000000002</c:v>
                </c:pt>
                <c:pt idx="174">
                  <c:v>18.666666666666668</c:v>
                </c:pt>
                <c:pt idx="175">
                  <c:v>18.773333333333333</c:v>
                </c:pt>
                <c:pt idx="176">
                  <c:v>18.880000000000003</c:v>
                </c:pt>
                <c:pt idx="177">
                  <c:v>18.986666666666668</c:v>
                </c:pt>
                <c:pt idx="178">
                  <c:v>19.093333333333334</c:v>
                </c:pt>
                <c:pt idx="179">
                  <c:v>19.200000000000003</c:v>
                </c:pt>
                <c:pt idx="180">
                  <c:v>19.306666666666668</c:v>
                </c:pt>
                <c:pt idx="181">
                  <c:v>19.413333333333334</c:v>
                </c:pt>
                <c:pt idx="182">
                  <c:v>19.52</c:v>
                </c:pt>
                <c:pt idx="183">
                  <c:v>19.626666666666669</c:v>
                </c:pt>
                <c:pt idx="184">
                  <c:v>19.733333333333334</c:v>
                </c:pt>
                <c:pt idx="185">
                  <c:v>19.84</c:v>
                </c:pt>
                <c:pt idx="186">
                  <c:v>19.946666666666669</c:v>
                </c:pt>
                <c:pt idx="187">
                  <c:v>20.053333333333335</c:v>
                </c:pt>
                <c:pt idx="188">
                  <c:v>20.16</c:v>
                </c:pt>
                <c:pt idx="189">
                  <c:v>20.266666666666669</c:v>
                </c:pt>
                <c:pt idx="190">
                  <c:v>20.373333333333335</c:v>
                </c:pt>
                <c:pt idx="191">
                  <c:v>20.48</c:v>
                </c:pt>
                <c:pt idx="192">
                  <c:v>20.58666666666667</c:v>
                </c:pt>
                <c:pt idx="193">
                  <c:v>20.693333333333335</c:v>
                </c:pt>
                <c:pt idx="194">
                  <c:v>20.8</c:v>
                </c:pt>
                <c:pt idx="195">
                  <c:v>20.906666666666666</c:v>
                </c:pt>
                <c:pt idx="196">
                  <c:v>21.013333333333335</c:v>
                </c:pt>
                <c:pt idx="197">
                  <c:v>21.12</c:v>
                </c:pt>
                <c:pt idx="198">
                  <c:v>21.226666666666667</c:v>
                </c:pt>
                <c:pt idx="199">
                  <c:v>21.333333333333336</c:v>
                </c:pt>
                <c:pt idx="200">
                  <c:v>21.44</c:v>
                </c:pt>
                <c:pt idx="201">
                  <c:v>21.546666666666667</c:v>
                </c:pt>
                <c:pt idx="202">
                  <c:v>21.653333333333336</c:v>
                </c:pt>
                <c:pt idx="203">
                  <c:v>21.76</c:v>
                </c:pt>
                <c:pt idx="204">
                  <c:v>21.866666666666667</c:v>
                </c:pt>
                <c:pt idx="205">
                  <c:v>21.973333333333336</c:v>
                </c:pt>
                <c:pt idx="206">
                  <c:v>22.080000000000002</c:v>
                </c:pt>
                <c:pt idx="207">
                  <c:v>22.186666666666667</c:v>
                </c:pt>
                <c:pt idx="208">
                  <c:v>22.293333333333333</c:v>
                </c:pt>
                <c:pt idx="209">
                  <c:v>22.400000000000002</c:v>
                </c:pt>
                <c:pt idx="210">
                  <c:v>22.506666666666668</c:v>
                </c:pt>
                <c:pt idx="211">
                  <c:v>22.613333333333333</c:v>
                </c:pt>
                <c:pt idx="212">
                  <c:v>22.720000000000002</c:v>
                </c:pt>
                <c:pt idx="213">
                  <c:v>22.826666666666668</c:v>
                </c:pt>
                <c:pt idx="214">
                  <c:v>22.933333333333334</c:v>
                </c:pt>
                <c:pt idx="215">
                  <c:v>23.040000000000003</c:v>
                </c:pt>
                <c:pt idx="216">
                  <c:v>23.146666666666668</c:v>
                </c:pt>
                <c:pt idx="217">
                  <c:v>23.253333333333334</c:v>
                </c:pt>
                <c:pt idx="218">
                  <c:v>23.360000000000003</c:v>
                </c:pt>
                <c:pt idx="219">
                  <c:v>23.466666666666669</c:v>
                </c:pt>
                <c:pt idx="220">
                  <c:v>23.573333333333334</c:v>
                </c:pt>
                <c:pt idx="221">
                  <c:v>23.680000000000003</c:v>
                </c:pt>
                <c:pt idx="222">
                  <c:v>23.786666666666669</c:v>
                </c:pt>
                <c:pt idx="223">
                  <c:v>23.893333333333334</c:v>
                </c:pt>
                <c:pt idx="224">
                  <c:v>24</c:v>
                </c:pt>
                <c:pt idx="225">
                  <c:v>24.106666666666669</c:v>
                </c:pt>
                <c:pt idx="226">
                  <c:v>24.213333333333335</c:v>
                </c:pt>
                <c:pt idx="227">
                  <c:v>24.32</c:v>
                </c:pt>
                <c:pt idx="228">
                  <c:v>24.426666666666669</c:v>
                </c:pt>
                <c:pt idx="229">
                  <c:v>24.533333333333335</c:v>
                </c:pt>
                <c:pt idx="230">
                  <c:v>24.64</c:v>
                </c:pt>
                <c:pt idx="231">
                  <c:v>24.74666666666667</c:v>
                </c:pt>
                <c:pt idx="232">
                  <c:v>24.853333333333335</c:v>
                </c:pt>
                <c:pt idx="233">
                  <c:v>24.96</c:v>
                </c:pt>
                <c:pt idx="234">
                  <c:v>25.06666666666667</c:v>
                </c:pt>
                <c:pt idx="235">
                  <c:v>25.173333333333336</c:v>
                </c:pt>
                <c:pt idx="236">
                  <c:v>25.28</c:v>
                </c:pt>
                <c:pt idx="237">
                  <c:v>25.386666666666667</c:v>
                </c:pt>
                <c:pt idx="238">
                  <c:v>25.493333333333336</c:v>
                </c:pt>
                <c:pt idx="239">
                  <c:v>25.6</c:v>
                </c:pt>
                <c:pt idx="240">
                  <c:v>25.706666666666667</c:v>
                </c:pt>
                <c:pt idx="241">
                  <c:v>25.813333333333336</c:v>
                </c:pt>
                <c:pt idx="242">
                  <c:v>25.92</c:v>
                </c:pt>
                <c:pt idx="243">
                  <c:v>26.026666666666667</c:v>
                </c:pt>
                <c:pt idx="244">
                  <c:v>26.133333333333336</c:v>
                </c:pt>
                <c:pt idx="245">
                  <c:v>26.240000000000002</c:v>
                </c:pt>
                <c:pt idx="246">
                  <c:v>26.346666666666668</c:v>
                </c:pt>
                <c:pt idx="247">
                  <c:v>26.453333333333337</c:v>
                </c:pt>
                <c:pt idx="248">
                  <c:v>26.560000000000002</c:v>
                </c:pt>
                <c:pt idx="249">
                  <c:v>26.666666666666668</c:v>
                </c:pt>
                <c:pt idx="250">
                  <c:v>26.773333333333333</c:v>
                </c:pt>
                <c:pt idx="251">
                  <c:v>26.880000000000003</c:v>
                </c:pt>
                <c:pt idx="252">
                  <c:v>26.986666666666668</c:v>
                </c:pt>
                <c:pt idx="253">
                  <c:v>27.093333333333334</c:v>
                </c:pt>
                <c:pt idx="254">
                  <c:v>27.200000000000003</c:v>
                </c:pt>
                <c:pt idx="255">
                  <c:v>27.306666666666668</c:v>
                </c:pt>
                <c:pt idx="256">
                  <c:v>27.413333333333334</c:v>
                </c:pt>
                <c:pt idx="257">
                  <c:v>27.520000000000003</c:v>
                </c:pt>
                <c:pt idx="258">
                  <c:v>27.626666666666669</c:v>
                </c:pt>
                <c:pt idx="259">
                  <c:v>27.733333333333334</c:v>
                </c:pt>
                <c:pt idx="260">
                  <c:v>27.840000000000003</c:v>
                </c:pt>
                <c:pt idx="261">
                  <c:v>27.946666666666669</c:v>
                </c:pt>
                <c:pt idx="262">
                  <c:v>28.053333333333335</c:v>
                </c:pt>
                <c:pt idx="263">
                  <c:v>28.16</c:v>
                </c:pt>
                <c:pt idx="264">
                  <c:v>28.266666666666669</c:v>
                </c:pt>
                <c:pt idx="265">
                  <c:v>28.373333333333335</c:v>
                </c:pt>
                <c:pt idx="266">
                  <c:v>28.48</c:v>
                </c:pt>
                <c:pt idx="267">
                  <c:v>28.58666666666667</c:v>
                </c:pt>
                <c:pt idx="268">
                  <c:v>28.693333333333335</c:v>
                </c:pt>
                <c:pt idx="269">
                  <c:v>28.8</c:v>
                </c:pt>
                <c:pt idx="270">
                  <c:v>28.90666666666667</c:v>
                </c:pt>
                <c:pt idx="271">
                  <c:v>29.013333333333335</c:v>
                </c:pt>
                <c:pt idx="272">
                  <c:v>29.12</c:v>
                </c:pt>
                <c:pt idx="273">
                  <c:v>29.22666666666667</c:v>
                </c:pt>
                <c:pt idx="274">
                  <c:v>29.333333333333336</c:v>
                </c:pt>
                <c:pt idx="275">
                  <c:v>29.44</c:v>
                </c:pt>
                <c:pt idx="276">
                  <c:v>29.546666666666667</c:v>
                </c:pt>
                <c:pt idx="277">
                  <c:v>29.653333333333336</c:v>
                </c:pt>
                <c:pt idx="278">
                  <c:v>29.76</c:v>
                </c:pt>
                <c:pt idx="279">
                  <c:v>29.866666666666667</c:v>
                </c:pt>
                <c:pt idx="280">
                  <c:v>29.973333333333336</c:v>
                </c:pt>
                <c:pt idx="281">
                  <c:v>30.080000000000002</c:v>
                </c:pt>
                <c:pt idx="282">
                  <c:v>30.186666666666667</c:v>
                </c:pt>
                <c:pt idx="283">
                  <c:v>30.293333333333337</c:v>
                </c:pt>
                <c:pt idx="284">
                  <c:v>30.400000000000002</c:v>
                </c:pt>
                <c:pt idx="285">
                  <c:v>30.506666666666668</c:v>
                </c:pt>
                <c:pt idx="286">
                  <c:v>30.613333333333337</c:v>
                </c:pt>
                <c:pt idx="287">
                  <c:v>30.720000000000002</c:v>
                </c:pt>
                <c:pt idx="288">
                  <c:v>30.826666666666668</c:v>
                </c:pt>
                <c:pt idx="289">
                  <c:v>30.933333333333334</c:v>
                </c:pt>
                <c:pt idx="290">
                  <c:v>31.040000000000003</c:v>
                </c:pt>
                <c:pt idx="291">
                  <c:v>31.146666666666668</c:v>
                </c:pt>
                <c:pt idx="292">
                  <c:v>31.253333333333334</c:v>
                </c:pt>
                <c:pt idx="293">
                  <c:v>31.360000000000003</c:v>
                </c:pt>
                <c:pt idx="294">
                  <c:v>31.466666666666669</c:v>
                </c:pt>
                <c:pt idx="295">
                  <c:v>31.573333333333334</c:v>
                </c:pt>
                <c:pt idx="296">
                  <c:v>31.680000000000003</c:v>
                </c:pt>
                <c:pt idx="297">
                  <c:v>31.786666666666669</c:v>
                </c:pt>
                <c:pt idx="298">
                  <c:v>31.893333333333334</c:v>
                </c:pt>
                <c:pt idx="299">
                  <c:v>32</c:v>
                </c:pt>
                <c:pt idx="300">
                  <c:v>32.106666666666669</c:v>
                </c:pt>
                <c:pt idx="301">
                  <c:v>32.213333333333338</c:v>
                </c:pt>
                <c:pt idx="302">
                  <c:v>32.32</c:v>
                </c:pt>
                <c:pt idx="303">
                  <c:v>32.426666666666669</c:v>
                </c:pt>
                <c:pt idx="304">
                  <c:v>32.533333333333339</c:v>
                </c:pt>
                <c:pt idx="305">
                  <c:v>32.64</c:v>
                </c:pt>
                <c:pt idx="306">
                  <c:v>32.74666666666667</c:v>
                </c:pt>
                <c:pt idx="307">
                  <c:v>32.853333333333339</c:v>
                </c:pt>
                <c:pt idx="308">
                  <c:v>32.96</c:v>
                </c:pt>
                <c:pt idx="309">
                  <c:v>33.06666666666667</c:v>
                </c:pt>
                <c:pt idx="310">
                  <c:v>33.173333333333332</c:v>
                </c:pt>
                <c:pt idx="311">
                  <c:v>33.28</c:v>
                </c:pt>
                <c:pt idx="312">
                  <c:v>33.38666666666667</c:v>
                </c:pt>
                <c:pt idx="313">
                  <c:v>33.493333333333332</c:v>
                </c:pt>
                <c:pt idx="314">
                  <c:v>33.6</c:v>
                </c:pt>
                <c:pt idx="315">
                  <c:v>33.706666666666671</c:v>
                </c:pt>
                <c:pt idx="316">
                  <c:v>33.813333333333333</c:v>
                </c:pt>
                <c:pt idx="317">
                  <c:v>33.92</c:v>
                </c:pt>
                <c:pt idx="318">
                  <c:v>34.026666666666671</c:v>
                </c:pt>
                <c:pt idx="319">
                  <c:v>34.133333333333333</c:v>
                </c:pt>
                <c:pt idx="320">
                  <c:v>34.24</c:v>
                </c:pt>
                <c:pt idx="321">
                  <c:v>34.346666666666671</c:v>
                </c:pt>
                <c:pt idx="322">
                  <c:v>34.453333333333333</c:v>
                </c:pt>
                <c:pt idx="323">
                  <c:v>34.56</c:v>
                </c:pt>
                <c:pt idx="324">
                  <c:v>34.666666666666671</c:v>
                </c:pt>
                <c:pt idx="325">
                  <c:v>34.773333333333333</c:v>
                </c:pt>
                <c:pt idx="326">
                  <c:v>34.880000000000003</c:v>
                </c:pt>
                <c:pt idx="327">
                  <c:v>34.986666666666672</c:v>
                </c:pt>
                <c:pt idx="328">
                  <c:v>35.093333333333334</c:v>
                </c:pt>
                <c:pt idx="329">
                  <c:v>35.200000000000003</c:v>
                </c:pt>
                <c:pt idx="330">
                  <c:v>35.306666666666672</c:v>
                </c:pt>
                <c:pt idx="331">
                  <c:v>35.413333333333334</c:v>
                </c:pt>
                <c:pt idx="332">
                  <c:v>35.520000000000003</c:v>
                </c:pt>
                <c:pt idx="333">
                  <c:v>35.626666666666672</c:v>
                </c:pt>
                <c:pt idx="334">
                  <c:v>35.733333333333334</c:v>
                </c:pt>
                <c:pt idx="335">
                  <c:v>35.840000000000003</c:v>
                </c:pt>
                <c:pt idx="336">
                  <c:v>35.946666666666665</c:v>
                </c:pt>
                <c:pt idx="337">
                  <c:v>36.053333333333335</c:v>
                </c:pt>
                <c:pt idx="338">
                  <c:v>36.160000000000004</c:v>
                </c:pt>
                <c:pt idx="339">
                  <c:v>36.266666666666666</c:v>
                </c:pt>
                <c:pt idx="340">
                  <c:v>36.373333333333335</c:v>
                </c:pt>
                <c:pt idx="341">
                  <c:v>36.480000000000004</c:v>
                </c:pt>
                <c:pt idx="342">
                  <c:v>36.586666666666666</c:v>
                </c:pt>
                <c:pt idx="343">
                  <c:v>36.693333333333335</c:v>
                </c:pt>
                <c:pt idx="344">
                  <c:v>36.800000000000004</c:v>
                </c:pt>
                <c:pt idx="345">
                  <c:v>36.906666666666666</c:v>
                </c:pt>
                <c:pt idx="346">
                  <c:v>37.013333333333335</c:v>
                </c:pt>
                <c:pt idx="347">
                  <c:v>37.120000000000005</c:v>
                </c:pt>
                <c:pt idx="348">
                  <c:v>37.226666666666667</c:v>
                </c:pt>
                <c:pt idx="349">
                  <c:v>37.333333333333336</c:v>
                </c:pt>
                <c:pt idx="350">
                  <c:v>37.440000000000005</c:v>
                </c:pt>
                <c:pt idx="351">
                  <c:v>37.546666666666667</c:v>
                </c:pt>
                <c:pt idx="352">
                  <c:v>37.653333333333336</c:v>
                </c:pt>
                <c:pt idx="353">
                  <c:v>37.760000000000005</c:v>
                </c:pt>
                <c:pt idx="354">
                  <c:v>37.866666666666667</c:v>
                </c:pt>
                <c:pt idx="355">
                  <c:v>37.973333333333336</c:v>
                </c:pt>
                <c:pt idx="356">
                  <c:v>38.080000000000005</c:v>
                </c:pt>
                <c:pt idx="357">
                  <c:v>38.186666666666667</c:v>
                </c:pt>
                <c:pt idx="358">
                  <c:v>38.293333333333337</c:v>
                </c:pt>
                <c:pt idx="359">
                  <c:v>38.400000000000006</c:v>
                </c:pt>
                <c:pt idx="360">
                  <c:v>38.506666666666668</c:v>
                </c:pt>
                <c:pt idx="361">
                  <c:v>38.613333333333337</c:v>
                </c:pt>
                <c:pt idx="362">
                  <c:v>38.720000000000006</c:v>
                </c:pt>
                <c:pt idx="363">
                  <c:v>38.826666666666668</c:v>
                </c:pt>
                <c:pt idx="364">
                  <c:v>38.933333333333337</c:v>
                </c:pt>
                <c:pt idx="365">
                  <c:v>39.04</c:v>
                </c:pt>
                <c:pt idx="366">
                  <c:v>39.146666666666668</c:v>
                </c:pt>
                <c:pt idx="367">
                  <c:v>39.253333333333337</c:v>
                </c:pt>
                <c:pt idx="368">
                  <c:v>39.36</c:v>
                </c:pt>
                <c:pt idx="369">
                  <c:v>39.466666666666669</c:v>
                </c:pt>
                <c:pt idx="370">
                  <c:v>39.573333333333338</c:v>
                </c:pt>
                <c:pt idx="371">
                  <c:v>39.68</c:v>
                </c:pt>
                <c:pt idx="372">
                  <c:v>39.786666666666669</c:v>
                </c:pt>
                <c:pt idx="373">
                  <c:v>39.893333333333338</c:v>
                </c:pt>
                <c:pt idx="374">
                  <c:v>40</c:v>
                </c:pt>
                <c:pt idx="375">
                  <c:v>40.106666666666669</c:v>
                </c:pt>
                <c:pt idx="376">
                  <c:v>40.213333333333338</c:v>
                </c:pt>
                <c:pt idx="377">
                  <c:v>40.32</c:v>
                </c:pt>
                <c:pt idx="378">
                  <c:v>40.426666666666669</c:v>
                </c:pt>
                <c:pt idx="379">
                  <c:v>40.533333333333339</c:v>
                </c:pt>
                <c:pt idx="380">
                  <c:v>40.64</c:v>
                </c:pt>
                <c:pt idx="381">
                  <c:v>40.74666666666667</c:v>
                </c:pt>
                <c:pt idx="382">
                  <c:v>40.853333333333339</c:v>
                </c:pt>
                <c:pt idx="383">
                  <c:v>40.96</c:v>
                </c:pt>
                <c:pt idx="384">
                  <c:v>41.06666666666667</c:v>
                </c:pt>
                <c:pt idx="385">
                  <c:v>41.173333333333339</c:v>
                </c:pt>
                <c:pt idx="386">
                  <c:v>41.28</c:v>
                </c:pt>
                <c:pt idx="387">
                  <c:v>41.38666666666667</c:v>
                </c:pt>
                <c:pt idx="388">
                  <c:v>41.493333333333339</c:v>
                </c:pt>
                <c:pt idx="389">
                  <c:v>41.6</c:v>
                </c:pt>
                <c:pt idx="390">
                  <c:v>41.706666666666671</c:v>
                </c:pt>
                <c:pt idx="391">
                  <c:v>41.813333333333333</c:v>
                </c:pt>
                <c:pt idx="392">
                  <c:v>41.92</c:v>
                </c:pt>
                <c:pt idx="393">
                  <c:v>42.026666666666671</c:v>
                </c:pt>
                <c:pt idx="394">
                  <c:v>42.133333333333333</c:v>
                </c:pt>
                <c:pt idx="395">
                  <c:v>42.24</c:v>
                </c:pt>
                <c:pt idx="396">
                  <c:v>42.346666666666671</c:v>
                </c:pt>
                <c:pt idx="397">
                  <c:v>42.453333333333333</c:v>
                </c:pt>
                <c:pt idx="398">
                  <c:v>42.56</c:v>
                </c:pt>
                <c:pt idx="399">
                  <c:v>42.666666666666671</c:v>
                </c:pt>
                <c:pt idx="400">
                  <c:v>42.773333333333333</c:v>
                </c:pt>
                <c:pt idx="401">
                  <c:v>42.88</c:v>
                </c:pt>
                <c:pt idx="402">
                  <c:v>42.986666666666672</c:v>
                </c:pt>
                <c:pt idx="403">
                  <c:v>43.093333333333334</c:v>
                </c:pt>
                <c:pt idx="404">
                  <c:v>43.2</c:v>
                </c:pt>
                <c:pt idx="405">
                  <c:v>43.306666666666672</c:v>
                </c:pt>
                <c:pt idx="406">
                  <c:v>43.413333333333334</c:v>
                </c:pt>
                <c:pt idx="407">
                  <c:v>43.52</c:v>
                </c:pt>
                <c:pt idx="408">
                  <c:v>43.626666666666672</c:v>
                </c:pt>
                <c:pt idx="409">
                  <c:v>43.733333333333334</c:v>
                </c:pt>
                <c:pt idx="410">
                  <c:v>43.84</c:v>
                </c:pt>
                <c:pt idx="411">
                  <c:v>43.946666666666673</c:v>
                </c:pt>
                <c:pt idx="412">
                  <c:v>44.053333333333335</c:v>
                </c:pt>
                <c:pt idx="413">
                  <c:v>44.160000000000004</c:v>
                </c:pt>
                <c:pt idx="414">
                  <c:v>44.266666666666673</c:v>
                </c:pt>
                <c:pt idx="415">
                  <c:v>44.373333333333335</c:v>
                </c:pt>
                <c:pt idx="416">
                  <c:v>44.480000000000004</c:v>
                </c:pt>
                <c:pt idx="417">
                  <c:v>44.586666666666666</c:v>
                </c:pt>
                <c:pt idx="418">
                  <c:v>44.693333333333335</c:v>
                </c:pt>
                <c:pt idx="419">
                  <c:v>44.800000000000004</c:v>
                </c:pt>
                <c:pt idx="420">
                  <c:v>44.906666666666666</c:v>
                </c:pt>
                <c:pt idx="421">
                  <c:v>45.013333333333335</c:v>
                </c:pt>
                <c:pt idx="422">
                  <c:v>45.120000000000005</c:v>
                </c:pt>
                <c:pt idx="423">
                  <c:v>45.226666666666667</c:v>
                </c:pt>
                <c:pt idx="424">
                  <c:v>45.333333333333336</c:v>
                </c:pt>
                <c:pt idx="425">
                  <c:v>45.440000000000005</c:v>
                </c:pt>
                <c:pt idx="426">
                  <c:v>45.546666666666667</c:v>
                </c:pt>
                <c:pt idx="427">
                  <c:v>45.653333333333336</c:v>
                </c:pt>
                <c:pt idx="428">
                  <c:v>45.760000000000005</c:v>
                </c:pt>
                <c:pt idx="429">
                  <c:v>45.866666666666667</c:v>
                </c:pt>
                <c:pt idx="430">
                  <c:v>45.973333333333336</c:v>
                </c:pt>
                <c:pt idx="431">
                  <c:v>46.080000000000005</c:v>
                </c:pt>
                <c:pt idx="432">
                  <c:v>46.186666666666667</c:v>
                </c:pt>
                <c:pt idx="433">
                  <c:v>46.293333333333337</c:v>
                </c:pt>
                <c:pt idx="434">
                  <c:v>46.400000000000006</c:v>
                </c:pt>
                <c:pt idx="435">
                  <c:v>46.506666666666668</c:v>
                </c:pt>
                <c:pt idx="436">
                  <c:v>46.613333333333337</c:v>
                </c:pt>
                <c:pt idx="437">
                  <c:v>46.720000000000006</c:v>
                </c:pt>
                <c:pt idx="438">
                  <c:v>46.826666666666668</c:v>
                </c:pt>
                <c:pt idx="439">
                  <c:v>46.933333333333337</c:v>
                </c:pt>
                <c:pt idx="440">
                  <c:v>47.040000000000006</c:v>
                </c:pt>
                <c:pt idx="441">
                  <c:v>47.146666666666668</c:v>
                </c:pt>
                <c:pt idx="442">
                  <c:v>47.253333333333337</c:v>
                </c:pt>
                <c:pt idx="443">
                  <c:v>47.360000000000007</c:v>
                </c:pt>
                <c:pt idx="444">
                  <c:v>47.466666666666669</c:v>
                </c:pt>
                <c:pt idx="445">
                  <c:v>47.573333333333338</c:v>
                </c:pt>
                <c:pt idx="446">
                  <c:v>47.68</c:v>
                </c:pt>
                <c:pt idx="447">
                  <c:v>47.786666666666669</c:v>
                </c:pt>
                <c:pt idx="448">
                  <c:v>47.893333333333338</c:v>
                </c:pt>
                <c:pt idx="449">
                  <c:v>48</c:v>
                </c:pt>
                <c:pt idx="450">
                  <c:v>48.106666666666669</c:v>
                </c:pt>
                <c:pt idx="451">
                  <c:v>48.213333333333338</c:v>
                </c:pt>
                <c:pt idx="452">
                  <c:v>48.32</c:v>
                </c:pt>
                <c:pt idx="453">
                  <c:v>48.426666666666669</c:v>
                </c:pt>
                <c:pt idx="454">
                  <c:v>48.533333333333339</c:v>
                </c:pt>
                <c:pt idx="455">
                  <c:v>48.64</c:v>
                </c:pt>
                <c:pt idx="456">
                  <c:v>48.74666666666667</c:v>
                </c:pt>
                <c:pt idx="457">
                  <c:v>48.853333333333339</c:v>
                </c:pt>
                <c:pt idx="458">
                  <c:v>48.96</c:v>
                </c:pt>
                <c:pt idx="459">
                  <c:v>49.06666666666667</c:v>
                </c:pt>
                <c:pt idx="460">
                  <c:v>49.173333333333339</c:v>
                </c:pt>
                <c:pt idx="461">
                  <c:v>49.28</c:v>
                </c:pt>
                <c:pt idx="462">
                  <c:v>49.38666666666667</c:v>
                </c:pt>
                <c:pt idx="463">
                  <c:v>49.493333333333339</c:v>
                </c:pt>
                <c:pt idx="464">
                  <c:v>49.6</c:v>
                </c:pt>
                <c:pt idx="465">
                  <c:v>49.706666666666671</c:v>
                </c:pt>
                <c:pt idx="466">
                  <c:v>49.81333333333334</c:v>
                </c:pt>
                <c:pt idx="467">
                  <c:v>49.92</c:v>
                </c:pt>
                <c:pt idx="468">
                  <c:v>50.026666666666671</c:v>
                </c:pt>
                <c:pt idx="469">
                  <c:v>50.13333333333334</c:v>
                </c:pt>
                <c:pt idx="470">
                  <c:v>50.24</c:v>
                </c:pt>
                <c:pt idx="471">
                  <c:v>50.346666666666671</c:v>
                </c:pt>
                <c:pt idx="472">
                  <c:v>50.453333333333333</c:v>
                </c:pt>
                <c:pt idx="473">
                  <c:v>50.56</c:v>
                </c:pt>
                <c:pt idx="474">
                  <c:v>50.666666666666671</c:v>
                </c:pt>
                <c:pt idx="475">
                  <c:v>50.773333333333333</c:v>
                </c:pt>
                <c:pt idx="476">
                  <c:v>50.88</c:v>
                </c:pt>
                <c:pt idx="477">
                  <c:v>50.986666666666672</c:v>
                </c:pt>
                <c:pt idx="478">
                  <c:v>51.093333333333334</c:v>
                </c:pt>
                <c:pt idx="479">
                  <c:v>51.2</c:v>
                </c:pt>
                <c:pt idx="480">
                  <c:v>51.306666666666672</c:v>
                </c:pt>
                <c:pt idx="481">
                  <c:v>51.413333333333334</c:v>
                </c:pt>
                <c:pt idx="482">
                  <c:v>51.52</c:v>
                </c:pt>
                <c:pt idx="483">
                  <c:v>51.626666666666672</c:v>
                </c:pt>
                <c:pt idx="484">
                  <c:v>51.733333333333334</c:v>
                </c:pt>
                <c:pt idx="485">
                  <c:v>51.84</c:v>
                </c:pt>
                <c:pt idx="486">
                  <c:v>51.946666666666673</c:v>
                </c:pt>
                <c:pt idx="487">
                  <c:v>52.053333333333335</c:v>
                </c:pt>
                <c:pt idx="488">
                  <c:v>52.160000000000004</c:v>
                </c:pt>
                <c:pt idx="489">
                  <c:v>52.266666666666673</c:v>
                </c:pt>
                <c:pt idx="490">
                  <c:v>52.373333333333335</c:v>
                </c:pt>
                <c:pt idx="491">
                  <c:v>52.480000000000004</c:v>
                </c:pt>
                <c:pt idx="492">
                  <c:v>52.586666666666673</c:v>
                </c:pt>
                <c:pt idx="493">
                  <c:v>52.693333333333335</c:v>
                </c:pt>
                <c:pt idx="494">
                  <c:v>52.800000000000004</c:v>
                </c:pt>
                <c:pt idx="495">
                  <c:v>52.906666666666673</c:v>
                </c:pt>
                <c:pt idx="496">
                  <c:v>53.013333333333335</c:v>
                </c:pt>
                <c:pt idx="497">
                  <c:v>53.120000000000005</c:v>
                </c:pt>
                <c:pt idx="498">
                  <c:v>53.226666666666667</c:v>
                </c:pt>
                <c:pt idx="499">
                  <c:v>53.333333333333336</c:v>
                </c:pt>
                <c:pt idx="500">
                  <c:v>53.440000000000005</c:v>
                </c:pt>
                <c:pt idx="501">
                  <c:v>53.546666666666667</c:v>
                </c:pt>
                <c:pt idx="502">
                  <c:v>53.653333333333336</c:v>
                </c:pt>
                <c:pt idx="503">
                  <c:v>53.760000000000005</c:v>
                </c:pt>
                <c:pt idx="504">
                  <c:v>53.866666666666667</c:v>
                </c:pt>
                <c:pt idx="505">
                  <c:v>53.973333333333336</c:v>
                </c:pt>
                <c:pt idx="506">
                  <c:v>54.080000000000005</c:v>
                </c:pt>
                <c:pt idx="507">
                  <c:v>54.186666666666667</c:v>
                </c:pt>
                <c:pt idx="508">
                  <c:v>54.293333333333337</c:v>
                </c:pt>
                <c:pt idx="509">
                  <c:v>54.400000000000006</c:v>
                </c:pt>
                <c:pt idx="510">
                  <c:v>54.506666666666668</c:v>
                </c:pt>
                <c:pt idx="511">
                  <c:v>54.613333333333337</c:v>
                </c:pt>
                <c:pt idx="512">
                  <c:v>54.720000000000006</c:v>
                </c:pt>
                <c:pt idx="513">
                  <c:v>54.826666666666668</c:v>
                </c:pt>
                <c:pt idx="514">
                  <c:v>54.933333333333337</c:v>
                </c:pt>
                <c:pt idx="515">
                  <c:v>55.040000000000006</c:v>
                </c:pt>
                <c:pt idx="516">
                  <c:v>55.146666666666668</c:v>
                </c:pt>
                <c:pt idx="517">
                  <c:v>55.253333333333337</c:v>
                </c:pt>
                <c:pt idx="518">
                  <c:v>55.360000000000007</c:v>
                </c:pt>
                <c:pt idx="519">
                  <c:v>55.466666666666669</c:v>
                </c:pt>
                <c:pt idx="520">
                  <c:v>55.573333333333338</c:v>
                </c:pt>
                <c:pt idx="521">
                  <c:v>55.680000000000007</c:v>
                </c:pt>
                <c:pt idx="522">
                  <c:v>55.786666666666669</c:v>
                </c:pt>
                <c:pt idx="523">
                  <c:v>55.893333333333338</c:v>
                </c:pt>
                <c:pt idx="524">
                  <c:v>56.000000000000007</c:v>
                </c:pt>
                <c:pt idx="525">
                  <c:v>56.106666666666669</c:v>
                </c:pt>
                <c:pt idx="526">
                  <c:v>56.213333333333338</c:v>
                </c:pt>
                <c:pt idx="527">
                  <c:v>56.32</c:v>
                </c:pt>
                <c:pt idx="528">
                  <c:v>56.426666666666669</c:v>
                </c:pt>
                <c:pt idx="529">
                  <c:v>56.533333333333339</c:v>
                </c:pt>
                <c:pt idx="530">
                  <c:v>56.64</c:v>
                </c:pt>
                <c:pt idx="531">
                  <c:v>56.74666666666667</c:v>
                </c:pt>
                <c:pt idx="532">
                  <c:v>56.853333333333339</c:v>
                </c:pt>
                <c:pt idx="533">
                  <c:v>56.96</c:v>
                </c:pt>
                <c:pt idx="534">
                  <c:v>57.06666666666667</c:v>
                </c:pt>
                <c:pt idx="535">
                  <c:v>57.173333333333339</c:v>
                </c:pt>
                <c:pt idx="536">
                  <c:v>57.28</c:v>
                </c:pt>
                <c:pt idx="537">
                  <c:v>57.38666666666667</c:v>
                </c:pt>
                <c:pt idx="538">
                  <c:v>57.493333333333339</c:v>
                </c:pt>
                <c:pt idx="539">
                  <c:v>57.6</c:v>
                </c:pt>
                <c:pt idx="540">
                  <c:v>57.706666666666671</c:v>
                </c:pt>
                <c:pt idx="541">
                  <c:v>57.81333333333334</c:v>
                </c:pt>
                <c:pt idx="542">
                  <c:v>57.92</c:v>
                </c:pt>
                <c:pt idx="543">
                  <c:v>58.026666666666671</c:v>
                </c:pt>
                <c:pt idx="544">
                  <c:v>58.13333333333334</c:v>
                </c:pt>
                <c:pt idx="545">
                  <c:v>58.24</c:v>
                </c:pt>
                <c:pt idx="546">
                  <c:v>58.346666666666671</c:v>
                </c:pt>
                <c:pt idx="547">
                  <c:v>58.45333333333334</c:v>
                </c:pt>
                <c:pt idx="548">
                  <c:v>58.56</c:v>
                </c:pt>
                <c:pt idx="549">
                  <c:v>58.666666666666671</c:v>
                </c:pt>
                <c:pt idx="550">
                  <c:v>58.773333333333341</c:v>
                </c:pt>
                <c:pt idx="551">
                  <c:v>58.88</c:v>
                </c:pt>
                <c:pt idx="552">
                  <c:v>58.986666666666672</c:v>
                </c:pt>
                <c:pt idx="553">
                  <c:v>59.093333333333334</c:v>
                </c:pt>
                <c:pt idx="554">
                  <c:v>59.2</c:v>
                </c:pt>
                <c:pt idx="555">
                  <c:v>59.306666666666672</c:v>
                </c:pt>
                <c:pt idx="556">
                  <c:v>59.413333333333334</c:v>
                </c:pt>
                <c:pt idx="557">
                  <c:v>59.52</c:v>
                </c:pt>
                <c:pt idx="558">
                  <c:v>59.626666666666672</c:v>
                </c:pt>
                <c:pt idx="559">
                  <c:v>59.733333333333334</c:v>
                </c:pt>
                <c:pt idx="560">
                  <c:v>59.84</c:v>
                </c:pt>
                <c:pt idx="561">
                  <c:v>59.946666666666673</c:v>
                </c:pt>
                <c:pt idx="562">
                  <c:v>60.053333333333335</c:v>
                </c:pt>
                <c:pt idx="563">
                  <c:v>60.160000000000004</c:v>
                </c:pt>
                <c:pt idx="564">
                  <c:v>60.266666666666673</c:v>
                </c:pt>
                <c:pt idx="565">
                  <c:v>60.373333333333335</c:v>
                </c:pt>
                <c:pt idx="566">
                  <c:v>60.480000000000004</c:v>
                </c:pt>
                <c:pt idx="567">
                  <c:v>60.586666666666673</c:v>
                </c:pt>
                <c:pt idx="568">
                  <c:v>60.693333333333335</c:v>
                </c:pt>
                <c:pt idx="569">
                  <c:v>60.800000000000004</c:v>
                </c:pt>
                <c:pt idx="570">
                  <c:v>60.906666666666673</c:v>
                </c:pt>
                <c:pt idx="571">
                  <c:v>61.013333333333335</c:v>
                </c:pt>
                <c:pt idx="572">
                  <c:v>61.120000000000005</c:v>
                </c:pt>
                <c:pt idx="573">
                  <c:v>61.226666666666674</c:v>
                </c:pt>
                <c:pt idx="574">
                  <c:v>61.333333333333336</c:v>
                </c:pt>
                <c:pt idx="575">
                  <c:v>61.440000000000005</c:v>
                </c:pt>
                <c:pt idx="576">
                  <c:v>61.546666666666674</c:v>
                </c:pt>
                <c:pt idx="577">
                  <c:v>61.653333333333336</c:v>
                </c:pt>
                <c:pt idx="578">
                  <c:v>61.760000000000005</c:v>
                </c:pt>
                <c:pt idx="579">
                  <c:v>61.866666666666667</c:v>
                </c:pt>
                <c:pt idx="580">
                  <c:v>61.973333333333336</c:v>
                </c:pt>
                <c:pt idx="581">
                  <c:v>62.080000000000005</c:v>
                </c:pt>
                <c:pt idx="582">
                  <c:v>62.186666666666667</c:v>
                </c:pt>
                <c:pt idx="583">
                  <c:v>62.293333333333337</c:v>
                </c:pt>
                <c:pt idx="584">
                  <c:v>62.400000000000006</c:v>
                </c:pt>
                <c:pt idx="585">
                  <c:v>62.506666666666668</c:v>
                </c:pt>
                <c:pt idx="586">
                  <c:v>62.613333333333337</c:v>
                </c:pt>
                <c:pt idx="587">
                  <c:v>62.720000000000006</c:v>
                </c:pt>
                <c:pt idx="588">
                  <c:v>62.826666666666668</c:v>
                </c:pt>
                <c:pt idx="589">
                  <c:v>62.933333333333337</c:v>
                </c:pt>
                <c:pt idx="590">
                  <c:v>63.040000000000006</c:v>
                </c:pt>
                <c:pt idx="591">
                  <c:v>63.146666666666668</c:v>
                </c:pt>
                <c:pt idx="592">
                  <c:v>63.253333333333337</c:v>
                </c:pt>
                <c:pt idx="593">
                  <c:v>63.360000000000007</c:v>
                </c:pt>
                <c:pt idx="594">
                  <c:v>63.466666666666669</c:v>
                </c:pt>
                <c:pt idx="595">
                  <c:v>63.573333333333338</c:v>
                </c:pt>
                <c:pt idx="596">
                  <c:v>63.680000000000007</c:v>
                </c:pt>
                <c:pt idx="597">
                  <c:v>63.786666666666669</c:v>
                </c:pt>
                <c:pt idx="598">
                  <c:v>63.893333333333338</c:v>
                </c:pt>
                <c:pt idx="599">
                  <c:v>64</c:v>
                </c:pt>
                <c:pt idx="600">
                  <c:v>64.106666666666669</c:v>
                </c:pt>
                <c:pt idx="601">
                  <c:v>64.213333333333338</c:v>
                </c:pt>
                <c:pt idx="602">
                  <c:v>64.320000000000007</c:v>
                </c:pt>
                <c:pt idx="603">
                  <c:v>64.426666666666677</c:v>
                </c:pt>
                <c:pt idx="604">
                  <c:v>64.533333333333331</c:v>
                </c:pt>
                <c:pt idx="605">
                  <c:v>64.64</c:v>
                </c:pt>
                <c:pt idx="606">
                  <c:v>64.74666666666667</c:v>
                </c:pt>
                <c:pt idx="607">
                  <c:v>64.853333333333339</c:v>
                </c:pt>
                <c:pt idx="608">
                  <c:v>64.960000000000008</c:v>
                </c:pt>
                <c:pt idx="609">
                  <c:v>65.066666666666677</c:v>
                </c:pt>
                <c:pt idx="610">
                  <c:v>65.173333333333332</c:v>
                </c:pt>
                <c:pt idx="611">
                  <c:v>65.28</c:v>
                </c:pt>
                <c:pt idx="612">
                  <c:v>65.38666666666667</c:v>
                </c:pt>
                <c:pt idx="613">
                  <c:v>65.493333333333339</c:v>
                </c:pt>
                <c:pt idx="614">
                  <c:v>65.600000000000009</c:v>
                </c:pt>
                <c:pt idx="615">
                  <c:v>65.706666666666678</c:v>
                </c:pt>
                <c:pt idx="616">
                  <c:v>65.813333333333333</c:v>
                </c:pt>
                <c:pt idx="617">
                  <c:v>65.92</c:v>
                </c:pt>
                <c:pt idx="618">
                  <c:v>66.026666666666671</c:v>
                </c:pt>
                <c:pt idx="619">
                  <c:v>66.13333333333334</c:v>
                </c:pt>
                <c:pt idx="620">
                  <c:v>66.240000000000009</c:v>
                </c:pt>
                <c:pt idx="621">
                  <c:v>66.346666666666664</c:v>
                </c:pt>
                <c:pt idx="622">
                  <c:v>66.453333333333333</c:v>
                </c:pt>
                <c:pt idx="623">
                  <c:v>66.56</c:v>
                </c:pt>
                <c:pt idx="624">
                  <c:v>66.666666666666671</c:v>
                </c:pt>
                <c:pt idx="625">
                  <c:v>66.773333333333341</c:v>
                </c:pt>
                <c:pt idx="626">
                  <c:v>66.88000000000001</c:v>
                </c:pt>
                <c:pt idx="627">
                  <c:v>66.986666666666665</c:v>
                </c:pt>
                <c:pt idx="628">
                  <c:v>67.093333333333334</c:v>
                </c:pt>
                <c:pt idx="629">
                  <c:v>67.2</c:v>
                </c:pt>
                <c:pt idx="630">
                  <c:v>67.306666666666672</c:v>
                </c:pt>
                <c:pt idx="631">
                  <c:v>67.413333333333341</c:v>
                </c:pt>
                <c:pt idx="632">
                  <c:v>67.52000000000001</c:v>
                </c:pt>
                <c:pt idx="633">
                  <c:v>67.626666666666665</c:v>
                </c:pt>
                <c:pt idx="634">
                  <c:v>67.733333333333334</c:v>
                </c:pt>
                <c:pt idx="635">
                  <c:v>67.84</c:v>
                </c:pt>
                <c:pt idx="636">
                  <c:v>67.946666666666673</c:v>
                </c:pt>
                <c:pt idx="637">
                  <c:v>68.053333333333342</c:v>
                </c:pt>
                <c:pt idx="638">
                  <c:v>68.160000000000011</c:v>
                </c:pt>
                <c:pt idx="639">
                  <c:v>68.266666666666666</c:v>
                </c:pt>
                <c:pt idx="640">
                  <c:v>68.373333333333335</c:v>
                </c:pt>
                <c:pt idx="641">
                  <c:v>68.48</c:v>
                </c:pt>
                <c:pt idx="642">
                  <c:v>68.586666666666673</c:v>
                </c:pt>
                <c:pt idx="643">
                  <c:v>68.693333333333342</c:v>
                </c:pt>
                <c:pt idx="644">
                  <c:v>68.800000000000011</c:v>
                </c:pt>
                <c:pt idx="645">
                  <c:v>68.906666666666666</c:v>
                </c:pt>
                <c:pt idx="646">
                  <c:v>69.013333333333335</c:v>
                </c:pt>
                <c:pt idx="647">
                  <c:v>69.12</c:v>
                </c:pt>
                <c:pt idx="648">
                  <c:v>69.226666666666674</c:v>
                </c:pt>
                <c:pt idx="649">
                  <c:v>69.333333333333343</c:v>
                </c:pt>
                <c:pt idx="650">
                  <c:v>69.44</c:v>
                </c:pt>
                <c:pt idx="651">
                  <c:v>69.546666666666667</c:v>
                </c:pt>
                <c:pt idx="652">
                  <c:v>69.653333333333336</c:v>
                </c:pt>
                <c:pt idx="653">
                  <c:v>69.760000000000005</c:v>
                </c:pt>
                <c:pt idx="654">
                  <c:v>69.866666666666674</c:v>
                </c:pt>
                <c:pt idx="655">
                  <c:v>69.973333333333343</c:v>
                </c:pt>
                <c:pt idx="656">
                  <c:v>70.08</c:v>
                </c:pt>
                <c:pt idx="657">
                  <c:v>70.186666666666667</c:v>
                </c:pt>
                <c:pt idx="658">
                  <c:v>70.293333333333337</c:v>
                </c:pt>
                <c:pt idx="659">
                  <c:v>70.400000000000006</c:v>
                </c:pt>
                <c:pt idx="660">
                  <c:v>70.506666666666675</c:v>
                </c:pt>
                <c:pt idx="661">
                  <c:v>70.613333333333344</c:v>
                </c:pt>
                <c:pt idx="662">
                  <c:v>70.72</c:v>
                </c:pt>
                <c:pt idx="663">
                  <c:v>70.826666666666668</c:v>
                </c:pt>
                <c:pt idx="664">
                  <c:v>70.933333333333337</c:v>
                </c:pt>
                <c:pt idx="665">
                  <c:v>71.040000000000006</c:v>
                </c:pt>
                <c:pt idx="666">
                  <c:v>71.146666666666675</c:v>
                </c:pt>
                <c:pt idx="667">
                  <c:v>71.253333333333345</c:v>
                </c:pt>
                <c:pt idx="668">
                  <c:v>71.36</c:v>
                </c:pt>
                <c:pt idx="669">
                  <c:v>71.466666666666669</c:v>
                </c:pt>
                <c:pt idx="670">
                  <c:v>71.573333333333338</c:v>
                </c:pt>
                <c:pt idx="671">
                  <c:v>71.680000000000007</c:v>
                </c:pt>
                <c:pt idx="672">
                  <c:v>71.786666666666676</c:v>
                </c:pt>
                <c:pt idx="673">
                  <c:v>71.893333333333331</c:v>
                </c:pt>
                <c:pt idx="674">
                  <c:v>72</c:v>
                </c:pt>
                <c:pt idx="675">
                  <c:v>72.106666666666669</c:v>
                </c:pt>
                <c:pt idx="676">
                  <c:v>72.213333333333338</c:v>
                </c:pt>
                <c:pt idx="677">
                  <c:v>72.320000000000007</c:v>
                </c:pt>
                <c:pt idx="678">
                  <c:v>72.426666666666677</c:v>
                </c:pt>
                <c:pt idx="679">
                  <c:v>72.533333333333331</c:v>
                </c:pt>
                <c:pt idx="680">
                  <c:v>72.64</c:v>
                </c:pt>
                <c:pt idx="681">
                  <c:v>72.74666666666667</c:v>
                </c:pt>
                <c:pt idx="682">
                  <c:v>72.853333333333339</c:v>
                </c:pt>
                <c:pt idx="683">
                  <c:v>72.960000000000008</c:v>
                </c:pt>
                <c:pt idx="684">
                  <c:v>73.066666666666677</c:v>
                </c:pt>
                <c:pt idx="685">
                  <c:v>73.173333333333332</c:v>
                </c:pt>
                <c:pt idx="686">
                  <c:v>73.28</c:v>
                </c:pt>
                <c:pt idx="687">
                  <c:v>73.38666666666667</c:v>
                </c:pt>
                <c:pt idx="688">
                  <c:v>73.493333333333339</c:v>
                </c:pt>
                <c:pt idx="689">
                  <c:v>73.600000000000009</c:v>
                </c:pt>
                <c:pt idx="690">
                  <c:v>73.706666666666678</c:v>
                </c:pt>
                <c:pt idx="691">
                  <c:v>73.813333333333333</c:v>
                </c:pt>
                <c:pt idx="692">
                  <c:v>73.92</c:v>
                </c:pt>
                <c:pt idx="693">
                  <c:v>74.026666666666671</c:v>
                </c:pt>
                <c:pt idx="694">
                  <c:v>74.13333333333334</c:v>
                </c:pt>
                <c:pt idx="695">
                  <c:v>74.240000000000009</c:v>
                </c:pt>
                <c:pt idx="696">
                  <c:v>74.346666666666678</c:v>
                </c:pt>
                <c:pt idx="697">
                  <c:v>74.453333333333333</c:v>
                </c:pt>
                <c:pt idx="698">
                  <c:v>74.56</c:v>
                </c:pt>
                <c:pt idx="699">
                  <c:v>74.666666666666671</c:v>
                </c:pt>
                <c:pt idx="700">
                  <c:v>74.773333333333341</c:v>
                </c:pt>
                <c:pt idx="701">
                  <c:v>74.88000000000001</c:v>
                </c:pt>
                <c:pt idx="702">
                  <c:v>74.986666666666665</c:v>
                </c:pt>
                <c:pt idx="703">
                  <c:v>75.093333333333334</c:v>
                </c:pt>
                <c:pt idx="704">
                  <c:v>75.2</c:v>
                </c:pt>
                <c:pt idx="705">
                  <c:v>75.306666666666672</c:v>
                </c:pt>
                <c:pt idx="706">
                  <c:v>75.413333333333341</c:v>
                </c:pt>
                <c:pt idx="707">
                  <c:v>75.52000000000001</c:v>
                </c:pt>
                <c:pt idx="708">
                  <c:v>75.626666666666665</c:v>
                </c:pt>
                <c:pt idx="709">
                  <c:v>75.733333333333334</c:v>
                </c:pt>
                <c:pt idx="710">
                  <c:v>75.84</c:v>
                </c:pt>
                <c:pt idx="711">
                  <c:v>75.946666666666673</c:v>
                </c:pt>
                <c:pt idx="712">
                  <c:v>76.053333333333342</c:v>
                </c:pt>
                <c:pt idx="713">
                  <c:v>76.160000000000011</c:v>
                </c:pt>
                <c:pt idx="714">
                  <c:v>76.266666666666666</c:v>
                </c:pt>
                <c:pt idx="715">
                  <c:v>76.373333333333335</c:v>
                </c:pt>
                <c:pt idx="716">
                  <c:v>76.48</c:v>
                </c:pt>
                <c:pt idx="717">
                  <c:v>76.586666666666673</c:v>
                </c:pt>
                <c:pt idx="718">
                  <c:v>76.693333333333342</c:v>
                </c:pt>
                <c:pt idx="719">
                  <c:v>76.800000000000011</c:v>
                </c:pt>
                <c:pt idx="720">
                  <c:v>76.906666666666666</c:v>
                </c:pt>
                <c:pt idx="721">
                  <c:v>77.013333333333335</c:v>
                </c:pt>
                <c:pt idx="722">
                  <c:v>77.12</c:v>
                </c:pt>
                <c:pt idx="723">
                  <c:v>77.226666666666674</c:v>
                </c:pt>
                <c:pt idx="724">
                  <c:v>77.333333333333343</c:v>
                </c:pt>
                <c:pt idx="725">
                  <c:v>77.440000000000012</c:v>
                </c:pt>
                <c:pt idx="726">
                  <c:v>77.546666666666667</c:v>
                </c:pt>
                <c:pt idx="727">
                  <c:v>77.653333333333336</c:v>
                </c:pt>
                <c:pt idx="728">
                  <c:v>77.760000000000005</c:v>
                </c:pt>
                <c:pt idx="729">
                  <c:v>77.866666666666674</c:v>
                </c:pt>
                <c:pt idx="730">
                  <c:v>77.973333333333343</c:v>
                </c:pt>
                <c:pt idx="731">
                  <c:v>78.08</c:v>
                </c:pt>
                <c:pt idx="732">
                  <c:v>78.186666666666667</c:v>
                </c:pt>
                <c:pt idx="733">
                  <c:v>78.293333333333337</c:v>
                </c:pt>
                <c:pt idx="734">
                  <c:v>78.400000000000006</c:v>
                </c:pt>
                <c:pt idx="735">
                  <c:v>78.506666666666675</c:v>
                </c:pt>
                <c:pt idx="736">
                  <c:v>78.613333333333344</c:v>
                </c:pt>
                <c:pt idx="737">
                  <c:v>78.72</c:v>
                </c:pt>
                <c:pt idx="738">
                  <c:v>78.826666666666668</c:v>
                </c:pt>
                <c:pt idx="739">
                  <c:v>78.933333333333337</c:v>
                </c:pt>
                <c:pt idx="740">
                  <c:v>79.040000000000006</c:v>
                </c:pt>
                <c:pt idx="741">
                  <c:v>79.146666666666675</c:v>
                </c:pt>
                <c:pt idx="742">
                  <c:v>79.253333333333345</c:v>
                </c:pt>
                <c:pt idx="743">
                  <c:v>79.36</c:v>
                </c:pt>
                <c:pt idx="744">
                  <c:v>79.466666666666669</c:v>
                </c:pt>
                <c:pt idx="745">
                  <c:v>79.573333333333338</c:v>
                </c:pt>
                <c:pt idx="746">
                  <c:v>79.680000000000007</c:v>
                </c:pt>
                <c:pt idx="747">
                  <c:v>79.786666666666676</c:v>
                </c:pt>
                <c:pt idx="748">
                  <c:v>79.893333333333345</c:v>
                </c:pt>
                <c:pt idx="749">
                  <c:v>80</c:v>
                </c:pt>
              </c:numCache>
            </c:numRef>
          </c:cat>
          <c:val>
            <c:numRef>
              <c:f>Sheet1!$A$2:$A$751</c:f>
              <c:numCache>
                <c:formatCode>General</c:formatCode>
                <c:ptCount val="750"/>
                <c:pt idx="0">
                  <c:v>97.160042414125741</c:v>
                </c:pt>
                <c:pt idx="1">
                  <c:v>96.390025555109716</c:v>
                </c:pt>
                <c:pt idx="2">
                  <c:v>95.591958594339218</c:v>
                </c:pt>
                <c:pt idx="3">
                  <c:v>94.766634651918224</c:v>
                </c:pt>
                <c:pt idx="4">
                  <c:v>93.914878333669932</c:v>
                </c:pt>
                <c:pt idx="5">
                  <c:v>93.03754385510301</c:v>
                </c:pt>
                <c:pt idx="6">
                  <c:v>92.135513098075123</c:v>
                </c:pt>
                <c:pt idx="7">
                  <c:v>91.209693608046493</c:v>
                </c:pt>
                <c:pt idx="8">
                  <c:v>90.261016540008839</c:v>
                </c:pt>
                <c:pt idx="9">
                  <c:v>89.290434561318904</c:v>
                </c:pt>
                <c:pt idx="10">
                  <c:v>88.298919719756299</c:v>
                </c:pt>
                <c:pt idx="11">
                  <c:v>87.287461285166856</c:v>
                </c:pt>
                <c:pt idx="12">
                  <c:v>86.257063573043609</c:v>
                </c:pt>
                <c:pt idx="13">
                  <c:v>85.208743758338031</c:v>
                </c:pt>
                <c:pt idx="14">
                  <c:v>84.143529687688911</c:v>
                </c:pt>
                <c:pt idx="15">
                  <c:v>83.062457698103572</c:v>
                </c:pt>
                <c:pt idx="16">
                  <c:v>81.96657044993006</c:v>
                </c:pt>
                <c:pt idx="17">
                  <c:v>80.856914781722338</c:v>
                </c:pt>
                <c:pt idx="18">
                  <c:v>79.734539594324033</c:v>
                </c:pt>
                <c:pt idx="19">
                  <c:v>78.600493771186152</c:v>
                </c:pt>
                <c:pt idx="20">
                  <c:v>77.45582414158973</c:v>
                </c:pt>
                <c:pt idx="21">
                  <c:v>76.301573493073164</c:v>
                </c:pt>
                <c:pt idx="22">
                  <c:v>75.138778638966144</c:v>
                </c:pt>
                <c:pt idx="23">
                  <c:v>73.968468546512099</c:v>
                </c:pt>
                <c:pt idx="24">
                  <c:v>72.79166253062553</c:v>
                </c:pt>
                <c:pt idx="25">
                  <c:v>71.609368517877456</c:v>
                </c:pt>
                <c:pt idx="26">
                  <c:v>70.422581384840896</c:v>
                </c:pt>
                <c:pt idx="27">
                  <c:v>69.232281374458523</c:v>
                </c:pt>
                <c:pt idx="28">
                  <c:v>68.039432593622081</c:v>
                </c:pt>
                <c:pt idx="29">
                  <c:v>66.844981594679794</c:v>
                </c:pt>
                <c:pt idx="30">
                  <c:v>65.649856043117921</c:v>
                </c:pt>
                <c:pt idx="31">
                  <c:v>64.454963473198802</c:v>
                </c:pt>
                <c:pt idx="32">
                  <c:v>63.261190132882732</c:v>
                </c:pt>
                <c:pt idx="33">
                  <c:v>62.069399918917355</c:v>
                </c:pt>
                <c:pt idx="34">
                  <c:v>60.880433402549414</c:v>
                </c:pt>
                <c:pt idx="35">
                  <c:v>59.695106945900115</c:v>
                </c:pt>
                <c:pt idx="36">
                  <c:v>58.514211908650914</c:v>
                </c:pt>
                <c:pt idx="37">
                  <c:v>57.338513944311472</c:v>
                </c:pt>
                <c:pt idx="38">
                  <c:v>56.168752384987883</c:v>
                </c:pt>
                <c:pt idx="39">
                  <c:v>55.005639713238381</c:v>
                </c:pt>
                <c:pt idx="40">
                  <c:v>53.849861119296364</c:v>
                </c:pt>
                <c:pt idx="41">
                  <c:v>52.702074141657071</c:v>
                </c:pt>
                <c:pt idx="42">
                  <c:v>51.562908388766466</c:v>
                </c:pt>
                <c:pt idx="43">
                  <c:v>50.432965339316915</c:v>
                </c:pt>
                <c:pt idx="44">
                  <c:v>49.312818218446225</c:v>
                </c:pt>
                <c:pt idx="45">
                  <c:v>-58.157995901043506</c:v>
                </c:pt>
                <c:pt idx="46">
                  <c:v>-56.66163015702584</c:v>
                </c:pt>
                <c:pt idx="47">
                  <c:v>-55.215147832575035</c:v>
                </c:pt>
                <c:pt idx="48">
                  <c:v>-53.816383870428815</c:v>
                </c:pt>
                <c:pt idx="49">
                  <c:v>-52.463290051313912</c:v>
                </c:pt>
                <c:pt idx="50">
                  <c:v>-51.153927489548977</c:v>
                </c:pt>
                <c:pt idx="51">
                  <c:v>-49.886459685758446</c:v>
                </c:pt>
                <c:pt idx="52">
                  <c:v>-48.659146089869388</c:v>
                </c:pt>
                <c:pt idx="53">
                  <c:v>-47.470336131950084</c:v>
                </c:pt>
                <c:pt idx="54">
                  <c:v>-46.31846368238395</c:v>
                </c:pt>
                <c:pt idx="55">
                  <c:v>-45.202041906404816</c:v>
                </c:pt>
                <c:pt idx="56">
                  <c:v>-44.11965848119678</c:v>
                </c:pt>
                <c:pt idx="57">
                  <c:v>-43.069971146619437</c:v>
                </c:pt>
                <c:pt idx="58">
                  <c:v>-42.051703563195431</c:v>
                </c:pt>
                <c:pt idx="59">
                  <c:v>-41.063641453320422</c:v>
                </c:pt>
                <c:pt idx="60">
                  <c:v>-40.104629003752812</c:v>
                </c:pt>
                <c:pt idx="61">
                  <c:v>-39.173565509337308</c:v>
                </c:pt>
                <c:pt idx="62">
                  <c:v>-38.269402239631269</c:v>
                </c:pt>
                <c:pt idx="63">
                  <c:v>-37.391139511657187</c:v>
                </c:pt>
                <c:pt idx="64">
                  <c:v>-36.537823953413188</c:v>
                </c:pt>
                <c:pt idx="65">
                  <c:v>-35.708545944051671</c:v>
                </c:pt>
                <c:pt idx="66">
                  <c:v>-34.902437217797711</c:v>
                </c:pt>
                <c:pt idx="67">
                  <c:v>-34.118668619734486</c:v>
                </c:pt>
                <c:pt idx="68">
                  <c:v>-33.356448002543424</c:v>
                </c:pt>
                <c:pt idx="69">
                  <c:v>-32.615018254162571</c:v>
                </c:pt>
                <c:pt idx="70">
                  <c:v>-31.893655447123447</c:v>
                </c:pt>
                <c:pt idx="71">
                  <c:v>-31.191667101055316</c:v>
                </c:pt>
                <c:pt idx="72">
                  <c:v>-30.508390550509766</c:v>
                </c:pt>
                <c:pt idx="73">
                  <c:v>-29.843191410866375</c:v>
                </c:pt>
                <c:pt idx="74">
                  <c:v>-29.195462135635463</c:v>
                </c:pt>
                <c:pt idx="75">
                  <c:v>-28.564620658982591</c:v>
                </c:pt>
                <c:pt idx="76">
                  <c:v>-27.950109117765685</c:v>
                </c:pt>
                <c:pt idx="77">
                  <c:v>-27.351392647802097</c:v>
                </c:pt>
                <c:pt idx="78">
                  <c:v>-26.767958249475274</c:v>
                </c:pt>
                <c:pt idx="79">
                  <c:v>-26.199313718150574</c:v>
                </c:pt>
                <c:pt idx="80">
                  <c:v>-25.644986635200208</c:v>
                </c:pt>
                <c:pt idx="81">
                  <c:v>-25.104523415741269</c:v>
                </c:pt>
                <c:pt idx="82">
                  <c:v>-24.577488409470476</c:v>
                </c:pt>
                <c:pt idx="83">
                  <c:v>-24.06346305123726</c:v>
                </c:pt>
                <c:pt idx="84">
                  <c:v>-23.562045058233664</c:v>
                </c:pt>
                <c:pt idx="85">
                  <c:v>-23.072847670898497</c:v>
                </c:pt>
                <c:pt idx="86">
                  <c:v>-22.595498934835234</c:v>
                </c:pt>
                <c:pt idx="87">
                  <c:v>-22.129641021229492</c:v>
                </c:pt>
                <c:pt idx="88">
                  <c:v>-21.674929583423989</c:v>
                </c:pt>
                <c:pt idx="89">
                  <c:v>-21.231033147468047</c:v>
                </c:pt>
                <c:pt idx="90">
                  <c:v>-20.797632534606631</c:v>
                </c:pt>
                <c:pt idx="91">
                  <c:v>-20.374420313808869</c:v>
                </c:pt>
                <c:pt idx="92">
                  <c:v>-19.961100282563535</c:v>
                </c:pt>
                <c:pt idx="93">
                  <c:v>-19.557386974285333</c:v>
                </c:pt>
                <c:pt idx="94">
                  <c:v>-19.163005190784027</c:v>
                </c:pt>
                <c:pt idx="95">
                  <c:v>-18.777689558349728</c:v>
                </c:pt>
                <c:pt idx="96">
                  <c:v>-18.401184106100377</c:v>
                </c:pt>
                <c:pt idx="97">
                  <c:v>-18.033241865324573</c:v>
                </c:pt>
                <c:pt idx="98">
                  <c:v>-17.673624488633365</c:v>
                </c:pt>
                <c:pt idx="99">
                  <c:v>-17.322101887809676</c:v>
                </c:pt>
                <c:pt idx="100">
                  <c:v>-16.97845188931344</c:v>
                </c:pt>
                <c:pt idx="101">
                  <c:v>-16.642459906465852</c:v>
                </c:pt>
                <c:pt idx="102">
                  <c:v>-16.313918627396042</c:v>
                </c:pt>
                <c:pt idx="103">
                  <c:v>-15.992627717890331</c:v>
                </c:pt>
                <c:pt idx="104">
                  <c:v>-15.678393538336115</c:v>
                </c:pt>
                <c:pt idx="105">
                  <c:v>-15.371028874001913</c:v>
                </c:pt>
                <c:pt idx="106">
                  <c:v>-15.070352677940292</c:v>
                </c:pt>
                <c:pt idx="107">
                  <c:v>-14.776189825843376</c:v>
                </c:pt>
                <c:pt idx="108">
                  <c:v>-14.488370882220361</c:v>
                </c:pt>
                <c:pt idx="109">
                  <c:v>-14.206731877303305</c:v>
                </c:pt>
                <c:pt idx="110">
                  <c:v>-13.931114094122906</c:v>
                </c:pt>
                <c:pt idx="111">
                  <c:v>-13.66136386522806</c:v>
                </c:pt>
                <c:pt idx="112">
                  <c:v>-13.397332378553179</c:v>
                </c:pt>
                <c:pt idx="113">
                  <c:v>-13.138875491966548</c:v>
                </c:pt>
                <c:pt idx="114">
                  <c:v>-12.885853556058889</c:v>
                </c:pt>
                <c:pt idx="115">
                  <c:v>-12.638131244756615</c:v>
                </c:pt>
                <c:pt idx="116">
                  <c:v>-12.395577393367816</c:v>
                </c:pt>
                <c:pt idx="117">
                  <c:v>-12.158064843690719</c:v>
                </c:pt>
                <c:pt idx="118">
                  <c:v>-11.925470295835039</c:v>
                </c:pt>
                <c:pt idx="119">
                  <c:v>-11.697674166426276</c:v>
                </c:pt>
                <c:pt idx="120">
                  <c:v>-11.474560452880668</c:v>
                </c:pt>
                <c:pt idx="121">
                  <c:v>-11.256016603455999</c:v>
                </c:pt>
                <c:pt idx="122">
                  <c:v>-11.04193339279915</c:v>
                </c:pt>
                <c:pt idx="123">
                  <c:v>-10.832204802726686</c:v>
                </c:pt>
                <c:pt idx="124">
                  <c:v>-10.626727907988672</c:v>
                </c:pt>
                <c:pt idx="125">
                  <c:v>-10.425402766779222</c:v>
                </c:pt>
                <c:pt idx="126">
                  <c:v>-10.228132315770111</c:v>
                </c:pt>
                <c:pt idx="127">
                  <c:v>-10.034822269455208</c:v>
                </c:pt>
                <c:pt idx="128">
                  <c:v>-9.8453810236048742</c:v>
                </c:pt>
                <c:pt idx="129">
                  <c:v>-9.6597195626398378</c:v>
                </c:pt>
                <c:pt idx="130">
                  <c:v>-9.4777513707439205</c:v>
                </c:pt>
                <c:pt idx="131">
                  <c:v>-9.2993923465442929</c:v>
                </c:pt>
                <c:pt idx="132">
                  <c:v>-9.1245607211968114</c:v>
                </c:pt>
                <c:pt idx="133">
                  <c:v>-8.9531769797220235</c:v>
                </c:pt>
                <c:pt idx="134">
                  <c:v>-8.7851637854454818</c:v>
                </c:pt>
                <c:pt idx="135">
                  <c:v>-8.6204459074034183</c:v>
                </c:pt>
                <c:pt idx="136">
                  <c:v>-8.4589501505813551</c:v>
                </c:pt>
                <c:pt idx="137">
                  <c:v>-8.3006052888604547</c:v>
                </c:pt>
                <c:pt idx="138">
                  <c:v>-8.1453420005519845</c:v>
                </c:pt>
                <c:pt idx="139">
                  <c:v>-7.9930928064067395</c:v>
                </c:pt>
                <c:pt idx="140">
                  <c:v>-7.843792009991331</c:v>
                </c:pt>
                <c:pt idx="141">
                  <c:v>-7.6973756403286693</c:v>
                </c:pt>
                <c:pt idx="142">
                  <c:v>-7.5537813967052605</c:v>
                </c:pt>
                <c:pt idx="143">
                  <c:v>-7.4129485955520398</c:v>
                </c:pt>
                <c:pt idx="144">
                  <c:v>-7.2748181193104244</c:v>
                </c:pt>
                <c:pt idx="145">
                  <c:v>-7.1393323671991418</c:v>
                </c:pt>
                <c:pt idx="146">
                  <c:v>-7.0064352078018723</c:v>
                </c:pt>
                <c:pt idx="147">
                  <c:v>-6.8760719333987161</c:v>
                </c:pt>
                <c:pt idx="148">
                  <c:v>-6.7481892159689991</c:v>
                </c:pt>
                <c:pt idx="149">
                  <c:v>-6.6227350647957497</c:v>
                </c:pt>
                <c:pt idx="150">
                  <c:v>-6.4996587856054386</c:v>
                </c:pt>
                <c:pt idx="151">
                  <c:v>-6.3789109411800453</c:v>
                </c:pt>
                <c:pt idx="152">
                  <c:v>-6.2604433133808133</c:v>
                </c:pt>
                <c:pt idx="153">
                  <c:v>-6.1442088665264505</c:v>
                </c:pt>
                <c:pt idx="154">
                  <c:v>-6.030161712070595</c:v>
                </c:pt>
                <c:pt idx="155">
                  <c:v>-43.190449902274615</c:v>
                </c:pt>
                <c:pt idx="156">
                  <c:v>-42.339340308166449</c:v>
                </c:pt>
                <c:pt idx="157">
                  <c:v>-41.513223570713755</c:v>
                </c:pt>
                <c:pt idx="158">
                  <c:v>-40.71112830618798</c:v>
                </c:pt>
                <c:pt idx="159">
                  <c:v>-39.932129957600608</c:v>
                </c:pt>
                <c:pt idx="160">
                  <c:v>-39.17534810760786</c:v>
                </c:pt>
                <c:pt idx="161">
                  <c:v>-38.439943969839078</c:v>
                </c:pt>
                <c:pt idx="162">
                  <c:v>-37.725118045221244</c:v>
                </c:pt>
                <c:pt idx="163">
                  <c:v>-37.0301079309993</c:v>
                </c:pt>
                <c:pt idx="164">
                  <c:v>-36.354186271174747</c:v>
                </c:pt>
                <c:pt idx="165">
                  <c:v>-35.696658838014685</c:v>
                </c:pt>
                <c:pt idx="166">
                  <c:v>-35.056862735128149</c:v>
                </c:pt>
                <c:pt idx="167">
                  <c:v>-34.434164713375729</c:v>
                </c:pt>
                <c:pt idx="168">
                  <c:v>-33.827959591578498</c:v>
                </c:pt>
                <c:pt idx="169">
                  <c:v>-33.237668774630876</c:v>
                </c:pt>
                <c:pt idx="170">
                  <c:v>-32.662738862204741</c:v>
                </c:pt>
                <c:pt idx="171">
                  <c:v>-32.102640341763589</c:v>
                </c:pt>
                <c:pt idx="172">
                  <c:v>-31.556866360092176</c:v>
                </c:pt>
                <c:pt idx="173">
                  <c:v>-31.02493156799137</c:v>
                </c:pt>
                <c:pt idx="174">
                  <c:v>-30.506371033195141</c:v>
                </c:pt>
                <c:pt idx="175">
                  <c:v>-30.00073921693955</c:v>
                </c:pt>
                <c:pt idx="176">
                  <c:v>-29.507609009955299</c:v>
                </c:pt>
                <c:pt idx="177">
                  <c:v>-29.026570823969298</c:v>
                </c:pt>
                <c:pt idx="178">
                  <c:v>-28.557231735088376</c:v>
                </c:pt>
                <c:pt idx="179">
                  <c:v>-28.099214675703401</c:v>
                </c:pt>
                <c:pt idx="180">
                  <c:v>-27.652157671794882</c:v>
                </c:pt>
                <c:pt idx="181">
                  <c:v>-27.215713122745303</c:v>
                </c:pt>
                <c:pt idx="182">
                  <c:v>-26.789547120969701</c:v>
                </c:pt>
                <c:pt idx="183">
                  <c:v>-26.373338808865729</c:v>
                </c:pt>
                <c:pt idx="184">
                  <c:v>-25.966779770759775</c:v>
                </c:pt>
                <c:pt idx="185">
                  <c:v>-25.569573457687245</c:v>
                </c:pt>
                <c:pt idx="186">
                  <c:v>-25.18143464299445</c:v>
                </c:pt>
                <c:pt idx="187">
                  <c:v>-24.802088906887203</c:v>
                </c:pt>
                <c:pt idx="188">
                  <c:v>-24.431272148178799</c:v>
                </c:pt>
                <c:pt idx="189">
                  <c:v>-24.068730121607896</c:v>
                </c:pt>
                <c:pt idx="190">
                  <c:v>-23.714217999205829</c:v>
                </c:pt>
                <c:pt idx="191">
                  <c:v>-23.367499954294104</c:v>
                </c:pt>
                <c:pt idx="192">
                  <c:v>-23.028348766786209</c:v>
                </c:pt>
                <c:pt idx="193">
                  <c:v>-22.696545448554826</c:v>
                </c:pt>
                <c:pt idx="194">
                  <c:v>-22.371878887706139</c:v>
                </c:pt>
                <c:pt idx="195">
                  <c:v>-22.054145510677458</c:v>
                </c:pt>
                <c:pt idx="196">
                  <c:v>-21.743148961144001</c:v>
                </c:pt>
                <c:pt idx="197">
                  <c:v>-21.438699794785123</c:v>
                </c:pt>
                <c:pt idx="198">
                  <c:v>-21.140615189020295</c:v>
                </c:pt>
                <c:pt idx="199">
                  <c:v>-20.848718666880835</c:v>
                </c:pt>
                <c:pt idx="200">
                  <c:v>-20.56283983423554</c:v>
                </c:pt>
                <c:pt idx="201">
                  <c:v>-20.282814129636524</c:v>
                </c:pt>
                <c:pt idx="202">
                  <c:v>-20.008482586096697</c:v>
                </c:pt>
                <c:pt idx="203">
                  <c:v>-19.739691604152462</c:v>
                </c:pt>
                <c:pt idx="204">
                  <c:v>-19.476292735604108</c:v>
                </c:pt>
                <c:pt idx="205">
                  <c:v>-19.218142477363237</c:v>
                </c:pt>
                <c:pt idx="206">
                  <c:v>-18.96510207487044</c:v>
                </c:pt>
                <c:pt idx="207">
                  <c:v>-18.71703733457845</c:v>
                </c:pt>
                <c:pt idx="208">
                  <c:v>-18.473818445025763</c:v>
                </c:pt>
                <c:pt idx="209">
                  <c:v>-18.235319806053447</c:v>
                </c:pt>
                <c:pt idx="210">
                  <c:v>-18.00141986574414</c:v>
                </c:pt>
                <c:pt idx="211">
                  <c:v>-17.772000964686292</c:v>
                </c:pt>
                <c:pt idx="212">
                  <c:v>-17.546949187189725</c:v>
                </c:pt>
                <c:pt idx="213">
                  <c:v>-17.326154219099944</c:v>
                </c:pt>
                <c:pt idx="214">
                  <c:v>-17.109509211878489</c:v>
                </c:pt>
                <c:pt idx="215">
                  <c:v>-16.896910652635547</c:v>
                </c:pt>
                <c:pt idx="216">
                  <c:v>-16.688258239818481</c:v>
                </c:pt>
                <c:pt idx="217">
                  <c:v>-16.483454764276576</c:v>
                </c:pt>
                <c:pt idx="218">
                  <c:v>-16.282405995437689</c:v>
                </c:pt>
                <c:pt idx="219">
                  <c:v>-16.085020572347002</c:v>
                </c:pt>
                <c:pt idx="220">
                  <c:v>-15.891209899331828</c:v>
                </c:pt>
                <c:pt idx="221">
                  <c:v>-15.700888046069247</c:v>
                </c:pt>
                <c:pt idx="222">
                  <c:v>-15.513971651845209</c:v>
                </c:pt>
                <c:pt idx="223">
                  <c:v>-15.3303798338054</c:v>
                </c:pt>
                <c:pt idx="224">
                  <c:v>-15.150034099008545</c:v>
                </c:pt>
                <c:pt idx="225">
                  <c:v>-14.972858260103029</c:v>
                </c:pt>
                <c:pt idx="226">
                  <c:v>-14.798778354457069</c:v>
                </c:pt>
                <c:pt idx="227">
                  <c:v>-14.627722566581699</c:v>
                </c:pt>
                <c:pt idx="228">
                  <c:v>-14.459621153694</c:v>
                </c:pt>
                <c:pt idx="229">
                  <c:v>-14.29440637427615</c:v>
                </c:pt>
                <c:pt idx="230">
                  <c:v>-14.132012419493082</c:v>
                </c:pt>
                <c:pt idx="231">
                  <c:v>-13.972375347338788</c:v>
                </c:pt>
                <c:pt idx="232">
                  <c:v>-13.81543301938771</c:v>
                </c:pt>
                <c:pt idx="233">
                  <c:v>-13.66112504003412</c:v>
                </c:pt>
                <c:pt idx="234">
                  <c:v>-13.509392698108108</c:v>
                </c:pt>
                <c:pt idx="235">
                  <c:v>-13.36017891076248</c:v>
                </c:pt>
                <c:pt idx="236">
                  <c:v>-13.213428169530182</c:v>
                </c:pt>
                <c:pt idx="237">
                  <c:v>-13.069086488456604</c:v>
                </c:pt>
                <c:pt idx="238">
                  <c:v>-12.927101354216163</c:v>
                </c:pt>
                <c:pt idx="239">
                  <c:v>-12.787421678126689</c:v>
                </c:pt>
                <c:pt idx="240">
                  <c:v>-12.649997749979596</c:v>
                </c:pt>
                <c:pt idx="241">
                  <c:v>-12.514781193607563</c:v>
                </c:pt>
                <c:pt idx="242">
                  <c:v>-12.381724924115503</c:v>
                </c:pt>
                <c:pt idx="243">
                  <c:v>-12.250783106703823</c:v>
                </c:pt>
                <c:pt idx="244">
                  <c:v>-12.121911117016671</c:v>
                </c:pt>
                <c:pt idx="245">
                  <c:v>-11.995065502950879</c:v>
                </c:pt>
                <c:pt idx="246">
                  <c:v>-11.870203947864352</c:v>
                </c:pt>
                <c:pt idx="247">
                  <c:v>-11.747285235125636</c:v>
                </c:pt>
                <c:pt idx="248">
                  <c:v>-11.626269213948964</c:v>
                </c:pt>
                <c:pt idx="249">
                  <c:v>-11.507116766461833</c:v>
                </c:pt>
                <c:pt idx="250">
                  <c:v>-11.389789775954457</c:v>
                </c:pt>
                <c:pt idx="251">
                  <c:v>-11.274251096262857</c:v>
                </c:pt>
                <c:pt idx="252">
                  <c:v>-11.160464522239577</c:v>
                </c:pt>
                <c:pt idx="253">
                  <c:v>-11.048394761267978</c:v>
                </c:pt>
                <c:pt idx="254">
                  <c:v>-10.938007405778277</c:v>
                </c:pt>
                <c:pt idx="255">
                  <c:v>-10.829268906725078</c:v>
                </c:pt>
                <c:pt idx="256">
                  <c:v>-10.722146547988286</c:v>
                </c:pt>
                <c:pt idx="257">
                  <c:v>-10.616608421660731</c:v>
                </c:pt>
                <c:pt idx="258">
                  <c:v>-10.512623404187542</c:v>
                </c:pt>
                <c:pt idx="259">
                  <c:v>-10.410161133323955</c:v>
                </c:pt>
                <c:pt idx="260">
                  <c:v>-10.309191985879478</c:v>
                </c:pt>
                <c:pt idx="261">
                  <c:v>-10.209687056218009</c:v>
                </c:pt>
                <c:pt idx="262">
                  <c:v>-10.111618135484569</c:v>
                </c:pt>
                <c:pt idx="263">
                  <c:v>-10.014957691530801</c:v>
                </c:pt>
                <c:pt idx="264">
                  <c:v>-9.9196788495124117</c:v>
                </c:pt>
                <c:pt idx="265">
                  <c:v>-9.8257553731329939</c:v>
                </c:pt>
                <c:pt idx="266">
                  <c:v>-9.7331616465097177</c:v>
                </c:pt>
                <c:pt idx="267">
                  <c:v>-9.6418726566374353</c:v>
                </c:pt>
                <c:pt idx="268">
                  <c:v>-9.5518639764286828</c:v>
                </c:pt>
                <c:pt idx="269">
                  <c:v>-9.4631117483081013</c:v>
                </c:pt>
                <c:pt idx="270">
                  <c:v>-9.3755926683406319</c:v>
                </c:pt>
                <c:pt idx="271">
                  <c:v>-9.2892839708737025</c:v>
                </c:pt>
                <c:pt idx="272">
                  <c:v>-9.2041634136744701</c:v>
                </c:pt>
                <c:pt idx="273">
                  <c:v>-9.1202092635439573</c:v>
                </c:pt>
                <c:pt idx="274">
                  <c:v>-9.0374002823906974</c:v>
                </c:pt>
                <c:pt idx="275">
                  <c:v>-8.9557157137470824</c:v>
                </c:pt>
                <c:pt idx="276">
                  <c:v>-8.8751352697125228</c:v>
                </c:pt>
                <c:pt idx="277">
                  <c:v>-8.7956391183079319</c:v>
                </c:pt>
                <c:pt idx="278">
                  <c:v>-8.7172078712268544</c:v>
                </c:pt>
                <c:pt idx="279">
                  <c:v>-8.6398225719690345</c:v>
                </c:pt>
                <c:pt idx="280">
                  <c:v>-8.563464684342863</c:v>
                </c:pt>
                <c:pt idx="281">
                  <c:v>-8.4881160813236178</c:v>
                </c:pt>
                <c:pt idx="282">
                  <c:v>-8.4137590342549675</c:v>
                </c:pt>
                <c:pt idx="283">
                  <c:v>-8.3403762023817531</c:v>
                </c:pt>
                <c:pt idx="284">
                  <c:v>-8.2679506227023687</c:v>
                </c:pt>
                <c:pt idx="285">
                  <c:v>-8.1964657001297621</c:v>
                </c:pt>
                <c:pt idx="286">
                  <c:v>-8.1259051979502441</c:v>
                </c:pt>
                <c:pt idx="287">
                  <c:v>-8.0562532285699469</c:v>
                </c:pt>
                <c:pt idx="288">
                  <c:v>-7.9874942445389792</c:v>
                </c:pt>
                <c:pt idx="289">
                  <c:v>-7.9196130298438545</c:v>
                </c:pt>
                <c:pt idx="290">
                  <c:v>-7.8525946914589975</c:v>
                </c:pt>
                <c:pt idx="291">
                  <c:v>-7.7864246511486197</c:v>
                </c:pt>
                <c:pt idx="292">
                  <c:v>-7.7210886375104621</c:v>
                </c:pt>
                <c:pt idx="293">
                  <c:v>-7.6565726782533075</c:v>
                </c:pt>
                <c:pt idx="294">
                  <c:v>-7.5928630927004228</c:v>
                </c:pt>
                <c:pt idx="295">
                  <c:v>-7.5299464845114414</c:v>
                </c:pt>
                <c:pt idx="296">
                  <c:v>-7.4678097346153818</c:v>
                </c:pt>
                <c:pt idx="297">
                  <c:v>-7.4064399943478865</c:v>
                </c:pt>
                <c:pt idx="298">
                  <c:v>-7.3458246787859087</c:v>
                </c:pt>
                <c:pt idx="299">
                  <c:v>-7.285951460273421</c:v>
                </c:pt>
                <c:pt idx="300">
                  <c:v>-7.2268082621318834</c:v>
                </c:pt>
                <c:pt idx="301">
                  <c:v>-7.1683832525494786</c:v>
                </c:pt>
                <c:pt idx="302">
                  <c:v>-7.1106648386433235</c:v>
                </c:pt>
                <c:pt idx="303">
                  <c:v>-7.0536416606890802</c:v>
                </c:pt>
                <c:pt idx="304">
                  <c:v>-6.9973025865126148</c:v>
                </c:pt>
                <c:pt idx="305">
                  <c:v>-6.9416367060384623</c:v>
                </c:pt>
                <c:pt idx="306">
                  <c:v>-6.8866333259901822</c:v>
                </c:pt>
                <c:pt idx="307">
                  <c:v>-6.832281964737728</c:v>
                </c:pt>
                <c:pt idx="308">
                  <c:v>-6.778572347287203</c:v>
                </c:pt>
                <c:pt idx="309">
                  <c:v>-6.72549440040852</c:v>
                </c:pt>
                <c:pt idx="310">
                  <c:v>-6.6730382478966712</c:v>
                </c:pt>
                <c:pt idx="311">
                  <c:v>-6.621194205962361</c:v>
                </c:pt>
                <c:pt idx="312">
                  <c:v>-6.5699527787480694</c:v>
                </c:pt>
                <c:pt idx="313">
                  <c:v>-6.519304653965599</c:v>
                </c:pt>
                <c:pt idx="314">
                  <c:v>-6.4692406986513715</c:v>
                </c:pt>
                <c:pt idx="315">
                  <c:v>-6.4197519550358511</c:v>
                </c:pt>
                <c:pt idx="316">
                  <c:v>-6.3708296365236281</c:v>
                </c:pt>
                <c:pt idx="317">
                  <c:v>-6.3224651237807299</c:v>
                </c:pt>
                <c:pt idx="318">
                  <c:v>-6.2746499609259665</c:v>
                </c:pt>
                <c:pt idx="319">
                  <c:v>-6.2273758518230915</c:v>
                </c:pt>
                <c:pt idx="320">
                  <c:v>-6.180634656470807</c:v>
                </c:pt>
                <c:pt idx="321">
                  <c:v>-6.134418387487619</c:v>
                </c:pt>
                <c:pt idx="322">
                  <c:v>-6.088719206688733</c:v>
                </c:pt>
                <c:pt idx="323">
                  <c:v>-6.0435294217522317</c:v>
                </c:pt>
                <c:pt idx="324">
                  <c:v>-5.9988414829718835</c:v>
                </c:pt>
                <c:pt idx="325">
                  <c:v>-5.9546479800940277</c:v>
                </c:pt>
                <c:pt idx="326">
                  <c:v>-5.9109416392360394</c:v>
                </c:pt>
                <c:pt idx="327">
                  <c:v>-5.8677153198839997</c:v>
                </c:pt>
                <c:pt idx="328">
                  <c:v>-5.8249620119672247</c:v>
                </c:pt>
                <c:pt idx="329">
                  <c:v>-5.7826748330074347</c:v>
                </c:pt>
                <c:pt idx="330">
                  <c:v>-5.7408470253403854</c:v>
                </c:pt>
                <c:pt idx="331">
                  <c:v>-5.6994719534078531</c:v>
                </c:pt>
                <c:pt idx="332">
                  <c:v>-5.6585431011179743</c:v>
                </c:pt>
                <c:pt idx="333">
                  <c:v>-5.6180540692719303</c:v>
                </c:pt>
                <c:pt idx="334">
                  <c:v>-5.5779985730551216</c:v>
                </c:pt>
                <c:pt idx="335">
                  <c:v>-5.5383704395909525</c:v>
                </c:pt>
                <c:pt idx="336">
                  <c:v>-5.4991636055554771</c:v>
                </c:pt>
                <c:pt idx="337">
                  <c:v>-5.460372114851161</c:v>
                </c:pt>
                <c:pt idx="338">
                  <c:v>-5.4219901163380948</c:v>
                </c:pt>
                <c:pt idx="339">
                  <c:v>-5.3840118616210493</c:v>
                </c:pt>
                <c:pt idx="340">
                  <c:v>-5.3464317028907953</c:v>
                </c:pt>
                <c:pt idx="341">
                  <c:v>-5.309244090818181</c:v>
                </c:pt>
                <c:pt idx="342">
                  <c:v>-5.2724435724994994</c:v>
                </c:pt>
                <c:pt idx="343">
                  <c:v>-5.2360247894517142</c:v>
                </c:pt>
                <c:pt idx="344">
                  <c:v>-5.1999824756561575</c:v>
                </c:pt>
                <c:pt idx="345">
                  <c:v>-5.1643114556494032</c:v>
                </c:pt>
                <c:pt idx="346">
                  <c:v>-5.1290066426599594</c:v>
                </c:pt>
                <c:pt idx="347">
                  <c:v>-5.0940630367895947</c:v>
                </c:pt>
                <c:pt idx="348">
                  <c:v>-5.0594757232380116</c:v>
                </c:pt>
                <c:pt idx="349">
                  <c:v>-5.025239870569747</c:v>
                </c:pt>
                <c:pt idx="350">
                  <c:v>-4.9913507290221242</c:v>
                </c:pt>
                <c:pt idx="351">
                  <c:v>-4.9578036288531555</c:v>
                </c:pt>
                <c:pt idx="352">
                  <c:v>-4.9245939787283195</c:v>
                </c:pt>
                <c:pt idx="353">
                  <c:v>-4.8917172641451749</c:v>
                </c:pt>
                <c:pt idx="354">
                  <c:v>-4.8591690458947996</c:v>
                </c:pt>
                <c:pt idx="355">
                  <c:v>-4.8269449585590687</c:v>
                </c:pt>
                <c:pt idx="356">
                  <c:v>-4.7950407090428158</c:v>
                </c:pt>
                <c:pt idx="357">
                  <c:v>-4.7634520751399787</c:v>
                </c:pt>
                <c:pt idx="358">
                  <c:v>-4.7321749041328021</c:v>
                </c:pt>
                <c:pt idx="359">
                  <c:v>-4.7012051114232456</c:v>
                </c:pt>
                <c:pt idx="360">
                  <c:v>-4.6705386791957615</c:v>
                </c:pt>
                <c:pt idx="361">
                  <c:v>-4.6401716551105867</c:v>
                </c:pt>
                <c:pt idx="362">
                  <c:v>-4.6101001510268205</c:v>
                </c:pt>
                <c:pt idx="363">
                  <c:v>-4.5803203417544252</c:v>
                </c:pt>
                <c:pt idx="364">
                  <c:v>-4.5508284638345042</c:v>
                </c:pt>
                <c:pt idx="365">
                  <c:v>-4.5216208143470258</c:v>
                </c:pt>
                <c:pt idx="366">
                  <c:v>-4.4926937497453814</c:v>
                </c:pt>
                <c:pt idx="367">
                  <c:v>-4.4640436847170166</c:v>
                </c:pt>
                <c:pt idx="368">
                  <c:v>-4.4356670910695186</c:v>
                </c:pt>
                <c:pt idx="369">
                  <c:v>-4.4075604966414872</c:v>
                </c:pt>
                <c:pt idx="370">
                  <c:v>-4.3797204842375663</c:v>
                </c:pt>
                <c:pt idx="371">
                  <c:v>-4.3521436905870337</c:v>
                </c:pt>
                <c:pt idx="372">
                  <c:v>-4.3248268053253334</c:v>
                </c:pt>
                <c:pt idx="373">
                  <c:v>-4.2977665699980134</c:v>
                </c:pt>
                <c:pt idx="374">
                  <c:v>-4.2709597770864569</c:v>
                </c:pt>
                <c:pt idx="375">
                  <c:v>-4.2444032690549065</c:v>
                </c:pt>
                <c:pt idx="376">
                  <c:v>-4.2180939374182254</c:v>
                </c:pt>
                <c:pt idx="377">
                  <c:v>-4.1920287218298951</c:v>
                </c:pt>
                <c:pt idx="378">
                  <c:v>-4.1662046091897427</c:v>
                </c:pt>
                <c:pt idx="379">
                  <c:v>-4.1406186327709102</c:v>
                </c:pt>
                <c:pt idx="380">
                  <c:v>-4.1152678713655897</c:v>
                </c:pt>
                <c:pt idx="381">
                  <c:v>-4.0901494484490906</c:v>
                </c:pt>
                <c:pt idx="382">
                  <c:v>-4.0652605313617398</c:v>
                </c:pt>
                <c:pt idx="383">
                  <c:v>-4.040598330508236</c:v>
                </c:pt>
                <c:pt idx="384">
                  <c:v>-4.0161600985739954</c:v>
                </c:pt>
                <c:pt idx="385">
                  <c:v>-3.9919431297581016</c:v>
                </c:pt>
                <c:pt idx="386">
                  <c:v>-3.9679447590224353</c:v>
                </c:pt>
                <c:pt idx="387">
                  <c:v>-3.9441623613566188</c:v>
                </c:pt>
                <c:pt idx="388">
                  <c:v>-3.9205933510583835</c:v>
                </c:pt>
                <c:pt idx="389">
                  <c:v>-3.8972351810289831</c:v>
                </c:pt>
                <c:pt idx="390">
                  <c:v>-3.8740853420833163</c:v>
                </c:pt>
                <c:pt idx="391">
                  <c:v>-3.8511413622743906</c:v>
                </c:pt>
                <c:pt idx="392">
                  <c:v>-3.8284008062317922</c:v>
                </c:pt>
                <c:pt idx="393">
                  <c:v>-3.8058612745138287</c:v>
                </c:pt>
                <c:pt idx="394">
                  <c:v>-3.783520402973036</c:v>
                </c:pt>
                <c:pt idx="395">
                  <c:v>-3.7613758621347131</c:v>
                </c:pt>
                <c:pt idx="396">
                  <c:v>-3.7394253565882019</c:v>
                </c:pt>
                <c:pt idx="397">
                  <c:v>-3.7176666243905947</c:v>
                </c:pt>
                <c:pt idx="398">
                  <c:v>-3.6960974364825905</c:v>
                </c:pt>
                <c:pt idx="399">
                  <c:v>-3.6747155961162283</c:v>
                </c:pt>
                <c:pt idx="400">
                  <c:v>-3.6535189382941851</c:v>
                </c:pt>
                <c:pt idx="401">
                  <c:v>-3.632505329220431</c:v>
                </c:pt>
                <c:pt idx="402">
                  <c:v>-3.6116726657619131</c:v>
                </c:pt>
                <c:pt idx="403">
                  <c:v>-3.5910188749210756</c:v>
                </c:pt>
                <c:pt idx="404">
                  <c:v>-3.5705419133189142</c:v>
                </c:pt>
                <c:pt idx="405">
                  <c:v>-3.5502397666883767</c:v>
                </c:pt>
                <c:pt idx="406">
                  <c:v>-3.5301104493778301</c:v>
                </c:pt>
                <c:pt idx="407">
                  <c:v>-3.5101520038643841</c:v>
                </c:pt>
                <c:pt idx="408">
                  <c:v>-3.4903625002768655</c:v>
                </c:pt>
                <c:pt idx="409">
                  <c:v>-3.4707400359281864</c:v>
                </c:pt>
                <c:pt idx="410">
                  <c:v>-3.4512827348569228</c:v>
                </c:pt>
                <c:pt idx="411">
                  <c:v>-3.4319887473779054</c:v>
                </c:pt>
                <c:pt idx="412">
                  <c:v>-3.4128562496415817</c:v>
                </c:pt>
                <c:pt idx="413">
                  <c:v>-3.3938834432019966</c:v>
                </c:pt>
                <c:pt idx="414">
                  <c:v>-3.3750685545931729</c:v>
                </c:pt>
                <c:pt idx="415">
                  <c:v>-3.3564098349137161</c:v>
                </c:pt>
                <c:pt idx="416">
                  <c:v>-3.3379055594194598</c:v>
                </c:pt>
                <c:pt idx="417">
                  <c:v>-3.3195540271239667</c:v>
                </c:pt>
                <c:pt idx="418">
                  <c:v>-3.3013535604067319</c:v>
                </c:pt>
                <c:pt idx="419">
                  <c:v>-3.2833025046288937</c:v>
                </c:pt>
                <c:pt idx="420">
                  <c:v>-3.2653992277563093</c:v>
                </c:pt>
                <c:pt idx="421">
                  <c:v>-3.2476421199898207</c:v>
                </c:pt>
                <c:pt idx="422">
                  <c:v>-3.2300295934025658</c:v>
                </c:pt>
                <c:pt idx="423">
                  <c:v>-3.2125600815841637</c:v>
                </c:pt>
                <c:pt idx="424">
                  <c:v>-3.1952320392916564</c:v>
                </c:pt>
                <c:pt idx="425">
                  <c:v>-3.1780439421070183</c:v>
                </c:pt>
                <c:pt idx="426">
                  <c:v>-3.1609942861011389</c:v>
                </c:pt>
                <c:pt idx="427">
                  <c:v>-3.1440815875040951</c:v>
                </c:pt>
                <c:pt idx="428">
                  <c:v>-3.1273043823816216</c:v>
                </c:pt>
                <c:pt idx="429">
                  <c:v>-3.1106612263176014</c:v>
                </c:pt>
                <c:pt idx="430">
                  <c:v>-3.0941506941024963</c:v>
                </c:pt>
                <c:pt idx="431">
                  <c:v>-3.0777713794275465</c:v>
                </c:pt>
                <c:pt idx="432">
                  <c:v>-3.0615218945846516</c:v>
                </c:pt>
                <c:pt idx="433">
                  <c:v>-3.045400870171787</c:v>
                </c:pt>
                <c:pt idx="434">
                  <c:v>-3.0294069548038642</c:v>
                </c:pt>
                <c:pt idx="435">
                  <c:v>-3.0135388148288933</c:v>
                </c:pt>
                <c:pt idx="436">
                  <c:v>-2.9977951340493632</c:v>
                </c:pt>
                <c:pt idx="437">
                  <c:v>-2.9821746134487097</c:v>
                </c:pt>
                <c:pt idx="438">
                  <c:v>-2.9666759709227728</c:v>
                </c:pt>
                <c:pt idx="439">
                  <c:v>-2.9512979410161453</c:v>
                </c:pt>
                <c:pt idx="440">
                  <c:v>-2.9360392746633055</c:v>
                </c:pt>
                <c:pt idx="441">
                  <c:v>-2.9208987389344263</c:v>
                </c:pt>
                <c:pt idx="442">
                  <c:v>-2.9058751167857855</c:v>
                </c:pt>
                <c:pt idx="443">
                  <c:v>-2.8909672068146661</c:v>
                </c:pt>
                <c:pt idx="444">
                  <c:v>-2.876173823018652</c:v>
                </c:pt>
                <c:pt idx="445">
                  <c:v>-2.8614937945592467</c:v>
                </c:pt>
                <c:pt idx="446">
                  <c:v>-2.8469259655297079</c:v>
                </c:pt>
                <c:pt idx="447">
                  <c:v>-2.8324691947270222</c:v>
                </c:pt>
                <c:pt idx="448">
                  <c:v>-2.8181223554279367</c:v>
                </c:pt>
                <c:pt idx="449">
                  <c:v>-2.8038843351689553</c:v>
                </c:pt>
                <c:pt idx="450">
                  <c:v>-2.7897540355302333</c:v>
                </c:pt>
                <c:pt idx="451">
                  <c:v>-2.77573037192328</c:v>
                </c:pt>
                <c:pt idx="452">
                  <c:v>-2.7618122733823993</c:v>
                </c:pt>
                <c:pt idx="453">
                  <c:v>-2.7479986823597913</c:v>
                </c:pt>
                <c:pt idx="454">
                  <c:v>-2.7342885545242419</c:v>
                </c:pt>
                <c:pt idx="455">
                  <c:v>-2.7206808585633264</c:v>
                </c:pt>
                <c:pt idx="456">
                  <c:v>-2.7071745759890629</c:v>
                </c:pt>
                <c:pt idx="457">
                  <c:v>-2.6937687009469387</c:v>
                </c:pt>
                <c:pt idx="458">
                  <c:v>-2.6804622400282536</c:v>
                </c:pt>
                <c:pt idx="459">
                  <c:v>-2.6672542120857012</c:v>
                </c:pt>
                <c:pt idx="460">
                  <c:v>-2.6541436480521363</c:v>
                </c:pt>
                <c:pt idx="461">
                  <c:v>-2.6411295907624628</c:v>
                </c:pt>
                <c:pt idx="462">
                  <c:v>-2.6282110947785697</c:v>
                </c:pt>
                <c:pt idx="463">
                  <c:v>-2.6153872262172762</c:v>
                </c:pt>
                <c:pt idx="464">
                  <c:v>-2.6026570625812093</c:v>
                </c:pt>
                <c:pt idx="465">
                  <c:v>-2.5900196925925614</c:v>
                </c:pt>
                <c:pt idx="466">
                  <c:v>-2.5774742160296844</c:v>
                </c:pt>
                <c:pt idx="467">
                  <c:v>-2.5650197435664386</c:v>
                </c:pt>
                <c:pt idx="468">
                  <c:v>-2.5526553966142744</c:v>
                </c:pt>
                <c:pt idx="469">
                  <c:v>-2.5403803071669677</c:v>
                </c:pt>
                <c:pt idx="470">
                  <c:v>-2.5281936176479767</c:v>
                </c:pt>
                <c:pt idx="471">
                  <c:v>-2.5160944807603602</c:v>
                </c:pt>
                <c:pt idx="472">
                  <c:v>-2.5040820593392032</c:v>
                </c:pt>
                <c:pt idx="473">
                  <c:v>-2.4921555262065245</c:v>
                </c:pt>
                <c:pt idx="474">
                  <c:v>-2.4803140640285868</c:v>
                </c:pt>
                <c:pt idx="475">
                  <c:v>-2.4685568651755894</c:v>
                </c:pt>
                <c:pt idx="476">
                  <c:v>-2.4568831315836919</c:v>
                </c:pt>
                <c:pt idx="477">
                  <c:v>-2.4452920746193101</c:v>
                </c:pt>
                <c:pt idx="478">
                  <c:v>-2.4337829149456689</c:v>
                </c:pt>
                <c:pt idx="479">
                  <c:v>-2.4223548823915406</c:v>
                </c:pt>
                <c:pt idx="480">
                  <c:v>-2.4110072158221492</c:v>
                </c:pt>
                <c:pt idx="481">
                  <c:v>-2.3997391630121867</c:v>
                </c:pt>
                <c:pt idx="482">
                  <c:v>-2.3885499805209118</c:v>
                </c:pt>
                <c:pt idx="483">
                  <c:v>-2.377438933569282</c:v>
                </c:pt>
                <c:pt idx="484">
                  <c:v>-2.3664052959190931</c:v>
                </c:pt>
                <c:pt idx="485">
                  <c:v>-2.3554483497540759</c:v>
                </c:pt>
                <c:pt idx="486">
                  <c:v>-2.3445673855629217</c:v>
                </c:pt>
                <c:pt idx="487">
                  <c:v>-2.3337617020242067</c:v>
                </c:pt>
                <c:pt idx="488">
                  <c:v>-2.3230306058931607</c:v>
                </c:pt>
                <c:pt idx="489">
                  <c:v>-2.312373411890269</c:v>
                </c:pt>
                <c:pt idx="490">
                  <c:v>-2.3017894425916574</c:v>
                </c:pt>
                <c:pt idx="491">
                  <c:v>-2.2912780283212371</c:v>
                </c:pt>
                <c:pt idx="492">
                  <c:v>-2.2808385070445709</c:v>
                </c:pt>
                <c:pt idx="493">
                  <c:v>-2.2704702242644359</c:v>
                </c:pt>
                <c:pt idx="494">
                  <c:v>-2.2601725329180429</c:v>
                </c:pt>
                <c:pt idx="495">
                  <c:v>-2.2499447932758936</c:v>
                </c:pt>
                <c:pt idx="496">
                  <c:v>-2.2397863728422358</c:v>
                </c:pt>
                <c:pt idx="497">
                  <c:v>-2.2296966462570955</c:v>
                </c:pt>
                <c:pt idx="498">
                  <c:v>-2.2196749951998478</c:v>
                </c:pt>
                <c:pt idx="499">
                  <c:v>-2.2097208082943136</c:v>
                </c:pt>
                <c:pt idx="500">
                  <c:v>-2.1998334810153399</c:v>
                </c:pt>
                <c:pt idx="501">
                  <c:v>-2.1900124155968475</c:v>
                </c:pt>
                <c:pt idx="502">
                  <c:v>-2.1802570209413079</c:v>
                </c:pt>
                <c:pt idx="503">
                  <c:v>-2.1705667125306451</c:v>
                </c:pt>
                <c:pt idx="504">
                  <c:v>-2.1609409123385115</c:v>
                </c:pt>
                <c:pt idx="505">
                  <c:v>-2.1513790487439306</c:v>
                </c:pt>
                <c:pt idx="506">
                  <c:v>-2.1418805564462806</c:v>
                </c:pt>
                <c:pt idx="507">
                  <c:v>-2.132444876381586</c:v>
                </c:pt>
                <c:pt idx="508">
                  <c:v>-2.1230714556401002</c:v>
                </c:pt>
                <c:pt idx="509">
                  <c:v>-2.1137597473851666</c:v>
                </c:pt>
                <c:pt idx="510">
                  <c:v>-2.1045092107733097</c:v>
                </c:pt>
                <c:pt idx="511">
                  <c:v>-2.0953193108755639</c:v>
                </c:pt>
                <c:pt idx="512">
                  <c:v>-2.0861895185999968</c:v>
                </c:pt>
                <c:pt idx="513">
                  <c:v>-2.0771193106154189</c:v>
                </c:pt>
                <c:pt idx="514">
                  <c:v>-2.0681081692762513</c:v>
                </c:pt>
                <c:pt idx="515">
                  <c:v>-2.0591555825485379</c:v>
                </c:pt>
                <c:pt idx="516">
                  <c:v>-2.0502610439370734</c:v>
                </c:pt>
                <c:pt idx="517">
                  <c:v>-2.0414240524136402</c:v>
                </c:pt>
                <c:pt idx="518">
                  <c:v>-2.0326441123463215</c:v>
                </c:pt>
                <c:pt idx="519">
                  <c:v>-2.0239207334298852</c:v>
                </c:pt>
                <c:pt idx="520">
                  <c:v>-2.0152534306172059</c:v>
                </c:pt>
                <c:pt idx="521">
                  <c:v>-2.0066417240517223</c:v>
                </c:pt>
                <c:pt idx="522">
                  <c:v>-1.9980851390009011</c:v>
                </c:pt>
                <c:pt idx="523">
                  <c:v>-1.9895832057906959</c:v>
                </c:pt>
                <c:pt idx="524">
                  <c:v>-1.9811354597409785</c:v>
                </c:pt>
                <c:pt idx="525">
                  <c:v>-1.9727414411019379</c:v>
                </c:pt>
                <c:pt idx="526">
                  <c:v>-1.9644006949914119</c:v>
                </c:pt>
                <c:pt idx="527">
                  <c:v>-1.9561127713331576</c:v>
                </c:pt>
                <c:pt idx="528">
                  <c:v>-1.9478772247960257</c:v>
                </c:pt>
                <c:pt idx="529">
                  <c:v>-1.9396936147340309</c:v>
                </c:pt>
                <c:pt idx="530">
                  <c:v>-1.9315615051273112</c:v>
                </c:pt>
                <c:pt idx="531">
                  <c:v>-1.9234804645239461</c:v>
                </c:pt>
                <c:pt idx="532">
                  <c:v>-1.9154500659826306</c:v>
                </c:pt>
                <c:pt idx="533">
                  <c:v>-1.9074698870161881</c:v>
                </c:pt>
                <c:pt idx="534">
                  <c:v>-1.8995395095359011</c:v>
                </c:pt>
                <c:pt idx="535">
                  <c:v>-1.8916585197966589</c:v>
                </c:pt>
                <c:pt idx="536">
                  <c:v>-1.8838265083429011</c:v>
                </c:pt>
                <c:pt idx="537">
                  <c:v>-1.8760430699553394</c:v>
                </c:pt>
                <c:pt idx="538">
                  <c:v>-1.8683078035984557</c:v>
                </c:pt>
                <c:pt idx="539">
                  <c:v>-1.8606203123687552</c:v>
                </c:pt>
                <c:pt idx="540">
                  <c:v>-1.8529802034437652</c:v>
                </c:pt>
                <c:pt idx="541">
                  <c:v>-1.8453870880317687</c:v>
                </c:pt>
                <c:pt idx="542">
                  <c:v>-1.8378405813222551</c:v>
                </c:pt>
                <c:pt idx="543">
                  <c:v>-1.8303403024370855</c:v>
                </c:pt>
                <c:pt idx="544">
                  <c:v>-1.8228858743823513</c:v>
                </c:pt>
                <c:pt idx="545">
                  <c:v>-1.8154769240009234</c:v>
                </c:pt>
                <c:pt idx="546">
                  <c:v>-1.8081130819256681</c:v>
                </c:pt>
                <c:pt idx="547">
                  <c:v>-1.8007939825333408</c:v>
                </c:pt>
                <c:pt idx="548">
                  <c:v>-1.79351926389912</c:v>
                </c:pt>
                <c:pt idx="549">
                  <c:v>-1.7862885677517915</c:v>
                </c:pt>
                <c:pt idx="550">
                  <c:v>-1.7791015394295648</c:v>
                </c:pt>
                <c:pt idx="551">
                  <c:v>-1.7719578278365065</c:v>
                </c:pt>
                <c:pt idx="552">
                  <c:v>-1.7648570853995948</c:v>
                </c:pt>
                <c:pt idx="553">
                  <c:v>-1.7577989680263679</c:v>
                </c:pt>
                <c:pt idx="554">
                  <c:v>-1.7507831350631702</c:v>
                </c:pt>
                <c:pt idx="555">
                  <c:v>-1.7438092492539796</c:v>
                </c:pt>
                <c:pt idx="556">
                  <c:v>-1.7368769766998129</c:v>
                </c:pt>
                <c:pt idx="557">
                  <c:v>-1.7299859868186911</c:v>
                </c:pt>
                <c:pt idx="558">
                  <c:v>-1.7231359523061616</c:v>
                </c:pt>
                <c:pt idx="559">
                  <c:v>-1.7163265490963728</c:v>
                </c:pt>
                <c:pt idx="560">
                  <c:v>-1.7095574563236786</c:v>
                </c:pt>
                <c:pt idx="561">
                  <c:v>-1.7028283562847817</c:v>
                </c:pt>
                <c:pt idx="562">
                  <c:v>-1.6961389344013926</c:v>
                </c:pt>
                <c:pt idx="563">
                  <c:v>-1.6894888791834033</c:v>
                </c:pt>
                <c:pt idx="564">
                  <c:v>-1.6828778821925692</c:v>
                </c:pt>
                <c:pt idx="565">
                  <c:v>-1.676305638006685</c:v>
                </c:pt>
                <c:pt idx="566">
                  <c:v>-1.6697718441842522</c:v>
                </c:pt>
                <c:pt idx="567">
                  <c:v>-1.6632762012296276</c:v>
                </c:pt>
                <c:pt idx="568">
                  <c:v>-1.6568184125586496</c:v>
                </c:pt>
                <c:pt idx="569">
                  <c:v>-1.6503981844647249</c:v>
                </c:pt>
                <c:pt idx="570">
                  <c:v>-1.6440152260853844</c:v>
                </c:pt>
                <c:pt idx="571">
                  <c:v>-1.6376692493692837</c:v>
                </c:pt>
                <c:pt idx="572">
                  <c:v>-1.6313599690436544</c:v>
                </c:pt>
                <c:pt idx="573">
                  <c:v>-1.6250871025821922</c:v>
                </c:pt>
                <c:pt idx="574">
                  <c:v>-1.6188503701733774</c:v>
                </c:pt>
                <c:pt idx="575">
                  <c:v>-1.6126494946892234</c:v>
                </c:pt>
                <c:pt idx="576">
                  <c:v>-1.6064842016544389</c:v>
                </c:pt>
                <c:pt idx="577">
                  <c:v>-1.6003542192160125</c:v>
                </c:pt>
                <c:pt idx="578">
                  <c:v>-1.5942592781131886</c:v>
                </c:pt>
                <c:pt idx="579">
                  <c:v>-1.5881991116478602</c:v>
                </c:pt>
                <c:pt idx="580">
                  <c:v>-1.5821734556553431</c:v>
                </c:pt>
                <c:pt idx="581">
                  <c:v>-1.5761820484755444</c:v>
                </c:pt>
                <c:pt idx="582">
                  <c:v>-1.5702246309245125</c:v>
                </c:pt>
                <c:pt idx="583">
                  <c:v>-1.5643009462663615</c:v>
                </c:pt>
                <c:pt idx="584">
                  <c:v>-1.5584107401855678</c:v>
                </c:pt>
                <c:pt idx="585">
                  <c:v>-1.5525537607596327</c:v>
                </c:pt>
                <c:pt idx="586">
                  <c:v>-1.5467297584321038</c:v>
                </c:pt>
                <c:pt idx="587">
                  <c:v>-1.5409384859859483</c:v>
                </c:pt>
                <c:pt idx="588">
                  <c:v>-1.5351796985172796</c:v>
                </c:pt>
                <c:pt idx="589">
                  <c:v>-1.5294531534094247</c:v>
                </c:pt>
                <c:pt idx="590">
                  <c:v>-1.5237586103073333</c:v>
                </c:pt>
                <c:pt idx="591">
                  <c:v>-1.5180958310923136</c:v>
                </c:pt>
                <c:pt idx="592">
                  <c:v>-1.5124645798571068</c:v>
                </c:pt>
                <c:pt idx="593">
                  <c:v>-1.5068646228812757</c:v>
                </c:pt>
                <c:pt idx="594">
                  <c:v>-1.501295728606918</c:v>
                </c:pt>
                <c:pt idx="595">
                  <c:v>-1.4957576676146929</c:v>
                </c:pt>
                <c:pt idx="596">
                  <c:v>-1.4902502126001562</c:v>
                </c:pt>
                <c:pt idx="597">
                  <c:v>-1.4847731383504006</c:v>
                </c:pt>
                <c:pt idx="598">
                  <c:v>-1.479326221720997</c:v>
                </c:pt>
                <c:pt idx="599">
                  <c:v>-1.4739092416132316</c:v>
                </c:pt>
                <c:pt idx="600">
                  <c:v>-1.4685219789516359</c:v>
                </c:pt>
                <c:pt idx="601">
                  <c:v>-1.4631642166618015</c:v>
                </c:pt>
                <c:pt idx="602">
                  <c:v>-1.4578357396484811</c:v>
                </c:pt>
                <c:pt idx="603">
                  <c:v>-1.4525363347739673</c:v>
                </c:pt>
                <c:pt idx="604">
                  <c:v>-1.4472657908367472</c:v>
                </c:pt>
                <c:pt idx="605">
                  <c:v>-1.4420238985504266</c:v>
                </c:pt>
                <c:pt idx="606">
                  <c:v>-1.4368104505229247</c:v>
                </c:pt>
                <c:pt idx="607">
                  <c:v>-1.4316252412359267</c:v>
                </c:pt>
                <c:pt idx="608">
                  <c:v>-1.4264680670246024</c:v>
                </c:pt>
                <c:pt idx="609">
                  <c:v>-1.4213387260575756</c:v>
                </c:pt>
                <c:pt idx="610">
                  <c:v>-1.4162370183171478</c:v>
                </c:pt>
                <c:pt idx="611">
                  <c:v>-1.4111627455797697</c:v>
                </c:pt>
                <c:pt idx="612">
                  <c:v>-1.4061157113967591</c:v>
                </c:pt>
                <c:pt idx="613">
                  <c:v>-1.4010957210752577</c:v>
                </c:pt>
                <c:pt idx="614">
                  <c:v>-1.3961025816594279</c:v>
                </c:pt>
                <c:pt idx="615">
                  <c:v>-1.3911361019118826</c:v>
                </c:pt>
                <c:pt idx="616">
                  <c:v>-1.3861960922953493</c:v>
                </c:pt>
                <c:pt idx="617">
                  <c:v>-1.381282364954558</c:v>
                </c:pt>
                <c:pt idx="618">
                  <c:v>-1.3763947336983557</c:v>
                </c:pt>
                <c:pt idx="619">
                  <c:v>-1.3715330139820456</c:v>
                </c:pt>
                <c:pt idx="620">
                  <c:v>-1.3666970228899373</c:v>
                </c:pt>
                <c:pt idx="621">
                  <c:v>-1.3618865791181194</c:v>
                </c:pt>
                <c:pt idx="622">
                  <c:v>-1.3571015029574416</c:v>
                </c:pt>
                <c:pt idx="623">
                  <c:v>-1.3523416162767055</c:v>
                </c:pt>
                <c:pt idx="624">
                  <c:v>-1.3476067425060636</c:v>
                </c:pt>
                <c:pt idx="625">
                  <c:v>-1.3428967066206192</c:v>
                </c:pt>
                <c:pt idx="626">
                  <c:v>-1.3382113351242291</c:v>
                </c:pt>
                <c:pt idx="627">
                  <c:v>-1.333550456033503</c:v>
                </c:pt>
                <c:pt idx="628">
                  <c:v>-1.3289138988620002</c:v>
                </c:pt>
                <c:pt idx="629">
                  <c:v>-1.3243014946046152</c:v>
                </c:pt>
                <c:pt idx="630">
                  <c:v>-1.3197130757221545</c:v>
                </c:pt>
                <c:pt idx="631">
                  <c:v>-1.3151484761261014</c:v>
                </c:pt>
                <c:pt idx="632">
                  <c:v>-1.3106075311635654</c:v>
                </c:pt>
                <c:pt idx="633">
                  <c:v>-1.3060900776024098</c:v>
                </c:pt>
                <c:pt idx="634">
                  <c:v>-1.3015959536165653</c:v>
                </c:pt>
                <c:pt idx="635">
                  <c:v>-1.2971249987715139</c:v>
                </c:pt>
                <c:pt idx="636">
                  <c:v>-1.2926770540099504</c:v>
                </c:pt>
                <c:pt idx="637">
                  <c:v>-1.2882519616376187</c:v>
                </c:pt>
                <c:pt idx="638">
                  <c:v>-1.2838495653093114</c:v>
                </c:pt>
                <c:pt idx="639">
                  <c:v>-1.2794697100150418</c:v>
                </c:pt>
                <c:pt idx="640">
                  <c:v>-1.2751122420663814</c:v>
                </c:pt>
                <c:pt idx="641">
                  <c:v>-1.2707770090829551</c:v>
                </c:pt>
                <c:pt idx="642">
                  <c:v>-1.2664638599791043</c:v>
                </c:pt>
                <c:pt idx="643">
                  <c:v>-1.262172644950702</c:v>
                </c:pt>
                <c:pt idx="644">
                  <c:v>-1.2579032154621284</c:v>
                </c:pt>
                <c:pt idx="645">
                  <c:v>-1.2536554242333984</c:v>
                </c:pt>
                <c:pt idx="646">
                  <c:v>-1.2494291252274448</c:v>
                </c:pt>
                <c:pt idx="647">
                  <c:v>-1.2452241736375438</c:v>
                </c:pt>
                <c:pt idx="648">
                  <c:v>-1.2410404258749004</c:v>
                </c:pt>
                <c:pt idx="649">
                  <c:v>-1.2368777395563675</c:v>
                </c:pt>
                <c:pt idx="650">
                  <c:v>-1.2327359734923191</c:v>
                </c:pt>
                <c:pt idx="651">
                  <c:v>-1.2286149876746595</c:v>
                </c:pt>
                <c:pt idx="652">
                  <c:v>-1.2245146432649743</c:v>
                </c:pt>
                <c:pt idx="653">
                  <c:v>-1.220434802582822</c:v>
                </c:pt>
                <c:pt idx="654">
                  <c:v>-1.2163753290941597</c:v>
                </c:pt>
                <c:pt idx="655">
                  <c:v>-1.2123360873999047</c:v>
                </c:pt>
                <c:pt idx="656">
                  <c:v>-1.2083169432246275</c:v>
                </c:pt>
                <c:pt idx="657">
                  <c:v>-1.2043177634053794</c:v>
                </c:pt>
                <c:pt idx="658">
                  <c:v>-1.2003384158806454</c:v>
                </c:pt>
                <c:pt idx="659">
                  <c:v>-1.1963787696794275</c:v>
                </c:pt>
                <c:pt idx="660">
                  <c:v>-1.1924386949104553</c:v>
                </c:pt>
                <c:pt idx="661">
                  <c:v>-1.1885180627515151</c:v>
                </c:pt>
                <c:pt idx="662">
                  <c:v>-1.1846167454389103</c:v>
                </c:pt>
                <c:pt idx="663">
                  <c:v>-1.1807346162570349</c:v>
                </c:pt>
                <c:pt idx="664">
                  <c:v>-1.1768715495280728</c:v>
                </c:pt>
                <c:pt idx="665">
                  <c:v>-1.1730274206018108</c:v>
                </c:pt>
                <c:pt idx="666">
                  <c:v>-1.1692021058455695</c:v>
                </c:pt>
                <c:pt idx="667">
                  <c:v>-1.1653954826342514</c:v>
                </c:pt>
                <c:pt idx="668">
                  <c:v>-1.1616074293404981</c:v>
                </c:pt>
                <c:pt idx="669">
                  <c:v>-1.1578378253249624</c:v>
                </c:pt>
                <c:pt idx="670">
                  <c:v>-1.1540865509266913</c:v>
                </c:pt>
                <c:pt idx="671">
                  <c:v>-1.150353487453617</c:v>
                </c:pt>
                <c:pt idx="672">
                  <c:v>-1.1466385171731535</c:v>
                </c:pt>
                <c:pt idx="673">
                  <c:v>-1.1429415233029034</c:v>
                </c:pt>
                <c:pt idx="674">
                  <c:v>-1.1392623900014682</c:v>
                </c:pt>
                <c:pt idx="675">
                  <c:v>-1.1356010023593601</c:v>
                </c:pt>
                <c:pt idx="676">
                  <c:v>-1.13195724639002</c:v>
                </c:pt>
                <c:pt idx="677">
                  <c:v>-1.1283310090209311</c:v>
                </c:pt>
                <c:pt idx="678">
                  <c:v>-1.1247221780848378</c:v>
                </c:pt>
                <c:pt idx="679">
                  <c:v>-1.1211306423110587</c:v>
                </c:pt>
                <c:pt idx="680">
                  <c:v>-1.1175562913168999</c:v>
                </c:pt>
                <c:pt idx="681">
                  <c:v>-1.1139990155991601</c:v>
                </c:pt>
                <c:pt idx="682">
                  <c:v>-1.110458706525735</c:v>
                </c:pt>
                <c:pt idx="683">
                  <c:v>-1.1069352563273112</c:v>
                </c:pt>
                <c:pt idx="684">
                  <c:v>-1.1034285580891552</c:v>
                </c:pt>
                <c:pt idx="685">
                  <c:v>-1.0999385057429913</c:v>
                </c:pt>
                <c:pt idx="686">
                  <c:v>-1.096464994058971</c:v>
                </c:pt>
                <c:pt idx="687">
                  <c:v>-1.0930079186377313</c:v>
                </c:pt>
                <c:pt idx="688">
                  <c:v>-1.0895671759025369</c:v>
                </c:pt>
                <c:pt idx="689">
                  <c:v>-1.0861426630915161</c:v>
                </c:pt>
                <c:pt idx="690">
                  <c:v>-1.0827342782499756</c:v>
                </c:pt>
                <c:pt idx="691">
                  <c:v>-1.0793419202228018</c:v>
                </c:pt>
                <c:pt idx="692">
                  <c:v>-1.0759654886469472</c:v>
                </c:pt>
                <c:pt idx="693">
                  <c:v>-1.0726048839439966</c:v>
                </c:pt>
                <c:pt idx="694">
                  <c:v>-1.0692600073128167</c:v>
                </c:pt>
                <c:pt idx="695">
                  <c:v>-1.0659307607222834</c:v>
                </c:pt>
                <c:pt idx="696">
                  <c:v>-1.0626170469040914</c:v>
                </c:pt>
                <c:pt idx="697">
                  <c:v>-1.0593187693456387</c:v>
                </c:pt>
                <c:pt idx="698">
                  <c:v>-1.0560358322829926</c:v>
                </c:pt>
                <c:pt idx="699">
                  <c:v>-1.0527681406939275</c:v>
                </c:pt>
                <c:pt idx="700">
                  <c:v>-1.0495156002910409</c:v>
                </c:pt>
                <c:pt idx="701">
                  <c:v>-1.0462781175149429</c:v>
                </c:pt>
                <c:pt idx="702">
                  <c:v>-1.0430555995275208</c:v>
                </c:pt>
                <c:pt idx="703">
                  <c:v>-1.0398479542052739</c:v>
                </c:pt>
                <c:pt idx="704">
                  <c:v>-1.0366550901327207</c:v>
                </c:pt>
                <c:pt idx="705">
                  <c:v>-1.0334769165958786</c:v>
                </c:pt>
                <c:pt idx="706">
                  <c:v>-1.0303133435758112</c:v>
                </c:pt>
                <c:pt idx="707">
                  <c:v>-1.0271642817422482</c:v>
                </c:pt>
                <c:pt idx="708">
                  <c:v>-1.0240296424472684</c:v>
                </c:pt>
                <c:pt idx="709">
                  <c:v>-1.0209093377190543</c:v>
                </c:pt>
                <c:pt idx="710">
                  <c:v>-1.017803280255714</c:v>
                </c:pt>
                <c:pt idx="711">
                  <c:v>-1.0147113834191637</c:v>
                </c:pt>
                <c:pt idx="712">
                  <c:v>-1.0116335612290808</c:v>
                </c:pt>
                <c:pt idx="713">
                  <c:v>-1.0085697283569184</c:v>
                </c:pt>
                <c:pt idx="714">
                  <c:v>-1.0055198001199839</c:v>
                </c:pt>
                <c:pt idx="715">
                  <c:v>-1.0024836924755796</c:v>
                </c:pt>
                <c:pt idx="716">
                  <c:v>-0.99946132201520688</c:v>
                </c:pt>
                <c:pt idx="717">
                  <c:v>-0.9964526059588299</c:v>
                </c:pt>
                <c:pt idx="718">
                  <c:v>-0.99345746214920017</c:v>
                </c:pt>
                <c:pt idx="719">
                  <c:v>-0.99047580904624144</c:v>
                </c:pt>
                <c:pt idx="720">
                  <c:v>-0.98750756572149334</c:v>
                </c:pt>
                <c:pt idx="721">
                  <c:v>-0.98455265185261209</c:v>
                </c:pt>
                <c:pt idx="722">
                  <c:v>-0.98161098771793065</c:v>
                </c:pt>
                <c:pt idx="723">
                  <c:v>-0.97868249419107556</c:v>
                </c:pt>
                <c:pt idx="724">
                  <c:v>-0.97576709273563844</c:v>
                </c:pt>
                <c:pt idx="725">
                  <c:v>-0.97286470539990433</c:v>
                </c:pt>
                <c:pt idx="726">
                  <c:v>-0.96997525481163394</c:v>
                </c:pt>
                <c:pt idx="727">
                  <c:v>-0.96709866417290236</c:v>
                </c:pt>
                <c:pt idx="728">
                  <c:v>-0.96423485725498848</c:v>
                </c:pt>
                <c:pt idx="729">
                  <c:v>-0.96138375839331891</c:v>
                </c:pt>
                <c:pt idx="730">
                  <c:v>-0.95854529248246467</c:v>
                </c:pt>
                <c:pt idx="731">
                  <c:v>-0.95571938497118825</c:v>
                </c:pt>
                <c:pt idx="732">
                  <c:v>-0.95290596185754339</c:v>
                </c:pt>
                <c:pt idx="733">
                  <c:v>-0.95010494968402315</c:v>
                </c:pt>
                <c:pt idx="734">
                  <c:v>-0.94731627553275966</c:v>
                </c:pt>
                <c:pt idx="735">
                  <c:v>-0.94453986702077419</c:v>
                </c:pt>
                <c:pt idx="736">
                  <c:v>-0.94177565229527238</c:v>
                </c:pt>
                <c:pt idx="737">
                  <c:v>-0.93902356002899079</c:v>
                </c:pt>
                <c:pt idx="738">
                  <c:v>-0.93628351941558996</c:v>
                </c:pt>
                <c:pt idx="739">
                  <c:v>-0.93355546016509472</c:v>
                </c:pt>
                <c:pt idx="740">
                  <c:v>-0.93083931249938079</c:v>
                </c:pt>
                <c:pt idx="741">
                  <c:v>-0.92813500714770725</c:v>
                </c:pt>
                <c:pt idx="742">
                  <c:v>-0.92544247534229551</c:v>
                </c:pt>
                <c:pt idx="743">
                  <c:v>-0.9227616488139504</c:v>
                </c:pt>
                <c:pt idx="744">
                  <c:v>-0.92009245978773002</c:v>
                </c:pt>
                <c:pt idx="745">
                  <c:v>-0.91743484097865458</c:v>
                </c:pt>
                <c:pt idx="746">
                  <c:v>-0.91478872558746371</c:v>
                </c:pt>
                <c:pt idx="747">
                  <c:v>-0.9121540472964117</c:v>
                </c:pt>
                <c:pt idx="748">
                  <c:v>-0.90953074026510783</c:v>
                </c:pt>
                <c:pt idx="749">
                  <c:v>-0.90691873912639887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2-4561-984B-DA5222C2A8D0}"/>
            </c:ext>
          </c:extLst>
        </c:ser>
        <c:ser>
          <c:idx val="1"/>
          <c:order val="1"/>
          <c:tx>
            <c:v>AIM-7F Velocity m/s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Sheet1!$G$2:$G$751</c:f>
              <c:numCache>
                <c:formatCode>General</c:formatCode>
                <c:ptCount val="750"/>
                <c:pt idx="0">
                  <c:v>0.10666666666666667</c:v>
                </c:pt>
                <c:pt idx="1">
                  <c:v>0.21333333333333335</c:v>
                </c:pt>
                <c:pt idx="2">
                  <c:v>0.32</c:v>
                </c:pt>
                <c:pt idx="3">
                  <c:v>0.42666666666666669</c:v>
                </c:pt>
                <c:pt idx="4">
                  <c:v>0.53333333333333333</c:v>
                </c:pt>
                <c:pt idx="5">
                  <c:v>0.64</c:v>
                </c:pt>
                <c:pt idx="6">
                  <c:v>0.7466666666666667</c:v>
                </c:pt>
                <c:pt idx="7">
                  <c:v>0.85333333333333339</c:v>
                </c:pt>
                <c:pt idx="8">
                  <c:v>0.96000000000000008</c:v>
                </c:pt>
                <c:pt idx="9">
                  <c:v>1.0666666666666667</c:v>
                </c:pt>
                <c:pt idx="10">
                  <c:v>1.1733333333333333</c:v>
                </c:pt>
                <c:pt idx="11">
                  <c:v>1.28</c:v>
                </c:pt>
                <c:pt idx="12">
                  <c:v>1.3866666666666667</c:v>
                </c:pt>
                <c:pt idx="13">
                  <c:v>1.4933333333333334</c:v>
                </c:pt>
                <c:pt idx="14">
                  <c:v>1.6</c:v>
                </c:pt>
                <c:pt idx="15">
                  <c:v>1.7066666666666668</c:v>
                </c:pt>
                <c:pt idx="16">
                  <c:v>1.8133333333333335</c:v>
                </c:pt>
                <c:pt idx="17">
                  <c:v>1.9200000000000002</c:v>
                </c:pt>
                <c:pt idx="18">
                  <c:v>2.0266666666666668</c:v>
                </c:pt>
                <c:pt idx="19">
                  <c:v>2.1333333333333333</c:v>
                </c:pt>
                <c:pt idx="20">
                  <c:v>2.2400000000000002</c:v>
                </c:pt>
                <c:pt idx="21">
                  <c:v>2.3466666666666667</c:v>
                </c:pt>
                <c:pt idx="22">
                  <c:v>2.4533333333333336</c:v>
                </c:pt>
                <c:pt idx="23">
                  <c:v>2.56</c:v>
                </c:pt>
                <c:pt idx="24">
                  <c:v>2.666666666666667</c:v>
                </c:pt>
                <c:pt idx="25">
                  <c:v>2.7733333333333334</c:v>
                </c:pt>
                <c:pt idx="26">
                  <c:v>2.8800000000000003</c:v>
                </c:pt>
                <c:pt idx="27">
                  <c:v>2.9866666666666668</c:v>
                </c:pt>
                <c:pt idx="28">
                  <c:v>3.0933333333333337</c:v>
                </c:pt>
                <c:pt idx="29">
                  <c:v>3.2</c:v>
                </c:pt>
                <c:pt idx="30">
                  <c:v>3.3066666666666671</c:v>
                </c:pt>
                <c:pt idx="31">
                  <c:v>3.4133333333333336</c:v>
                </c:pt>
                <c:pt idx="32">
                  <c:v>3.52</c:v>
                </c:pt>
                <c:pt idx="33">
                  <c:v>3.6266666666666669</c:v>
                </c:pt>
                <c:pt idx="34">
                  <c:v>3.7333333333333334</c:v>
                </c:pt>
                <c:pt idx="35">
                  <c:v>3.8400000000000003</c:v>
                </c:pt>
                <c:pt idx="36">
                  <c:v>3.9466666666666668</c:v>
                </c:pt>
                <c:pt idx="37">
                  <c:v>4.0533333333333337</c:v>
                </c:pt>
                <c:pt idx="38">
                  <c:v>4.16</c:v>
                </c:pt>
                <c:pt idx="39">
                  <c:v>4.2666666666666666</c:v>
                </c:pt>
                <c:pt idx="40">
                  <c:v>4.373333333333334</c:v>
                </c:pt>
                <c:pt idx="41">
                  <c:v>4.4800000000000004</c:v>
                </c:pt>
                <c:pt idx="42">
                  <c:v>4.5866666666666669</c:v>
                </c:pt>
                <c:pt idx="43">
                  <c:v>4.6933333333333334</c:v>
                </c:pt>
                <c:pt idx="44">
                  <c:v>4.8000000000000007</c:v>
                </c:pt>
                <c:pt idx="45">
                  <c:v>4.9066666666666672</c:v>
                </c:pt>
                <c:pt idx="46">
                  <c:v>5.0133333333333336</c:v>
                </c:pt>
                <c:pt idx="47">
                  <c:v>5.12</c:v>
                </c:pt>
                <c:pt idx="48">
                  <c:v>5.2266666666666666</c:v>
                </c:pt>
                <c:pt idx="49">
                  <c:v>5.3333333333333339</c:v>
                </c:pt>
                <c:pt idx="50">
                  <c:v>5.44</c:v>
                </c:pt>
                <c:pt idx="51">
                  <c:v>5.5466666666666669</c:v>
                </c:pt>
                <c:pt idx="52">
                  <c:v>5.6533333333333333</c:v>
                </c:pt>
                <c:pt idx="53">
                  <c:v>5.7600000000000007</c:v>
                </c:pt>
                <c:pt idx="54">
                  <c:v>5.8666666666666671</c:v>
                </c:pt>
                <c:pt idx="55">
                  <c:v>5.9733333333333336</c:v>
                </c:pt>
                <c:pt idx="56">
                  <c:v>6.08</c:v>
                </c:pt>
                <c:pt idx="57">
                  <c:v>6.1866666666666674</c:v>
                </c:pt>
                <c:pt idx="58">
                  <c:v>6.2933333333333339</c:v>
                </c:pt>
                <c:pt idx="59">
                  <c:v>6.4</c:v>
                </c:pt>
                <c:pt idx="60">
                  <c:v>6.5066666666666668</c:v>
                </c:pt>
                <c:pt idx="61">
                  <c:v>6.6133333333333342</c:v>
                </c:pt>
                <c:pt idx="62">
                  <c:v>6.7200000000000006</c:v>
                </c:pt>
                <c:pt idx="63">
                  <c:v>6.8266666666666671</c:v>
                </c:pt>
                <c:pt idx="64">
                  <c:v>6.9333333333333336</c:v>
                </c:pt>
                <c:pt idx="65">
                  <c:v>7.04</c:v>
                </c:pt>
                <c:pt idx="66">
                  <c:v>7.1466666666666674</c:v>
                </c:pt>
                <c:pt idx="67">
                  <c:v>7.2533333333333339</c:v>
                </c:pt>
                <c:pt idx="68">
                  <c:v>7.36</c:v>
                </c:pt>
                <c:pt idx="69">
                  <c:v>7.4666666666666668</c:v>
                </c:pt>
                <c:pt idx="70">
                  <c:v>7.5733333333333341</c:v>
                </c:pt>
                <c:pt idx="71">
                  <c:v>7.6800000000000006</c:v>
                </c:pt>
                <c:pt idx="72">
                  <c:v>7.7866666666666671</c:v>
                </c:pt>
                <c:pt idx="73">
                  <c:v>7.8933333333333335</c:v>
                </c:pt>
                <c:pt idx="74">
                  <c:v>8</c:v>
                </c:pt>
                <c:pt idx="75">
                  <c:v>8.1066666666666674</c:v>
                </c:pt>
                <c:pt idx="76">
                  <c:v>8.2133333333333347</c:v>
                </c:pt>
                <c:pt idx="77">
                  <c:v>8.32</c:v>
                </c:pt>
                <c:pt idx="78">
                  <c:v>8.4266666666666676</c:v>
                </c:pt>
                <c:pt idx="79">
                  <c:v>8.5333333333333332</c:v>
                </c:pt>
                <c:pt idx="80">
                  <c:v>8.64</c:v>
                </c:pt>
                <c:pt idx="81">
                  <c:v>8.7466666666666679</c:v>
                </c:pt>
                <c:pt idx="82">
                  <c:v>8.8533333333333335</c:v>
                </c:pt>
                <c:pt idx="83">
                  <c:v>8.9600000000000009</c:v>
                </c:pt>
                <c:pt idx="84">
                  <c:v>9.0666666666666664</c:v>
                </c:pt>
                <c:pt idx="85">
                  <c:v>9.1733333333333338</c:v>
                </c:pt>
                <c:pt idx="86">
                  <c:v>9.2800000000000011</c:v>
                </c:pt>
                <c:pt idx="87">
                  <c:v>9.3866666666666667</c:v>
                </c:pt>
                <c:pt idx="88">
                  <c:v>9.4933333333333341</c:v>
                </c:pt>
                <c:pt idx="89">
                  <c:v>9.6000000000000014</c:v>
                </c:pt>
                <c:pt idx="90">
                  <c:v>9.706666666666667</c:v>
                </c:pt>
                <c:pt idx="91">
                  <c:v>9.8133333333333344</c:v>
                </c:pt>
                <c:pt idx="92">
                  <c:v>9.92</c:v>
                </c:pt>
                <c:pt idx="93">
                  <c:v>10.026666666666667</c:v>
                </c:pt>
                <c:pt idx="94">
                  <c:v>10.133333333333335</c:v>
                </c:pt>
                <c:pt idx="95">
                  <c:v>10.24</c:v>
                </c:pt>
                <c:pt idx="96">
                  <c:v>10.346666666666668</c:v>
                </c:pt>
                <c:pt idx="97">
                  <c:v>10.453333333333333</c:v>
                </c:pt>
                <c:pt idx="98">
                  <c:v>10.56</c:v>
                </c:pt>
                <c:pt idx="99">
                  <c:v>10.666666666666668</c:v>
                </c:pt>
                <c:pt idx="100">
                  <c:v>10.773333333333333</c:v>
                </c:pt>
                <c:pt idx="101">
                  <c:v>10.88</c:v>
                </c:pt>
                <c:pt idx="102">
                  <c:v>10.986666666666668</c:v>
                </c:pt>
                <c:pt idx="103">
                  <c:v>11.093333333333334</c:v>
                </c:pt>
                <c:pt idx="104">
                  <c:v>11.200000000000001</c:v>
                </c:pt>
                <c:pt idx="105">
                  <c:v>11.306666666666667</c:v>
                </c:pt>
                <c:pt idx="106">
                  <c:v>11.413333333333334</c:v>
                </c:pt>
                <c:pt idx="107">
                  <c:v>11.520000000000001</c:v>
                </c:pt>
                <c:pt idx="108">
                  <c:v>11.626666666666667</c:v>
                </c:pt>
                <c:pt idx="109">
                  <c:v>11.733333333333334</c:v>
                </c:pt>
                <c:pt idx="110">
                  <c:v>11.840000000000002</c:v>
                </c:pt>
                <c:pt idx="111">
                  <c:v>11.946666666666667</c:v>
                </c:pt>
                <c:pt idx="112">
                  <c:v>12.053333333333335</c:v>
                </c:pt>
                <c:pt idx="113">
                  <c:v>12.16</c:v>
                </c:pt>
                <c:pt idx="114">
                  <c:v>12.266666666666667</c:v>
                </c:pt>
                <c:pt idx="115">
                  <c:v>12.373333333333335</c:v>
                </c:pt>
                <c:pt idx="116">
                  <c:v>12.48</c:v>
                </c:pt>
                <c:pt idx="117">
                  <c:v>12.586666666666668</c:v>
                </c:pt>
                <c:pt idx="118">
                  <c:v>12.693333333333333</c:v>
                </c:pt>
                <c:pt idx="119">
                  <c:v>12.8</c:v>
                </c:pt>
                <c:pt idx="120">
                  <c:v>12.906666666666668</c:v>
                </c:pt>
                <c:pt idx="121">
                  <c:v>13.013333333333334</c:v>
                </c:pt>
                <c:pt idx="122">
                  <c:v>13.120000000000001</c:v>
                </c:pt>
                <c:pt idx="123">
                  <c:v>13.226666666666668</c:v>
                </c:pt>
                <c:pt idx="124">
                  <c:v>13.333333333333334</c:v>
                </c:pt>
                <c:pt idx="125">
                  <c:v>13.440000000000001</c:v>
                </c:pt>
                <c:pt idx="126">
                  <c:v>13.546666666666667</c:v>
                </c:pt>
                <c:pt idx="127">
                  <c:v>13.653333333333334</c:v>
                </c:pt>
                <c:pt idx="128">
                  <c:v>13.760000000000002</c:v>
                </c:pt>
                <c:pt idx="129">
                  <c:v>13.866666666666667</c:v>
                </c:pt>
                <c:pt idx="130">
                  <c:v>13.973333333333334</c:v>
                </c:pt>
                <c:pt idx="131">
                  <c:v>14.08</c:v>
                </c:pt>
                <c:pt idx="132">
                  <c:v>14.186666666666667</c:v>
                </c:pt>
                <c:pt idx="133">
                  <c:v>14.293333333333335</c:v>
                </c:pt>
                <c:pt idx="134">
                  <c:v>14.4</c:v>
                </c:pt>
                <c:pt idx="135">
                  <c:v>14.506666666666668</c:v>
                </c:pt>
                <c:pt idx="136">
                  <c:v>14.613333333333335</c:v>
                </c:pt>
                <c:pt idx="137">
                  <c:v>14.72</c:v>
                </c:pt>
                <c:pt idx="138">
                  <c:v>14.826666666666668</c:v>
                </c:pt>
                <c:pt idx="139">
                  <c:v>14.933333333333334</c:v>
                </c:pt>
                <c:pt idx="140">
                  <c:v>15.040000000000001</c:v>
                </c:pt>
                <c:pt idx="141">
                  <c:v>15.146666666666668</c:v>
                </c:pt>
                <c:pt idx="142">
                  <c:v>15.253333333333334</c:v>
                </c:pt>
                <c:pt idx="143">
                  <c:v>15.360000000000001</c:v>
                </c:pt>
                <c:pt idx="144">
                  <c:v>15.466666666666667</c:v>
                </c:pt>
                <c:pt idx="145">
                  <c:v>15.573333333333334</c:v>
                </c:pt>
                <c:pt idx="146">
                  <c:v>15.680000000000001</c:v>
                </c:pt>
                <c:pt idx="147">
                  <c:v>15.786666666666667</c:v>
                </c:pt>
                <c:pt idx="148">
                  <c:v>15.893333333333334</c:v>
                </c:pt>
                <c:pt idx="149">
                  <c:v>16</c:v>
                </c:pt>
                <c:pt idx="150">
                  <c:v>16.106666666666669</c:v>
                </c:pt>
                <c:pt idx="151">
                  <c:v>16.213333333333335</c:v>
                </c:pt>
                <c:pt idx="152">
                  <c:v>16.32</c:v>
                </c:pt>
                <c:pt idx="153">
                  <c:v>16.426666666666669</c:v>
                </c:pt>
                <c:pt idx="154">
                  <c:v>16.533333333333335</c:v>
                </c:pt>
                <c:pt idx="155">
                  <c:v>16.64</c:v>
                </c:pt>
                <c:pt idx="156">
                  <c:v>16.746666666666666</c:v>
                </c:pt>
                <c:pt idx="157">
                  <c:v>16.853333333333335</c:v>
                </c:pt>
                <c:pt idx="158">
                  <c:v>16.96</c:v>
                </c:pt>
                <c:pt idx="159">
                  <c:v>17.066666666666666</c:v>
                </c:pt>
                <c:pt idx="160">
                  <c:v>17.173333333333336</c:v>
                </c:pt>
                <c:pt idx="161">
                  <c:v>17.28</c:v>
                </c:pt>
                <c:pt idx="162">
                  <c:v>17.386666666666667</c:v>
                </c:pt>
                <c:pt idx="163">
                  <c:v>17.493333333333336</c:v>
                </c:pt>
                <c:pt idx="164">
                  <c:v>17.600000000000001</c:v>
                </c:pt>
                <c:pt idx="165">
                  <c:v>17.706666666666667</c:v>
                </c:pt>
                <c:pt idx="166">
                  <c:v>17.813333333333336</c:v>
                </c:pt>
                <c:pt idx="167">
                  <c:v>17.920000000000002</c:v>
                </c:pt>
                <c:pt idx="168">
                  <c:v>18.026666666666667</c:v>
                </c:pt>
                <c:pt idx="169">
                  <c:v>18.133333333333333</c:v>
                </c:pt>
                <c:pt idx="170">
                  <c:v>18.240000000000002</c:v>
                </c:pt>
                <c:pt idx="171">
                  <c:v>18.346666666666668</c:v>
                </c:pt>
                <c:pt idx="172">
                  <c:v>18.453333333333333</c:v>
                </c:pt>
                <c:pt idx="173">
                  <c:v>18.560000000000002</c:v>
                </c:pt>
                <c:pt idx="174">
                  <c:v>18.666666666666668</c:v>
                </c:pt>
                <c:pt idx="175">
                  <c:v>18.773333333333333</c:v>
                </c:pt>
                <c:pt idx="176">
                  <c:v>18.880000000000003</c:v>
                </c:pt>
                <c:pt idx="177">
                  <c:v>18.986666666666668</c:v>
                </c:pt>
                <c:pt idx="178">
                  <c:v>19.093333333333334</c:v>
                </c:pt>
                <c:pt idx="179">
                  <c:v>19.200000000000003</c:v>
                </c:pt>
                <c:pt idx="180">
                  <c:v>19.306666666666668</c:v>
                </c:pt>
                <c:pt idx="181">
                  <c:v>19.413333333333334</c:v>
                </c:pt>
                <c:pt idx="182">
                  <c:v>19.52</c:v>
                </c:pt>
                <c:pt idx="183">
                  <c:v>19.626666666666669</c:v>
                </c:pt>
                <c:pt idx="184">
                  <c:v>19.733333333333334</c:v>
                </c:pt>
                <c:pt idx="185">
                  <c:v>19.84</c:v>
                </c:pt>
                <c:pt idx="186">
                  <c:v>19.946666666666669</c:v>
                </c:pt>
                <c:pt idx="187">
                  <c:v>20.053333333333335</c:v>
                </c:pt>
                <c:pt idx="188">
                  <c:v>20.16</c:v>
                </c:pt>
                <c:pt idx="189">
                  <c:v>20.266666666666669</c:v>
                </c:pt>
                <c:pt idx="190">
                  <c:v>20.373333333333335</c:v>
                </c:pt>
                <c:pt idx="191">
                  <c:v>20.48</c:v>
                </c:pt>
                <c:pt idx="192">
                  <c:v>20.58666666666667</c:v>
                </c:pt>
                <c:pt idx="193">
                  <c:v>20.693333333333335</c:v>
                </c:pt>
                <c:pt idx="194">
                  <c:v>20.8</c:v>
                </c:pt>
                <c:pt idx="195">
                  <c:v>20.906666666666666</c:v>
                </c:pt>
                <c:pt idx="196">
                  <c:v>21.013333333333335</c:v>
                </c:pt>
                <c:pt idx="197">
                  <c:v>21.12</c:v>
                </c:pt>
                <c:pt idx="198">
                  <c:v>21.226666666666667</c:v>
                </c:pt>
                <c:pt idx="199">
                  <c:v>21.333333333333336</c:v>
                </c:pt>
                <c:pt idx="200">
                  <c:v>21.44</c:v>
                </c:pt>
                <c:pt idx="201">
                  <c:v>21.546666666666667</c:v>
                </c:pt>
                <c:pt idx="202">
                  <c:v>21.653333333333336</c:v>
                </c:pt>
                <c:pt idx="203">
                  <c:v>21.76</c:v>
                </c:pt>
                <c:pt idx="204">
                  <c:v>21.866666666666667</c:v>
                </c:pt>
                <c:pt idx="205">
                  <c:v>21.973333333333336</c:v>
                </c:pt>
                <c:pt idx="206">
                  <c:v>22.080000000000002</c:v>
                </c:pt>
                <c:pt idx="207">
                  <c:v>22.186666666666667</c:v>
                </c:pt>
                <c:pt idx="208">
                  <c:v>22.293333333333333</c:v>
                </c:pt>
                <c:pt idx="209">
                  <c:v>22.400000000000002</c:v>
                </c:pt>
                <c:pt idx="210">
                  <c:v>22.506666666666668</c:v>
                </c:pt>
                <c:pt idx="211">
                  <c:v>22.613333333333333</c:v>
                </c:pt>
                <c:pt idx="212">
                  <c:v>22.720000000000002</c:v>
                </c:pt>
                <c:pt idx="213">
                  <c:v>22.826666666666668</c:v>
                </c:pt>
                <c:pt idx="214">
                  <c:v>22.933333333333334</c:v>
                </c:pt>
                <c:pt idx="215">
                  <c:v>23.040000000000003</c:v>
                </c:pt>
                <c:pt idx="216">
                  <c:v>23.146666666666668</c:v>
                </c:pt>
                <c:pt idx="217">
                  <c:v>23.253333333333334</c:v>
                </c:pt>
                <c:pt idx="218">
                  <c:v>23.360000000000003</c:v>
                </c:pt>
                <c:pt idx="219">
                  <c:v>23.466666666666669</c:v>
                </c:pt>
                <c:pt idx="220">
                  <c:v>23.573333333333334</c:v>
                </c:pt>
                <c:pt idx="221">
                  <c:v>23.680000000000003</c:v>
                </c:pt>
                <c:pt idx="222">
                  <c:v>23.786666666666669</c:v>
                </c:pt>
                <c:pt idx="223">
                  <c:v>23.893333333333334</c:v>
                </c:pt>
                <c:pt idx="224">
                  <c:v>24</c:v>
                </c:pt>
                <c:pt idx="225">
                  <c:v>24.106666666666669</c:v>
                </c:pt>
                <c:pt idx="226">
                  <c:v>24.213333333333335</c:v>
                </c:pt>
                <c:pt idx="227">
                  <c:v>24.32</c:v>
                </c:pt>
                <c:pt idx="228">
                  <c:v>24.426666666666669</c:v>
                </c:pt>
                <c:pt idx="229">
                  <c:v>24.533333333333335</c:v>
                </c:pt>
                <c:pt idx="230">
                  <c:v>24.64</c:v>
                </c:pt>
                <c:pt idx="231">
                  <c:v>24.74666666666667</c:v>
                </c:pt>
                <c:pt idx="232">
                  <c:v>24.853333333333335</c:v>
                </c:pt>
                <c:pt idx="233">
                  <c:v>24.96</c:v>
                </c:pt>
                <c:pt idx="234">
                  <c:v>25.06666666666667</c:v>
                </c:pt>
                <c:pt idx="235">
                  <c:v>25.173333333333336</c:v>
                </c:pt>
                <c:pt idx="236">
                  <c:v>25.28</c:v>
                </c:pt>
                <c:pt idx="237">
                  <c:v>25.386666666666667</c:v>
                </c:pt>
                <c:pt idx="238">
                  <c:v>25.493333333333336</c:v>
                </c:pt>
                <c:pt idx="239">
                  <c:v>25.6</c:v>
                </c:pt>
                <c:pt idx="240">
                  <c:v>25.706666666666667</c:v>
                </c:pt>
                <c:pt idx="241">
                  <c:v>25.813333333333336</c:v>
                </c:pt>
                <c:pt idx="242">
                  <c:v>25.92</c:v>
                </c:pt>
                <c:pt idx="243">
                  <c:v>26.026666666666667</c:v>
                </c:pt>
                <c:pt idx="244">
                  <c:v>26.133333333333336</c:v>
                </c:pt>
                <c:pt idx="245">
                  <c:v>26.240000000000002</c:v>
                </c:pt>
                <c:pt idx="246">
                  <c:v>26.346666666666668</c:v>
                </c:pt>
                <c:pt idx="247">
                  <c:v>26.453333333333337</c:v>
                </c:pt>
                <c:pt idx="248">
                  <c:v>26.560000000000002</c:v>
                </c:pt>
                <c:pt idx="249">
                  <c:v>26.666666666666668</c:v>
                </c:pt>
                <c:pt idx="250">
                  <c:v>26.773333333333333</c:v>
                </c:pt>
                <c:pt idx="251">
                  <c:v>26.880000000000003</c:v>
                </c:pt>
                <c:pt idx="252">
                  <c:v>26.986666666666668</c:v>
                </c:pt>
                <c:pt idx="253">
                  <c:v>27.093333333333334</c:v>
                </c:pt>
                <c:pt idx="254">
                  <c:v>27.200000000000003</c:v>
                </c:pt>
                <c:pt idx="255">
                  <c:v>27.306666666666668</c:v>
                </c:pt>
                <c:pt idx="256">
                  <c:v>27.413333333333334</c:v>
                </c:pt>
                <c:pt idx="257">
                  <c:v>27.520000000000003</c:v>
                </c:pt>
                <c:pt idx="258">
                  <c:v>27.626666666666669</c:v>
                </c:pt>
                <c:pt idx="259">
                  <c:v>27.733333333333334</c:v>
                </c:pt>
                <c:pt idx="260">
                  <c:v>27.840000000000003</c:v>
                </c:pt>
                <c:pt idx="261">
                  <c:v>27.946666666666669</c:v>
                </c:pt>
                <c:pt idx="262">
                  <c:v>28.053333333333335</c:v>
                </c:pt>
                <c:pt idx="263">
                  <c:v>28.16</c:v>
                </c:pt>
                <c:pt idx="264">
                  <c:v>28.266666666666669</c:v>
                </c:pt>
                <c:pt idx="265">
                  <c:v>28.373333333333335</c:v>
                </c:pt>
                <c:pt idx="266">
                  <c:v>28.48</c:v>
                </c:pt>
                <c:pt idx="267">
                  <c:v>28.58666666666667</c:v>
                </c:pt>
                <c:pt idx="268">
                  <c:v>28.693333333333335</c:v>
                </c:pt>
                <c:pt idx="269">
                  <c:v>28.8</c:v>
                </c:pt>
                <c:pt idx="270">
                  <c:v>28.90666666666667</c:v>
                </c:pt>
                <c:pt idx="271">
                  <c:v>29.013333333333335</c:v>
                </c:pt>
                <c:pt idx="272">
                  <c:v>29.12</c:v>
                </c:pt>
                <c:pt idx="273">
                  <c:v>29.22666666666667</c:v>
                </c:pt>
                <c:pt idx="274">
                  <c:v>29.333333333333336</c:v>
                </c:pt>
                <c:pt idx="275">
                  <c:v>29.44</c:v>
                </c:pt>
                <c:pt idx="276">
                  <c:v>29.546666666666667</c:v>
                </c:pt>
                <c:pt idx="277">
                  <c:v>29.653333333333336</c:v>
                </c:pt>
                <c:pt idx="278">
                  <c:v>29.76</c:v>
                </c:pt>
                <c:pt idx="279">
                  <c:v>29.866666666666667</c:v>
                </c:pt>
                <c:pt idx="280">
                  <c:v>29.973333333333336</c:v>
                </c:pt>
                <c:pt idx="281">
                  <c:v>30.080000000000002</c:v>
                </c:pt>
                <c:pt idx="282">
                  <c:v>30.186666666666667</c:v>
                </c:pt>
                <c:pt idx="283">
                  <c:v>30.293333333333337</c:v>
                </c:pt>
                <c:pt idx="284">
                  <c:v>30.400000000000002</c:v>
                </c:pt>
                <c:pt idx="285">
                  <c:v>30.506666666666668</c:v>
                </c:pt>
                <c:pt idx="286">
                  <c:v>30.613333333333337</c:v>
                </c:pt>
                <c:pt idx="287">
                  <c:v>30.720000000000002</c:v>
                </c:pt>
                <c:pt idx="288">
                  <c:v>30.826666666666668</c:v>
                </c:pt>
                <c:pt idx="289">
                  <c:v>30.933333333333334</c:v>
                </c:pt>
                <c:pt idx="290">
                  <c:v>31.040000000000003</c:v>
                </c:pt>
                <c:pt idx="291">
                  <c:v>31.146666666666668</c:v>
                </c:pt>
                <c:pt idx="292">
                  <c:v>31.253333333333334</c:v>
                </c:pt>
                <c:pt idx="293">
                  <c:v>31.360000000000003</c:v>
                </c:pt>
                <c:pt idx="294">
                  <c:v>31.466666666666669</c:v>
                </c:pt>
                <c:pt idx="295">
                  <c:v>31.573333333333334</c:v>
                </c:pt>
                <c:pt idx="296">
                  <c:v>31.680000000000003</c:v>
                </c:pt>
                <c:pt idx="297">
                  <c:v>31.786666666666669</c:v>
                </c:pt>
                <c:pt idx="298">
                  <c:v>31.893333333333334</c:v>
                </c:pt>
                <c:pt idx="299">
                  <c:v>32</c:v>
                </c:pt>
                <c:pt idx="300">
                  <c:v>32.106666666666669</c:v>
                </c:pt>
                <c:pt idx="301">
                  <c:v>32.213333333333338</c:v>
                </c:pt>
                <c:pt idx="302">
                  <c:v>32.32</c:v>
                </c:pt>
                <c:pt idx="303">
                  <c:v>32.426666666666669</c:v>
                </c:pt>
                <c:pt idx="304">
                  <c:v>32.533333333333339</c:v>
                </c:pt>
                <c:pt idx="305">
                  <c:v>32.64</c:v>
                </c:pt>
                <c:pt idx="306">
                  <c:v>32.74666666666667</c:v>
                </c:pt>
                <c:pt idx="307">
                  <c:v>32.853333333333339</c:v>
                </c:pt>
                <c:pt idx="308">
                  <c:v>32.96</c:v>
                </c:pt>
                <c:pt idx="309">
                  <c:v>33.06666666666667</c:v>
                </c:pt>
                <c:pt idx="310">
                  <c:v>33.173333333333332</c:v>
                </c:pt>
                <c:pt idx="311">
                  <c:v>33.28</c:v>
                </c:pt>
                <c:pt idx="312">
                  <c:v>33.38666666666667</c:v>
                </c:pt>
                <c:pt idx="313">
                  <c:v>33.493333333333332</c:v>
                </c:pt>
                <c:pt idx="314">
                  <c:v>33.6</c:v>
                </c:pt>
                <c:pt idx="315">
                  <c:v>33.706666666666671</c:v>
                </c:pt>
                <c:pt idx="316">
                  <c:v>33.813333333333333</c:v>
                </c:pt>
                <c:pt idx="317">
                  <c:v>33.92</c:v>
                </c:pt>
                <c:pt idx="318">
                  <c:v>34.026666666666671</c:v>
                </c:pt>
                <c:pt idx="319">
                  <c:v>34.133333333333333</c:v>
                </c:pt>
                <c:pt idx="320">
                  <c:v>34.24</c:v>
                </c:pt>
                <c:pt idx="321">
                  <c:v>34.346666666666671</c:v>
                </c:pt>
                <c:pt idx="322">
                  <c:v>34.453333333333333</c:v>
                </c:pt>
                <c:pt idx="323">
                  <c:v>34.56</c:v>
                </c:pt>
                <c:pt idx="324">
                  <c:v>34.666666666666671</c:v>
                </c:pt>
                <c:pt idx="325">
                  <c:v>34.773333333333333</c:v>
                </c:pt>
                <c:pt idx="326">
                  <c:v>34.880000000000003</c:v>
                </c:pt>
                <c:pt idx="327">
                  <c:v>34.986666666666672</c:v>
                </c:pt>
                <c:pt idx="328">
                  <c:v>35.093333333333334</c:v>
                </c:pt>
                <c:pt idx="329">
                  <c:v>35.200000000000003</c:v>
                </c:pt>
                <c:pt idx="330">
                  <c:v>35.306666666666672</c:v>
                </c:pt>
                <c:pt idx="331">
                  <c:v>35.413333333333334</c:v>
                </c:pt>
                <c:pt idx="332">
                  <c:v>35.520000000000003</c:v>
                </c:pt>
                <c:pt idx="333">
                  <c:v>35.626666666666672</c:v>
                </c:pt>
                <c:pt idx="334">
                  <c:v>35.733333333333334</c:v>
                </c:pt>
                <c:pt idx="335">
                  <c:v>35.840000000000003</c:v>
                </c:pt>
                <c:pt idx="336">
                  <c:v>35.946666666666665</c:v>
                </c:pt>
                <c:pt idx="337">
                  <c:v>36.053333333333335</c:v>
                </c:pt>
                <c:pt idx="338">
                  <c:v>36.160000000000004</c:v>
                </c:pt>
                <c:pt idx="339">
                  <c:v>36.266666666666666</c:v>
                </c:pt>
                <c:pt idx="340">
                  <c:v>36.373333333333335</c:v>
                </c:pt>
                <c:pt idx="341">
                  <c:v>36.480000000000004</c:v>
                </c:pt>
                <c:pt idx="342">
                  <c:v>36.586666666666666</c:v>
                </c:pt>
                <c:pt idx="343">
                  <c:v>36.693333333333335</c:v>
                </c:pt>
                <c:pt idx="344">
                  <c:v>36.800000000000004</c:v>
                </c:pt>
                <c:pt idx="345">
                  <c:v>36.906666666666666</c:v>
                </c:pt>
                <c:pt idx="346">
                  <c:v>37.013333333333335</c:v>
                </c:pt>
                <c:pt idx="347">
                  <c:v>37.120000000000005</c:v>
                </c:pt>
                <c:pt idx="348">
                  <c:v>37.226666666666667</c:v>
                </c:pt>
                <c:pt idx="349">
                  <c:v>37.333333333333336</c:v>
                </c:pt>
                <c:pt idx="350">
                  <c:v>37.440000000000005</c:v>
                </c:pt>
                <c:pt idx="351">
                  <c:v>37.546666666666667</c:v>
                </c:pt>
                <c:pt idx="352">
                  <c:v>37.653333333333336</c:v>
                </c:pt>
                <c:pt idx="353">
                  <c:v>37.760000000000005</c:v>
                </c:pt>
                <c:pt idx="354">
                  <c:v>37.866666666666667</c:v>
                </c:pt>
                <c:pt idx="355">
                  <c:v>37.973333333333336</c:v>
                </c:pt>
                <c:pt idx="356">
                  <c:v>38.080000000000005</c:v>
                </c:pt>
                <c:pt idx="357">
                  <c:v>38.186666666666667</c:v>
                </c:pt>
                <c:pt idx="358">
                  <c:v>38.293333333333337</c:v>
                </c:pt>
                <c:pt idx="359">
                  <c:v>38.400000000000006</c:v>
                </c:pt>
                <c:pt idx="360">
                  <c:v>38.506666666666668</c:v>
                </c:pt>
                <c:pt idx="361">
                  <c:v>38.613333333333337</c:v>
                </c:pt>
                <c:pt idx="362">
                  <c:v>38.720000000000006</c:v>
                </c:pt>
                <c:pt idx="363">
                  <c:v>38.826666666666668</c:v>
                </c:pt>
                <c:pt idx="364">
                  <c:v>38.933333333333337</c:v>
                </c:pt>
                <c:pt idx="365">
                  <c:v>39.04</c:v>
                </c:pt>
                <c:pt idx="366">
                  <c:v>39.146666666666668</c:v>
                </c:pt>
                <c:pt idx="367">
                  <c:v>39.253333333333337</c:v>
                </c:pt>
                <c:pt idx="368">
                  <c:v>39.36</c:v>
                </c:pt>
                <c:pt idx="369">
                  <c:v>39.466666666666669</c:v>
                </c:pt>
                <c:pt idx="370">
                  <c:v>39.573333333333338</c:v>
                </c:pt>
                <c:pt idx="371">
                  <c:v>39.68</c:v>
                </c:pt>
                <c:pt idx="372">
                  <c:v>39.786666666666669</c:v>
                </c:pt>
                <c:pt idx="373">
                  <c:v>39.893333333333338</c:v>
                </c:pt>
                <c:pt idx="374">
                  <c:v>40</c:v>
                </c:pt>
                <c:pt idx="375">
                  <c:v>40.106666666666669</c:v>
                </c:pt>
                <c:pt idx="376">
                  <c:v>40.213333333333338</c:v>
                </c:pt>
                <c:pt idx="377">
                  <c:v>40.32</c:v>
                </c:pt>
                <c:pt idx="378">
                  <c:v>40.426666666666669</c:v>
                </c:pt>
                <c:pt idx="379">
                  <c:v>40.533333333333339</c:v>
                </c:pt>
                <c:pt idx="380">
                  <c:v>40.64</c:v>
                </c:pt>
                <c:pt idx="381">
                  <c:v>40.74666666666667</c:v>
                </c:pt>
                <c:pt idx="382">
                  <c:v>40.853333333333339</c:v>
                </c:pt>
                <c:pt idx="383">
                  <c:v>40.96</c:v>
                </c:pt>
                <c:pt idx="384">
                  <c:v>41.06666666666667</c:v>
                </c:pt>
                <c:pt idx="385">
                  <c:v>41.173333333333339</c:v>
                </c:pt>
                <c:pt idx="386">
                  <c:v>41.28</c:v>
                </c:pt>
                <c:pt idx="387">
                  <c:v>41.38666666666667</c:v>
                </c:pt>
                <c:pt idx="388">
                  <c:v>41.493333333333339</c:v>
                </c:pt>
                <c:pt idx="389">
                  <c:v>41.6</c:v>
                </c:pt>
                <c:pt idx="390">
                  <c:v>41.706666666666671</c:v>
                </c:pt>
                <c:pt idx="391">
                  <c:v>41.813333333333333</c:v>
                </c:pt>
                <c:pt idx="392">
                  <c:v>41.92</c:v>
                </c:pt>
                <c:pt idx="393">
                  <c:v>42.026666666666671</c:v>
                </c:pt>
                <c:pt idx="394">
                  <c:v>42.133333333333333</c:v>
                </c:pt>
                <c:pt idx="395">
                  <c:v>42.24</c:v>
                </c:pt>
                <c:pt idx="396">
                  <c:v>42.346666666666671</c:v>
                </c:pt>
                <c:pt idx="397">
                  <c:v>42.453333333333333</c:v>
                </c:pt>
                <c:pt idx="398">
                  <c:v>42.56</c:v>
                </c:pt>
                <c:pt idx="399">
                  <c:v>42.666666666666671</c:v>
                </c:pt>
                <c:pt idx="400">
                  <c:v>42.773333333333333</c:v>
                </c:pt>
                <c:pt idx="401">
                  <c:v>42.88</c:v>
                </c:pt>
                <c:pt idx="402">
                  <c:v>42.986666666666672</c:v>
                </c:pt>
                <c:pt idx="403">
                  <c:v>43.093333333333334</c:v>
                </c:pt>
                <c:pt idx="404">
                  <c:v>43.2</c:v>
                </c:pt>
                <c:pt idx="405">
                  <c:v>43.306666666666672</c:v>
                </c:pt>
                <c:pt idx="406">
                  <c:v>43.413333333333334</c:v>
                </c:pt>
                <c:pt idx="407">
                  <c:v>43.52</c:v>
                </c:pt>
                <c:pt idx="408">
                  <c:v>43.626666666666672</c:v>
                </c:pt>
                <c:pt idx="409">
                  <c:v>43.733333333333334</c:v>
                </c:pt>
                <c:pt idx="410">
                  <c:v>43.84</c:v>
                </c:pt>
                <c:pt idx="411">
                  <c:v>43.946666666666673</c:v>
                </c:pt>
                <c:pt idx="412">
                  <c:v>44.053333333333335</c:v>
                </c:pt>
                <c:pt idx="413">
                  <c:v>44.160000000000004</c:v>
                </c:pt>
                <c:pt idx="414">
                  <c:v>44.266666666666673</c:v>
                </c:pt>
                <c:pt idx="415">
                  <c:v>44.373333333333335</c:v>
                </c:pt>
                <c:pt idx="416">
                  <c:v>44.480000000000004</c:v>
                </c:pt>
                <c:pt idx="417">
                  <c:v>44.586666666666666</c:v>
                </c:pt>
                <c:pt idx="418">
                  <c:v>44.693333333333335</c:v>
                </c:pt>
                <c:pt idx="419">
                  <c:v>44.800000000000004</c:v>
                </c:pt>
                <c:pt idx="420">
                  <c:v>44.906666666666666</c:v>
                </c:pt>
                <c:pt idx="421">
                  <c:v>45.013333333333335</c:v>
                </c:pt>
                <c:pt idx="422">
                  <c:v>45.120000000000005</c:v>
                </c:pt>
                <c:pt idx="423">
                  <c:v>45.226666666666667</c:v>
                </c:pt>
                <c:pt idx="424">
                  <c:v>45.333333333333336</c:v>
                </c:pt>
                <c:pt idx="425">
                  <c:v>45.440000000000005</c:v>
                </c:pt>
                <c:pt idx="426">
                  <c:v>45.546666666666667</c:v>
                </c:pt>
                <c:pt idx="427">
                  <c:v>45.653333333333336</c:v>
                </c:pt>
                <c:pt idx="428">
                  <c:v>45.760000000000005</c:v>
                </c:pt>
                <c:pt idx="429">
                  <c:v>45.866666666666667</c:v>
                </c:pt>
                <c:pt idx="430">
                  <c:v>45.973333333333336</c:v>
                </c:pt>
                <c:pt idx="431">
                  <c:v>46.080000000000005</c:v>
                </c:pt>
                <c:pt idx="432">
                  <c:v>46.186666666666667</c:v>
                </c:pt>
                <c:pt idx="433">
                  <c:v>46.293333333333337</c:v>
                </c:pt>
                <c:pt idx="434">
                  <c:v>46.400000000000006</c:v>
                </c:pt>
                <c:pt idx="435">
                  <c:v>46.506666666666668</c:v>
                </c:pt>
                <c:pt idx="436">
                  <c:v>46.613333333333337</c:v>
                </c:pt>
                <c:pt idx="437">
                  <c:v>46.720000000000006</c:v>
                </c:pt>
                <c:pt idx="438">
                  <c:v>46.826666666666668</c:v>
                </c:pt>
                <c:pt idx="439">
                  <c:v>46.933333333333337</c:v>
                </c:pt>
                <c:pt idx="440">
                  <c:v>47.040000000000006</c:v>
                </c:pt>
                <c:pt idx="441">
                  <c:v>47.146666666666668</c:v>
                </c:pt>
                <c:pt idx="442">
                  <c:v>47.253333333333337</c:v>
                </c:pt>
                <c:pt idx="443">
                  <c:v>47.360000000000007</c:v>
                </c:pt>
                <c:pt idx="444">
                  <c:v>47.466666666666669</c:v>
                </c:pt>
                <c:pt idx="445">
                  <c:v>47.573333333333338</c:v>
                </c:pt>
                <c:pt idx="446">
                  <c:v>47.68</c:v>
                </c:pt>
                <c:pt idx="447">
                  <c:v>47.786666666666669</c:v>
                </c:pt>
                <c:pt idx="448">
                  <c:v>47.893333333333338</c:v>
                </c:pt>
                <c:pt idx="449">
                  <c:v>48</c:v>
                </c:pt>
                <c:pt idx="450">
                  <c:v>48.106666666666669</c:v>
                </c:pt>
                <c:pt idx="451">
                  <c:v>48.213333333333338</c:v>
                </c:pt>
                <c:pt idx="452">
                  <c:v>48.32</c:v>
                </c:pt>
                <c:pt idx="453">
                  <c:v>48.426666666666669</c:v>
                </c:pt>
                <c:pt idx="454">
                  <c:v>48.533333333333339</c:v>
                </c:pt>
                <c:pt idx="455">
                  <c:v>48.64</c:v>
                </c:pt>
                <c:pt idx="456">
                  <c:v>48.74666666666667</c:v>
                </c:pt>
                <c:pt idx="457">
                  <c:v>48.853333333333339</c:v>
                </c:pt>
                <c:pt idx="458">
                  <c:v>48.96</c:v>
                </c:pt>
                <c:pt idx="459">
                  <c:v>49.06666666666667</c:v>
                </c:pt>
                <c:pt idx="460">
                  <c:v>49.173333333333339</c:v>
                </c:pt>
                <c:pt idx="461">
                  <c:v>49.28</c:v>
                </c:pt>
                <c:pt idx="462">
                  <c:v>49.38666666666667</c:v>
                </c:pt>
                <c:pt idx="463">
                  <c:v>49.493333333333339</c:v>
                </c:pt>
                <c:pt idx="464">
                  <c:v>49.6</c:v>
                </c:pt>
                <c:pt idx="465">
                  <c:v>49.706666666666671</c:v>
                </c:pt>
                <c:pt idx="466">
                  <c:v>49.81333333333334</c:v>
                </c:pt>
                <c:pt idx="467">
                  <c:v>49.92</c:v>
                </c:pt>
                <c:pt idx="468">
                  <c:v>50.026666666666671</c:v>
                </c:pt>
                <c:pt idx="469">
                  <c:v>50.13333333333334</c:v>
                </c:pt>
                <c:pt idx="470">
                  <c:v>50.24</c:v>
                </c:pt>
                <c:pt idx="471">
                  <c:v>50.346666666666671</c:v>
                </c:pt>
                <c:pt idx="472">
                  <c:v>50.453333333333333</c:v>
                </c:pt>
                <c:pt idx="473">
                  <c:v>50.56</c:v>
                </c:pt>
                <c:pt idx="474">
                  <c:v>50.666666666666671</c:v>
                </c:pt>
                <c:pt idx="475">
                  <c:v>50.773333333333333</c:v>
                </c:pt>
                <c:pt idx="476">
                  <c:v>50.88</c:v>
                </c:pt>
                <c:pt idx="477">
                  <c:v>50.986666666666672</c:v>
                </c:pt>
                <c:pt idx="478">
                  <c:v>51.093333333333334</c:v>
                </c:pt>
                <c:pt idx="479">
                  <c:v>51.2</c:v>
                </c:pt>
                <c:pt idx="480">
                  <c:v>51.306666666666672</c:v>
                </c:pt>
                <c:pt idx="481">
                  <c:v>51.413333333333334</c:v>
                </c:pt>
                <c:pt idx="482">
                  <c:v>51.52</c:v>
                </c:pt>
                <c:pt idx="483">
                  <c:v>51.626666666666672</c:v>
                </c:pt>
                <c:pt idx="484">
                  <c:v>51.733333333333334</c:v>
                </c:pt>
                <c:pt idx="485">
                  <c:v>51.84</c:v>
                </c:pt>
                <c:pt idx="486">
                  <c:v>51.946666666666673</c:v>
                </c:pt>
                <c:pt idx="487">
                  <c:v>52.053333333333335</c:v>
                </c:pt>
                <c:pt idx="488">
                  <c:v>52.160000000000004</c:v>
                </c:pt>
                <c:pt idx="489">
                  <c:v>52.266666666666673</c:v>
                </c:pt>
                <c:pt idx="490">
                  <c:v>52.373333333333335</c:v>
                </c:pt>
                <c:pt idx="491">
                  <c:v>52.480000000000004</c:v>
                </c:pt>
                <c:pt idx="492">
                  <c:v>52.586666666666673</c:v>
                </c:pt>
                <c:pt idx="493">
                  <c:v>52.693333333333335</c:v>
                </c:pt>
                <c:pt idx="494">
                  <c:v>52.800000000000004</c:v>
                </c:pt>
                <c:pt idx="495">
                  <c:v>52.906666666666673</c:v>
                </c:pt>
                <c:pt idx="496">
                  <c:v>53.013333333333335</c:v>
                </c:pt>
                <c:pt idx="497">
                  <c:v>53.120000000000005</c:v>
                </c:pt>
                <c:pt idx="498">
                  <c:v>53.226666666666667</c:v>
                </c:pt>
                <c:pt idx="499">
                  <c:v>53.333333333333336</c:v>
                </c:pt>
                <c:pt idx="500">
                  <c:v>53.440000000000005</c:v>
                </c:pt>
                <c:pt idx="501">
                  <c:v>53.546666666666667</c:v>
                </c:pt>
                <c:pt idx="502">
                  <c:v>53.653333333333336</c:v>
                </c:pt>
                <c:pt idx="503">
                  <c:v>53.760000000000005</c:v>
                </c:pt>
                <c:pt idx="504">
                  <c:v>53.866666666666667</c:v>
                </c:pt>
                <c:pt idx="505">
                  <c:v>53.973333333333336</c:v>
                </c:pt>
                <c:pt idx="506">
                  <c:v>54.080000000000005</c:v>
                </c:pt>
                <c:pt idx="507">
                  <c:v>54.186666666666667</c:v>
                </c:pt>
                <c:pt idx="508">
                  <c:v>54.293333333333337</c:v>
                </c:pt>
                <c:pt idx="509">
                  <c:v>54.400000000000006</c:v>
                </c:pt>
                <c:pt idx="510">
                  <c:v>54.506666666666668</c:v>
                </c:pt>
                <c:pt idx="511">
                  <c:v>54.613333333333337</c:v>
                </c:pt>
                <c:pt idx="512">
                  <c:v>54.720000000000006</c:v>
                </c:pt>
                <c:pt idx="513">
                  <c:v>54.826666666666668</c:v>
                </c:pt>
                <c:pt idx="514">
                  <c:v>54.933333333333337</c:v>
                </c:pt>
                <c:pt idx="515">
                  <c:v>55.040000000000006</c:v>
                </c:pt>
                <c:pt idx="516">
                  <c:v>55.146666666666668</c:v>
                </c:pt>
                <c:pt idx="517">
                  <c:v>55.253333333333337</c:v>
                </c:pt>
                <c:pt idx="518">
                  <c:v>55.360000000000007</c:v>
                </c:pt>
                <c:pt idx="519">
                  <c:v>55.466666666666669</c:v>
                </c:pt>
                <c:pt idx="520">
                  <c:v>55.573333333333338</c:v>
                </c:pt>
                <c:pt idx="521">
                  <c:v>55.680000000000007</c:v>
                </c:pt>
                <c:pt idx="522">
                  <c:v>55.786666666666669</c:v>
                </c:pt>
                <c:pt idx="523">
                  <c:v>55.893333333333338</c:v>
                </c:pt>
                <c:pt idx="524">
                  <c:v>56.000000000000007</c:v>
                </c:pt>
                <c:pt idx="525">
                  <c:v>56.106666666666669</c:v>
                </c:pt>
                <c:pt idx="526">
                  <c:v>56.213333333333338</c:v>
                </c:pt>
                <c:pt idx="527">
                  <c:v>56.32</c:v>
                </c:pt>
                <c:pt idx="528">
                  <c:v>56.426666666666669</c:v>
                </c:pt>
                <c:pt idx="529">
                  <c:v>56.533333333333339</c:v>
                </c:pt>
                <c:pt idx="530">
                  <c:v>56.64</c:v>
                </c:pt>
                <c:pt idx="531">
                  <c:v>56.74666666666667</c:v>
                </c:pt>
                <c:pt idx="532">
                  <c:v>56.853333333333339</c:v>
                </c:pt>
                <c:pt idx="533">
                  <c:v>56.96</c:v>
                </c:pt>
                <c:pt idx="534">
                  <c:v>57.06666666666667</c:v>
                </c:pt>
                <c:pt idx="535">
                  <c:v>57.173333333333339</c:v>
                </c:pt>
                <c:pt idx="536">
                  <c:v>57.28</c:v>
                </c:pt>
                <c:pt idx="537">
                  <c:v>57.38666666666667</c:v>
                </c:pt>
                <c:pt idx="538">
                  <c:v>57.493333333333339</c:v>
                </c:pt>
                <c:pt idx="539">
                  <c:v>57.6</c:v>
                </c:pt>
                <c:pt idx="540">
                  <c:v>57.706666666666671</c:v>
                </c:pt>
                <c:pt idx="541">
                  <c:v>57.81333333333334</c:v>
                </c:pt>
                <c:pt idx="542">
                  <c:v>57.92</c:v>
                </c:pt>
                <c:pt idx="543">
                  <c:v>58.026666666666671</c:v>
                </c:pt>
                <c:pt idx="544">
                  <c:v>58.13333333333334</c:v>
                </c:pt>
                <c:pt idx="545">
                  <c:v>58.24</c:v>
                </c:pt>
                <c:pt idx="546">
                  <c:v>58.346666666666671</c:v>
                </c:pt>
                <c:pt idx="547">
                  <c:v>58.45333333333334</c:v>
                </c:pt>
                <c:pt idx="548">
                  <c:v>58.56</c:v>
                </c:pt>
                <c:pt idx="549">
                  <c:v>58.666666666666671</c:v>
                </c:pt>
                <c:pt idx="550">
                  <c:v>58.773333333333341</c:v>
                </c:pt>
                <c:pt idx="551">
                  <c:v>58.88</c:v>
                </c:pt>
                <c:pt idx="552">
                  <c:v>58.986666666666672</c:v>
                </c:pt>
                <c:pt idx="553">
                  <c:v>59.093333333333334</c:v>
                </c:pt>
                <c:pt idx="554">
                  <c:v>59.2</c:v>
                </c:pt>
                <c:pt idx="555">
                  <c:v>59.306666666666672</c:v>
                </c:pt>
                <c:pt idx="556">
                  <c:v>59.413333333333334</c:v>
                </c:pt>
                <c:pt idx="557">
                  <c:v>59.52</c:v>
                </c:pt>
                <c:pt idx="558">
                  <c:v>59.626666666666672</c:v>
                </c:pt>
                <c:pt idx="559">
                  <c:v>59.733333333333334</c:v>
                </c:pt>
                <c:pt idx="560">
                  <c:v>59.84</c:v>
                </c:pt>
                <c:pt idx="561">
                  <c:v>59.946666666666673</c:v>
                </c:pt>
                <c:pt idx="562">
                  <c:v>60.053333333333335</c:v>
                </c:pt>
                <c:pt idx="563">
                  <c:v>60.160000000000004</c:v>
                </c:pt>
                <c:pt idx="564">
                  <c:v>60.266666666666673</c:v>
                </c:pt>
                <c:pt idx="565">
                  <c:v>60.373333333333335</c:v>
                </c:pt>
                <c:pt idx="566">
                  <c:v>60.480000000000004</c:v>
                </c:pt>
                <c:pt idx="567">
                  <c:v>60.586666666666673</c:v>
                </c:pt>
                <c:pt idx="568">
                  <c:v>60.693333333333335</c:v>
                </c:pt>
                <c:pt idx="569">
                  <c:v>60.800000000000004</c:v>
                </c:pt>
                <c:pt idx="570">
                  <c:v>60.906666666666673</c:v>
                </c:pt>
                <c:pt idx="571">
                  <c:v>61.013333333333335</c:v>
                </c:pt>
                <c:pt idx="572">
                  <c:v>61.120000000000005</c:v>
                </c:pt>
                <c:pt idx="573">
                  <c:v>61.226666666666674</c:v>
                </c:pt>
                <c:pt idx="574">
                  <c:v>61.333333333333336</c:v>
                </c:pt>
                <c:pt idx="575">
                  <c:v>61.440000000000005</c:v>
                </c:pt>
                <c:pt idx="576">
                  <c:v>61.546666666666674</c:v>
                </c:pt>
                <c:pt idx="577">
                  <c:v>61.653333333333336</c:v>
                </c:pt>
                <c:pt idx="578">
                  <c:v>61.760000000000005</c:v>
                </c:pt>
                <c:pt idx="579">
                  <c:v>61.866666666666667</c:v>
                </c:pt>
                <c:pt idx="580">
                  <c:v>61.973333333333336</c:v>
                </c:pt>
                <c:pt idx="581">
                  <c:v>62.080000000000005</c:v>
                </c:pt>
                <c:pt idx="582">
                  <c:v>62.186666666666667</c:v>
                </c:pt>
                <c:pt idx="583">
                  <c:v>62.293333333333337</c:v>
                </c:pt>
                <c:pt idx="584">
                  <c:v>62.400000000000006</c:v>
                </c:pt>
                <c:pt idx="585">
                  <c:v>62.506666666666668</c:v>
                </c:pt>
                <c:pt idx="586">
                  <c:v>62.613333333333337</c:v>
                </c:pt>
                <c:pt idx="587">
                  <c:v>62.720000000000006</c:v>
                </c:pt>
                <c:pt idx="588">
                  <c:v>62.826666666666668</c:v>
                </c:pt>
                <c:pt idx="589">
                  <c:v>62.933333333333337</c:v>
                </c:pt>
                <c:pt idx="590">
                  <c:v>63.040000000000006</c:v>
                </c:pt>
                <c:pt idx="591">
                  <c:v>63.146666666666668</c:v>
                </c:pt>
                <c:pt idx="592">
                  <c:v>63.253333333333337</c:v>
                </c:pt>
                <c:pt idx="593">
                  <c:v>63.360000000000007</c:v>
                </c:pt>
                <c:pt idx="594">
                  <c:v>63.466666666666669</c:v>
                </c:pt>
                <c:pt idx="595">
                  <c:v>63.573333333333338</c:v>
                </c:pt>
                <c:pt idx="596">
                  <c:v>63.680000000000007</c:v>
                </c:pt>
                <c:pt idx="597">
                  <c:v>63.786666666666669</c:v>
                </c:pt>
                <c:pt idx="598">
                  <c:v>63.893333333333338</c:v>
                </c:pt>
                <c:pt idx="599">
                  <c:v>64</c:v>
                </c:pt>
                <c:pt idx="600">
                  <c:v>64.106666666666669</c:v>
                </c:pt>
                <c:pt idx="601">
                  <c:v>64.213333333333338</c:v>
                </c:pt>
                <c:pt idx="602">
                  <c:v>64.320000000000007</c:v>
                </c:pt>
                <c:pt idx="603">
                  <c:v>64.426666666666677</c:v>
                </c:pt>
                <c:pt idx="604">
                  <c:v>64.533333333333331</c:v>
                </c:pt>
                <c:pt idx="605">
                  <c:v>64.64</c:v>
                </c:pt>
                <c:pt idx="606">
                  <c:v>64.74666666666667</c:v>
                </c:pt>
                <c:pt idx="607">
                  <c:v>64.853333333333339</c:v>
                </c:pt>
                <c:pt idx="608">
                  <c:v>64.960000000000008</c:v>
                </c:pt>
                <c:pt idx="609">
                  <c:v>65.066666666666677</c:v>
                </c:pt>
                <c:pt idx="610">
                  <c:v>65.173333333333332</c:v>
                </c:pt>
                <c:pt idx="611">
                  <c:v>65.28</c:v>
                </c:pt>
                <c:pt idx="612">
                  <c:v>65.38666666666667</c:v>
                </c:pt>
                <c:pt idx="613">
                  <c:v>65.493333333333339</c:v>
                </c:pt>
                <c:pt idx="614">
                  <c:v>65.600000000000009</c:v>
                </c:pt>
                <c:pt idx="615">
                  <c:v>65.706666666666678</c:v>
                </c:pt>
                <c:pt idx="616">
                  <c:v>65.813333333333333</c:v>
                </c:pt>
                <c:pt idx="617">
                  <c:v>65.92</c:v>
                </c:pt>
                <c:pt idx="618">
                  <c:v>66.026666666666671</c:v>
                </c:pt>
                <c:pt idx="619">
                  <c:v>66.13333333333334</c:v>
                </c:pt>
                <c:pt idx="620">
                  <c:v>66.240000000000009</c:v>
                </c:pt>
                <c:pt idx="621">
                  <c:v>66.346666666666664</c:v>
                </c:pt>
                <c:pt idx="622">
                  <c:v>66.453333333333333</c:v>
                </c:pt>
                <c:pt idx="623">
                  <c:v>66.56</c:v>
                </c:pt>
                <c:pt idx="624">
                  <c:v>66.666666666666671</c:v>
                </c:pt>
                <c:pt idx="625">
                  <c:v>66.773333333333341</c:v>
                </c:pt>
                <c:pt idx="626">
                  <c:v>66.88000000000001</c:v>
                </c:pt>
                <c:pt idx="627">
                  <c:v>66.986666666666665</c:v>
                </c:pt>
                <c:pt idx="628">
                  <c:v>67.093333333333334</c:v>
                </c:pt>
                <c:pt idx="629">
                  <c:v>67.2</c:v>
                </c:pt>
                <c:pt idx="630">
                  <c:v>67.306666666666672</c:v>
                </c:pt>
                <c:pt idx="631">
                  <c:v>67.413333333333341</c:v>
                </c:pt>
                <c:pt idx="632">
                  <c:v>67.52000000000001</c:v>
                </c:pt>
                <c:pt idx="633">
                  <c:v>67.626666666666665</c:v>
                </c:pt>
                <c:pt idx="634">
                  <c:v>67.733333333333334</c:v>
                </c:pt>
                <c:pt idx="635">
                  <c:v>67.84</c:v>
                </c:pt>
                <c:pt idx="636">
                  <c:v>67.946666666666673</c:v>
                </c:pt>
                <c:pt idx="637">
                  <c:v>68.053333333333342</c:v>
                </c:pt>
                <c:pt idx="638">
                  <c:v>68.160000000000011</c:v>
                </c:pt>
                <c:pt idx="639">
                  <c:v>68.266666666666666</c:v>
                </c:pt>
                <c:pt idx="640">
                  <c:v>68.373333333333335</c:v>
                </c:pt>
                <c:pt idx="641">
                  <c:v>68.48</c:v>
                </c:pt>
                <c:pt idx="642">
                  <c:v>68.586666666666673</c:v>
                </c:pt>
                <c:pt idx="643">
                  <c:v>68.693333333333342</c:v>
                </c:pt>
                <c:pt idx="644">
                  <c:v>68.800000000000011</c:v>
                </c:pt>
                <c:pt idx="645">
                  <c:v>68.906666666666666</c:v>
                </c:pt>
                <c:pt idx="646">
                  <c:v>69.013333333333335</c:v>
                </c:pt>
                <c:pt idx="647">
                  <c:v>69.12</c:v>
                </c:pt>
                <c:pt idx="648">
                  <c:v>69.226666666666674</c:v>
                </c:pt>
                <c:pt idx="649">
                  <c:v>69.333333333333343</c:v>
                </c:pt>
                <c:pt idx="650">
                  <c:v>69.44</c:v>
                </c:pt>
                <c:pt idx="651">
                  <c:v>69.546666666666667</c:v>
                </c:pt>
                <c:pt idx="652">
                  <c:v>69.653333333333336</c:v>
                </c:pt>
                <c:pt idx="653">
                  <c:v>69.760000000000005</c:v>
                </c:pt>
                <c:pt idx="654">
                  <c:v>69.866666666666674</c:v>
                </c:pt>
                <c:pt idx="655">
                  <c:v>69.973333333333343</c:v>
                </c:pt>
                <c:pt idx="656">
                  <c:v>70.08</c:v>
                </c:pt>
                <c:pt idx="657">
                  <c:v>70.186666666666667</c:v>
                </c:pt>
                <c:pt idx="658">
                  <c:v>70.293333333333337</c:v>
                </c:pt>
                <c:pt idx="659">
                  <c:v>70.400000000000006</c:v>
                </c:pt>
                <c:pt idx="660">
                  <c:v>70.506666666666675</c:v>
                </c:pt>
                <c:pt idx="661">
                  <c:v>70.613333333333344</c:v>
                </c:pt>
                <c:pt idx="662">
                  <c:v>70.72</c:v>
                </c:pt>
                <c:pt idx="663">
                  <c:v>70.826666666666668</c:v>
                </c:pt>
                <c:pt idx="664">
                  <c:v>70.933333333333337</c:v>
                </c:pt>
                <c:pt idx="665">
                  <c:v>71.040000000000006</c:v>
                </c:pt>
                <c:pt idx="666">
                  <c:v>71.146666666666675</c:v>
                </c:pt>
                <c:pt idx="667">
                  <c:v>71.253333333333345</c:v>
                </c:pt>
                <c:pt idx="668">
                  <c:v>71.36</c:v>
                </c:pt>
                <c:pt idx="669">
                  <c:v>71.466666666666669</c:v>
                </c:pt>
                <c:pt idx="670">
                  <c:v>71.573333333333338</c:v>
                </c:pt>
                <c:pt idx="671">
                  <c:v>71.680000000000007</c:v>
                </c:pt>
                <c:pt idx="672">
                  <c:v>71.786666666666676</c:v>
                </c:pt>
                <c:pt idx="673">
                  <c:v>71.893333333333331</c:v>
                </c:pt>
                <c:pt idx="674">
                  <c:v>72</c:v>
                </c:pt>
                <c:pt idx="675">
                  <c:v>72.106666666666669</c:v>
                </c:pt>
                <c:pt idx="676">
                  <c:v>72.213333333333338</c:v>
                </c:pt>
                <c:pt idx="677">
                  <c:v>72.320000000000007</c:v>
                </c:pt>
                <c:pt idx="678">
                  <c:v>72.426666666666677</c:v>
                </c:pt>
                <c:pt idx="679">
                  <c:v>72.533333333333331</c:v>
                </c:pt>
                <c:pt idx="680">
                  <c:v>72.64</c:v>
                </c:pt>
                <c:pt idx="681">
                  <c:v>72.74666666666667</c:v>
                </c:pt>
                <c:pt idx="682">
                  <c:v>72.853333333333339</c:v>
                </c:pt>
                <c:pt idx="683">
                  <c:v>72.960000000000008</c:v>
                </c:pt>
                <c:pt idx="684">
                  <c:v>73.066666666666677</c:v>
                </c:pt>
                <c:pt idx="685">
                  <c:v>73.173333333333332</c:v>
                </c:pt>
                <c:pt idx="686">
                  <c:v>73.28</c:v>
                </c:pt>
                <c:pt idx="687">
                  <c:v>73.38666666666667</c:v>
                </c:pt>
                <c:pt idx="688">
                  <c:v>73.493333333333339</c:v>
                </c:pt>
                <c:pt idx="689">
                  <c:v>73.600000000000009</c:v>
                </c:pt>
                <c:pt idx="690">
                  <c:v>73.706666666666678</c:v>
                </c:pt>
                <c:pt idx="691">
                  <c:v>73.813333333333333</c:v>
                </c:pt>
                <c:pt idx="692">
                  <c:v>73.92</c:v>
                </c:pt>
                <c:pt idx="693">
                  <c:v>74.026666666666671</c:v>
                </c:pt>
                <c:pt idx="694">
                  <c:v>74.13333333333334</c:v>
                </c:pt>
                <c:pt idx="695">
                  <c:v>74.240000000000009</c:v>
                </c:pt>
                <c:pt idx="696">
                  <c:v>74.346666666666678</c:v>
                </c:pt>
                <c:pt idx="697">
                  <c:v>74.453333333333333</c:v>
                </c:pt>
                <c:pt idx="698">
                  <c:v>74.56</c:v>
                </c:pt>
                <c:pt idx="699">
                  <c:v>74.666666666666671</c:v>
                </c:pt>
                <c:pt idx="700">
                  <c:v>74.773333333333341</c:v>
                </c:pt>
                <c:pt idx="701">
                  <c:v>74.88000000000001</c:v>
                </c:pt>
                <c:pt idx="702">
                  <c:v>74.986666666666665</c:v>
                </c:pt>
                <c:pt idx="703">
                  <c:v>75.093333333333334</c:v>
                </c:pt>
                <c:pt idx="704">
                  <c:v>75.2</c:v>
                </c:pt>
                <c:pt idx="705">
                  <c:v>75.306666666666672</c:v>
                </c:pt>
                <c:pt idx="706">
                  <c:v>75.413333333333341</c:v>
                </c:pt>
                <c:pt idx="707">
                  <c:v>75.52000000000001</c:v>
                </c:pt>
                <c:pt idx="708">
                  <c:v>75.626666666666665</c:v>
                </c:pt>
                <c:pt idx="709">
                  <c:v>75.733333333333334</c:v>
                </c:pt>
                <c:pt idx="710">
                  <c:v>75.84</c:v>
                </c:pt>
                <c:pt idx="711">
                  <c:v>75.946666666666673</c:v>
                </c:pt>
                <c:pt idx="712">
                  <c:v>76.053333333333342</c:v>
                </c:pt>
                <c:pt idx="713">
                  <c:v>76.160000000000011</c:v>
                </c:pt>
                <c:pt idx="714">
                  <c:v>76.266666666666666</c:v>
                </c:pt>
                <c:pt idx="715">
                  <c:v>76.373333333333335</c:v>
                </c:pt>
                <c:pt idx="716">
                  <c:v>76.48</c:v>
                </c:pt>
                <c:pt idx="717">
                  <c:v>76.586666666666673</c:v>
                </c:pt>
                <c:pt idx="718">
                  <c:v>76.693333333333342</c:v>
                </c:pt>
                <c:pt idx="719">
                  <c:v>76.800000000000011</c:v>
                </c:pt>
                <c:pt idx="720">
                  <c:v>76.906666666666666</c:v>
                </c:pt>
                <c:pt idx="721">
                  <c:v>77.013333333333335</c:v>
                </c:pt>
                <c:pt idx="722">
                  <c:v>77.12</c:v>
                </c:pt>
                <c:pt idx="723">
                  <c:v>77.226666666666674</c:v>
                </c:pt>
                <c:pt idx="724">
                  <c:v>77.333333333333343</c:v>
                </c:pt>
                <c:pt idx="725">
                  <c:v>77.440000000000012</c:v>
                </c:pt>
                <c:pt idx="726">
                  <c:v>77.546666666666667</c:v>
                </c:pt>
                <c:pt idx="727">
                  <c:v>77.653333333333336</c:v>
                </c:pt>
                <c:pt idx="728">
                  <c:v>77.760000000000005</c:v>
                </c:pt>
                <c:pt idx="729">
                  <c:v>77.866666666666674</c:v>
                </c:pt>
                <c:pt idx="730">
                  <c:v>77.973333333333343</c:v>
                </c:pt>
                <c:pt idx="731">
                  <c:v>78.08</c:v>
                </c:pt>
                <c:pt idx="732">
                  <c:v>78.186666666666667</c:v>
                </c:pt>
                <c:pt idx="733">
                  <c:v>78.293333333333337</c:v>
                </c:pt>
                <c:pt idx="734">
                  <c:v>78.400000000000006</c:v>
                </c:pt>
                <c:pt idx="735">
                  <c:v>78.506666666666675</c:v>
                </c:pt>
                <c:pt idx="736">
                  <c:v>78.613333333333344</c:v>
                </c:pt>
                <c:pt idx="737">
                  <c:v>78.72</c:v>
                </c:pt>
                <c:pt idx="738">
                  <c:v>78.826666666666668</c:v>
                </c:pt>
                <c:pt idx="739">
                  <c:v>78.933333333333337</c:v>
                </c:pt>
                <c:pt idx="740">
                  <c:v>79.040000000000006</c:v>
                </c:pt>
                <c:pt idx="741">
                  <c:v>79.146666666666675</c:v>
                </c:pt>
                <c:pt idx="742">
                  <c:v>79.253333333333345</c:v>
                </c:pt>
                <c:pt idx="743">
                  <c:v>79.36</c:v>
                </c:pt>
                <c:pt idx="744">
                  <c:v>79.466666666666669</c:v>
                </c:pt>
                <c:pt idx="745">
                  <c:v>79.573333333333338</c:v>
                </c:pt>
                <c:pt idx="746">
                  <c:v>79.680000000000007</c:v>
                </c:pt>
                <c:pt idx="747">
                  <c:v>79.786666666666676</c:v>
                </c:pt>
                <c:pt idx="748">
                  <c:v>79.893333333333345</c:v>
                </c:pt>
                <c:pt idx="749">
                  <c:v>80</c:v>
                </c:pt>
              </c:numCache>
            </c:numRef>
          </c:cat>
          <c:val>
            <c:numRef>
              <c:f>Sheet1!$B$2:$B$751</c:f>
              <c:numCache>
                <c:formatCode>General</c:formatCode>
                <c:ptCount val="750"/>
                <c:pt idx="0">
                  <c:v>349.71600424141258</c:v>
                </c:pt>
                <c:pt idx="1">
                  <c:v>359.35500679692353</c:v>
                </c:pt>
                <c:pt idx="2">
                  <c:v>368.91420265635747</c:v>
                </c:pt>
                <c:pt idx="3">
                  <c:v>378.39086612154932</c:v>
                </c:pt>
                <c:pt idx="4">
                  <c:v>387.78235395491629</c:v>
                </c:pt>
                <c:pt idx="5">
                  <c:v>397.08610834042656</c:v>
                </c:pt>
                <c:pt idx="6">
                  <c:v>406.29965965023405</c:v>
                </c:pt>
                <c:pt idx="7">
                  <c:v>415.42062901103867</c:v>
                </c:pt>
                <c:pt idx="8">
                  <c:v>424.44673066503958</c:v>
                </c:pt>
                <c:pt idx="9">
                  <c:v>433.37577412117145</c:v>
                </c:pt>
                <c:pt idx="10">
                  <c:v>442.2056660931471</c:v>
                </c:pt>
                <c:pt idx="11">
                  <c:v>450.93441222166376</c:v>
                </c:pt>
                <c:pt idx="12">
                  <c:v>459.56011857896812</c:v>
                </c:pt>
                <c:pt idx="13">
                  <c:v>468.0809929548019</c:v>
                </c:pt>
                <c:pt idx="14">
                  <c:v>476.49534592357077</c:v>
                </c:pt>
                <c:pt idx="15">
                  <c:v>484.80159169338111</c:v>
                </c:pt>
                <c:pt idx="16">
                  <c:v>492.99824873837412</c:v>
                </c:pt>
                <c:pt idx="17">
                  <c:v>501.08394021654635</c:v>
                </c:pt>
                <c:pt idx="18">
                  <c:v>509.05739417597874</c:v>
                </c:pt>
                <c:pt idx="19">
                  <c:v>516.91744355309731</c:v>
                </c:pt>
                <c:pt idx="20">
                  <c:v>524.66302596725632</c:v>
                </c:pt>
                <c:pt idx="21">
                  <c:v>532.29318331656361</c:v>
                </c:pt>
                <c:pt idx="22">
                  <c:v>539.80706118046021</c:v>
                </c:pt>
                <c:pt idx="23">
                  <c:v>547.20390803511145</c:v>
                </c:pt>
                <c:pt idx="24">
                  <c:v>554.48307428817395</c:v>
                </c:pt>
                <c:pt idx="25">
                  <c:v>561.64401113996166</c:v>
                </c:pt>
                <c:pt idx="26">
                  <c:v>568.68626927844571</c:v>
                </c:pt>
                <c:pt idx="27">
                  <c:v>575.60949741589161</c:v>
                </c:pt>
                <c:pt idx="28">
                  <c:v>582.41344067525381</c:v>
                </c:pt>
                <c:pt idx="29">
                  <c:v>589.09793883472184</c:v>
                </c:pt>
                <c:pt idx="30">
                  <c:v>595.66292443903365</c:v>
                </c:pt>
                <c:pt idx="31">
                  <c:v>602.10842078635358</c:v>
                </c:pt>
                <c:pt idx="32">
                  <c:v>608.43453979964181</c:v>
                </c:pt>
                <c:pt idx="33">
                  <c:v>614.64147979153358</c:v>
                </c:pt>
                <c:pt idx="34">
                  <c:v>620.72952313178848</c:v>
                </c:pt>
                <c:pt idx="35">
                  <c:v>626.69903382637847</c:v>
                </c:pt>
                <c:pt idx="36">
                  <c:v>632.55045501724351</c:v>
                </c:pt>
                <c:pt idx="37">
                  <c:v>638.28430641167461</c:v>
                </c:pt>
                <c:pt idx="38">
                  <c:v>643.90118165017338</c:v>
                </c:pt>
                <c:pt idx="39">
                  <c:v>649.40174562149718</c:v>
                </c:pt>
                <c:pt idx="40">
                  <c:v>654.78673173342679</c:v>
                </c:pt>
                <c:pt idx="41">
                  <c:v>660.05693914759252</c:v>
                </c:pt>
                <c:pt idx="42">
                  <c:v>665.21322998646917</c:v>
                </c:pt>
                <c:pt idx="43">
                  <c:v>670.25652652040083</c:v>
                </c:pt>
                <c:pt idx="44">
                  <c:v>675.18780834224549</c:v>
                </c:pt>
                <c:pt idx="45">
                  <c:v>669.37200875214114</c:v>
                </c:pt>
                <c:pt idx="46">
                  <c:v>663.7058457364385</c:v>
                </c:pt>
                <c:pt idx="47">
                  <c:v>658.18433095318096</c:v>
                </c:pt>
                <c:pt idx="48">
                  <c:v>652.80269256613803</c:v>
                </c:pt>
                <c:pt idx="49">
                  <c:v>647.55636356100661</c:v>
                </c:pt>
                <c:pt idx="50">
                  <c:v>642.44097081205166</c:v>
                </c:pt>
                <c:pt idx="51">
                  <c:v>637.45232484347582</c:v>
                </c:pt>
                <c:pt idx="52">
                  <c:v>632.58641023448888</c:v>
                </c:pt>
                <c:pt idx="53">
                  <c:v>627.83937662129392</c:v>
                </c:pt>
                <c:pt idx="54">
                  <c:v>623.20753025305555</c:v>
                </c:pt>
                <c:pt idx="55">
                  <c:v>618.68732606241508</c:v>
                </c:pt>
                <c:pt idx="56">
                  <c:v>614.27536021429546</c:v>
                </c:pt>
                <c:pt idx="57">
                  <c:v>609.96836309963351</c:v>
                </c:pt>
                <c:pt idx="58">
                  <c:v>605.76319274331399</c:v>
                </c:pt>
                <c:pt idx="59">
                  <c:v>601.65682859798198</c:v>
                </c:pt>
                <c:pt idx="60">
                  <c:v>597.64636569760671</c:v>
                </c:pt>
                <c:pt idx="61">
                  <c:v>593.72900914667298</c:v>
                </c:pt>
                <c:pt idx="62">
                  <c:v>589.90206892270987</c:v>
                </c:pt>
                <c:pt idx="63">
                  <c:v>586.1629549715442</c:v>
                </c:pt>
                <c:pt idx="64">
                  <c:v>582.5091725762029</c:v>
                </c:pt>
                <c:pt idx="65">
                  <c:v>578.9383179817977</c:v>
                </c:pt>
                <c:pt idx="66">
                  <c:v>575.44807426001796</c:v>
                </c:pt>
                <c:pt idx="67">
                  <c:v>572.03620739804455</c:v>
                </c:pt>
                <c:pt idx="68">
                  <c:v>568.70056259779017</c:v>
                </c:pt>
                <c:pt idx="69">
                  <c:v>565.43906077237386</c:v>
                </c:pt>
                <c:pt idx="70">
                  <c:v>562.2496952276615</c:v>
                </c:pt>
                <c:pt idx="71">
                  <c:v>559.13052851755594</c:v>
                </c:pt>
                <c:pt idx="72">
                  <c:v>556.07968946250492</c:v>
                </c:pt>
                <c:pt idx="73">
                  <c:v>553.09537032141827</c:v>
                </c:pt>
                <c:pt idx="74">
                  <c:v>550.17582410785474</c:v>
                </c:pt>
                <c:pt idx="75">
                  <c:v>547.31936204195642</c:v>
                </c:pt>
                <c:pt idx="76">
                  <c:v>544.52435113017987</c:v>
                </c:pt>
                <c:pt idx="77">
                  <c:v>541.78921186539969</c:v>
                </c:pt>
                <c:pt idx="78">
                  <c:v>539.11241604045222</c:v>
                </c:pt>
                <c:pt idx="79">
                  <c:v>536.49248466863719</c:v>
                </c:pt>
                <c:pt idx="80">
                  <c:v>533.92798600511719</c:v>
                </c:pt>
                <c:pt idx="81">
                  <c:v>531.41753366354305</c:v>
                </c:pt>
                <c:pt idx="82">
                  <c:v>528.95978482259602</c:v>
                </c:pt>
                <c:pt idx="83">
                  <c:v>526.55343851747227</c:v>
                </c:pt>
                <c:pt idx="84">
                  <c:v>524.1972340116489</c:v>
                </c:pt>
                <c:pt idx="85">
                  <c:v>521.88994924455903</c:v>
                </c:pt>
                <c:pt idx="86">
                  <c:v>519.63039935107554</c:v>
                </c:pt>
                <c:pt idx="87">
                  <c:v>517.41743524895264</c:v>
                </c:pt>
                <c:pt idx="88">
                  <c:v>515.24994229061019</c:v>
                </c:pt>
                <c:pt idx="89">
                  <c:v>513.12683897586339</c:v>
                </c:pt>
                <c:pt idx="90">
                  <c:v>511.04707572240272</c:v>
                </c:pt>
                <c:pt idx="91">
                  <c:v>509.00963369102186</c:v>
                </c:pt>
                <c:pt idx="92">
                  <c:v>507.01352366276552</c:v>
                </c:pt>
                <c:pt idx="93">
                  <c:v>505.05778496533696</c:v>
                </c:pt>
                <c:pt idx="94">
                  <c:v>503.14148444625857</c:v>
                </c:pt>
                <c:pt idx="95">
                  <c:v>501.26371549042358</c:v>
                </c:pt>
                <c:pt idx="96">
                  <c:v>499.42359707981353</c:v>
                </c:pt>
                <c:pt idx="97">
                  <c:v>497.62027289328108</c:v>
                </c:pt>
                <c:pt idx="98">
                  <c:v>495.85291044441777</c:v>
                </c:pt>
                <c:pt idx="99">
                  <c:v>494.12070025563679</c:v>
                </c:pt>
                <c:pt idx="100">
                  <c:v>492.42285506670544</c:v>
                </c:pt>
                <c:pt idx="101">
                  <c:v>490.75860907605886</c:v>
                </c:pt>
                <c:pt idx="102">
                  <c:v>489.12721721331928</c:v>
                </c:pt>
                <c:pt idx="103">
                  <c:v>487.52795444153026</c:v>
                </c:pt>
                <c:pt idx="104">
                  <c:v>485.96011508769664</c:v>
                </c:pt>
                <c:pt idx="105">
                  <c:v>484.42301220029645</c:v>
                </c:pt>
                <c:pt idx="106">
                  <c:v>482.91597693250242</c:v>
                </c:pt>
                <c:pt idx="107">
                  <c:v>481.4383579499181</c:v>
                </c:pt>
                <c:pt idx="108">
                  <c:v>479.98952086169606</c:v>
                </c:pt>
                <c:pt idx="109">
                  <c:v>478.56884767396571</c:v>
                </c:pt>
                <c:pt idx="110">
                  <c:v>477.17573626455339</c:v>
                </c:pt>
                <c:pt idx="111">
                  <c:v>475.80959987803061</c:v>
                </c:pt>
                <c:pt idx="112">
                  <c:v>474.46986664017527</c:v>
                </c:pt>
                <c:pt idx="113">
                  <c:v>473.15597909097863</c:v>
                </c:pt>
                <c:pt idx="114">
                  <c:v>471.86739373537273</c:v>
                </c:pt>
                <c:pt idx="115">
                  <c:v>470.60358061089704</c:v>
                </c:pt>
                <c:pt idx="116">
                  <c:v>469.36402287156028</c:v>
                </c:pt>
                <c:pt idx="117">
                  <c:v>468.14821638719121</c:v>
                </c:pt>
                <c:pt idx="118">
                  <c:v>466.95566935760769</c:v>
                </c:pt>
                <c:pt idx="119">
                  <c:v>465.78590194096506</c:v>
                </c:pt>
                <c:pt idx="120">
                  <c:v>464.63844589567697</c:v>
                </c:pt>
                <c:pt idx="121">
                  <c:v>463.51284423533139</c:v>
                </c:pt>
                <c:pt idx="122">
                  <c:v>462.40865089605148</c:v>
                </c:pt>
                <c:pt idx="123">
                  <c:v>461.32543041577884</c:v>
                </c:pt>
                <c:pt idx="124">
                  <c:v>460.26275762498</c:v>
                </c:pt>
                <c:pt idx="125">
                  <c:v>459.22021734830207</c:v>
                </c:pt>
                <c:pt idx="126">
                  <c:v>458.19740411672507</c:v>
                </c:pt>
                <c:pt idx="127">
                  <c:v>457.19392188977957</c:v>
                </c:pt>
                <c:pt idx="128">
                  <c:v>456.20938378741909</c:v>
                </c:pt>
                <c:pt idx="129">
                  <c:v>455.24341183115513</c:v>
                </c:pt>
                <c:pt idx="130">
                  <c:v>454.29563669408071</c:v>
                </c:pt>
                <c:pt idx="131">
                  <c:v>453.36569745942626</c:v>
                </c:pt>
                <c:pt idx="132">
                  <c:v>452.4532413873066</c:v>
                </c:pt>
                <c:pt idx="133">
                  <c:v>451.55792368933442</c:v>
                </c:pt>
                <c:pt idx="134">
                  <c:v>450.67940731078988</c:v>
                </c:pt>
                <c:pt idx="135">
                  <c:v>449.81736272004952</c:v>
                </c:pt>
                <c:pt idx="136">
                  <c:v>448.97146770499137</c:v>
                </c:pt>
                <c:pt idx="137">
                  <c:v>448.1414071761053</c:v>
                </c:pt>
                <c:pt idx="138">
                  <c:v>447.32687297605008</c:v>
                </c:pt>
                <c:pt idx="139">
                  <c:v>446.52756369540941</c:v>
                </c:pt>
                <c:pt idx="140">
                  <c:v>445.74318449441029</c:v>
                </c:pt>
                <c:pt idx="141">
                  <c:v>444.97344693037741</c:v>
                </c:pt>
                <c:pt idx="142">
                  <c:v>444.21806879070687</c:v>
                </c:pt>
                <c:pt idx="143">
                  <c:v>443.47677393115168</c:v>
                </c:pt>
                <c:pt idx="144">
                  <c:v>442.74929211922063</c:v>
                </c:pt>
                <c:pt idx="145">
                  <c:v>442.0353588825007</c:v>
                </c:pt>
                <c:pt idx="146">
                  <c:v>441.3347153617205</c:v>
                </c:pt>
                <c:pt idx="147">
                  <c:v>440.64710816838061</c:v>
                </c:pt>
                <c:pt idx="148">
                  <c:v>439.9722892467837</c:v>
                </c:pt>
                <c:pt idx="149">
                  <c:v>439.31001574030415</c:v>
                </c:pt>
                <c:pt idx="150">
                  <c:v>438.66004986174363</c:v>
                </c:pt>
                <c:pt idx="151">
                  <c:v>438.02215876762563</c:v>
                </c:pt>
                <c:pt idx="152">
                  <c:v>437.39611443628752</c:v>
                </c:pt>
                <c:pt idx="153">
                  <c:v>436.78169354963489</c:v>
                </c:pt>
                <c:pt idx="154">
                  <c:v>436.17867737842784</c:v>
                </c:pt>
                <c:pt idx="155">
                  <c:v>431.8596323882004</c:v>
                </c:pt>
                <c:pt idx="156">
                  <c:v>427.62569835738373</c:v>
                </c:pt>
                <c:pt idx="157">
                  <c:v>423.47437600031236</c:v>
                </c:pt>
                <c:pt idx="158">
                  <c:v>419.40326316969356</c:v>
                </c:pt>
                <c:pt idx="159">
                  <c:v>415.41005017393348</c:v>
                </c:pt>
                <c:pt idx="160">
                  <c:v>411.49251536317269</c:v>
                </c:pt>
                <c:pt idx="161">
                  <c:v>407.64852096618876</c:v>
                </c:pt>
                <c:pt idx="162">
                  <c:v>403.87600916166662</c:v>
                </c:pt>
                <c:pt idx="163">
                  <c:v>400.17299836856671</c:v>
                </c:pt>
                <c:pt idx="164">
                  <c:v>396.53757974144924</c:v>
                </c:pt>
                <c:pt idx="165">
                  <c:v>392.96791385764777</c:v>
                </c:pt>
                <c:pt idx="166">
                  <c:v>389.46222758413495</c:v>
                </c:pt>
                <c:pt idx="167">
                  <c:v>386.01881111279738</c:v>
                </c:pt>
                <c:pt idx="168">
                  <c:v>382.63601515363951</c:v>
                </c:pt>
                <c:pt idx="169">
                  <c:v>379.31224827617643</c:v>
                </c:pt>
                <c:pt idx="170">
                  <c:v>376.04597438995597</c:v>
                </c:pt>
                <c:pt idx="171">
                  <c:v>372.83571035577961</c:v>
                </c:pt>
                <c:pt idx="172">
                  <c:v>369.68002371977042</c:v>
                </c:pt>
                <c:pt idx="173">
                  <c:v>366.57753056297128</c:v>
                </c:pt>
                <c:pt idx="174">
                  <c:v>363.52689345965177</c:v>
                </c:pt>
                <c:pt idx="175">
                  <c:v>360.52681953795781</c:v>
                </c:pt>
                <c:pt idx="176">
                  <c:v>357.57605863696227</c:v>
                </c:pt>
                <c:pt idx="177">
                  <c:v>354.67340155456532</c:v>
                </c:pt>
                <c:pt idx="178">
                  <c:v>351.81767838105645</c:v>
                </c:pt>
                <c:pt idx="179">
                  <c:v>349.00775691348611</c:v>
                </c:pt>
                <c:pt idx="180">
                  <c:v>346.24254114630662</c:v>
                </c:pt>
                <c:pt idx="181">
                  <c:v>343.52096983403209</c:v>
                </c:pt>
                <c:pt idx="182">
                  <c:v>340.84201512193511</c:v>
                </c:pt>
                <c:pt idx="183">
                  <c:v>338.20468124104855</c:v>
                </c:pt>
                <c:pt idx="184">
                  <c:v>335.60800326397259</c:v>
                </c:pt>
                <c:pt idx="185">
                  <c:v>333.05104591820384</c:v>
                </c:pt>
                <c:pt idx="186">
                  <c:v>330.5329024539044</c:v>
                </c:pt>
                <c:pt idx="187">
                  <c:v>328.05269356321566</c:v>
                </c:pt>
                <c:pt idx="188">
                  <c:v>325.60956634839778</c:v>
                </c:pt>
                <c:pt idx="189">
                  <c:v>323.20269333623696</c:v>
                </c:pt>
                <c:pt idx="190">
                  <c:v>320.83127153631636</c:v>
                </c:pt>
                <c:pt idx="191">
                  <c:v>318.49452154088698</c:v>
                </c:pt>
                <c:pt idx="192">
                  <c:v>316.19168666420836</c:v>
                </c:pt>
                <c:pt idx="193">
                  <c:v>313.92203211935288</c:v>
                </c:pt>
                <c:pt idx="194">
                  <c:v>311.68484423058226</c:v>
                </c:pt>
                <c:pt idx="195">
                  <c:v>309.47942967951451</c:v>
                </c:pt>
                <c:pt idx="196">
                  <c:v>307.30511478340009</c:v>
                </c:pt>
                <c:pt idx="197">
                  <c:v>305.16124480392159</c:v>
                </c:pt>
                <c:pt idx="198">
                  <c:v>303.04718328501957</c:v>
                </c:pt>
                <c:pt idx="199">
                  <c:v>300.96231141833147</c:v>
                </c:pt>
                <c:pt idx="200">
                  <c:v>298.90602743490791</c:v>
                </c:pt>
                <c:pt idx="201">
                  <c:v>296.87774602194423</c:v>
                </c:pt>
                <c:pt idx="202">
                  <c:v>294.87689776333457</c:v>
                </c:pt>
                <c:pt idx="203">
                  <c:v>292.9029286029193</c:v>
                </c:pt>
                <c:pt idx="204">
                  <c:v>290.95529932935887</c:v>
                </c:pt>
                <c:pt idx="205">
                  <c:v>289.03348508162253</c:v>
                </c:pt>
                <c:pt idx="206">
                  <c:v>287.13697487413549</c:v>
                </c:pt>
                <c:pt idx="207">
                  <c:v>285.26527114067767</c:v>
                </c:pt>
                <c:pt idx="208">
                  <c:v>283.41788929617508</c:v>
                </c:pt>
                <c:pt idx="209">
                  <c:v>281.59435731556971</c:v>
                </c:pt>
                <c:pt idx="210">
                  <c:v>279.79421532899528</c:v>
                </c:pt>
                <c:pt idx="211">
                  <c:v>278.01701523252666</c:v>
                </c:pt>
                <c:pt idx="212">
                  <c:v>276.26232031380766</c:v>
                </c:pt>
                <c:pt idx="213">
                  <c:v>274.52970489189767</c:v>
                </c:pt>
                <c:pt idx="214">
                  <c:v>272.81875397070979</c:v>
                </c:pt>
                <c:pt idx="215">
                  <c:v>271.12906290544623</c:v>
                </c:pt>
                <c:pt idx="216">
                  <c:v>269.46023708146436</c:v>
                </c:pt>
                <c:pt idx="217">
                  <c:v>267.81189160503669</c:v>
                </c:pt>
                <c:pt idx="218">
                  <c:v>266.18365100549295</c:v>
                </c:pt>
                <c:pt idx="219">
                  <c:v>264.57514894825823</c:v>
                </c:pt>
                <c:pt idx="220">
                  <c:v>262.98602795832505</c:v>
                </c:pt>
                <c:pt idx="221">
                  <c:v>261.41593915371811</c:v>
                </c:pt>
                <c:pt idx="222">
                  <c:v>259.86454198853357</c:v>
                </c:pt>
                <c:pt idx="223">
                  <c:v>258.33150400515302</c:v>
                </c:pt>
                <c:pt idx="224">
                  <c:v>256.81650059525219</c:v>
                </c:pt>
                <c:pt idx="225">
                  <c:v>255.31921476924188</c:v>
                </c:pt>
                <c:pt idx="226">
                  <c:v>253.83933693379618</c:v>
                </c:pt>
                <c:pt idx="227">
                  <c:v>252.37656467713799</c:v>
                </c:pt>
                <c:pt idx="228">
                  <c:v>250.93060256176858</c:v>
                </c:pt>
                <c:pt idx="229">
                  <c:v>249.50116192434098</c:v>
                </c:pt>
                <c:pt idx="230">
                  <c:v>248.08796068239167</c:v>
                </c:pt>
                <c:pt idx="231">
                  <c:v>246.69072314765779</c:v>
                </c:pt>
                <c:pt idx="232">
                  <c:v>245.30917984571903</c:v>
                </c:pt>
                <c:pt idx="233">
                  <c:v>243.94306734171562</c:v>
                </c:pt>
                <c:pt idx="234">
                  <c:v>242.5921280719048</c:v>
                </c:pt>
                <c:pt idx="235">
                  <c:v>241.25611018082856</c:v>
                </c:pt>
                <c:pt idx="236">
                  <c:v>239.93476736387555</c:v>
                </c:pt>
                <c:pt idx="237">
                  <c:v>238.6278587150299</c:v>
                </c:pt>
                <c:pt idx="238">
                  <c:v>237.33514857960827</c:v>
                </c:pt>
                <c:pt idx="239">
                  <c:v>236.05640641179559</c:v>
                </c:pt>
                <c:pt idx="240">
                  <c:v>234.79140663679763</c:v>
                </c:pt>
                <c:pt idx="241">
                  <c:v>233.53992851743686</c:v>
                </c:pt>
                <c:pt idx="242">
                  <c:v>232.30175602502533</c:v>
                </c:pt>
                <c:pt idx="243">
                  <c:v>231.07667771435496</c:v>
                </c:pt>
                <c:pt idx="244">
                  <c:v>229.8644866026533</c:v>
                </c:pt>
                <c:pt idx="245">
                  <c:v>228.6649800523582</c:v>
                </c:pt>
                <c:pt idx="246">
                  <c:v>227.47795965757177</c:v>
                </c:pt>
                <c:pt idx="247">
                  <c:v>226.30323113405922</c:v>
                </c:pt>
                <c:pt idx="248">
                  <c:v>225.14060421266433</c:v>
                </c:pt>
                <c:pt idx="249">
                  <c:v>223.98989253601815</c:v>
                </c:pt>
                <c:pt idx="250">
                  <c:v>222.85091355842269</c:v>
                </c:pt>
                <c:pt idx="251">
                  <c:v>221.72348844879642</c:v>
                </c:pt>
                <c:pt idx="252">
                  <c:v>220.60744199657245</c:v>
                </c:pt>
                <c:pt idx="253">
                  <c:v>219.50260252044566</c:v>
                </c:pt>
                <c:pt idx="254">
                  <c:v>218.40880177986784</c:v>
                </c:pt>
                <c:pt idx="255">
                  <c:v>217.32587488919535</c:v>
                </c:pt>
                <c:pt idx="256">
                  <c:v>216.25366023439651</c:v>
                </c:pt>
                <c:pt idx="257">
                  <c:v>215.19199939223043</c:v>
                </c:pt>
                <c:pt idx="258">
                  <c:v>214.14073705181167</c:v>
                </c:pt>
                <c:pt idx="259">
                  <c:v>213.09972093847927</c:v>
                </c:pt>
                <c:pt idx="260">
                  <c:v>212.06880173989131</c:v>
                </c:pt>
                <c:pt idx="261">
                  <c:v>211.0478330342695</c:v>
                </c:pt>
                <c:pt idx="262">
                  <c:v>210.03667122072105</c:v>
                </c:pt>
                <c:pt idx="263">
                  <c:v>209.03517545156797</c:v>
                </c:pt>
                <c:pt idx="264">
                  <c:v>208.04320756661673</c:v>
                </c:pt>
                <c:pt idx="265">
                  <c:v>207.06063202930343</c:v>
                </c:pt>
                <c:pt idx="266">
                  <c:v>206.08731586465245</c:v>
                </c:pt>
                <c:pt idx="267">
                  <c:v>205.1231285989887</c:v>
                </c:pt>
                <c:pt idx="268">
                  <c:v>204.16794220134582</c:v>
                </c:pt>
                <c:pt idx="269">
                  <c:v>203.22163102651501</c:v>
                </c:pt>
                <c:pt idx="270">
                  <c:v>202.28407175968096</c:v>
                </c:pt>
                <c:pt idx="271">
                  <c:v>201.35514336259359</c:v>
                </c:pt>
                <c:pt idx="272">
                  <c:v>200.43472702122614</c:v>
                </c:pt>
                <c:pt idx="273">
                  <c:v>199.52270609487175</c:v>
                </c:pt>
                <c:pt idx="274">
                  <c:v>198.61896606663268</c:v>
                </c:pt>
                <c:pt idx="275">
                  <c:v>197.72339449525796</c:v>
                </c:pt>
                <c:pt idx="276">
                  <c:v>196.83588096828672</c:v>
                </c:pt>
                <c:pt idx="277">
                  <c:v>195.95631705645593</c:v>
                </c:pt>
                <c:pt idx="278">
                  <c:v>195.08459626933325</c:v>
                </c:pt>
                <c:pt idx="279">
                  <c:v>194.22061401213634</c:v>
                </c:pt>
                <c:pt idx="280">
                  <c:v>193.36426754370206</c:v>
                </c:pt>
                <c:pt idx="281">
                  <c:v>192.51545593556969</c:v>
                </c:pt>
                <c:pt idx="282">
                  <c:v>191.67408003214419</c:v>
                </c:pt>
                <c:pt idx="283">
                  <c:v>190.84004241190601</c:v>
                </c:pt>
                <c:pt idx="284">
                  <c:v>190.01324734963578</c:v>
                </c:pt>
                <c:pt idx="285">
                  <c:v>189.19360077962281</c:v>
                </c:pt>
                <c:pt idx="286">
                  <c:v>188.38101025982778</c:v>
                </c:pt>
                <c:pt idx="287">
                  <c:v>187.57538493697078</c:v>
                </c:pt>
                <c:pt idx="288">
                  <c:v>186.77663551251689</c:v>
                </c:pt>
                <c:pt idx="289">
                  <c:v>185.9846742095325</c:v>
                </c:pt>
                <c:pt idx="290">
                  <c:v>185.1994147403866</c:v>
                </c:pt>
                <c:pt idx="291">
                  <c:v>184.42077227527173</c:v>
                </c:pt>
                <c:pt idx="292">
                  <c:v>183.64866341152069</c:v>
                </c:pt>
                <c:pt idx="293">
                  <c:v>182.88300614369535</c:v>
                </c:pt>
                <c:pt idx="294">
                  <c:v>182.12371983442532</c:v>
                </c:pt>
                <c:pt idx="295">
                  <c:v>181.37072518597418</c:v>
                </c:pt>
                <c:pt idx="296">
                  <c:v>180.62394421251264</c:v>
                </c:pt>
                <c:pt idx="297">
                  <c:v>179.88330021307786</c:v>
                </c:pt>
                <c:pt idx="298">
                  <c:v>179.14871774519926</c:v>
                </c:pt>
                <c:pt idx="299">
                  <c:v>178.42012259917192</c:v>
                </c:pt>
                <c:pt idx="300">
                  <c:v>177.69744177295874</c:v>
                </c:pt>
                <c:pt idx="301">
                  <c:v>176.9806034477038</c:v>
                </c:pt>
                <c:pt idx="302">
                  <c:v>176.26953696383947</c:v>
                </c:pt>
                <c:pt idx="303">
                  <c:v>175.56417279777057</c:v>
                </c:pt>
                <c:pt idx="304">
                  <c:v>174.8644425391193</c:v>
                </c:pt>
                <c:pt idx="305">
                  <c:v>174.17027886851545</c:v>
                </c:pt>
                <c:pt idx="306">
                  <c:v>173.48161553591643</c:v>
                </c:pt>
                <c:pt idx="307">
                  <c:v>172.79838733944266</c:v>
                </c:pt>
                <c:pt idx="308">
                  <c:v>172.12053010471394</c:v>
                </c:pt>
                <c:pt idx="309">
                  <c:v>171.44798066467308</c:v>
                </c:pt>
                <c:pt idx="310">
                  <c:v>170.78067683988343</c:v>
                </c:pt>
                <c:pt idx="311">
                  <c:v>170.11855741928719</c:v>
                </c:pt>
                <c:pt idx="312">
                  <c:v>169.46156214141237</c:v>
                </c:pt>
                <c:pt idx="313">
                  <c:v>168.80963167601581</c:v>
                </c:pt>
                <c:pt idx="314">
                  <c:v>168.16270760615066</c:v>
                </c:pt>
                <c:pt idx="315">
                  <c:v>167.52073241064707</c:v>
                </c:pt>
                <c:pt idx="316">
                  <c:v>166.8836494469947</c:v>
                </c:pt>
                <c:pt idx="317">
                  <c:v>166.25140293461664</c:v>
                </c:pt>
                <c:pt idx="318">
                  <c:v>165.62393793852405</c:v>
                </c:pt>
                <c:pt idx="319">
                  <c:v>165.00120035334174</c:v>
                </c:pt>
                <c:pt idx="320">
                  <c:v>164.38313688769466</c:v>
                </c:pt>
                <c:pt idx="321">
                  <c:v>163.76969504894589</c:v>
                </c:pt>
                <c:pt idx="322">
                  <c:v>163.16082312827703</c:v>
                </c:pt>
                <c:pt idx="323">
                  <c:v>162.55647018610182</c:v>
                </c:pt>
                <c:pt idx="324">
                  <c:v>161.95658603780464</c:v>
                </c:pt>
                <c:pt idx="325">
                  <c:v>161.36112123979524</c:v>
                </c:pt>
                <c:pt idx="326">
                  <c:v>160.77002707587164</c:v>
                </c:pt>
                <c:pt idx="327">
                  <c:v>160.18325554388323</c:v>
                </c:pt>
                <c:pt idx="328">
                  <c:v>159.6007593426865</c:v>
                </c:pt>
                <c:pt idx="329">
                  <c:v>159.02249185938575</c:v>
                </c:pt>
                <c:pt idx="330">
                  <c:v>158.44840715685172</c:v>
                </c:pt>
                <c:pt idx="331">
                  <c:v>157.87845996151094</c:v>
                </c:pt>
                <c:pt idx="332">
                  <c:v>157.31260565139914</c:v>
                </c:pt>
                <c:pt idx="333">
                  <c:v>156.75080024447195</c:v>
                </c:pt>
                <c:pt idx="334">
                  <c:v>156.19300038716642</c:v>
                </c:pt>
                <c:pt idx="335">
                  <c:v>155.63916334320731</c:v>
                </c:pt>
                <c:pt idx="336">
                  <c:v>155.08924698265176</c:v>
                </c:pt>
                <c:pt idx="337">
                  <c:v>154.54320977116663</c:v>
                </c:pt>
                <c:pt idx="338">
                  <c:v>154.00101075953282</c:v>
                </c:pt>
                <c:pt idx="339">
                  <c:v>153.46260957337071</c:v>
                </c:pt>
                <c:pt idx="340">
                  <c:v>152.92796640308163</c:v>
                </c:pt>
                <c:pt idx="341">
                  <c:v>152.39704199399981</c:v>
                </c:pt>
                <c:pt idx="342">
                  <c:v>151.86979763674987</c:v>
                </c:pt>
                <c:pt idx="343">
                  <c:v>151.34619515780469</c:v>
                </c:pt>
                <c:pt idx="344">
                  <c:v>150.82619691023908</c:v>
                </c:pt>
                <c:pt idx="345">
                  <c:v>150.30976576467413</c:v>
                </c:pt>
                <c:pt idx="346">
                  <c:v>149.79686510040813</c:v>
                </c:pt>
                <c:pt idx="347">
                  <c:v>149.28745879672917</c:v>
                </c:pt>
                <c:pt idx="348">
                  <c:v>148.78151122440536</c:v>
                </c:pt>
                <c:pt idx="349">
                  <c:v>148.27898723734839</c:v>
                </c:pt>
                <c:pt idx="350">
                  <c:v>147.77985216444617</c:v>
                </c:pt>
                <c:pt idx="351">
                  <c:v>147.28407180156086</c:v>
                </c:pt>
                <c:pt idx="352">
                  <c:v>146.79161240368802</c:v>
                </c:pt>
                <c:pt idx="353">
                  <c:v>146.30244067727349</c:v>
                </c:pt>
                <c:pt idx="354">
                  <c:v>145.81652377268401</c:v>
                </c:pt>
                <c:pt idx="355">
                  <c:v>145.33382927682811</c:v>
                </c:pt>
                <c:pt idx="356">
                  <c:v>144.85432520592383</c:v>
                </c:pt>
                <c:pt idx="357">
                  <c:v>144.37797999840984</c:v>
                </c:pt>
                <c:pt idx="358">
                  <c:v>143.90476250799657</c:v>
                </c:pt>
                <c:pt idx="359">
                  <c:v>143.43464199685425</c:v>
                </c:pt>
                <c:pt idx="360">
                  <c:v>142.96758812893466</c:v>
                </c:pt>
                <c:pt idx="361">
                  <c:v>142.50357096342361</c:v>
                </c:pt>
                <c:pt idx="362">
                  <c:v>142.04256094832093</c:v>
                </c:pt>
                <c:pt idx="363">
                  <c:v>141.58452891414549</c:v>
                </c:pt>
                <c:pt idx="364">
                  <c:v>141.12944606776205</c:v>
                </c:pt>
                <c:pt idx="365">
                  <c:v>140.67728398632735</c:v>
                </c:pt>
                <c:pt idx="366">
                  <c:v>140.22801461135282</c:v>
                </c:pt>
                <c:pt idx="367">
                  <c:v>139.78161024288113</c:v>
                </c:pt>
                <c:pt idx="368">
                  <c:v>139.33804353377417</c:v>
                </c:pt>
                <c:pt idx="369">
                  <c:v>138.89728748411002</c:v>
                </c:pt>
                <c:pt idx="370">
                  <c:v>138.45931543568628</c:v>
                </c:pt>
                <c:pt idx="371">
                  <c:v>138.02410106662757</c:v>
                </c:pt>
                <c:pt idx="372">
                  <c:v>137.59161838609504</c:v>
                </c:pt>
                <c:pt idx="373">
                  <c:v>137.16184172909524</c:v>
                </c:pt>
                <c:pt idx="374">
                  <c:v>136.73474575138661</c:v>
                </c:pt>
                <c:pt idx="375">
                  <c:v>136.31030542448113</c:v>
                </c:pt>
                <c:pt idx="376">
                  <c:v>135.8884960307393</c:v>
                </c:pt>
                <c:pt idx="377">
                  <c:v>135.46929315855633</c:v>
                </c:pt>
                <c:pt idx="378">
                  <c:v>135.05267269763735</c:v>
                </c:pt>
                <c:pt idx="379">
                  <c:v>134.63861083436026</c:v>
                </c:pt>
                <c:pt idx="380">
                  <c:v>134.22708404722371</c:v>
                </c:pt>
                <c:pt idx="381">
                  <c:v>133.81806910237881</c:v>
                </c:pt>
                <c:pt idx="382">
                  <c:v>133.41154304924265</c:v>
                </c:pt>
                <c:pt idx="383">
                  <c:v>133.00748321619182</c:v>
                </c:pt>
                <c:pt idx="384">
                  <c:v>132.60586720633441</c:v>
                </c:pt>
                <c:pt idx="385">
                  <c:v>132.20667289335859</c:v>
                </c:pt>
                <c:pt idx="386">
                  <c:v>131.80987841745633</c:v>
                </c:pt>
                <c:pt idx="387">
                  <c:v>131.41546218132066</c:v>
                </c:pt>
                <c:pt idx="388">
                  <c:v>131.02340284621482</c:v>
                </c:pt>
                <c:pt idx="389">
                  <c:v>130.63367932811192</c:v>
                </c:pt>
                <c:pt idx="390">
                  <c:v>130.24627079390359</c:v>
                </c:pt>
                <c:pt idx="391">
                  <c:v>129.86115665767616</c:v>
                </c:pt>
                <c:pt idx="392">
                  <c:v>129.47831657705299</c:v>
                </c:pt>
                <c:pt idx="393">
                  <c:v>129.09773044960161</c:v>
                </c:pt>
                <c:pt idx="394">
                  <c:v>128.71937840930431</c:v>
                </c:pt>
                <c:pt idx="395">
                  <c:v>128.34324082309084</c:v>
                </c:pt>
                <c:pt idx="396">
                  <c:v>127.96929828743201</c:v>
                </c:pt>
                <c:pt idx="397">
                  <c:v>127.59753162499295</c:v>
                </c:pt>
                <c:pt idx="398">
                  <c:v>127.2279218813447</c:v>
                </c:pt>
                <c:pt idx="399">
                  <c:v>126.86045032173308</c:v>
                </c:pt>
                <c:pt idx="400">
                  <c:v>126.49509842790367</c:v>
                </c:pt>
                <c:pt idx="401">
                  <c:v>126.13184789498163</c:v>
                </c:pt>
                <c:pt idx="402">
                  <c:v>125.77068062840544</c:v>
                </c:pt>
                <c:pt idx="403">
                  <c:v>125.41157874091334</c:v>
                </c:pt>
                <c:pt idx="404">
                  <c:v>125.05452454958144</c:v>
                </c:pt>
                <c:pt idx="405">
                  <c:v>124.69950057291261</c:v>
                </c:pt>
                <c:pt idx="406">
                  <c:v>124.34648952797482</c:v>
                </c:pt>
                <c:pt idx="407">
                  <c:v>123.99547432758838</c:v>
                </c:pt>
                <c:pt idx="408">
                  <c:v>123.6464380775607</c:v>
                </c:pt>
                <c:pt idx="409">
                  <c:v>123.29936407396788</c:v>
                </c:pt>
                <c:pt idx="410">
                  <c:v>122.95423580048218</c:v>
                </c:pt>
                <c:pt idx="411">
                  <c:v>122.61103692574439</c:v>
                </c:pt>
                <c:pt idx="412">
                  <c:v>122.26975130078023</c:v>
                </c:pt>
                <c:pt idx="413">
                  <c:v>121.93036295646003</c:v>
                </c:pt>
                <c:pt idx="414">
                  <c:v>121.59285610100071</c:v>
                </c:pt>
                <c:pt idx="415">
                  <c:v>121.25721511750933</c:v>
                </c:pt>
                <c:pt idx="416">
                  <c:v>120.92342456156739</c:v>
                </c:pt>
                <c:pt idx="417">
                  <c:v>120.59146915885499</c:v>
                </c:pt>
                <c:pt idx="418">
                  <c:v>120.26133380281432</c:v>
                </c:pt>
                <c:pt idx="419">
                  <c:v>119.93300355235144</c:v>
                </c:pt>
                <c:pt idx="420">
                  <c:v>119.6064636295758</c:v>
                </c:pt>
                <c:pt idx="421">
                  <c:v>119.28169941757682</c:v>
                </c:pt>
                <c:pt idx="422">
                  <c:v>118.95869645823656</c:v>
                </c:pt>
                <c:pt idx="423">
                  <c:v>118.63744045007815</c:v>
                </c:pt>
                <c:pt idx="424">
                  <c:v>118.31791724614898</c:v>
                </c:pt>
                <c:pt idx="425">
                  <c:v>118.00011285193828</c:v>
                </c:pt>
                <c:pt idx="426">
                  <c:v>117.68401342332817</c:v>
                </c:pt>
                <c:pt idx="427">
                  <c:v>117.36960526457776</c:v>
                </c:pt>
                <c:pt idx="428">
                  <c:v>117.05687482633959</c:v>
                </c:pt>
                <c:pt idx="429">
                  <c:v>116.74580870370784</c:v>
                </c:pt>
                <c:pt idx="430">
                  <c:v>116.43639363429759</c:v>
                </c:pt>
                <c:pt idx="431">
                  <c:v>116.12861649635484</c:v>
                </c:pt>
                <c:pt idx="432">
                  <c:v>115.82246430689638</c:v>
                </c:pt>
                <c:pt idx="433">
                  <c:v>115.51792421987921</c:v>
                </c:pt>
                <c:pt idx="434">
                  <c:v>115.21498352439882</c:v>
                </c:pt>
                <c:pt idx="435">
                  <c:v>114.91362964291592</c:v>
                </c:pt>
                <c:pt idx="436">
                  <c:v>114.61385012951098</c:v>
                </c:pt>
                <c:pt idx="437">
                  <c:v>114.3156326681661</c:v>
                </c:pt>
                <c:pt idx="438">
                  <c:v>114.01896507107382</c:v>
                </c:pt>
                <c:pt idx="439">
                  <c:v>113.72383527697221</c:v>
                </c:pt>
                <c:pt idx="440">
                  <c:v>113.43023134950587</c:v>
                </c:pt>
                <c:pt idx="441">
                  <c:v>113.13814147561243</c:v>
                </c:pt>
                <c:pt idx="442">
                  <c:v>112.84755396393385</c:v>
                </c:pt>
                <c:pt idx="443">
                  <c:v>112.55845724325238</c:v>
                </c:pt>
                <c:pt idx="444">
                  <c:v>112.27083986095052</c:v>
                </c:pt>
                <c:pt idx="445">
                  <c:v>111.9846904814946</c:v>
                </c:pt>
                <c:pt idx="446">
                  <c:v>111.69999788494162</c:v>
                </c:pt>
                <c:pt idx="447">
                  <c:v>111.41675096546892</c:v>
                </c:pt>
                <c:pt idx="448">
                  <c:v>111.13493872992613</c:v>
                </c:pt>
                <c:pt idx="449">
                  <c:v>110.85455029640924</c:v>
                </c:pt>
                <c:pt idx="450">
                  <c:v>110.57557489285622</c:v>
                </c:pt>
                <c:pt idx="451">
                  <c:v>110.2980018556639</c:v>
                </c:pt>
                <c:pt idx="452">
                  <c:v>110.02182062832566</c:v>
                </c:pt>
                <c:pt idx="453">
                  <c:v>109.74702076008968</c:v>
                </c:pt>
                <c:pt idx="454">
                  <c:v>109.47359190463726</c:v>
                </c:pt>
                <c:pt idx="455">
                  <c:v>109.20152381878093</c:v>
                </c:pt>
                <c:pt idx="456">
                  <c:v>108.93080636118202</c:v>
                </c:pt>
                <c:pt idx="457">
                  <c:v>108.66142949108733</c:v>
                </c:pt>
                <c:pt idx="458">
                  <c:v>108.3933832670845</c:v>
                </c:pt>
                <c:pt idx="459">
                  <c:v>108.12665784587593</c:v>
                </c:pt>
                <c:pt idx="460">
                  <c:v>107.86124348107072</c:v>
                </c:pt>
                <c:pt idx="461">
                  <c:v>107.59713052199447</c:v>
                </c:pt>
                <c:pt idx="462">
                  <c:v>107.33430941251662</c:v>
                </c:pt>
                <c:pt idx="463">
                  <c:v>107.0727706898949</c:v>
                </c:pt>
                <c:pt idx="464">
                  <c:v>106.81250498363677</c:v>
                </c:pt>
                <c:pt idx="465">
                  <c:v>106.55350301437751</c:v>
                </c:pt>
                <c:pt idx="466">
                  <c:v>106.29575559277454</c:v>
                </c:pt>
                <c:pt idx="467">
                  <c:v>106.0392536184179</c:v>
                </c:pt>
                <c:pt idx="468">
                  <c:v>105.78398807875648</c:v>
                </c:pt>
                <c:pt idx="469">
                  <c:v>105.52995004803978</c:v>
                </c:pt>
                <c:pt idx="470">
                  <c:v>105.27713068627499</c:v>
                </c:pt>
                <c:pt idx="471">
                  <c:v>105.02552123819895</c:v>
                </c:pt>
                <c:pt idx="472">
                  <c:v>104.77511303226503</c:v>
                </c:pt>
                <c:pt idx="473">
                  <c:v>104.52589747964437</c:v>
                </c:pt>
                <c:pt idx="474">
                  <c:v>104.27786607324151</c:v>
                </c:pt>
                <c:pt idx="475">
                  <c:v>104.03101038672395</c:v>
                </c:pt>
                <c:pt idx="476">
                  <c:v>103.78532207356558</c:v>
                </c:pt>
                <c:pt idx="477">
                  <c:v>103.54079286610364</c:v>
                </c:pt>
                <c:pt idx="478">
                  <c:v>103.29741457460908</c:v>
                </c:pt>
                <c:pt idx="479">
                  <c:v>103.05517908636992</c:v>
                </c:pt>
                <c:pt idx="480">
                  <c:v>102.8140783647877</c:v>
                </c:pt>
                <c:pt idx="481">
                  <c:v>102.57410444848648</c:v>
                </c:pt>
                <c:pt idx="482">
                  <c:v>102.33524945043439</c:v>
                </c:pt>
                <c:pt idx="483">
                  <c:v>102.09750555707745</c:v>
                </c:pt>
                <c:pt idx="484">
                  <c:v>101.86086502748554</c:v>
                </c:pt>
                <c:pt idx="485">
                  <c:v>101.62532019251013</c:v>
                </c:pt>
                <c:pt idx="486">
                  <c:v>101.39086345395384</c:v>
                </c:pt>
                <c:pt idx="487">
                  <c:v>101.15748728375142</c:v>
                </c:pt>
                <c:pt idx="488">
                  <c:v>100.92518422316211</c:v>
                </c:pt>
                <c:pt idx="489">
                  <c:v>100.69394688197308</c:v>
                </c:pt>
                <c:pt idx="490">
                  <c:v>100.46376793771391</c:v>
                </c:pt>
                <c:pt idx="491">
                  <c:v>100.23464013488179</c:v>
                </c:pt>
                <c:pt idx="492">
                  <c:v>100.00655628417734</c:v>
                </c:pt>
                <c:pt idx="493">
                  <c:v>99.779509261750889</c:v>
                </c:pt>
                <c:pt idx="494">
                  <c:v>99.553492008459088</c:v>
                </c:pt>
                <c:pt idx="495">
                  <c:v>99.328497529131496</c:v>
                </c:pt>
                <c:pt idx="496">
                  <c:v>99.104518891847277</c:v>
                </c:pt>
                <c:pt idx="497">
                  <c:v>98.881549227221569</c:v>
                </c:pt>
                <c:pt idx="498">
                  <c:v>98.659581727701578</c:v>
                </c:pt>
                <c:pt idx="499">
                  <c:v>98.438609646872152</c:v>
                </c:pt>
                <c:pt idx="500">
                  <c:v>98.218626298770616</c:v>
                </c:pt>
                <c:pt idx="501">
                  <c:v>97.999625057210935</c:v>
                </c:pt>
                <c:pt idx="502">
                  <c:v>97.781599355116811</c:v>
                </c:pt>
                <c:pt idx="503">
                  <c:v>97.564542683863749</c:v>
                </c:pt>
                <c:pt idx="504">
                  <c:v>97.348448592629893</c:v>
                </c:pt>
                <c:pt idx="505">
                  <c:v>97.133310687755497</c:v>
                </c:pt>
                <c:pt idx="506">
                  <c:v>96.91912263211087</c:v>
                </c:pt>
                <c:pt idx="507">
                  <c:v>96.705878144472706</c:v>
                </c:pt>
                <c:pt idx="508">
                  <c:v>96.493570998908694</c:v>
                </c:pt>
                <c:pt idx="509">
                  <c:v>96.282195024170178</c:v>
                </c:pt>
                <c:pt idx="510">
                  <c:v>96.071744103092854</c:v>
                </c:pt>
                <c:pt idx="511">
                  <c:v>95.8622121720053</c:v>
                </c:pt>
                <c:pt idx="512">
                  <c:v>95.653593220145297</c:v>
                </c:pt>
                <c:pt idx="513">
                  <c:v>95.445881289083758</c:v>
                </c:pt>
                <c:pt idx="514">
                  <c:v>95.239070472156129</c:v>
                </c:pt>
                <c:pt idx="515">
                  <c:v>95.033154913901271</c:v>
                </c:pt>
                <c:pt idx="516">
                  <c:v>94.828128809507561</c:v>
                </c:pt>
                <c:pt idx="517">
                  <c:v>94.623986404266191</c:v>
                </c:pt>
                <c:pt idx="518">
                  <c:v>94.420721993031563</c:v>
                </c:pt>
                <c:pt idx="519">
                  <c:v>94.218329919688571</c:v>
                </c:pt>
                <c:pt idx="520">
                  <c:v>94.016804576626853</c:v>
                </c:pt>
                <c:pt idx="521">
                  <c:v>93.816140404221684</c:v>
                </c:pt>
                <c:pt idx="522">
                  <c:v>93.61633189032159</c:v>
                </c:pt>
                <c:pt idx="523">
                  <c:v>93.417373569742523</c:v>
                </c:pt>
                <c:pt idx="524">
                  <c:v>93.219260023768427</c:v>
                </c:pt>
                <c:pt idx="525">
                  <c:v>93.021985879658232</c:v>
                </c:pt>
                <c:pt idx="526">
                  <c:v>92.825545810159085</c:v>
                </c:pt>
                <c:pt idx="527">
                  <c:v>92.629934533025775</c:v>
                </c:pt>
                <c:pt idx="528">
                  <c:v>92.435146810546172</c:v>
                </c:pt>
                <c:pt idx="529">
                  <c:v>92.241177449072765</c:v>
                </c:pt>
                <c:pt idx="530">
                  <c:v>92.04802129856003</c:v>
                </c:pt>
                <c:pt idx="531">
                  <c:v>91.855673252107636</c:v>
                </c:pt>
                <c:pt idx="532">
                  <c:v>91.664128245509374</c:v>
                </c:pt>
                <c:pt idx="533">
                  <c:v>91.473381256807755</c:v>
                </c:pt>
                <c:pt idx="534">
                  <c:v>91.283427305854161</c:v>
                </c:pt>
                <c:pt idx="535">
                  <c:v>91.094261453874495</c:v>
                </c:pt>
                <c:pt idx="536">
                  <c:v>90.90587880304021</c:v>
                </c:pt>
                <c:pt idx="537">
                  <c:v>90.718274496044671</c:v>
                </c:pt>
                <c:pt idx="538">
                  <c:v>90.53144371568483</c:v>
                </c:pt>
                <c:pt idx="539">
                  <c:v>90.345381684447958</c:v>
                </c:pt>
                <c:pt idx="540">
                  <c:v>90.160083664103581</c:v>
                </c:pt>
                <c:pt idx="541">
                  <c:v>89.975544955300407</c:v>
                </c:pt>
                <c:pt idx="542">
                  <c:v>89.791760897168174</c:v>
                </c:pt>
                <c:pt idx="543">
                  <c:v>89.608726866924471</c:v>
                </c:pt>
                <c:pt idx="544">
                  <c:v>89.426438279486234</c:v>
                </c:pt>
                <c:pt idx="545">
                  <c:v>89.244890587086147</c:v>
                </c:pt>
                <c:pt idx="546">
                  <c:v>89.064079278893587</c:v>
                </c:pt>
                <c:pt idx="547">
                  <c:v>88.883999880640246</c:v>
                </c:pt>
                <c:pt idx="548">
                  <c:v>88.704647954250333</c:v>
                </c:pt>
                <c:pt idx="549">
                  <c:v>88.526019097475157</c:v>
                </c:pt>
                <c:pt idx="550">
                  <c:v>88.348108943532196</c:v>
                </c:pt>
                <c:pt idx="551">
                  <c:v>88.17091316074854</c:v>
                </c:pt>
                <c:pt idx="552">
                  <c:v>87.994427452208583</c:v>
                </c:pt>
                <c:pt idx="553">
                  <c:v>87.818647555405946</c:v>
                </c:pt>
                <c:pt idx="554">
                  <c:v>87.643569241899627</c:v>
                </c:pt>
                <c:pt idx="555">
                  <c:v>87.469188316974225</c:v>
                </c:pt>
                <c:pt idx="556">
                  <c:v>87.295500619304249</c:v>
                </c:pt>
                <c:pt idx="557">
                  <c:v>87.122502020622377</c:v>
                </c:pt>
                <c:pt idx="558">
                  <c:v>86.950188425391758</c:v>
                </c:pt>
                <c:pt idx="559">
                  <c:v>86.778555770482114</c:v>
                </c:pt>
                <c:pt idx="560">
                  <c:v>86.607600024849745</c:v>
                </c:pt>
                <c:pt idx="561">
                  <c:v>86.437317189221261</c:v>
                </c:pt>
                <c:pt idx="562">
                  <c:v>86.267703295781118</c:v>
                </c:pt>
                <c:pt idx="563">
                  <c:v>86.098754407862771</c:v>
                </c:pt>
                <c:pt idx="564">
                  <c:v>85.930466619643511</c:v>
                </c:pt>
                <c:pt idx="565">
                  <c:v>85.76283605584284</c:v>
                </c:pt>
                <c:pt idx="566">
                  <c:v>85.595858871424412</c:v>
                </c:pt>
                <c:pt idx="567">
                  <c:v>85.429531251301455</c:v>
                </c:pt>
                <c:pt idx="568">
                  <c:v>85.263849410045594</c:v>
                </c:pt>
                <c:pt idx="569">
                  <c:v>85.098809591599121</c:v>
                </c:pt>
                <c:pt idx="570">
                  <c:v>84.934408068990578</c:v>
                </c:pt>
                <c:pt idx="571">
                  <c:v>84.770641144053656</c:v>
                </c:pt>
                <c:pt idx="572">
                  <c:v>84.607505147149297</c:v>
                </c:pt>
                <c:pt idx="573">
                  <c:v>84.444996436891074</c:v>
                </c:pt>
                <c:pt idx="574">
                  <c:v>84.283111399873732</c:v>
                </c:pt>
                <c:pt idx="575">
                  <c:v>84.121846450404803</c:v>
                </c:pt>
                <c:pt idx="576">
                  <c:v>83.961198030239359</c:v>
                </c:pt>
                <c:pt idx="577">
                  <c:v>83.801162608317753</c:v>
                </c:pt>
                <c:pt idx="578">
                  <c:v>83.64173668050644</c:v>
                </c:pt>
                <c:pt idx="579">
                  <c:v>83.482916769341657</c:v>
                </c:pt>
                <c:pt idx="580">
                  <c:v>83.324699423776124</c:v>
                </c:pt>
                <c:pt idx="581">
                  <c:v>83.167081218928573</c:v>
                </c:pt>
                <c:pt idx="582">
                  <c:v>83.010058755836127</c:v>
                </c:pt>
                <c:pt idx="583">
                  <c:v>82.853628661209484</c:v>
                </c:pt>
                <c:pt idx="584">
                  <c:v>82.69778758719093</c:v>
                </c:pt>
                <c:pt idx="585">
                  <c:v>82.542532211114974</c:v>
                </c:pt>
                <c:pt idx="586">
                  <c:v>82.387859235271762</c:v>
                </c:pt>
                <c:pt idx="587">
                  <c:v>82.23376538667317</c:v>
                </c:pt>
                <c:pt idx="588">
                  <c:v>82.080247416821436</c:v>
                </c:pt>
                <c:pt idx="589">
                  <c:v>81.927302101480493</c:v>
                </c:pt>
                <c:pt idx="590">
                  <c:v>81.774926240449759</c:v>
                </c:pt>
                <c:pt idx="591">
                  <c:v>81.623116657340532</c:v>
                </c:pt>
                <c:pt idx="592">
                  <c:v>81.471870199354825</c:v>
                </c:pt>
                <c:pt idx="593">
                  <c:v>81.321183737066704</c:v>
                </c:pt>
                <c:pt idx="594">
                  <c:v>81.171054164206012</c:v>
                </c:pt>
                <c:pt idx="595">
                  <c:v>81.02147839744454</c:v>
                </c:pt>
                <c:pt idx="596">
                  <c:v>80.872453376184524</c:v>
                </c:pt>
                <c:pt idx="597">
                  <c:v>80.723976062349479</c:v>
                </c:pt>
                <c:pt idx="598">
                  <c:v>80.576043440177372</c:v>
                </c:pt>
                <c:pt idx="599">
                  <c:v>80.428652516016044</c:v>
                </c:pt>
                <c:pt idx="600">
                  <c:v>80.281800318120887</c:v>
                </c:pt>
                <c:pt idx="601">
                  <c:v>80.135483896454701</c:v>
                </c:pt>
                <c:pt idx="602">
                  <c:v>79.989700322489853</c:v>
                </c:pt>
                <c:pt idx="603">
                  <c:v>79.844446689012457</c:v>
                </c:pt>
                <c:pt idx="604">
                  <c:v>79.699720109928776</c:v>
                </c:pt>
                <c:pt idx="605">
                  <c:v>79.555517720073738</c:v>
                </c:pt>
                <c:pt idx="606">
                  <c:v>79.411836675021448</c:v>
                </c:pt>
                <c:pt idx="607">
                  <c:v>79.268674150897851</c:v>
                </c:pt>
                <c:pt idx="608">
                  <c:v>79.126027344195393</c:v>
                </c:pt>
                <c:pt idx="609">
                  <c:v>78.983893471589639</c:v>
                </c:pt>
                <c:pt idx="610">
                  <c:v>78.84226976975792</c:v>
                </c:pt>
                <c:pt idx="611">
                  <c:v>78.701153495199947</c:v>
                </c:pt>
                <c:pt idx="612">
                  <c:v>78.560541924060274</c:v>
                </c:pt>
                <c:pt idx="613">
                  <c:v>78.420432351952755</c:v>
                </c:pt>
                <c:pt idx="614">
                  <c:v>78.28082209378681</c:v>
                </c:pt>
                <c:pt idx="615">
                  <c:v>78.141708483595622</c:v>
                </c:pt>
                <c:pt idx="616">
                  <c:v>78.003088874366085</c:v>
                </c:pt>
                <c:pt idx="617">
                  <c:v>77.864960637870624</c:v>
                </c:pt>
                <c:pt idx="618">
                  <c:v>77.727321164500793</c:v>
                </c:pt>
                <c:pt idx="619">
                  <c:v>77.590167863102593</c:v>
                </c:pt>
                <c:pt idx="620">
                  <c:v>77.453498160813595</c:v>
                </c:pt>
                <c:pt idx="621">
                  <c:v>77.317309502901779</c:v>
                </c:pt>
                <c:pt idx="622">
                  <c:v>77.181599352606028</c:v>
                </c:pt>
                <c:pt idx="623">
                  <c:v>77.046365190978364</c:v>
                </c:pt>
                <c:pt idx="624">
                  <c:v>76.911604516727763</c:v>
                </c:pt>
                <c:pt idx="625">
                  <c:v>76.777314846065707</c:v>
                </c:pt>
                <c:pt idx="626">
                  <c:v>76.64349371255328</c:v>
                </c:pt>
                <c:pt idx="627">
                  <c:v>76.510138666949928</c:v>
                </c:pt>
                <c:pt idx="628">
                  <c:v>76.377247277063731</c:v>
                </c:pt>
                <c:pt idx="629">
                  <c:v>76.24481712760327</c:v>
                </c:pt>
                <c:pt idx="630">
                  <c:v>76.112845820031055</c:v>
                </c:pt>
                <c:pt idx="631">
                  <c:v>75.981330972418448</c:v>
                </c:pt>
                <c:pt idx="632">
                  <c:v>75.850270219302089</c:v>
                </c:pt>
                <c:pt idx="633">
                  <c:v>75.719661211541847</c:v>
                </c:pt>
                <c:pt idx="634">
                  <c:v>75.589501616180186</c:v>
                </c:pt>
                <c:pt idx="635">
                  <c:v>75.459789116303028</c:v>
                </c:pt>
                <c:pt idx="636">
                  <c:v>75.330521410902037</c:v>
                </c:pt>
                <c:pt idx="637">
                  <c:v>75.201696214738277</c:v>
                </c:pt>
                <c:pt idx="638">
                  <c:v>75.07331125820734</c:v>
                </c:pt>
                <c:pt idx="639">
                  <c:v>74.945364287205834</c:v>
                </c:pt>
                <c:pt idx="640">
                  <c:v>74.817853062999191</c:v>
                </c:pt>
                <c:pt idx="641">
                  <c:v>74.690775362090889</c:v>
                </c:pt>
                <c:pt idx="642">
                  <c:v>74.564128976092974</c:v>
                </c:pt>
                <c:pt idx="643">
                  <c:v>74.437911711597906</c:v>
                </c:pt>
                <c:pt idx="644">
                  <c:v>74.312121390051686</c:v>
                </c:pt>
                <c:pt idx="645">
                  <c:v>74.186755847628348</c:v>
                </c:pt>
                <c:pt idx="646">
                  <c:v>74.061812935105607</c:v>
                </c:pt>
                <c:pt idx="647">
                  <c:v>73.937290517741857</c:v>
                </c:pt>
                <c:pt idx="648">
                  <c:v>73.813186475154367</c:v>
                </c:pt>
                <c:pt idx="649">
                  <c:v>73.68949870119873</c:v>
                </c:pt>
                <c:pt idx="650">
                  <c:v>73.566225103849504</c:v>
                </c:pt>
                <c:pt idx="651">
                  <c:v>73.443363605082041</c:v>
                </c:pt>
                <c:pt idx="652">
                  <c:v>73.320912140755539</c:v>
                </c:pt>
                <c:pt idx="653">
                  <c:v>73.198868660497254</c:v>
                </c:pt>
                <c:pt idx="654">
                  <c:v>73.077231127587837</c:v>
                </c:pt>
                <c:pt idx="655">
                  <c:v>72.955997518847852</c:v>
                </c:pt>
                <c:pt idx="656">
                  <c:v>72.83516582452539</c:v>
                </c:pt>
                <c:pt idx="657">
                  <c:v>72.714734048184852</c:v>
                </c:pt>
                <c:pt idx="658">
                  <c:v>72.594700206596784</c:v>
                </c:pt>
                <c:pt idx="659">
                  <c:v>72.475062329628841</c:v>
                </c:pt>
                <c:pt idx="660">
                  <c:v>72.355818460137797</c:v>
                </c:pt>
                <c:pt idx="661">
                  <c:v>72.236966653862652</c:v>
                </c:pt>
                <c:pt idx="662">
                  <c:v>72.118504979318757</c:v>
                </c:pt>
                <c:pt idx="663">
                  <c:v>72.000431517693059</c:v>
                </c:pt>
                <c:pt idx="664">
                  <c:v>71.882744362740254</c:v>
                </c:pt>
                <c:pt idx="665">
                  <c:v>71.765441620680079</c:v>
                </c:pt>
                <c:pt idx="666">
                  <c:v>71.648521410095526</c:v>
                </c:pt>
                <c:pt idx="667">
                  <c:v>71.531981861832108</c:v>
                </c:pt>
                <c:pt idx="668">
                  <c:v>71.415821118898052</c:v>
                </c:pt>
                <c:pt idx="669">
                  <c:v>71.300037336365548</c:v>
                </c:pt>
                <c:pt idx="670">
                  <c:v>71.184628681272883</c:v>
                </c:pt>
                <c:pt idx="671">
                  <c:v>71.069593332527518</c:v>
                </c:pt>
                <c:pt idx="672">
                  <c:v>70.954929480810208</c:v>
                </c:pt>
                <c:pt idx="673">
                  <c:v>70.84063532847992</c:v>
                </c:pt>
                <c:pt idx="674">
                  <c:v>70.726709089479769</c:v>
                </c:pt>
                <c:pt idx="675">
                  <c:v>70.61314898924384</c:v>
                </c:pt>
                <c:pt idx="676">
                  <c:v>70.499953264604841</c:v>
                </c:pt>
                <c:pt idx="677">
                  <c:v>70.387120163702747</c:v>
                </c:pt>
                <c:pt idx="678">
                  <c:v>70.274647945894259</c:v>
                </c:pt>
                <c:pt idx="679">
                  <c:v>70.162534881663149</c:v>
                </c:pt>
                <c:pt idx="680">
                  <c:v>70.050779252531456</c:v>
                </c:pt>
                <c:pt idx="681">
                  <c:v>69.939379350971535</c:v>
                </c:pt>
                <c:pt idx="682">
                  <c:v>69.82833348031896</c:v>
                </c:pt>
                <c:pt idx="683">
                  <c:v>69.717639954686234</c:v>
                </c:pt>
                <c:pt idx="684">
                  <c:v>69.607297098877325</c:v>
                </c:pt>
                <c:pt idx="685">
                  <c:v>69.497303248303027</c:v>
                </c:pt>
                <c:pt idx="686">
                  <c:v>69.387656748897129</c:v>
                </c:pt>
                <c:pt idx="687">
                  <c:v>69.278355957033355</c:v>
                </c:pt>
                <c:pt idx="688">
                  <c:v>69.169399239443095</c:v>
                </c:pt>
                <c:pt idx="689">
                  <c:v>69.060784973133948</c:v>
                </c:pt>
                <c:pt idx="690">
                  <c:v>68.952511545308951</c:v>
                </c:pt>
                <c:pt idx="691">
                  <c:v>68.844577353286667</c:v>
                </c:pt>
                <c:pt idx="692">
                  <c:v>68.736980804421975</c:v>
                </c:pt>
                <c:pt idx="693">
                  <c:v>68.629720316027573</c:v>
                </c:pt>
                <c:pt idx="694">
                  <c:v>68.522794315296295</c:v>
                </c:pt>
                <c:pt idx="695">
                  <c:v>68.416201239224065</c:v>
                </c:pt>
                <c:pt idx="696">
                  <c:v>68.309939534533655</c:v>
                </c:pt>
                <c:pt idx="697">
                  <c:v>68.204007657599092</c:v>
                </c:pt>
                <c:pt idx="698">
                  <c:v>68.098404074370791</c:v>
                </c:pt>
                <c:pt idx="699">
                  <c:v>67.993127260301392</c:v>
                </c:pt>
                <c:pt idx="700">
                  <c:v>67.888175700272285</c:v>
                </c:pt>
                <c:pt idx="701">
                  <c:v>67.783547888520786</c:v>
                </c:pt>
                <c:pt idx="702">
                  <c:v>67.679242328568037</c:v>
                </c:pt>
                <c:pt idx="703">
                  <c:v>67.575257533147507</c:v>
                </c:pt>
                <c:pt idx="704">
                  <c:v>67.471592024134239</c:v>
                </c:pt>
                <c:pt idx="705">
                  <c:v>67.368244332474646</c:v>
                </c:pt>
                <c:pt idx="706">
                  <c:v>67.265212998117065</c:v>
                </c:pt>
                <c:pt idx="707">
                  <c:v>67.162496569942846</c:v>
                </c:pt>
                <c:pt idx="708">
                  <c:v>67.060093605698114</c:v>
                </c:pt>
                <c:pt idx="709">
                  <c:v>66.958002671926209</c:v>
                </c:pt>
                <c:pt idx="710">
                  <c:v>66.85622234390064</c:v>
                </c:pt>
                <c:pt idx="711">
                  <c:v>66.754751205558719</c:v>
                </c:pt>
                <c:pt idx="712">
                  <c:v>66.653587849435809</c:v>
                </c:pt>
                <c:pt idx="713">
                  <c:v>66.552730876600123</c:v>
                </c:pt>
                <c:pt idx="714">
                  <c:v>66.452178896588123</c:v>
                </c:pt>
                <c:pt idx="715">
                  <c:v>66.351930527340571</c:v>
                </c:pt>
                <c:pt idx="716">
                  <c:v>66.251984395139047</c:v>
                </c:pt>
                <c:pt idx="717">
                  <c:v>66.152339134543169</c:v>
                </c:pt>
                <c:pt idx="718">
                  <c:v>66.052993388328247</c:v>
                </c:pt>
                <c:pt idx="719">
                  <c:v>65.953945807423622</c:v>
                </c:pt>
                <c:pt idx="720">
                  <c:v>65.855195050851478</c:v>
                </c:pt>
                <c:pt idx="721">
                  <c:v>65.756739785666213</c:v>
                </c:pt>
                <c:pt idx="722">
                  <c:v>65.658578686894415</c:v>
                </c:pt>
                <c:pt idx="723">
                  <c:v>65.560710437475308</c:v>
                </c:pt>
                <c:pt idx="724">
                  <c:v>65.46313372820174</c:v>
                </c:pt>
                <c:pt idx="725">
                  <c:v>65.365847257661756</c:v>
                </c:pt>
                <c:pt idx="726">
                  <c:v>65.268849732180598</c:v>
                </c:pt>
                <c:pt idx="727">
                  <c:v>65.172139865763313</c:v>
                </c:pt>
                <c:pt idx="728">
                  <c:v>65.075716380037818</c:v>
                </c:pt>
                <c:pt idx="729">
                  <c:v>64.979578004198487</c:v>
                </c:pt>
                <c:pt idx="730">
                  <c:v>64.883723474950244</c:v>
                </c:pt>
                <c:pt idx="731">
                  <c:v>64.788151536453128</c:v>
                </c:pt>
                <c:pt idx="732">
                  <c:v>64.69286094026738</c:v>
                </c:pt>
                <c:pt idx="733">
                  <c:v>64.597850445298974</c:v>
                </c:pt>
                <c:pt idx="734">
                  <c:v>64.503118817745701</c:v>
                </c:pt>
                <c:pt idx="735">
                  <c:v>64.408664831043623</c:v>
                </c:pt>
                <c:pt idx="736">
                  <c:v>64.314487265814094</c:v>
                </c:pt>
                <c:pt idx="737">
                  <c:v>64.220584909811194</c:v>
                </c:pt>
                <c:pt idx="738">
                  <c:v>64.126956557869633</c:v>
                </c:pt>
                <c:pt idx="739">
                  <c:v>64.033601011853122</c:v>
                </c:pt>
                <c:pt idx="740">
                  <c:v>63.940517080603186</c:v>
                </c:pt>
                <c:pt idx="741">
                  <c:v>63.847703579888417</c:v>
                </c:pt>
                <c:pt idx="742">
                  <c:v>63.755159332354189</c:v>
                </c:pt>
                <c:pt idx="743">
                  <c:v>63.662883167472792</c:v>
                </c:pt>
                <c:pt idx="744">
                  <c:v>63.570873921494019</c:v>
                </c:pt>
                <c:pt idx="745">
                  <c:v>63.479130437396151</c:v>
                </c:pt>
                <c:pt idx="746">
                  <c:v>63.387651564837405</c:v>
                </c:pt>
                <c:pt idx="747">
                  <c:v>63.296436160107767</c:v>
                </c:pt>
                <c:pt idx="748">
                  <c:v>63.205483086081259</c:v>
                </c:pt>
                <c:pt idx="749">
                  <c:v>63.114791212168619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2-4561-984B-DA5222C2A8D0}"/>
            </c:ext>
          </c:extLst>
        </c:ser>
        <c:ser>
          <c:idx val="4"/>
          <c:order val="2"/>
          <c:tx>
            <c:v>AIM-7F Distance m/100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Sheet1!$G$2:$G$751</c:f>
              <c:numCache>
                <c:formatCode>General</c:formatCode>
                <c:ptCount val="750"/>
                <c:pt idx="0">
                  <c:v>0.10666666666666667</c:v>
                </c:pt>
                <c:pt idx="1">
                  <c:v>0.21333333333333335</c:v>
                </c:pt>
                <c:pt idx="2">
                  <c:v>0.32</c:v>
                </c:pt>
                <c:pt idx="3">
                  <c:v>0.42666666666666669</c:v>
                </c:pt>
                <c:pt idx="4">
                  <c:v>0.53333333333333333</c:v>
                </c:pt>
                <c:pt idx="5">
                  <c:v>0.64</c:v>
                </c:pt>
                <c:pt idx="6">
                  <c:v>0.7466666666666667</c:v>
                </c:pt>
                <c:pt idx="7">
                  <c:v>0.85333333333333339</c:v>
                </c:pt>
                <c:pt idx="8">
                  <c:v>0.96000000000000008</c:v>
                </c:pt>
                <c:pt idx="9">
                  <c:v>1.0666666666666667</c:v>
                </c:pt>
                <c:pt idx="10">
                  <c:v>1.1733333333333333</c:v>
                </c:pt>
                <c:pt idx="11">
                  <c:v>1.28</c:v>
                </c:pt>
                <c:pt idx="12">
                  <c:v>1.3866666666666667</c:v>
                </c:pt>
                <c:pt idx="13">
                  <c:v>1.4933333333333334</c:v>
                </c:pt>
                <c:pt idx="14">
                  <c:v>1.6</c:v>
                </c:pt>
                <c:pt idx="15">
                  <c:v>1.7066666666666668</c:v>
                </c:pt>
                <c:pt idx="16">
                  <c:v>1.8133333333333335</c:v>
                </c:pt>
                <c:pt idx="17">
                  <c:v>1.9200000000000002</c:v>
                </c:pt>
                <c:pt idx="18">
                  <c:v>2.0266666666666668</c:v>
                </c:pt>
                <c:pt idx="19">
                  <c:v>2.1333333333333333</c:v>
                </c:pt>
                <c:pt idx="20">
                  <c:v>2.2400000000000002</c:v>
                </c:pt>
                <c:pt idx="21">
                  <c:v>2.3466666666666667</c:v>
                </c:pt>
                <c:pt idx="22">
                  <c:v>2.4533333333333336</c:v>
                </c:pt>
                <c:pt idx="23">
                  <c:v>2.56</c:v>
                </c:pt>
                <c:pt idx="24">
                  <c:v>2.666666666666667</c:v>
                </c:pt>
                <c:pt idx="25">
                  <c:v>2.7733333333333334</c:v>
                </c:pt>
                <c:pt idx="26">
                  <c:v>2.8800000000000003</c:v>
                </c:pt>
                <c:pt idx="27">
                  <c:v>2.9866666666666668</c:v>
                </c:pt>
                <c:pt idx="28">
                  <c:v>3.0933333333333337</c:v>
                </c:pt>
                <c:pt idx="29">
                  <c:v>3.2</c:v>
                </c:pt>
                <c:pt idx="30">
                  <c:v>3.3066666666666671</c:v>
                </c:pt>
                <c:pt idx="31">
                  <c:v>3.4133333333333336</c:v>
                </c:pt>
                <c:pt idx="32">
                  <c:v>3.52</c:v>
                </c:pt>
                <c:pt idx="33">
                  <c:v>3.6266666666666669</c:v>
                </c:pt>
                <c:pt idx="34">
                  <c:v>3.7333333333333334</c:v>
                </c:pt>
                <c:pt idx="35">
                  <c:v>3.8400000000000003</c:v>
                </c:pt>
                <c:pt idx="36">
                  <c:v>3.9466666666666668</c:v>
                </c:pt>
                <c:pt idx="37">
                  <c:v>4.0533333333333337</c:v>
                </c:pt>
                <c:pt idx="38">
                  <c:v>4.16</c:v>
                </c:pt>
                <c:pt idx="39">
                  <c:v>4.2666666666666666</c:v>
                </c:pt>
                <c:pt idx="40">
                  <c:v>4.373333333333334</c:v>
                </c:pt>
                <c:pt idx="41">
                  <c:v>4.4800000000000004</c:v>
                </c:pt>
                <c:pt idx="42">
                  <c:v>4.5866666666666669</c:v>
                </c:pt>
                <c:pt idx="43">
                  <c:v>4.6933333333333334</c:v>
                </c:pt>
                <c:pt idx="44">
                  <c:v>4.8000000000000007</c:v>
                </c:pt>
                <c:pt idx="45">
                  <c:v>4.9066666666666672</c:v>
                </c:pt>
                <c:pt idx="46">
                  <c:v>5.0133333333333336</c:v>
                </c:pt>
                <c:pt idx="47">
                  <c:v>5.12</c:v>
                </c:pt>
                <c:pt idx="48">
                  <c:v>5.2266666666666666</c:v>
                </c:pt>
                <c:pt idx="49">
                  <c:v>5.3333333333333339</c:v>
                </c:pt>
                <c:pt idx="50">
                  <c:v>5.44</c:v>
                </c:pt>
                <c:pt idx="51">
                  <c:v>5.5466666666666669</c:v>
                </c:pt>
                <c:pt idx="52">
                  <c:v>5.6533333333333333</c:v>
                </c:pt>
                <c:pt idx="53">
                  <c:v>5.7600000000000007</c:v>
                </c:pt>
                <c:pt idx="54">
                  <c:v>5.8666666666666671</c:v>
                </c:pt>
                <c:pt idx="55">
                  <c:v>5.9733333333333336</c:v>
                </c:pt>
                <c:pt idx="56">
                  <c:v>6.08</c:v>
                </c:pt>
                <c:pt idx="57">
                  <c:v>6.1866666666666674</c:v>
                </c:pt>
                <c:pt idx="58">
                  <c:v>6.2933333333333339</c:v>
                </c:pt>
                <c:pt idx="59">
                  <c:v>6.4</c:v>
                </c:pt>
                <c:pt idx="60">
                  <c:v>6.5066666666666668</c:v>
                </c:pt>
                <c:pt idx="61">
                  <c:v>6.6133333333333342</c:v>
                </c:pt>
                <c:pt idx="62">
                  <c:v>6.7200000000000006</c:v>
                </c:pt>
                <c:pt idx="63">
                  <c:v>6.8266666666666671</c:v>
                </c:pt>
                <c:pt idx="64">
                  <c:v>6.9333333333333336</c:v>
                </c:pt>
                <c:pt idx="65">
                  <c:v>7.04</c:v>
                </c:pt>
                <c:pt idx="66">
                  <c:v>7.1466666666666674</c:v>
                </c:pt>
                <c:pt idx="67">
                  <c:v>7.2533333333333339</c:v>
                </c:pt>
                <c:pt idx="68">
                  <c:v>7.36</c:v>
                </c:pt>
                <c:pt idx="69">
                  <c:v>7.4666666666666668</c:v>
                </c:pt>
                <c:pt idx="70">
                  <c:v>7.5733333333333341</c:v>
                </c:pt>
                <c:pt idx="71">
                  <c:v>7.6800000000000006</c:v>
                </c:pt>
                <c:pt idx="72">
                  <c:v>7.7866666666666671</c:v>
                </c:pt>
                <c:pt idx="73">
                  <c:v>7.8933333333333335</c:v>
                </c:pt>
                <c:pt idx="74">
                  <c:v>8</c:v>
                </c:pt>
                <c:pt idx="75">
                  <c:v>8.1066666666666674</c:v>
                </c:pt>
                <c:pt idx="76">
                  <c:v>8.2133333333333347</c:v>
                </c:pt>
                <c:pt idx="77">
                  <c:v>8.32</c:v>
                </c:pt>
                <c:pt idx="78">
                  <c:v>8.4266666666666676</c:v>
                </c:pt>
                <c:pt idx="79">
                  <c:v>8.5333333333333332</c:v>
                </c:pt>
                <c:pt idx="80">
                  <c:v>8.64</c:v>
                </c:pt>
                <c:pt idx="81">
                  <c:v>8.7466666666666679</c:v>
                </c:pt>
                <c:pt idx="82">
                  <c:v>8.8533333333333335</c:v>
                </c:pt>
                <c:pt idx="83">
                  <c:v>8.9600000000000009</c:v>
                </c:pt>
                <c:pt idx="84">
                  <c:v>9.0666666666666664</c:v>
                </c:pt>
                <c:pt idx="85">
                  <c:v>9.1733333333333338</c:v>
                </c:pt>
                <c:pt idx="86">
                  <c:v>9.2800000000000011</c:v>
                </c:pt>
                <c:pt idx="87">
                  <c:v>9.3866666666666667</c:v>
                </c:pt>
                <c:pt idx="88">
                  <c:v>9.4933333333333341</c:v>
                </c:pt>
                <c:pt idx="89">
                  <c:v>9.6000000000000014</c:v>
                </c:pt>
                <c:pt idx="90">
                  <c:v>9.706666666666667</c:v>
                </c:pt>
                <c:pt idx="91">
                  <c:v>9.8133333333333344</c:v>
                </c:pt>
                <c:pt idx="92">
                  <c:v>9.92</c:v>
                </c:pt>
                <c:pt idx="93">
                  <c:v>10.026666666666667</c:v>
                </c:pt>
                <c:pt idx="94">
                  <c:v>10.133333333333335</c:v>
                </c:pt>
                <c:pt idx="95">
                  <c:v>10.24</c:v>
                </c:pt>
                <c:pt idx="96">
                  <c:v>10.346666666666668</c:v>
                </c:pt>
                <c:pt idx="97">
                  <c:v>10.453333333333333</c:v>
                </c:pt>
                <c:pt idx="98">
                  <c:v>10.56</c:v>
                </c:pt>
                <c:pt idx="99">
                  <c:v>10.666666666666668</c:v>
                </c:pt>
                <c:pt idx="100">
                  <c:v>10.773333333333333</c:v>
                </c:pt>
                <c:pt idx="101">
                  <c:v>10.88</c:v>
                </c:pt>
                <c:pt idx="102">
                  <c:v>10.986666666666668</c:v>
                </c:pt>
                <c:pt idx="103">
                  <c:v>11.093333333333334</c:v>
                </c:pt>
                <c:pt idx="104">
                  <c:v>11.200000000000001</c:v>
                </c:pt>
                <c:pt idx="105">
                  <c:v>11.306666666666667</c:v>
                </c:pt>
                <c:pt idx="106">
                  <c:v>11.413333333333334</c:v>
                </c:pt>
                <c:pt idx="107">
                  <c:v>11.520000000000001</c:v>
                </c:pt>
                <c:pt idx="108">
                  <c:v>11.626666666666667</c:v>
                </c:pt>
                <c:pt idx="109">
                  <c:v>11.733333333333334</c:v>
                </c:pt>
                <c:pt idx="110">
                  <c:v>11.840000000000002</c:v>
                </c:pt>
                <c:pt idx="111">
                  <c:v>11.946666666666667</c:v>
                </c:pt>
                <c:pt idx="112">
                  <c:v>12.053333333333335</c:v>
                </c:pt>
                <c:pt idx="113">
                  <c:v>12.16</c:v>
                </c:pt>
                <c:pt idx="114">
                  <c:v>12.266666666666667</c:v>
                </c:pt>
                <c:pt idx="115">
                  <c:v>12.373333333333335</c:v>
                </c:pt>
                <c:pt idx="116">
                  <c:v>12.48</c:v>
                </c:pt>
                <c:pt idx="117">
                  <c:v>12.586666666666668</c:v>
                </c:pt>
                <c:pt idx="118">
                  <c:v>12.693333333333333</c:v>
                </c:pt>
                <c:pt idx="119">
                  <c:v>12.8</c:v>
                </c:pt>
                <c:pt idx="120">
                  <c:v>12.906666666666668</c:v>
                </c:pt>
                <c:pt idx="121">
                  <c:v>13.013333333333334</c:v>
                </c:pt>
                <c:pt idx="122">
                  <c:v>13.120000000000001</c:v>
                </c:pt>
                <c:pt idx="123">
                  <c:v>13.226666666666668</c:v>
                </c:pt>
                <c:pt idx="124">
                  <c:v>13.333333333333334</c:v>
                </c:pt>
                <c:pt idx="125">
                  <c:v>13.440000000000001</c:v>
                </c:pt>
                <c:pt idx="126">
                  <c:v>13.546666666666667</c:v>
                </c:pt>
                <c:pt idx="127">
                  <c:v>13.653333333333334</c:v>
                </c:pt>
                <c:pt idx="128">
                  <c:v>13.760000000000002</c:v>
                </c:pt>
                <c:pt idx="129">
                  <c:v>13.866666666666667</c:v>
                </c:pt>
                <c:pt idx="130">
                  <c:v>13.973333333333334</c:v>
                </c:pt>
                <c:pt idx="131">
                  <c:v>14.08</c:v>
                </c:pt>
                <c:pt idx="132">
                  <c:v>14.186666666666667</c:v>
                </c:pt>
                <c:pt idx="133">
                  <c:v>14.293333333333335</c:v>
                </c:pt>
                <c:pt idx="134">
                  <c:v>14.4</c:v>
                </c:pt>
                <c:pt idx="135">
                  <c:v>14.506666666666668</c:v>
                </c:pt>
                <c:pt idx="136">
                  <c:v>14.613333333333335</c:v>
                </c:pt>
                <c:pt idx="137">
                  <c:v>14.72</c:v>
                </c:pt>
                <c:pt idx="138">
                  <c:v>14.826666666666668</c:v>
                </c:pt>
                <c:pt idx="139">
                  <c:v>14.933333333333334</c:v>
                </c:pt>
                <c:pt idx="140">
                  <c:v>15.040000000000001</c:v>
                </c:pt>
                <c:pt idx="141">
                  <c:v>15.146666666666668</c:v>
                </c:pt>
                <c:pt idx="142">
                  <c:v>15.253333333333334</c:v>
                </c:pt>
                <c:pt idx="143">
                  <c:v>15.360000000000001</c:v>
                </c:pt>
                <c:pt idx="144">
                  <c:v>15.466666666666667</c:v>
                </c:pt>
                <c:pt idx="145">
                  <c:v>15.573333333333334</c:v>
                </c:pt>
                <c:pt idx="146">
                  <c:v>15.680000000000001</c:v>
                </c:pt>
                <c:pt idx="147">
                  <c:v>15.786666666666667</c:v>
                </c:pt>
                <c:pt idx="148">
                  <c:v>15.893333333333334</c:v>
                </c:pt>
                <c:pt idx="149">
                  <c:v>16</c:v>
                </c:pt>
                <c:pt idx="150">
                  <c:v>16.106666666666669</c:v>
                </c:pt>
                <c:pt idx="151">
                  <c:v>16.213333333333335</c:v>
                </c:pt>
                <c:pt idx="152">
                  <c:v>16.32</c:v>
                </c:pt>
                <c:pt idx="153">
                  <c:v>16.426666666666669</c:v>
                </c:pt>
                <c:pt idx="154">
                  <c:v>16.533333333333335</c:v>
                </c:pt>
                <c:pt idx="155">
                  <c:v>16.64</c:v>
                </c:pt>
                <c:pt idx="156">
                  <c:v>16.746666666666666</c:v>
                </c:pt>
                <c:pt idx="157">
                  <c:v>16.853333333333335</c:v>
                </c:pt>
                <c:pt idx="158">
                  <c:v>16.96</c:v>
                </c:pt>
                <c:pt idx="159">
                  <c:v>17.066666666666666</c:v>
                </c:pt>
                <c:pt idx="160">
                  <c:v>17.173333333333336</c:v>
                </c:pt>
                <c:pt idx="161">
                  <c:v>17.28</c:v>
                </c:pt>
                <c:pt idx="162">
                  <c:v>17.386666666666667</c:v>
                </c:pt>
                <c:pt idx="163">
                  <c:v>17.493333333333336</c:v>
                </c:pt>
                <c:pt idx="164">
                  <c:v>17.600000000000001</c:v>
                </c:pt>
                <c:pt idx="165">
                  <c:v>17.706666666666667</c:v>
                </c:pt>
                <c:pt idx="166">
                  <c:v>17.813333333333336</c:v>
                </c:pt>
                <c:pt idx="167">
                  <c:v>17.920000000000002</c:v>
                </c:pt>
                <c:pt idx="168">
                  <c:v>18.026666666666667</c:v>
                </c:pt>
                <c:pt idx="169">
                  <c:v>18.133333333333333</c:v>
                </c:pt>
                <c:pt idx="170">
                  <c:v>18.240000000000002</c:v>
                </c:pt>
                <c:pt idx="171">
                  <c:v>18.346666666666668</c:v>
                </c:pt>
                <c:pt idx="172">
                  <c:v>18.453333333333333</c:v>
                </c:pt>
                <c:pt idx="173">
                  <c:v>18.560000000000002</c:v>
                </c:pt>
                <c:pt idx="174">
                  <c:v>18.666666666666668</c:v>
                </c:pt>
                <c:pt idx="175">
                  <c:v>18.773333333333333</c:v>
                </c:pt>
                <c:pt idx="176">
                  <c:v>18.880000000000003</c:v>
                </c:pt>
                <c:pt idx="177">
                  <c:v>18.986666666666668</c:v>
                </c:pt>
                <c:pt idx="178">
                  <c:v>19.093333333333334</c:v>
                </c:pt>
                <c:pt idx="179">
                  <c:v>19.200000000000003</c:v>
                </c:pt>
                <c:pt idx="180">
                  <c:v>19.306666666666668</c:v>
                </c:pt>
                <c:pt idx="181">
                  <c:v>19.413333333333334</c:v>
                </c:pt>
                <c:pt idx="182">
                  <c:v>19.52</c:v>
                </c:pt>
                <c:pt idx="183">
                  <c:v>19.626666666666669</c:v>
                </c:pt>
                <c:pt idx="184">
                  <c:v>19.733333333333334</c:v>
                </c:pt>
                <c:pt idx="185">
                  <c:v>19.84</c:v>
                </c:pt>
                <c:pt idx="186">
                  <c:v>19.946666666666669</c:v>
                </c:pt>
                <c:pt idx="187">
                  <c:v>20.053333333333335</c:v>
                </c:pt>
                <c:pt idx="188">
                  <c:v>20.16</c:v>
                </c:pt>
                <c:pt idx="189">
                  <c:v>20.266666666666669</c:v>
                </c:pt>
                <c:pt idx="190">
                  <c:v>20.373333333333335</c:v>
                </c:pt>
                <c:pt idx="191">
                  <c:v>20.48</c:v>
                </c:pt>
                <c:pt idx="192">
                  <c:v>20.58666666666667</c:v>
                </c:pt>
                <c:pt idx="193">
                  <c:v>20.693333333333335</c:v>
                </c:pt>
                <c:pt idx="194">
                  <c:v>20.8</c:v>
                </c:pt>
                <c:pt idx="195">
                  <c:v>20.906666666666666</c:v>
                </c:pt>
                <c:pt idx="196">
                  <c:v>21.013333333333335</c:v>
                </c:pt>
                <c:pt idx="197">
                  <c:v>21.12</c:v>
                </c:pt>
                <c:pt idx="198">
                  <c:v>21.226666666666667</c:v>
                </c:pt>
                <c:pt idx="199">
                  <c:v>21.333333333333336</c:v>
                </c:pt>
                <c:pt idx="200">
                  <c:v>21.44</c:v>
                </c:pt>
                <c:pt idx="201">
                  <c:v>21.546666666666667</c:v>
                </c:pt>
                <c:pt idx="202">
                  <c:v>21.653333333333336</c:v>
                </c:pt>
                <c:pt idx="203">
                  <c:v>21.76</c:v>
                </c:pt>
                <c:pt idx="204">
                  <c:v>21.866666666666667</c:v>
                </c:pt>
                <c:pt idx="205">
                  <c:v>21.973333333333336</c:v>
                </c:pt>
                <c:pt idx="206">
                  <c:v>22.080000000000002</c:v>
                </c:pt>
                <c:pt idx="207">
                  <c:v>22.186666666666667</c:v>
                </c:pt>
                <c:pt idx="208">
                  <c:v>22.293333333333333</c:v>
                </c:pt>
                <c:pt idx="209">
                  <c:v>22.400000000000002</c:v>
                </c:pt>
                <c:pt idx="210">
                  <c:v>22.506666666666668</c:v>
                </c:pt>
                <c:pt idx="211">
                  <c:v>22.613333333333333</c:v>
                </c:pt>
                <c:pt idx="212">
                  <c:v>22.720000000000002</c:v>
                </c:pt>
                <c:pt idx="213">
                  <c:v>22.826666666666668</c:v>
                </c:pt>
                <c:pt idx="214">
                  <c:v>22.933333333333334</c:v>
                </c:pt>
                <c:pt idx="215">
                  <c:v>23.040000000000003</c:v>
                </c:pt>
                <c:pt idx="216">
                  <c:v>23.146666666666668</c:v>
                </c:pt>
                <c:pt idx="217">
                  <c:v>23.253333333333334</c:v>
                </c:pt>
                <c:pt idx="218">
                  <c:v>23.360000000000003</c:v>
                </c:pt>
                <c:pt idx="219">
                  <c:v>23.466666666666669</c:v>
                </c:pt>
                <c:pt idx="220">
                  <c:v>23.573333333333334</c:v>
                </c:pt>
                <c:pt idx="221">
                  <c:v>23.680000000000003</c:v>
                </c:pt>
                <c:pt idx="222">
                  <c:v>23.786666666666669</c:v>
                </c:pt>
                <c:pt idx="223">
                  <c:v>23.893333333333334</c:v>
                </c:pt>
                <c:pt idx="224">
                  <c:v>24</c:v>
                </c:pt>
                <c:pt idx="225">
                  <c:v>24.106666666666669</c:v>
                </c:pt>
                <c:pt idx="226">
                  <c:v>24.213333333333335</c:v>
                </c:pt>
                <c:pt idx="227">
                  <c:v>24.32</c:v>
                </c:pt>
                <c:pt idx="228">
                  <c:v>24.426666666666669</c:v>
                </c:pt>
                <c:pt idx="229">
                  <c:v>24.533333333333335</c:v>
                </c:pt>
                <c:pt idx="230">
                  <c:v>24.64</c:v>
                </c:pt>
                <c:pt idx="231">
                  <c:v>24.74666666666667</c:v>
                </c:pt>
                <c:pt idx="232">
                  <c:v>24.853333333333335</c:v>
                </c:pt>
                <c:pt idx="233">
                  <c:v>24.96</c:v>
                </c:pt>
                <c:pt idx="234">
                  <c:v>25.06666666666667</c:v>
                </c:pt>
                <c:pt idx="235">
                  <c:v>25.173333333333336</c:v>
                </c:pt>
                <c:pt idx="236">
                  <c:v>25.28</c:v>
                </c:pt>
                <c:pt idx="237">
                  <c:v>25.386666666666667</c:v>
                </c:pt>
                <c:pt idx="238">
                  <c:v>25.493333333333336</c:v>
                </c:pt>
                <c:pt idx="239">
                  <c:v>25.6</c:v>
                </c:pt>
                <c:pt idx="240">
                  <c:v>25.706666666666667</c:v>
                </c:pt>
                <c:pt idx="241">
                  <c:v>25.813333333333336</c:v>
                </c:pt>
                <c:pt idx="242">
                  <c:v>25.92</c:v>
                </c:pt>
                <c:pt idx="243">
                  <c:v>26.026666666666667</c:v>
                </c:pt>
                <c:pt idx="244">
                  <c:v>26.133333333333336</c:v>
                </c:pt>
                <c:pt idx="245">
                  <c:v>26.240000000000002</c:v>
                </c:pt>
                <c:pt idx="246">
                  <c:v>26.346666666666668</c:v>
                </c:pt>
                <c:pt idx="247">
                  <c:v>26.453333333333337</c:v>
                </c:pt>
                <c:pt idx="248">
                  <c:v>26.560000000000002</c:v>
                </c:pt>
                <c:pt idx="249">
                  <c:v>26.666666666666668</c:v>
                </c:pt>
                <c:pt idx="250">
                  <c:v>26.773333333333333</c:v>
                </c:pt>
                <c:pt idx="251">
                  <c:v>26.880000000000003</c:v>
                </c:pt>
                <c:pt idx="252">
                  <c:v>26.986666666666668</c:v>
                </c:pt>
                <c:pt idx="253">
                  <c:v>27.093333333333334</c:v>
                </c:pt>
                <c:pt idx="254">
                  <c:v>27.200000000000003</c:v>
                </c:pt>
                <c:pt idx="255">
                  <c:v>27.306666666666668</c:v>
                </c:pt>
                <c:pt idx="256">
                  <c:v>27.413333333333334</c:v>
                </c:pt>
                <c:pt idx="257">
                  <c:v>27.520000000000003</c:v>
                </c:pt>
                <c:pt idx="258">
                  <c:v>27.626666666666669</c:v>
                </c:pt>
                <c:pt idx="259">
                  <c:v>27.733333333333334</c:v>
                </c:pt>
                <c:pt idx="260">
                  <c:v>27.840000000000003</c:v>
                </c:pt>
                <c:pt idx="261">
                  <c:v>27.946666666666669</c:v>
                </c:pt>
                <c:pt idx="262">
                  <c:v>28.053333333333335</c:v>
                </c:pt>
                <c:pt idx="263">
                  <c:v>28.16</c:v>
                </c:pt>
                <c:pt idx="264">
                  <c:v>28.266666666666669</c:v>
                </c:pt>
                <c:pt idx="265">
                  <c:v>28.373333333333335</c:v>
                </c:pt>
                <c:pt idx="266">
                  <c:v>28.48</c:v>
                </c:pt>
                <c:pt idx="267">
                  <c:v>28.58666666666667</c:v>
                </c:pt>
                <c:pt idx="268">
                  <c:v>28.693333333333335</c:v>
                </c:pt>
                <c:pt idx="269">
                  <c:v>28.8</c:v>
                </c:pt>
                <c:pt idx="270">
                  <c:v>28.90666666666667</c:v>
                </c:pt>
                <c:pt idx="271">
                  <c:v>29.013333333333335</c:v>
                </c:pt>
                <c:pt idx="272">
                  <c:v>29.12</c:v>
                </c:pt>
                <c:pt idx="273">
                  <c:v>29.22666666666667</c:v>
                </c:pt>
                <c:pt idx="274">
                  <c:v>29.333333333333336</c:v>
                </c:pt>
                <c:pt idx="275">
                  <c:v>29.44</c:v>
                </c:pt>
                <c:pt idx="276">
                  <c:v>29.546666666666667</c:v>
                </c:pt>
                <c:pt idx="277">
                  <c:v>29.653333333333336</c:v>
                </c:pt>
                <c:pt idx="278">
                  <c:v>29.76</c:v>
                </c:pt>
                <c:pt idx="279">
                  <c:v>29.866666666666667</c:v>
                </c:pt>
                <c:pt idx="280">
                  <c:v>29.973333333333336</c:v>
                </c:pt>
                <c:pt idx="281">
                  <c:v>30.080000000000002</c:v>
                </c:pt>
                <c:pt idx="282">
                  <c:v>30.186666666666667</c:v>
                </c:pt>
                <c:pt idx="283">
                  <c:v>30.293333333333337</c:v>
                </c:pt>
                <c:pt idx="284">
                  <c:v>30.400000000000002</c:v>
                </c:pt>
                <c:pt idx="285">
                  <c:v>30.506666666666668</c:v>
                </c:pt>
                <c:pt idx="286">
                  <c:v>30.613333333333337</c:v>
                </c:pt>
                <c:pt idx="287">
                  <c:v>30.720000000000002</c:v>
                </c:pt>
                <c:pt idx="288">
                  <c:v>30.826666666666668</c:v>
                </c:pt>
                <c:pt idx="289">
                  <c:v>30.933333333333334</c:v>
                </c:pt>
                <c:pt idx="290">
                  <c:v>31.040000000000003</c:v>
                </c:pt>
                <c:pt idx="291">
                  <c:v>31.146666666666668</c:v>
                </c:pt>
                <c:pt idx="292">
                  <c:v>31.253333333333334</c:v>
                </c:pt>
                <c:pt idx="293">
                  <c:v>31.360000000000003</c:v>
                </c:pt>
                <c:pt idx="294">
                  <c:v>31.466666666666669</c:v>
                </c:pt>
                <c:pt idx="295">
                  <c:v>31.573333333333334</c:v>
                </c:pt>
                <c:pt idx="296">
                  <c:v>31.680000000000003</c:v>
                </c:pt>
                <c:pt idx="297">
                  <c:v>31.786666666666669</c:v>
                </c:pt>
                <c:pt idx="298">
                  <c:v>31.893333333333334</c:v>
                </c:pt>
                <c:pt idx="299">
                  <c:v>32</c:v>
                </c:pt>
                <c:pt idx="300">
                  <c:v>32.106666666666669</c:v>
                </c:pt>
                <c:pt idx="301">
                  <c:v>32.213333333333338</c:v>
                </c:pt>
                <c:pt idx="302">
                  <c:v>32.32</c:v>
                </c:pt>
                <c:pt idx="303">
                  <c:v>32.426666666666669</c:v>
                </c:pt>
                <c:pt idx="304">
                  <c:v>32.533333333333339</c:v>
                </c:pt>
                <c:pt idx="305">
                  <c:v>32.64</c:v>
                </c:pt>
                <c:pt idx="306">
                  <c:v>32.74666666666667</c:v>
                </c:pt>
                <c:pt idx="307">
                  <c:v>32.853333333333339</c:v>
                </c:pt>
                <c:pt idx="308">
                  <c:v>32.96</c:v>
                </c:pt>
                <c:pt idx="309">
                  <c:v>33.06666666666667</c:v>
                </c:pt>
                <c:pt idx="310">
                  <c:v>33.173333333333332</c:v>
                </c:pt>
                <c:pt idx="311">
                  <c:v>33.28</c:v>
                </c:pt>
                <c:pt idx="312">
                  <c:v>33.38666666666667</c:v>
                </c:pt>
                <c:pt idx="313">
                  <c:v>33.493333333333332</c:v>
                </c:pt>
                <c:pt idx="314">
                  <c:v>33.6</c:v>
                </c:pt>
                <c:pt idx="315">
                  <c:v>33.706666666666671</c:v>
                </c:pt>
                <c:pt idx="316">
                  <c:v>33.813333333333333</c:v>
                </c:pt>
                <c:pt idx="317">
                  <c:v>33.92</c:v>
                </c:pt>
                <c:pt idx="318">
                  <c:v>34.026666666666671</c:v>
                </c:pt>
                <c:pt idx="319">
                  <c:v>34.133333333333333</c:v>
                </c:pt>
                <c:pt idx="320">
                  <c:v>34.24</c:v>
                </c:pt>
                <c:pt idx="321">
                  <c:v>34.346666666666671</c:v>
                </c:pt>
                <c:pt idx="322">
                  <c:v>34.453333333333333</c:v>
                </c:pt>
                <c:pt idx="323">
                  <c:v>34.56</c:v>
                </c:pt>
                <c:pt idx="324">
                  <c:v>34.666666666666671</c:v>
                </c:pt>
                <c:pt idx="325">
                  <c:v>34.773333333333333</c:v>
                </c:pt>
                <c:pt idx="326">
                  <c:v>34.880000000000003</c:v>
                </c:pt>
                <c:pt idx="327">
                  <c:v>34.986666666666672</c:v>
                </c:pt>
                <c:pt idx="328">
                  <c:v>35.093333333333334</c:v>
                </c:pt>
                <c:pt idx="329">
                  <c:v>35.200000000000003</c:v>
                </c:pt>
                <c:pt idx="330">
                  <c:v>35.306666666666672</c:v>
                </c:pt>
                <c:pt idx="331">
                  <c:v>35.413333333333334</c:v>
                </c:pt>
                <c:pt idx="332">
                  <c:v>35.520000000000003</c:v>
                </c:pt>
                <c:pt idx="333">
                  <c:v>35.626666666666672</c:v>
                </c:pt>
                <c:pt idx="334">
                  <c:v>35.733333333333334</c:v>
                </c:pt>
                <c:pt idx="335">
                  <c:v>35.840000000000003</c:v>
                </c:pt>
                <c:pt idx="336">
                  <c:v>35.946666666666665</c:v>
                </c:pt>
                <c:pt idx="337">
                  <c:v>36.053333333333335</c:v>
                </c:pt>
                <c:pt idx="338">
                  <c:v>36.160000000000004</c:v>
                </c:pt>
                <c:pt idx="339">
                  <c:v>36.266666666666666</c:v>
                </c:pt>
                <c:pt idx="340">
                  <c:v>36.373333333333335</c:v>
                </c:pt>
                <c:pt idx="341">
                  <c:v>36.480000000000004</c:v>
                </c:pt>
                <c:pt idx="342">
                  <c:v>36.586666666666666</c:v>
                </c:pt>
                <c:pt idx="343">
                  <c:v>36.693333333333335</c:v>
                </c:pt>
                <c:pt idx="344">
                  <c:v>36.800000000000004</c:v>
                </c:pt>
                <c:pt idx="345">
                  <c:v>36.906666666666666</c:v>
                </c:pt>
                <c:pt idx="346">
                  <c:v>37.013333333333335</c:v>
                </c:pt>
                <c:pt idx="347">
                  <c:v>37.120000000000005</c:v>
                </c:pt>
                <c:pt idx="348">
                  <c:v>37.226666666666667</c:v>
                </c:pt>
                <c:pt idx="349">
                  <c:v>37.333333333333336</c:v>
                </c:pt>
                <c:pt idx="350">
                  <c:v>37.440000000000005</c:v>
                </c:pt>
                <c:pt idx="351">
                  <c:v>37.546666666666667</c:v>
                </c:pt>
                <c:pt idx="352">
                  <c:v>37.653333333333336</c:v>
                </c:pt>
                <c:pt idx="353">
                  <c:v>37.760000000000005</c:v>
                </c:pt>
                <c:pt idx="354">
                  <c:v>37.866666666666667</c:v>
                </c:pt>
                <c:pt idx="355">
                  <c:v>37.973333333333336</c:v>
                </c:pt>
                <c:pt idx="356">
                  <c:v>38.080000000000005</c:v>
                </c:pt>
                <c:pt idx="357">
                  <c:v>38.186666666666667</c:v>
                </c:pt>
                <c:pt idx="358">
                  <c:v>38.293333333333337</c:v>
                </c:pt>
                <c:pt idx="359">
                  <c:v>38.400000000000006</c:v>
                </c:pt>
                <c:pt idx="360">
                  <c:v>38.506666666666668</c:v>
                </c:pt>
                <c:pt idx="361">
                  <c:v>38.613333333333337</c:v>
                </c:pt>
                <c:pt idx="362">
                  <c:v>38.720000000000006</c:v>
                </c:pt>
                <c:pt idx="363">
                  <c:v>38.826666666666668</c:v>
                </c:pt>
                <c:pt idx="364">
                  <c:v>38.933333333333337</c:v>
                </c:pt>
                <c:pt idx="365">
                  <c:v>39.04</c:v>
                </c:pt>
                <c:pt idx="366">
                  <c:v>39.146666666666668</c:v>
                </c:pt>
                <c:pt idx="367">
                  <c:v>39.253333333333337</c:v>
                </c:pt>
                <c:pt idx="368">
                  <c:v>39.36</c:v>
                </c:pt>
                <c:pt idx="369">
                  <c:v>39.466666666666669</c:v>
                </c:pt>
                <c:pt idx="370">
                  <c:v>39.573333333333338</c:v>
                </c:pt>
                <c:pt idx="371">
                  <c:v>39.68</c:v>
                </c:pt>
                <c:pt idx="372">
                  <c:v>39.786666666666669</c:v>
                </c:pt>
                <c:pt idx="373">
                  <c:v>39.893333333333338</c:v>
                </c:pt>
                <c:pt idx="374">
                  <c:v>40</c:v>
                </c:pt>
                <c:pt idx="375">
                  <c:v>40.106666666666669</c:v>
                </c:pt>
                <c:pt idx="376">
                  <c:v>40.213333333333338</c:v>
                </c:pt>
                <c:pt idx="377">
                  <c:v>40.32</c:v>
                </c:pt>
                <c:pt idx="378">
                  <c:v>40.426666666666669</c:v>
                </c:pt>
                <c:pt idx="379">
                  <c:v>40.533333333333339</c:v>
                </c:pt>
                <c:pt idx="380">
                  <c:v>40.64</c:v>
                </c:pt>
                <c:pt idx="381">
                  <c:v>40.74666666666667</c:v>
                </c:pt>
                <c:pt idx="382">
                  <c:v>40.853333333333339</c:v>
                </c:pt>
                <c:pt idx="383">
                  <c:v>40.96</c:v>
                </c:pt>
                <c:pt idx="384">
                  <c:v>41.06666666666667</c:v>
                </c:pt>
                <c:pt idx="385">
                  <c:v>41.173333333333339</c:v>
                </c:pt>
                <c:pt idx="386">
                  <c:v>41.28</c:v>
                </c:pt>
                <c:pt idx="387">
                  <c:v>41.38666666666667</c:v>
                </c:pt>
                <c:pt idx="388">
                  <c:v>41.493333333333339</c:v>
                </c:pt>
                <c:pt idx="389">
                  <c:v>41.6</c:v>
                </c:pt>
                <c:pt idx="390">
                  <c:v>41.706666666666671</c:v>
                </c:pt>
                <c:pt idx="391">
                  <c:v>41.813333333333333</c:v>
                </c:pt>
                <c:pt idx="392">
                  <c:v>41.92</c:v>
                </c:pt>
                <c:pt idx="393">
                  <c:v>42.026666666666671</c:v>
                </c:pt>
                <c:pt idx="394">
                  <c:v>42.133333333333333</c:v>
                </c:pt>
                <c:pt idx="395">
                  <c:v>42.24</c:v>
                </c:pt>
                <c:pt idx="396">
                  <c:v>42.346666666666671</c:v>
                </c:pt>
                <c:pt idx="397">
                  <c:v>42.453333333333333</c:v>
                </c:pt>
                <c:pt idx="398">
                  <c:v>42.56</c:v>
                </c:pt>
                <c:pt idx="399">
                  <c:v>42.666666666666671</c:v>
                </c:pt>
                <c:pt idx="400">
                  <c:v>42.773333333333333</c:v>
                </c:pt>
                <c:pt idx="401">
                  <c:v>42.88</c:v>
                </c:pt>
                <c:pt idx="402">
                  <c:v>42.986666666666672</c:v>
                </c:pt>
                <c:pt idx="403">
                  <c:v>43.093333333333334</c:v>
                </c:pt>
                <c:pt idx="404">
                  <c:v>43.2</c:v>
                </c:pt>
                <c:pt idx="405">
                  <c:v>43.306666666666672</c:v>
                </c:pt>
                <c:pt idx="406">
                  <c:v>43.413333333333334</c:v>
                </c:pt>
                <c:pt idx="407">
                  <c:v>43.52</c:v>
                </c:pt>
                <c:pt idx="408">
                  <c:v>43.626666666666672</c:v>
                </c:pt>
                <c:pt idx="409">
                  <c:v>43.733333333333334</c:v>
                </c:pt>
                <c:pt idx="410">
                  <c:v>43.84</c:v>
                </c:pt>
                <c:pt idx="411">
                  <c:v>43.946666666666673</c:v>
                </c:pt>
                <c:pt idx="412">
                  <c:v>44.053333333333335</c:v>
                </c:pt>
                <c:pt idx="413">
                  <c:v>44.160000000000004</c:v>
                </c:pt>
                <c:pt idx="414">
                  <c:v>44.266666666666673</c:v>
                </c:pt>
                <c:pt idx="415">
                  <c:v>44.373333333333335</c:v>
                </c:pt>
                <c:pt idx="416">
                  <c:v>44.480000000000004</c:v>
                </c:pt>
                <c:pt idx="417">
                  <c:v>44.586666666666666</c:v>
                </c:pt>
                <c:pt idx="418">
                  <c:v>44.693333333333335</c:v>
                </c:pt>
                <c:pt idx="419">
                  <c:v>44.800000000000004</c:v>
                </c:pt>
                <c:pt idx="420">
                  <c:v>44.906666666666666</c:v>
                </c:pt>
                <c:pt idx="421">
                  <c:v>45.013333333333335</c:v>
                </c:pt>
                <c:pt idx="422">
                  <c:v>45.120000000000005</c:v>
                </c:pt>
                <c:pt idx="423">
                  <c:v>45.226666666666667</c:v>
                </c:pt>
                <c:pt idx="424">
                  <c:v>45.333333333333336</c:v>
                </c:pt>
                <c:pt idx="425">
                  <c:v>45.440000000000005</c:v>
                </c:pt>
                <c:pt idx="426">
                  <c:v>45.546666666666667</c:v>
                </c:pt>
                <c:pt idx="427">
                  <c:v>45.653333333333336</c:v>
                </c:pt>
                <c:pt idx="428">
                  <c:v>45.760000000000005</c:v>
                </c:pt>
                <c:pt idx="429">
                  <c:v>45.866666666666667</c:v>
                </c:pt>
                <c:pt idx="430">
                  <c:v>45.973333333333336</c:v>
                </c:pt>
                <c:pt idx="431">
                  <c:v>46.080000000000005</c:v>
                </c:pt>
                <c:pt idx="432">
                  <c:v>46.186666666666667</c:v>
                </c:pt>
                <c:pt idx="433">
                  <c:v>46.293333333333337</c:v>
                </c:pt>
                <c:pt idx="434">
                  <c:v>46.400000000000006</c:v>
                </c:pt>
                <c:pt idx="435">
                  <c:v>46.506666666666668</c:v>
                </c:pt>
                <c:pt idx="436">
                  <c:v>46.613333333333337</c:v>
                </c:pt>
                <c:pt idx="437">
                  <c:v>46.720000000000006</c:v>
                </c:pt>
                <c:pt idx="438">
                  <c:v>46.826666666666668</c:v>
                </c:pt>
                <c:pt idx="439">
                  <c:v>46.933333333333337</c:v>
                </c:pt>
                <c:pt idx="440">
                  <c:v>47.040000000000006</c:v>
                </c:pt>
                <c:pt idx="441">
                  <c:v>47.146666666666668</c:v>
                </c:pt>
                <c:pt idx="442">
                  <c:v>47.253333333333337</c:v>
                </c:pt>
                <c:pt idx="443">
                  <c:v>47.360000000000007</c:v>
                </c:pt>
                <c:pt idx="444">
                  <c:v>47.466666666666669</c:v>
                </c:pt>
                <c:pt idx="445">
                  <c:v>47.573333333333338</c:v>
                </c:pt>
                <c:pt idx="446">
                  <c:v>47.68</c:v>
                </c:pt>
                <c:pt idx="447">
                  <c:v>47.786666666666669</c:v>
                </c:pt>
                <c:pt idx="448">
                  <c:v>47.893333333333338</c:v>
                </c:pt>
                <c:pt idx="449">
                  <c:v>48</c:v>
                </c:pt>
                <c:pt idx="450">
                  <c:v>48.106666666666669</c:v>
                </c:pt>
                <c:pt idx="451">
                  <c:v>48.213333333333338</c:v>
                </c:pt>
                <c:pt idx="452">
                  <c:v>48.32</c:v>
                </c:pt>
                <c:pt idx="453">
                  <c:v>48.426666666666669</c:v>
                </c:pt>
                <c:pt idx="454">
                  <c:v>48.533333333333339</c:v>
                </c:pt>
                <c:pt idx="455">
                  <c:v>48.64</c:v>
                </c:pt>
                <c:pt idx="456">
                  <c:v>48.74666666666667</c:v>
                </c:pt>
                <c:pt idx="457">
                  <c:v>48.853333333333339</c:v>
                </c:pt>
                <c:pt idx="458">
                  <c:v>48.96</c:v>
                </c:pt>
                <c:pt idx="459">
                  <c:v>49.06666666666667</c:v>
                </c:pt>
                <c:pt idx="460">
                  <c:v>49.173333333333339</c:v>
                </c:pt>
                <c:pt idx="461">
                  <c:v>49.28</c:v>
                </c:pt>
                <c:pt idx="462">
                  <c:v>49.38666666666667</c:v>
                </c:pt>
                <c:pt idx="463">
                  <c:v>49.493333333333339</c:v>
                </c:pt>
                <c:pt idx="464">
                  <c:v>49.6</c:v>
                </c:pt>
                <c:pt idx="465">
                  <c:v>49.706666666666671</c:v>
                </c:pt>
                <c:pt idx="466">
                  <c:v>49.81333333333334</c:v>
                </c:pt>
                <c:pt idx="467">
                  <c:v>49.92</c:v>
                </c:pt>
                <c:pt idx="468">
                  <c:v>50.026666666666671</c:v>
                </c:pt>
                <c:pt idx="469">
                  <c:v>50.13333333333334</c:v>
                </c:pt>
                <c:pt idx="470">
                  <c:v>50.24</c:v>
                </c:pt>
                <c:pt idx="471">
                  <c:v>50.346666666666671</c:v>
                </c:pt>
                <c:pt idx="472">
                  <c:v>50.453333333333333</c:v>
                </c:pt>
                <c:pt idx="473">
                  <c:v>50.56</c:v>
                </c:pt>
                <c:pt idx="474">
                  <c:v>50.666666666666671</c:v>
                </c:pt>
                <c:pt idx="475">
                  <c:v>50.773333333333333</c:v>
                </c:pt>
                <c:pt idx="476">
                  <c:v>50.88</c:v>
                </c:pt>
                <c:pt idx="477">
                  <c:v>50.986666666666672</c:v>
                </c:pt>
                <c:pt idx="478">
                  <c:v>51.093333333333334</c:v>
                </c:pt>
                <c:pt idx="479">
                  <c:v>51.2</c:v>
                </c:pt>
                <c:pt idx="480">
                  <c:v>51.306666666666672</c:v>
                </c:pt>
                <c:pt idx="481">
                  <c:v>51.413333333333334</c:v>
                </c:pt>
                <c:pt idx="482">
                  <c:v>51.52</c:v>
                </c:pt>
                <c:pt idx="483">
                  <c:v>51.626666666666672</c:v>
                </c:pt>
                <c:pt idx="484">
                  <c:v>51.733333333333334</c:v>
                </c:pt>
                <c:pt idx="485">
                  <c:v>51.84</c:v>
                </c:pt>
                <c:pt idx="486">
                  <c:v>51.946666666666673</c:v>
                </c:pt>
                <c:pt idx="487">
                  <c:v>52.053333333333335</c:v>
                </c:pt>
                <c:pt idx="488">
                  <c:v>52.160000000000004</c:v>
                </c:pt>
                <c:pt idx="489">
                  <c:v>52.266666666666673</c:v>
                </c:pt>
                <c:pt idx="490">
                  <c:v>52.373333333333335</c:v>
                </c:pt>
                <c:pt idx="491">
                  <c:v>52.480000000000004</c:v>
                </c:pt>
                <c:pt idx="492">
                  <c:v>52.586666666666673</c:v>
                </c:pt>
                <c:pt idx="493">
                  <c:v>52.693333333333335</c:v>
                </c:pt>
                <c:pt idx="494">
                  <c:v>52.800000000000004</c:v>
                </c:pt>
                <c:pt idx="495">
                  <c:v>52.906666666666673</c:v>
                </c:pt>
                <c:pt idx="496">
                  <c:v>53.013333333333335</c:v>
                </c:pt>
                <c:pt idx="497">
                  <c:v>53.120000000000005</c:v>
                </c:pt>
                <c:pt idx="498">
                  <c:v>53.226666666666667</c:v>
                </c:pt>
                <c:pt idx="499">
                  <c:v>53.333333333333336</c:v>
                </c:pt>
                <c:pt idx="500">
                  <c:v>53.440000000000005</c:v>
                </c:pt>
                <c:pt idx="501">
                  <c:v>53.546666666666667</c:v>
                </c:pt>
                <c:pt idx="502">
                  <c:v>53.653333333333336</c:v>
                </c:pt>
                <c:pt idx="503">
                  <c:v>53.760000000000005</c:v>
                </c:pt>
                <c:pt idx="504">
                  <c:v>53.866666666666667</c:v>
                </c:pt>
                <c:pt idx="505">
                  <c:v>53.973333333333336</c:v>
                </c:pt>
                <c:pt idx="506">
                  <c:v>54.080000000000005</c:v>
                </c:pt>
                <c:pt idx="507">
                  <c:v>54.186666666666667</c:v>
                </c:pt>
                <c:pt idx="508">
                  <c:v>54.293333333333337</c:v>
                </c:pt>
                <c:pt idx="509">
                  <c:v>54.400000000000006</c:v>
                </c:pt>
                <c:pt idx="510">
                  <c:v>54.506666666666668</c:v>
                </c:pt>
                <c:pt idx="511">
                  <c:v>54.613333333333337</c:v>
                </c:pt>
                <c:pt idx="512">
                  <c:v>54.720000000000006</c:v>
                </c:pt>
                <c:pt idx="513">
                  <c:v>54.826666666666668</c:v>
                </c:pt>
                <c:pt idx="514">
                  <c:v>54.933333333333337</c:v>
                </c:pt>
                <c:pt idx="515">
                  <c:v>55.040000000000006</c:v>
                </c:pt>
                <c:pt idx="516">
                  <c:v>55.146666666666668</c:v>
                </c:pt>
                <c:pt idx="517">
                  <c:v>55.253333333333337</c:v>
                </c:pt>
                <c:pt idx="518">
                  <c:v>55.360000000000007</c:v>
                </c:pt>
                <c:pt idx="519">
                  <c:v>55.466666666666669</c:v>
                </c:pt>
                <c:pt idx="520">
                  <c:v>55.573333333333338</c:v>
                </c:pt>
                <c:pt idx="521">
                  <c:v>55.680000000000007</c:v>
                </c:pt>
                <c:pt idx="522">
                  <c:v>55.786666666666669</c:v>
                </c:pt>
                <c:pt idx="523">
                  <c:v>55.893333333333338</c:v>
                </c:pt>
                <c:pt idx="524">
                  <c:v>56.000000000000007</c:v>
                </c:pt>
                <c:pt idx="525">
                  <c:v>56.106666666666669</c:v>
                </c:pt>
                <c:pt idx="526">
                  <c:v>56.213333333333338</c:v>
                </c:pt>
                <c:pt idx="527">
                  <c:v>56.32</c:v>
                </c:pt>
                <c:pt idx="528">
                  <c:v>56.426666666666669</c:v>
                </c:pt>
                <c:pt idx="529">
                  <c:v>56.533333333333339</c:v>
                </c:pt>
                <c:pt idx="530">
                  <c:v>56.64</c:v>
                </c:pt>
                <c:pt idx="531">
                  <c:v>56.74666666666667</c:v>
                </c:pt>
                <c:pt idx="532">
                  <c:v>56.853333333333339</c:v>
                </c:pt>
                <c:pt idx="533">
                  <c:v>56.96</c:v>
                </c:pt>
                <c:pt idx="534">
                  <c:v>57.06666666666667</c:v>
                </c:pt>
                <c:pt idx="535">
                  <c:v>57.173333333333339</c:v>
                </c:pt>
                <c:pt idx="536">
                  <c:v>57.28</c:v>
                </c:pt>
                <c:pt idx="537">
                  <c:v>57.38666666666667</c:v>
                </c:pt>
                <c:pt idx="538">
                  <c:v>57.493333333333339</c:v>
                </c:pt>
                <c:pt idx="539">
                  <c:v>57.6</c:v>
                </c:pt>
                <c:pt idx="540">
                  <c:v>57.706666666666671</c:v>
                </c:pt>
                <c:pt idx="541">
                  <c:v>57.81333333333334</c:v>
                </c:pt>
                <c:pt idx="542">
                  <c:v>57.92</c:v>
                </c:pt>
                <c:pt idx="543">
                  <c:v>58.026666666666671</c:v>
                </c:pt>
                <c:pt idx="544">
                  <c:v>58.13333333333334</c:v>
                </c:pt>
                <c:pt idx="545">
                  <c:v>58.24</c:v>
                </c:pt>
                <c:pt idx="546">
                  <c:v>58.346666666666671</c:v>
                </c:pt>
                <c:pt idx="547">
                  <c:v>58.45333333333334</c:v>
                </c:pt>
                <c:pt idx="548">
                  <c:v>58.56</c:v>
                </c:pt>
                <c:pt idx="549">
                  <c:v>58.666666666666671</c:v>
                </c:pt>
                <c:pt idx="550">
                  <c:v>58.773333333333341</c:v>
                </c:pt>
                <c:pt idx="551">
                  <c:v>58.88</c:v>
                </c:pt>
                <c:pt idx="552">
                  <c:v>58.986666666666672</c:v>
                </c:pt>
                <c:pt idx="553">
                  <c:v>59.093333333333334</c:v>
                </c:pt>
                <c:pt idx="554">
                  <c:v>59.2</c:v>
                </c:pt>
                <c:pt idx="555">
                  <c:v>59.306666666666672</c:v>
                </c:pt>
                <c:pt idx="556">
                  <c:v>59.413333333333334</c:v>
                </c:pt>
                <c:pt idx="557">
                  <c:v>59.52</c:v>
                </c:pt>
                <c:pt idx="558">
                  <c:v>59.626666666666672</c:v>
                </c:pt>
                <c:pt idx="559">
                  <c:v>59.733333333333334</c:v>
                </c:pt>
                <c:pt idx="560">
                  <c:v>59.84</c:v>
                </c:pt>
                <c:pt idx="561">
                  <c:v>59.946666666666673</c:v>
                </c:pt>
                <c:pt idx="562">
                  <c:v>60.053333333333335</c:v>
                </c:pt>
                <c:pt idx="563">
                  <c:v>60.160000000000004</c:v>
                </c:pt>
                <c:pt idx="564">
                  <c:v>60.266666666666673</c:v>
                </c:pt>
                <c:pt idx="565">
                  <c:v>60.373333333333335</c:v>
                </c:pt>
                <c:pt idx="566">
                  <c:v>60.480000000000004</c:v>
                </c:pt>
                <c:pt idx="567">
                  <c:v>60.586666666666673</c:v>
                </c:pt>
                <c:pt idx="568">
                  <c:v>60.693333333333335</c:v>
                </c:pt>
                <c:pt idx="569">
                  <c:v>60.800000000000004</c:v>
                </c:pt>
                <c:pt idx="570">
                  <c:v>60.906666666666673</c:v>
                </c:pt>
                <c:pt idx="571">
                  <c:v>61.013333333333335</c:v>
                </c:pt>
                <c:pt idx="572">
                  <c:v>61.120000000000005</c:v>
                </c:pt>
                <c:pt idx="573">
                  <c:v>61.226666666666674</c:v>
                </c:pt>
                <c:pt idx="574">
                  <c:v>61.333333333333336</c:v>
                </c:pt>
                <c:pt idx="575">
                  <c:v>61.440000000000005</c:v>
                </c:pt>
                <c:pt idx="576">
                  <c:v>61.546666666666674</c:v>
                </c:pt>
                <c:pt idx="577">
                  <c:v>61.653333333333336</c:v>
                </c:pt>
                <c:pt idx="578">
                  <c:v>61.760000000000005</c:v>
                </c:pt>
                <c:pt idx="579">
                  <c:v>61.866666666666667</c:v>
                </c:pt>
                <c:pt idx="580">
                  <c:v>61.973333333333336</c:v>
                </c:pt>
                <c:pt idx="581">
                  <c:v>62.080000000000005</c:v>
                </c:pt>
                <c:pt idx="582">
                  <c:v>62.186666666666667</c:v>
                </c:pt>
                <c:pt idx="583">
                  <c:v>62.293333333333337</c:v>
                </c:pt>
                <c:pt idx="584">
                  <c:v>62.400000000000006</c:v>
                </c:pt>
                <c:pt idx="585">
                  <c:v>62.506666666666668</c:v>
                </c:pt>
                <c:pt idx="586">
                  <c:v>62.613333333333337</c:v>
                </c:pt>
                <c:pt idx="587">
                  <c:v>62.720000000000006</c:v>
                </c:pt>
                <c:pt idx="588">
                  <c:v>62.826666666666668</c:v>
                </c:pt>
                <c:pt idx="589">
                  <c:v>62.933333333333337</c:v>
                </c:pt>
                <c:pt idx="590">
                  <c:v>63.040000000000006</c:v>
                </c:pt>
                <c:pt idx="591">
                  <c:v>63.146666666666668</c:v>
                </c:pt>
                <c:pt idx="592">
                  <c:v>63.253333333333337</c:v>
                </c:pt>
                <c:pt idx="593">
                  <c:v>63.360000000000007</c:v>
                </c:pt>
                <c:pt idx="594">
                  <c:v>63.466666666666669</c:v>
                </c:pt>
                <c:pt idx="595">
                  <c:v>63.573333333333338</c:v>
                </c:pt>
                <c:pt idx="596">
                  <c:v>63.680000000000007</c:v>
                </c:pt>
                <c:pt idx="597">
                  <c:v>63.786666666666669</c:v>
                </c:pt>
                <c:pt idx="598">
                  <c:v>63.893333333333338</c:v>
                </c:pt>
                <c:pt idx="599">
                  <c:v>64</c:v>
                </c:pt>
                <c:pt idx="600">
                  <c:v>64.106666666666669</c:v>
                </c:pt>
                <c:pt idx="601">
                  <c:v>64.213333333333338</c:v>
                </c:pt>
                <c:pt idx="602">
                  <c:v>64.320000000000007</c:v>
                </c:pt>
                <c:pt idx="603">
                  <c:v>64.426666666666677</c:v>
                </c:pt>
                <c:pt idx="604">
                  <c:v>64.533333333333331</c:v>
                </c:pt>
                <c:pt idx="605">
                  <c:v>64.64</c:v>
                </c:pt>
                <c:pt idx="606">
                  <c:v>64.74666666666667</c:v>
                </c:pt>
                <c:pt idx="607">
                  <c:v>64.853333333333339</c:v>
                </c:pt>
                <c:pt idx="608">
                  <c:v>64.960000000000008</c:v>
                </c:pt>
                <c:pt idx="609">
                  <c:v>65.066666666666677</c:v>
                </c:pt>
                <c:pt idx="610">
                  <c:v>65.173333333333332</c:v>
                </c:pt>
                <c:pt idx="611">
                  <c:v>65.28</c:v>
                </c:pt>
                <c:pt idx="612">
                  <c:v>65.38666666666667</c:v>
                </c:pt>
                <c:pt idx="613">
                  <c:v>65.493333333333339</c:v>
                </c:pt>
                <c:pt idx="614">
                  <c:v>65.600000000000009</c:v>
                </c:pt>
                <c:pt idx="615">
                  <c:v>65.706666666666678</c:v>
                </c:pt>
                <c:pt idx="616">
                  <c:v>65.813333333333333</c:v>
                </c:pt>
                <c:pt idx="617">
                  <c:v>65.92</c:v>
                </c:pt>
                <c:pt idx="618">
                  <c:v>66.026666666666671</c:v>
                </c:pt>
                <c:pt idx="619">
                  <c:v>66.13333333333334</c:v>
                </c:pt>
                <c:pt idx="620">
                  <c:v>66.240000000000009</c:v>
                </c:pt>
                <c:pt idx="621">
                  <c:v>66.346666666666664</c:v>
                </c:pt>
                <c:pt idx="622">
                  <c:v>66.453333333333333</c:v>
                </c:pt>
                <c:pt idx="623">
                  <c:v>66.56</c:v>
                </c:pt>
                <c:pt idx="624">
                  <c:v>66.666666666666671</c:v>
                </c:pt>
                <c:pt idx="625">
                  <c:v>66.773333333333341</c:v>
                </c:pt>
                <c:pt idx="626">
                  <c:v>66.88000000000001</c:v>
                </c:pt>
                <c:pt idx="627">
                  <c:v>66.986666666666665</c:v>
                </c:pt>
                <c:pt idx="628">
                  <c:v>67.093333333333334</c:v>
                </c:pt>
                <c:pt idx="629">
                  <c:v>67.2</c:v>
                </c:pt>
                <c:pt idx="630">
                  <c:v>67.306666666666672</c:v>
                </c:pt>
                <c:pt idx="631">
                  <c:v>67.413333333333341</c:v>
                </c:pt>
                <c:pt idx="632">
                  <c:v>67.52000000000001</c:v>
                </c:pt>
                <c:pt idx="633">
                  <c:v>67.626666666666665</c:v>
                </c:pt>
                <c:pt idx="634">
                  <c:v>67.733333333333334</c:v>
                </c:pt>
                <c:pt idx="635">
                  <c:v>67.84</c:v>
                </c:pt>
                <c:pt idx="636">
                  <c:v>67.946666666666673</c:v>
                </c:pt>
                <c:pt idx="637">
                  <c:v>68.053333333333342</c:v>
                </c:pt>
                <c:pt idx="638">
                  <c:v>68.160000000000011</c:v>
                </c:pt>
                <c:pt idx="639">
                  <c:v>68.266666666666666</c:v>
                </c:pt>
                <c:pt idx="640">
                  <c:v>68.373333333333335</c:v>
                </c:pt>
                <c:pt idx="641">
                  <c:v>68.48</c:v>
                </c:pt>
                <c:pt idx="642">
                  <c:v>68.586666666666673</c:v>
                </c:pt>
                <c:pt idx="643">
                  <c:v>68.693333333333342</c:v>
                </c:pt>
                <c:pt idx="644">
                  <c:v>68.800000000000011</c:v>
                </c:pt>
                <c:pt idx="645">
                  <c:v>68.906666666666666</c:v>
                </c:pt>
                <c:pt idx="646">
                  <c:v>69.013333333333335</c:v>
                </c:pt>
                <c:pt idx="647">
                  <c:v>69.12</c:v>
                </c:pt>
                <c:pt idx="648">
                  <c:v>69.226666666666674</c:v>
                </c:pt>
                <c:pt idx="649">
                  <c:v>69.333333333333343</c:v>
                </c:pt>
                <c:pt idx="650">
                  <c:v>69.44</c:v>
                </c:pt>
                <c:pt idx="651">
                  <c:v>69.546666666666667</c:v>
                </c:pt>
                <c:pt idx="652">
                  <c:v>69.653333333333336</c:v>
                </c:pt>
                <c:pt idx="653">
                  <c:v>69.760000000000005</c:v>
                </c:pt>
                <c:pt idx="654">
                  <c:v>69.866666666666674</c:v>
                </c:pt>
                <c:pt idx="655">
                  <c:v>69.973333333333343</c:v>
                </c:pt>
                <c:pt idx="656">
                  <c:v>70.08</c:v>
                </c:pt>
                <c:pt idx="657">
                  <c:v>70.186666666666667</c:v>
                </c:pt>
                <c:pt idx="658">
                  <c:v>70.293333333333337</c:v>
                </c:pt>
                <c:pt idx="659">
                  <c:v>70.400000000000006</c:v>
                </c:pt>
                <c:pt idx="660">
                  <c:v>70.506666666666675</c:v>
                </c:pt>
                <c:pt idx="661">
                  <c:v>70.613333333333344</c:v>
                </c:pt>
                <c:pt idx="662">
                  <c:v>70.72</c:v>
                </c:pt>
                <c:pt idx="663">
                  <c:v>70.826666666666668</c:v>
                </c:pt>
                <c:pt idx="664">
                  <c:v>70.933333333333337</c:v>
                </c:pt>
                <c:pt idx="665">
                  <c:v>71.040000000000006</c:v>
                </c:pt>
                <c:pt idx="666">
                  <c:v>71.146666666666675</c:v>
                </c:pt>
                <c:pt idx="667">
                  <c:v>71.253333333333345</c:v>
                </c:pt>
                <c:pt idx="668">
                  <c:v>71.36</c:v>
                </c:pt>
                <c:pt idx="669">
                  <c:v>71.466666666666669</c:v>
                </c:pt>
                <c:pt idx="670">
                  <c:v>71.573333333333338</c:v>
                </c:pt>
                <c:pt idx="671">
                  <c:v>71.680000000000007</c:v>
                </c:pt>
                <c:pt idx="672">
                  <c:v>71.786666666666676</c:v>
                </c:pt>
                <c:pt idx="673">
                  <c:v>71.893333333333331</c:v>
                </c:pt>
                <c:pt idx="674">
                  <c:v>72</c:v>
                </c:pt>
                <c:pt idx="675">
                  <c:v>72.106666666666669</c:v>
                </c:pt>
                <c:pt idx="676">
                  <c:v>72.213333333333338</c:v>
                </c:pt>
                <c:pt idx="677">
                  <c:v>72.320000000000007</c:v>
                </c:pt>
                <c:pt idx="678">
                  <c:v>72.426666666666677</c:v>
                </c:pt>
                <c:pt idx="679">
                  <c:v>72.533333333333331</c:v>
                </c:pt>
                <c:pt idx="680">
                  <c:v>72.64</c:v>
                </c:pt>
                <c:pt idx="681">
                  <c:v>72.74666666666667</c:v>
                </c:pt>
                <c:pt idx="682">
                  <c:v>72.853333333333339</c:v>
                </c:pt>
                <c:pt idx="683">
                  <c:v>72.960000000000008</c:v>
                </c:pt>
                <c:pt idx="684">
                  <c:v>73.066666666666677</c:v>
                </c:pt>
                <c:pt idx="685">
                  <c:v>73.173333333333332</c:v>
                </c:pt>
                <c:pt idx="686">
                  <c:v>73.28</c:v>
                </c:pt>
                <c:pt idx="687">
                  <c:v>73.38666666666667</c:v>
                </c:pt>
                <c:pt idx="688">
                  <c:v>73.493333333333339</c:v>
                </c:pt>
                <c:pt idx="689">
                  <c:v>73.600000000000009</c:v>
                </c:pt>
                <c:pt idx="690">
                  <c:v>73.706666666666678</c:v>
                </c:pt>
                <c:pt idx="691">
                  <c:v>73.813333333333333</c:v>
                </c:pt>
                <c:pt idx="692">
                  <c:v>73.92</c:v>
                </c:pt>
                <c:pt idx="693">
                  <c:v>74.026666666666671</c:v>
                </c:pt>
                <c:pt idx="694">
                  <c:v>74.13333333333334</c:v>
                </c:pt>
                <c:pt idx="695">
                  <c:v>74.240000000000009</c:v>
                </c:pt>
                <c:pt idx="696">
                  <c:v>74.346666666666678</c:v>
                </c:pt>
                <c:pt idx="697">
                  <c:v>74.453333333333333</c:v>
                </c:pt>
                <c:pt idx="698">
                  <c:v>74.56</c:v>
                </c:pt>
                <c:pt idx="699">
                  <c:v>74.666666666666671</c:v>
                </c:pt>
                <c:pt idx="700">
                  <c:v>74.773333333333341</c:v>
                </c:pt>
                <c:pt idx="701">
                  <c:v>74.88000000000001</c:v>
                </c:pt>
                <c:pt idx="702">
                  <c:v>74.986666666666665</c:v>
                </c:pt>
                <c:pt idx="703">
                  <c:v>75.093333333333334</c:v>
                </c:pt>
                <c:pt idx="704">
                  <c:v>75.2</c:v>
                </c:pt>
                <c:pt idx="705">
                  <c:v>75.306666666666672</c:v>
                </c:pt>
                <c:pt idx="706">
                  <c:v>75.413333333333341</c:v>
                </c:pt>
                <c:pt idx="707">
                  <c:v>75.52000000000001</c:v>
                </c:pt>
                <c:pt idx="708">
                  <c:v>75.626666666666665</c:v>
                </c:pt>
                <c:pt idx="709">
                  <c:v>75.733333333333334</c:v>
                </c:pt>
                <c:pt idx="710">
                  <c:v>75.84</c:v>
                </c:pt>
                <c:pt idx="711">
                  <c:v>75.946666666666673</c:v>
                </c:pt>
                <c:pt idx="712">
                  <c:v>76.053333333333342</c:v>
                </c:pt>
                <c:pt idx="713">
                  <c:v>76.160000000000011</c:v>
                </c:pt>
                <c:pt idx="714">
                  <c:v>76.266666666666666</c:v>
                </c:pt>
                <c:pt idx="715">
                  <c:v>76.373333333333335</c:v>
                </c:pt>
                <c:pt idx="716">
                  <c:v>76.48</c:v>
                </c:pt>
                <c:pt idx="717">
                  <c:v>76.586666666666673</c:v>
                </c:pt>
                <c:pt idx="718">
                  <c:v>76.693333333333342</c:v>
                </c:pt>
                <c:pt idx="719">
                  <c:v>76.800000000000011</c:v>
                </c:pt>
                <c:pt idx="720">
                  <c:v>76.906666666666666</c:v>
                </c:pt>
                <c:pt idx="721">
                  <c:v>77.013333333333335</c:v>
                </c:pt>
                <c:pt idx="722">
                  <c:v>77.12</c:v>
                </c:pt>
                <c:pt idx="723">
                  <c:v>77.226666666666674</c:v>
                </c:pt>
                <c:pt idx="724">
                  <c:v>77.333333333333343</c:v>
                </c:pt>
                <c:pt idx="725">
                  <c:v>77.440000000000012</c:v>
                </c:pt>
                <c:pt idx="726">
                  <c:v>77.546666666666667</c:v>
                </c:pt>
                <c:pt idx="727">
                  <c:v>77.653333333333336</c:v>
                </c:pt>
                <c:pt idx="728">
                  <c:v>77.760000000000005</c:v>
                </c:pt>
                <c:pt idx="729">
                  <c:v>77.866666666666674</c:v>
                </c:pt>
                <c:pt idx="730">
                  <c:v>77.973333333333343</c:v>
                </c:pt>
                <c:pt idx="731">
                  <c:v>78.08</c:v>
                </c:pt>
                <c:pt idx="732">
                  <c:v>78.186666666666667</c:v>
                </c:pt>
                <c:pt idx="733">
                  <c:v>78.293333333333337</c:v>
                </c:pt>
                <c:pt idx="734">
                  <c:v>78.400000000000006</c:v>
                </c:pt>
                <c:pt idx="735">
                  <c:v>78.506666666666675</c:v>
                </c:pt>
                <c:pt idx="736">
                  <c:v>78.613333333333344</c:v>
                </c:pt>
                <c:pt idx="737">
                  <c:v>78.72</c:v>
                </c:pt>
                <c:pt idx="738">
                  <c:v>78.826666666666668</c:v>
                </c:pt>
                <c:pt idx="739">
                  <c:v>78.933333333333337</c:v>
                </c:pt>
                <c:pt idx="740">
                  <c:v>79.040000000000006</c:v>
                </c:pt>
                <c:pt idx="741">
                  <c:v>79.146666666666675</c:v>
                </c:pt>
                <c:pt idx="742">
                  <c:v>79.253333333333345</c:v>
                </c:pt>
                <c:pt idx="743">
                  <c:v>79.36</c:v>
                </c:pt>
                <c:pt idx="744">
                  <c:v>79.466666666666669</c:v>
                </c:pt>
                <c:pt idx="745">
                  <c:v>79.573333333333338</c:v>
                </c:pt>
                <c:pt idx="746">
                  <c:v>79.680000000000007</c:v>
                </c:pt>
                <c:pt idx="747">
                  <c:v>79.786666666666676</c:v>
                </c:pt>
                <c:pt idx="748">
                  <c:v>79.893333333333345</c:v>
                </c:pt>
                <c:pt idx="749">
                  <c:v>80</c:v>
                </c:pt>
              </c:numCache>
            </c:numRef>
          </c:cat>
          <c:val>
            <c:numRef>
              <c:f>Sheet1!$E$2:$E$751</c:f>
              <c:numCache>
                <c:formatCode>General</c:formatCode>
                <c:ptCount val="750"/>
                <c:pt idx="0">
                  <c:v>0.34971600424141258</c:v>
                </c:pt>
                <c:pt idx="1">
                  <c:v>0.70907101103833614</c:v>
                </c:pt>
                <c:pt idx="2">
                  <c:v>1.0779852136946937</c:v>
                </c:pt>
                <c:pt idx="3">
                  <c:v>1.4563760798162431</c:v>
                </c:pt>
                <c:pt idx="4">
                  <c:v>1.8441584337711594</c:v>
                </c:pt>
                <c:pt idx="5">
                  <c:v>2.2412445421115859</c:v>
                </c:pt>
                <c:pt idx="6">
                  <c:v>2.64754420176182</c:v>
                </c:pt>
                <c:pt idx="7">
                  <c:v>3.0629648307728585</c:v>
                </c:pt>
                <c:pt idx="8">
                  <c:v>3.4874115614378987</c:v>
                </c:pt>
                <c:pt idx="9">
                  <c:v>3.9207873355590697</c:v>
                </c:pt>
                <c:pt idx="10">
                  <c:v>4.3629930016522165</c:v>
                </c:pt>
                <c:pt idx="11">
                  <c:v>4.8139274138738806</c:v>
                </c:pt>
                <c:pt idx="12">
                  <c:v>5.2734875324528483</c:v>
                </c:pt>
                <c:pt idx="13">
                  <c:v>5.7415685254076489</c:v>
                </c:pt>
                <c:pt idx="14">
                  <c:v>6.2180638713312204</c:v>
                </c:pt>
                <c:pt idx="15">
                  <c:v>6.702865463024601</c:v>
                </c:pt>
                <c:pt idx="16">
                  <c:v>7.1958637117629758</c:v>
                </c:pt>
                <c:pt idx="17">
                  <c:v>7.6969476519795217</c:v>
                </c:pt>
                <c:pt idx="18">
                  <c:v>8.2060050461555001</c:v>
                </c:pt>
                <c:pt idx="19">
                  <c:v>8.7229224897085977</c:v>
                </c:pt>
                <c:pt idx="20">
                  <c:v>9.2475855156758549</c:v>
                </c:pt>
                <c:pt idx="21">
                  <c:v>9.7798786989924178</c:v>
                </c:pt>
                <c:pt idx="22">
                  <c:v>10.319685760172879</c:v>
                </c:pt>
                <c:pt idx="23">
                  <c:v>10.866889668207991</c:v>
                </c:pt>
                <c:pt idx="24">
                  <c:v>11.421372742496164</c:v>
                </c:pt>
                <c:pt idx="25">
                  <c:v>11.983016753636125</c:v>
                </c:pt>
                <c:pt idx="26">
                  <c:v>12.551703022914571</c:v>
                </c:pt>
                <c:pt idx="27">
                  <c:v>13.127312520330463</c:v>
                </c:pt>
                <c:pt idx="28">
                  <c:v>13.709725961005718</c:v>
                </c:pt>
                <c:pt idx="29">
                  <c:v>14.298823899840441</c:v>
                </c:pt>
                <c:pt idx="30">
                  <c:v>14.894486824279475</c:v>
                </c:pt>
                <c:pt idx="31">
                  <c:v>15.496595245065828</c:v>
                </c:pt>
                <c:pt idx="32">
                  <c:v>16.105029784865469</c:v>
                </c:pt>
                <c:pt idx="33">
                  <c:v>16.719671264657002</c:v>
                </c:pt>
                <c:pt idx="34">
                  <c:v>17.340400787788791</c:v>
                </c:pt>
                <c:pt idx="35">
                  <c:v>17.967099821615168</c:v>
                </c:pt>
                <c:pt idx="36">
                  <c:v>18.599650276632413</c:v>
                </c:pt>
                <c:pt idx="37">
                  <c:v>19.237934583044087</c:v>
                </c:pt>
                <c:pt idx="38">
                  <c:v>19.881835764694259</c:v>
                </c:pt>
                <c:pt idx="39">
                  <c:v>20.531237510315758</c:v>
                </c:pt>
                <c:pt idx="40">
                  <c:v>21.186024242049186</c:v>
                </c:pt>
                <c:pt idx="41">
                  <c:v>21.846081181196777</c:v>
                </c:pt>
                <c:pt idx="42">
                  <c:v>22.511294411183247</c:v>
                </c:pt>
                <c:pt idx="43">
                  <c:v>23.181550937703651</c:v>
                </c:pt>
                <c:pt idx="44">
                  <c:v>23.856738746045895</c:v>
                </c:pt>
                <c:pt idx="45">
                  <c:v>24.526110754798037</c:v>
                </c:pt>
                <c:pt idx="46">
                  <c:v>25.189816600534478</c:v>
                </c:pt>
                <c:pt idx="47">
                  <c:v>25.848000931487658</c:v>
                </c:pt>
                <c:pt idx="48">
                  <c:v>26.500803624053798</c:v>
                </c:pt>
                <c:pt idx="49">
                  <c:v>27.148359987614803</c:v>
                </c:pt>
                <c:pt idx="50">
                  <c:v>27.790800958426857</c:v>
                </c:pt>
                <c:pt idx="51">
                  <c:v>28.428253283270333</c:v>
                </c:pt>
                <c:pt idx="52">
                  <c:v>29.060839693504821</c:v>
                </c:pt>
                <c:pt idx="53">
                  <c:v>29.688679070126117</c:v>
                </c:pt>
                <c:pt idx="54">
                  <c:v>30.311886600379175</c:v>
                </c:pt>
                <c:pt idx="55">
                  <c:v>30.930573926441589</c:v>
                </c:pt>
                <c:pt idx="56">
                  <c:v>31.544849286655886</c:v>
                </c:pt>
                <c:pt idx="57">
                  <c:v>32.154817649755522</c:v>
                </c:pt>
                <c:pt idx="58">
                  <c:v>32.760580842498833</c:v>
                </c:pt>
                <c:pt idx="59">
                  <c:v>33.362237671096821</c:v>
                </c:pt>
                <c:pt idx="60">
                  <c:v>33.959884036794421</c:v>
                </c:pt>
                <c:pt idx="61">
                  <c:v>34.553613045941098</c:v>
                </c:pt>
                <c:pt idx="62">
                  <c:v>35.14351511486381</c:v>
                </c:pt>
                <c:pt idx="63">
                  <c:v>35.729678069835352</c:v>
                </c:pt>
                <c:pt idx="64">
                  <c:v>36.312187242411554</c:v>
                </c:pt>
                <c:pt idx="65">
                  <c:v>36.891125560393355</c:v>
                </c:pt>
                <c:pt idx="66">
                  <c:v>37.466573634653372</c:v>
                </c:pt>
                <c:pt idx="67">
                  <c:v>38.038609842051414</c:v>
                </c:pt>
                <c:pt idx="68">
                  <c:v>38.607310404649205</c:v>
                </c:pt>
                <c:pt idx="69">
                  <c:v>39.172749465421582</c:v>
                </c:pt>
                <c:pt idx="70">
                  <c:v>39.734999160649238</c:v>
                </c:pt>
                <c:pt idx="71">
                  <c:v>40.294129689166795</c:v>
                </c:pt>
                <c:pt idx="72">
                  <c:v>40.850209378629302</c:v>
                </c:pt>
                <c:pt idx="73">
                  <c:v>41.403304748950724</c:v>
                </c:pt>
                <c:pt idx="74">
                  <c:v>41.953480573058577</c:v>
                </c:pt>
                <c:pt idx="75">
                  <c:v>42.500799935100531</c:v>
                </c:pt>
                <c:pt idx="76">
                  <c:v>43.045324286230709</c:v>
                </c:pt>
                <c:pt idx="77">
                  <c:v>43.587113498096102</c:v>
                </c:pt>
                <c:pt idx="78">
                  <c:v>44.126225914136555</c:v>
                </c:pt>
                <c:pt idx="79">
                  <c:v>44.66271839880519</c:v>
                </c:pt>
                <c:pt idx="80">
                  <c:v>45.196646384810307</c:v>
                </c:pt>
                <c:pt idx="81">
                  <c:v>45.72806391847385</c:v>
                </c:pt>
                <c:pt idx="82">
                  <c:v>46.257023703296454</c:v>
                </c:pt>
                <c:pt idx="83">
                  <c:v>46.783577141813929</c:v>
                </c:pt>
                <c:pt idx="84">
                  <c:v>47.307774375825574</c:v>
                </c:pt>
                <c:pt idx="85">
                  <c:v>47.829664325070134</c:v>
                </c:pt>
                <c:pt idx="86">
                  <c:v>48.349294724421206</c:v>
                </c:pt>
                <c:pt idx="87">
                  <c:v>48.866712159670158</c:v>
                </c:pt>
                <c:pt idx="88">
                  <c:v>49.381962101960774</c:v>
                </c:pt>
                <c:pt idx="89">
                  <c:v>49.895088940936638</c:v>
                </c:pt>
                <c:pt idx="90">
                  <c:v>50.40613601665904</c:v>
                </c:pt>
                <c:pt idx="91">
                  <c:v>50.915145650350063</c:v>
                </c:pt>
                <c:pt idx="92">
                  <c:v>51.422159174012819</c:v>
                </c:pt>
                <c:pt idx="93">
                  <c:v>51.927216958978164</c:v>
                </c:pt>
                <c:pt idx="94">
                  <c:v>52.430358443424417</c:v>
                </c:pt>
                <c:pt idx="95">
                  <c:v>52.931622158914841</c:v>
                </c:pt>
                <c:pt idx="96">
                  <c:v>53.431045755994653</c:v>
                </c:pt>
                <c:pt idx="97">
                  <c:v>53.928666028887939</c:v>
                </c:pt>
                <c:pt idx="98">
                  <c:v>54.424518939332359</c:v>
                </c:pt>
                <c:pt idx="99">
                  <c:v>54.918639639587994</c:v>
                </c:pt>
                <c:pt idx="100">
                  <c:v>55.411062494654701</c:v>
                </c:pt>
                <c:pt idx="101">
                  <c:v>55.901821103730754</c:v>
                </c:pt>
                <c:pt idx="102">
                  <c:v>56.390948320944069</c:v>
                </c:pt>
                <c:pt idx="103">
                  <c:v>56.878476275385601</c:v>
                </c:pt>
                <c:pt idx="104">
                  <c:v>57.364436390473301</c:v>
                </c:pt>
                <c:pt idx="105">
                  <c:v>57.848859402673597</c:v>
                </c:pt>
                <c:pt idx="106">
                  <c:v>58.3317753796061</c:v>
                </c:pt>
                <c:pt idx="107">
                  <c:v>58.813213737556019</c:v>
                </c:pt>
                <c:pt idx="108">
                  <c:v>59.293203258417719</c:v>
                </c:pt>
                <c:pt idx="109">
                  <c:v>59.771772106091682</c:v>
                </c:pt>
                <c:pt idx="110">
                  <c:v>60.248947842356237</c:v>
                </c:pt>
                <c:pt idx="111">
                  <c:v>60.724757442234271</c:v>
                </c:pt>
                <c:pt idx="112">
                  <c:v>61.199227308874441</c:v>
                </c:pt>
                <c:pt idx="113">
                  <c:v>61.672383287965424</c:v>
                </c:pt>
                <c:pt idx="114">
                  <c:v>62.144250681700797</c:v>
                </c:pt>
                <c:pt idx="115">
                  <c:v>62.614854262311695</c:v>
                </c:pt>
                <c:pt idx="116">
                  <c:v>63.084218285183255</c:v>
                </c:pt>
                <c:pt idx="117">
                  <c:v>63.55236650157044</c:v>
                </c:pt>
                <c:pt idx="118">
                  <c:v>64.019322170928049</c:v>
                </c:pt>
                <c:pt idx="119">
                  <c:v>64.485108072869011</c:v>
                </c:pt>
                <c:pt idx="120">
                  <c:v>64.949746518764684</c:v>
                </c:pt>
                <c:pt idx="121">
                  <c:v>65.413259363000009</c:v>
                </c:pt>
                <c:pt idx="122">
                  <c:v>65.87566801389606</c:v>
                </c:pt>
                <c:pt idx="123">
                  <c:v>66.336993444311844</c:v>
                </c:pt>
                <c:pt idx="124">
                  <c:v>66.797256201936818</c:v>
                </c:pt>
                <c:pt idx="125">
                  <c:v>67.256476419285121</c:v>
                </c:pt>
                <c:pt idx="126">
                  <c:v>67.714673823401853</c:v>
                </c:pt>
                <c:pt idx="127">
                  <c:v>68.171867745291635</c:v>
                </c:pt>
                <c:pt idx="128">
                  <c:v>68.62807712907906</c:v>
                </c:pt>
                <c:pt idx="129">
                  <c:v>69.083320540910208</c:v>
                </c:pt>
                <c:pt idx="130">
                  <c:v>69.537616177604292</c:v>
                </c:pt>
                <c:pt idx="131">
                  <c:v>69.99098187506371</c:v>
                </c:pt>
                <c:pt idx="132">
                  <c:v>70.443435116451013</c:v>
                </c:pt>
                <c:pt idx="133">
                  <c:v>70.894993040140349</c:v>
                </c:pt>
                <c:pt idx="134">
                  <c:v>71.345672447451136</c:v>
                </c:pt>
                <c:pt idx="135">
                  <c:v>71.79548981017119</c:v>
                </c:pt>
                <c:pt idx="136">
                  <c:v>72.244461277876184</c:v>
                </c:pt>
                <c:pt idx="137">
                  <c:v>72.692602685052293</c:v>
                </c:pt>
                <c:pt idx="138">
                  <c:v>73.139929558028328</c:v>
                </c:pt>
                <c:pt idx="139">
                  <c:v>73.58645712172374</c:v>
                </c:pt>
                <c:pt idx="140">
                  <c:v>74.032200306218158</c:v>
                </c:pt>
                <c:pt idx="141">
                  <c:v>74.477173753148534</c:v>
                </c:pt>
                <c:pt idx="142">
                  <c:v>74.921391821939238</c:v>
                </c:pt>
                <c:pt idx="143">
                  <c:v>75.364868595870391</c:v>
                </c:pt>
                <c:pt idx="144">
                  <c:v>75.807617887989622</c:v>
                </c:pt>
                <c:pt idx="145">
                  <c:v>76.249653246872128</c:v>
                </c:pt>
                <c:pt idx="146">
                  <c:v>76.690987962233834</c:v>
                </c:pt>
                <c:pt idx="147">
                  <c:v>77.131635070402211</c:v>
                </c:pt>
                <c:pt idx="148">
                  <c:v>77.571607359648993</c:v>
                </c:pt>
                <c:pt idx="149">
                  <c:v>78.010917375389297</c:v>
                </c:pt>
                <c:pt idx="150">
                  <c:v>78.44957742525105</c:v>
                </c:pt>
                <c:pt idx="151">
                  <c:v>78.887599584018673</c:v>
                </c:pt>
                <c:pt idx="152">
                  <c:v>79.324995698454956</c:v>
                </c:pt>
                <c:pt idx="153">
                  <c:v>79.761777392004603</c:v>
                </c:pt>
                <c:pt idx="154">
                  <c:v>80.197956069383025</c:v>
                </c:pt>
                <c:pt idx="155">
                  <c:v>80.629815701771236</c:v>
                </c:pt>
                <c:pt idx="156">
                  <c:v>81.057441400128624</c:v>
                </c:pt>
                <c:pt idx="157">
                  <c:v>81.480915776128938</c:v>
                </c:pt>
                <c:pt idx="158">
                  <c:v>81.900319039298623</c:v>
                </c:pt>
                <c:pt idx="159">
                  <c:v>82.315729089472569</c:v>
                </c:pt>
                <c:pt idx="160">
                  <c:v>82.727221604835734</c:v>
                </c:pt>
                <c:pt idx="161">
                  <c:v>83.134870125801939</c:v>
                </c:pt>
                <c:pt idx="162">
                  <c:v>83.538746134963603</c:v>
                </c:pt>
                <c:pt idx="163">
                  <c:v>83.938919133332163</c:v>
                </c:pt>
                <c:pt idx="164">
                  <c:v>84.335456713073611</c:v>
                </c:pt>
                <c:pt idx="165">
                  <c:v>84.728424626931258</c:v>
                </c:pt>
                <c:pt idx="166">
                  <c:v>85.117886854515405</c:v>
                </c:pt>
                <c:pt idx="167">
                  <c:v>85.503905665628196</c:v>
                </c:pt>
                <c:pt idx="168">
                  <c:v>85.886541680781832</c:v>
                </c:pt>
                <c:pt idx="169">
                  <c:v>86.265853929058011</c:v>
                </c:pt>
                <c:pt idx="170">
                  <c:v>86.641899903447978</c:v>
                </c:pt>
                <c:pt idx="171">
                  <c:v>87.014735613803751</c:v>
                </c:pt>
                <c:pt idx="172">
                  <c:v>87.384415637523531</c:v>
                </c:pt>
                <c:pt idx="173">
                  <c:v>87.750993168086495</c:v>
                </c:pt>
                <c:pt idx="174">
                  <c:v>88.114520061546159</c:v>
                </c:pt>
                <c:pt idx="175">
                  <c:v>88.475046881084111</c:v>
                </c:pt>
                <c:pt idx="176">
                  <c:v>88.832622939721077</c:v>
                </c:pt>
                <c:pt idx="177">
                  <c:v>89.187296341275655</c:v>
                </c:pt>
                <c:pt idx="178">
                  <c:v>89.539114019656694</c:v>
                </c:pt>
                <c:pt idx="179">
                  <c:v>89.888121776570188</c:v>
                </c:pt>
                <c:pt idx="180">
                  <c:v>90.234364317716498</c:v>
                </c:pt>
                <c:pt idx="181">
                  <c:v>90.577885287550529</c:v>
                </c:pt>
                <c:pt idx="182">
                  <c:v>90.918727302672465</c:v>
                </c:pt>
                <c:pt idx="183">
                  <c:v>91.256931983913503</c:v>
                </c:pt>
                <c:pt idx="184">
                  <c:v>91.592539987177474</c:v>
                </c:pt>
                <c:pt idx="185">
                  <c:v>91.925591033095685</c:v>
                </c:pt>
                <c:pt idx="186">
                  <c:v>92.256123935549581</c:v>
                </c:pt>
                <c:pt idx="187">
                  <c:v>92.584176629112804</c:v>
                </c:pt>
                <c:pt idx="188">
                  <c:v>92.909786195461209</c:v>
                </c:pt>
                <c:pt idx="189">
                  <c:v>93.23298888879745</c:v>
                </c:pt>
                <c:pt idx="190">
                  <c:v>93.553820160333757</c:v>
                </c:pt>
                <c:pt idx="191">
                  <c:v>93.872314681874656</c:v>
                </c:pt>
                <c:pt idx="192">
                  <c:v>94.188506368538853</c:v>
                </c:pt>
                <c:pt idx="193">
                  <c:v>94.502428400658204</c:v>
                </c:pt>
                <c:pt idx="194">
                  <c:v>94.814113244888802</c:v>
                </c:pt>
                <c:pt idx="195">
                  <c:v>95.123592674568314</c:v>
                </c:pt>
                <c:pt idx="196">
                  <c:v>95.430897789351718</c:v>
                </c:pt>
                <c:pt idx="197">
                  <c:v>95.736059034155645</c:v>
                </c:pt>
                <c:pt idx="198">
                  <c:v>96.039106217440661</c:v>
                </c:pt>
                <c:pt idx="199">
                  <c:v>96.340068528858993</c:v>
                </c:pt>
                <c:pt idx="200">
                  <c:v>96.638974556293903</c:v>
                </c:pt>
                <c:pt idx="201">
                  <c:v>96.935852302315851</c:v>
                </c:pt>
                <c:pt idx="202">
                  <c:v>97.230729200079182</c:v>
                </c:pt>
                <c:pt idx="203">
                  <c:v>97.52363212868211</c:v>
                </c:pt>
                <c:pt idx="204">
                  <c:v>97.814587428011478</c:v>
                </c:pt>
                <c:pt idx="205">
                  <c:v>98.103620913093096</c:v>
                </c:pt>
                <c:pt idx="206">
                  <c:v>98.390757887967226</c:v>
                </c:pt>
                <c:pt idx="207">
                  <c:v>98.676023159107899</c:v>
                </c:pt>
                <c:pt idx="208">
                  <c:v>98.959441048404074</c:v>
                </c:pt>
                <c:pt idx="209">
                  <c:v>99.241035405719643</c:v>
                </c:pt>
                <c:pt idx="210">
                  <c:v>99.520829621048648</c:v>
                </c:pt>
                <c:pt idx="211">
                  <c:v>99.798846636281183</c:v>
                </c:pt>
                <c:pt idx="212">
                  <c:v>100.07510895659497</c:v>
                </c:pt>
                <c:pt idx="213">
                  <c:v>100.34963866148688</c:v>
                </c:pt>
                <c:pt idx="214">
                  <c:v>100.62245741545759</c:v>
                </c:pt>
                <c:pt idx="215">
                  <c:v>100.89358647836303</c:v>
                </c:pt>
                <c:pt idx="216">
                  <c:v>101.16304671544449</c:v>
                </c:pt>
                <c:pt idx="217">
                  <c:v>101.43085860704952</c:v>
                </c:pt>
                <c:pt idx="218">
                  <c:v>101.69704225805501</c:v>
                </c:pt>
                <c:pt idx="219">
                  <c:v>101.96161740700327</c:v>
                </c:pt>
                <c:pt idx="220">
                  <c:v>102.22460343496159</c:v>
                </c:pt>
                <c:pt idx="221">
                  <c:v>102.48601937411532</c:v>
                </c:pt>
                <c:pt idx="222">
                  <c:v>102.74588391610385</c:v>
                </c:pt>
                <c:pt idx="223">
                  <c:v>103.00421542010899</c:v>
                </c:pt>
                <c:pt idx="224">
                  <c:v>103.26103192070424</c:v>
                </c:pt>
                <c:pt idx="225">
                  <c:v>103.51635113547349</c:v>
                </c:pt>
                <c:pt idx="226">
                  <c:v>103.77019047240728</c:v>
                </c:pt>
                <c:pt idx="227">
                  <c:v>104.02256703708443</c:v>
                </c:pt>
                <c:pt idx="228">
                  <c:v>104.27349763964619</c:v>
                </c:pt>
                <c:pt idx="229">
                  <c:v>104.52299880157054</c:v>
                </c:pt>
                <c:pt idx="230">
                  <c:v>104.77108676225292</c:v>
                </c:pt>
                <c:pt idx="231">
                  <c:v>105.01777748540059</c:v>
                </c:pt>
                <c:pt idx="232">
                  <c:v>105.26308666524631</c:v>
                </c:pt>
                <c:pt idx="233">
                  <c:v>105.50702973258802</c:v>
                </c:pt>
                <c:pt idx="234">
                  <c:v>105.74962186065991</c:v>
                </c:pt>
                <c:pt idx="235">
                  <c:v>105.99087797084074</c:v>
                </c:pt>
                <c:pt idx="236">
                  <c:v>106.23081273820462</c:v>
                </c:pt>
                <c:pt idx="237">
                  <c:v>106.46944059691965</c:v>
                </c:pt>
                <c:pt idx="238">
                  <c:v>106.70677574549926</c:v>
                </c:pt>
                <c:pt idx="239">
                  <c:v>106.94283215191105</c:v>
                </c:pt>
                <c:pt idx="240">
                  <c:v>107.17762355854784</c:v>
                </c:pt>
                <c:pt idx="241">
                  <c:v>107.41116348706528</c:v>
                </c:pt>
                <c:pt idx="242">
                  <c:v>107.6434652430903</c:v>
                </c:pt>
                <c:pt idx="243">
                  <c:v>107.87454192080466</c:v>
                </c:pt>
                <c:pt idx="244">
                  <c:v>108.10440640740731</c:v>
                </c:pt>
                <c:pt idx="245">
                  <c:v>108.33307138745968</c:v>
                </c:pt>
                <c:pt idx="246">
                  <c:v>108.56054934711725</c:v>
                </c:pt>
                <c:pt idx="247">
                  <c:v>108.78685257825131</c:v>
                </c:pt>
                <c:pt idx="248">
                  <c:v>109.01199318246398</c:v>
                </c:pt>
                <c:pt idx="249">
                  <c:v>109.23598307499998</c:v>
                </c:pt>
                <c:pt idx="250">
                  <c:v>109.4588339885584</c:v>
                </c:pt>
                <c:pt idx="251">
                  <c:v>109.68055747700718</c:v>
                </c:pt>
                <c:pt idx="252">
                  <c:v>109.90116491900376</c:v>
                </c:pt>
                <c:pt idx="253">
                  <c:v>110.12066752152421</c:v>
                </c:pt>
                <c:pt idx="254">
                  <c:v>110.33907632330407</c:v>
                </c:pt>
                <c:pt idx="255">
                  <c:v>110.55640219819327</c:v>
                </c:pt>
                <c:pt idx="256">
                  <c:v>110.77265585842765</c:v>
                </c:pt>
                <c:pt idx="257">
                  <c:v>110.98784785781989</c:v>
                </c:pt>
                <c:pt idx="258">
                  <c:v>111.20198859487169</c:v>
                </c:pt>
                <c:pt idx="259">
                  <c:v>111.41508831581017</c:v>
                </c:pt>
                <c:pt idx="260">
                  <c:v>111.62715711755007</c:v>
                </c:pt>
                <c:pt idx="261">
                  <c:v>111.83820495058433</c:v>
                </c:pt>
                <c:pt idx="262">
                  <c:v>112.04824162180505</c:v>
                </c:pt>
                <c:pt idx="263">
                  <c:v>112.25727679725662</c:v>
                </c:pt>
                <c:pt idx="264">
                  <c:v>112.46532000482324</c:v>
                </c:pt>
                <c:pt idx="265">
                  <c:v>112.67238063685254</c:v>
                </c:pt>
                <c:pt idx="266">
                  <c:v>112.8784679527172</c:v>
                </c:pt>
                <c:pt idx="267">
                  <c:v>113.08359108131619</c:v>
                </c:pt>
                <c:pt idx="268">
                  <c:v>113.28775902351754</c:v>
                </c:pt>
                <c:pt idx="269">
                  <c:v>113.49098065454406</c:v>
                </c:pt>
                <c:pt idx="270">
                  <c:v>113.69326472630374</c:v>
                </c:pt>
                <c:pt idx="271">
                  <c:v>113.89461986966633</c:v>
                </c:pt>
                <c:pt idx="272">
                  <c:v>114.09505459668755</c:v>
                </c:pt>
                <c:pt idx="273">
                  <c:v>114.29457730278241</c:v>
                </c:pt>
                <c:pt idx="274">
                  <c:v>114.49319626884905</c:v>
                </c:pt>
                <c:pt idx="275">
                  <c:v>114.6909196633443</c:v>
                </c:pt>
                <c:pt idx="276">
                  <c:v>114.88775554431258</c:v>
                </c:pt>
                <c:pt idx="277">
                  <c:v>115.08371186136905</c:v>
                </c:pt>
                <c:pt idx="278">
                  <c:v>115.27879645763838</c:v>
                </c:pt>
                <c:pt idx="279">
                  <c:v>115.47301707165052</c:v>
                </c:pt>
                <c:pt idx="280">
                  <c:v>115.66638133919422</c:v>
                </c:pt>
                <c:pt idx="281">
                  <c:v>115.85889679512978</c:v>
                </c:pt>
                <c:pt idx="282">
                  <c:v>116.05057087516194</c:v>
                </c:pt>
                <c:pt idx="283">
                  <c:v>116.24141091757384</c:v>
                </c:pt>
                <c:pt idx="284">
                  <c:v>116.43142416492348</c:v>
                </c:pt>
                <c:pt idx="285">
                  <c:v>116.6206177657031</c:v>
                </c:pt>
                <c:pt idx="286">
                  <c:v>116.80899877596293</c:v>
                </c:pt>
                <c:pt idx="287">
                  <c:v>116.99657416089991</c:v>
                </c:pt>
                <c:pt idx="288">
                  <c:v>117.18335079641243</c:v>
                </c:pt>
                <c:pt idx="289">
                  <c:v>117.36933547062198</c:v>
                </c:pt>
                <c:pt idx="290">
                  <c:v>117.55453488536236</c:v>
                </c:pt>
                <c:pt idx="291">
                  <c:v>117.73895565763763</c:v>
                </c:pt>
                <c:pt idx="292">
                  <c:v>117.92260432104915</c:v>
                </c:pt>
                <c:pt idx="293">
                  <c:v>118.10548732719285</c:v>
                </c:pt>
                <c:pt idx="294">
                  <c:v>118.28761104702726</c:v>
                </c:pt>
                <c:pt idx="295">
                  <c:v>118.46898177221323</c:v>
                </c:pt>
                <c:pt idx="296">
                  <c:v>118.64960571642574</c:v>
                </c:pt>
                <c:pt idx="297">
                  <c:v>118.82948901663882</c:v>
                </c:pt>
                <c:pt idx="298">
                  <c:v>119.00863773438401</c:v>
                </c:pt>
                <c:pt idx="299">
                  <c:v>119.18705785698317</c:v>
                </c:pt>
                <c:pt idx="300">
                  <c:v>119.36475529875614</c:v>
                </c:pt>
                <c:pt idx="301">
                  <c:v>119.54173590220384</c:v>
                </c:pt>
                <c:pt idx="302">
                  <c:v>119.71800543916768</c:v>
                </c:pt>
                <c:pt idx="303">
                  <c:v>119.89356961196545</c:v>
                </c:pt>
                <c:pt idx="304">
                  <c:v>120.06843405450456</c:v>
                </c:pt>
                <c:pt idx="305">
                  <c:v>120.24260433337308</c:v>
                </c:pt>
                <c:pt idx="306">
                  <c:v>120.41608594890899</c:v>
                </c:pt>
                <c:pt idx="307">
                  <c:v>120.58888433624843</c:v>
                </c:pt>
                <c:pt idx="308">
                  <c:v>120.76100486635315</c:v>
                </c:pt>
                <c:pt idx="309">
                  <c:v>120.93245284701781</c:v>
                </c:pt>
                <c:pt idx="310">
                  <c:v>121.10323352385768</c:v>
                </c:pt>
                <c:pt idx="311">
                  <c:v>121.27335208127697</c:v>
                </c:pt>
                <c:pt idx="312">
                  <c:v>121.44281364341838</c:v>
                </c:pt>
                <c:pt idx="313">
                  <c:v>121.61162327509439</c:v>
                </c:pt>
                <c:pt idx="314">
                  <c:v>121.77978598270055</c:v>
                </c:pt>
                <c:pt idx="315">
                  <c:v>121.9473067151112</c:v>
                </c:pt>
                <c:pt idx="316">
                  <c:v>122.11419036455818</c:v>
                </c:pt>
                <c:pt idx="317">
                  <c:v>122.28044176749279</c:v>
                </c:pt>
                <c:pt idx="318">
                  <c:v>122.44606570543132</c:v>
                </c:pt>
                <c:pt idx="319">
                  <c:v>122.61106690578467</c:v>
                </c:pt>
                <c:pt idx="320">
                  <c:v>122.77545004267236</c:v>
                </c:pt>
                <c:pt idx="321">
                  <c:v>122.9392197377213</c:v>
                </c:pt>
                <c:pt idx="322">
                  <c:v>123.10238056084958</c:v>
                </c:pt>
                <c:pt idx="323">
                  <c:v>123.26493703103569</c:v>
                </c:pt>
                <c:pt idx="324">
                  <c:v>123.42689361707349</c:v>
                </c:pt>
                <c:pt idx="325">
                  <c:v>123.58825473831328</c:v>
                </c:pt>
                <c:pt idx="326">
                  <c:v>123.74902476538915</c:v>
                </c:pt>
                <c:pt idx="327">
                  <c:v>123.90920802093304</c:v>
                </c:pt>
                <c:pt idx="328">
                  <c:v>124.06880878027572</c:v>
                </c:pt>
                <c:pt idx="329">
                  <c:v>124.22783127213511</c:v>
                </c:pt>
                <c:pt idx="330">
                  <c:v>124.38627967929195</c:v>
                </c:pt>
                <c:pt idx="331">
                  <c:v>124.54415813925345</c:v>
                </c:pt>
                <c:pt idx="332">
                  <c:v>124.70147074490485</c:v>
                </c:pt>
                <c:pt idx="333">
                  <c:v>124.85822154514932</c:v>
                </c:pt>
                <c:pt idx="334">
                  <c:v>125.0144145455365</c:v>
                </c:pt>
                <c:pt idx="335">
                  <c:v>125.17005370887969</c:v>
                </c:pt>
                <c:pt idx="336">
                  <c:v>125.32514295586233</c:v>
                </c:pt>
                <c:pt idx="337">
                  <c:v>125.4796861656335</c:v>
                </c:pt>
                <c:pt idx="338">
                  <c:v>125.63368717639304</c:v>
                </c:pt>
                <c:pt idx="339">
                  <c:v>125.78714978596639</c:v>
                </c:pt>
                <c:pt idx="340">
                  <c:v>125.94007775236948</c:v>
                </c:pt>
                <c:pt idx="341">
                  <c:v>126.09247479436348</c:v>
                </c:pt>
                <c:pt idx="342">
                  <c:v>126.24434459200023</c:v>
                </c:pt>
                <c:pt idx="343">
                  <c:v>126.39569078715803</c:v>
                </c:pt>
                <c:pt idx="344">
                  <c:v>126.54651698406828</c:v>
                </c:pt>
                <c:pt idx="345">
                  <c:v>126.69682674983295</c:v>
                </c:pt>
                <c:pt idx="346">
                  <c:v>126.84662361493336</c:v>
                </c:pt>
                <c:pt idx="347">
                  <c:v>126.9959110737301</c:v>
                </c:pt>
                <c:pt idx="348">
                  <c:v>127.1446925849545</c:v>
                </c:pt>
                <c:pt idx="349">
                  <c:v>127.29297157219186</c:v>
                </c:pt>
                <c:pt idx="350">
                  <c:v>127.44075142435629</c:v>
                </c:pt>
                <c:pt idx="351">
                  <c:v>127.58803549615786</c:v>
                </c:pt>
                <c:pt idx="352">
                  <c:v>127.73482710856155</c:v>
                </c:pt>
                <c:pt idx="353">
                  <c:v>127.88112954923884</c:v>
                </c:pt>
                <c:pt idx="354">
                  <c:v>128.02694607301152</c:v>
                </c:pt>
                <c:pt idx="355">
                  <c:v>128.17227990228832</c:v>
                </c:pt>
                <c:pt idx="356">
                  <c:v>128.31713422749425</c:v>
                </c:pt>
                <c:pt idx="357">
                  <c:v>128.46151220749266</c:v>
                </c:pt>
                <c:pt idx="358">
                  <c:v>128.60541697000065</c:v>
                </c:pt>
                <c:pt idx="359">
                  <c:v>128.74885161199751</c:v>
                </c:pt>
                <c:pt idx="360">
                  <c:v>128.89181920012643</c:v>
                </c:pt>
                <c:pt idx="361">
                  <c:v>129.03432277108988</c:v>
                </c:pt>
                <c:pt idx="362">
                  <c:v>129.17636533203819</c:v>
                </c:pt>
                <c:pt idx="363">
                  <c:v>129.31794986095235</c:v>
                </c:pt>
                <c:pt idx="364">
                  <c:v>129.45907930702012</c:v>
                </c:pt>
                <c:pt idx="365">
                  <c:v>129.59975659100644</c:v>
                </c:pt>
                <c:pt idx="366">
                  <c:v>129.73998460561779</c:v>
                </c:pt>
                <c:pt idx="367">
                  <c:v>129.87976621586068</c:v>
                </c:pt>
                <c:pt idx="368">
                  <c:v>130.01910425939445</c:v>
                </c:pt>
                <c:pt idx="369">
                  <c:v>130.15800154687855</c:v>
                </c:pt>
                <c:pt idx="370">
                  <c:v>130.29646086231423</c:v>
                </c:pt>
                <c:pt idx="371">
                  <c:v>130.43448496338087</c:v>
                </c:pt>
                <c:pt idx="372">
                  <c:v>130.57207658176694</c:v>
                </c:pt>
                <c:pt idx="373">
                  <c:v>130.70923842349603</c:v>
                </c:pt>
                <c:pt idx="374">
                  <c:v>130.84597316924743</c:v>
                </c:pt>
                <c:pt idx="375">
                  <c:v>130.9822834746719</c:v>
                </c:pt>
                <c:pt idx="376">
                  <c:v>131.11817197070266</c:v>
                </c:pt>
                <c:pt idx="377">
                  <c:v>131.2536412638612</c:v>
                </c:pt>
                <c:pt idx="378">
                  <c:v>131.38869393655884</c:v>
                </c:pt>
                <c:pt idx="379">
                  <c:v>131.52333254739321</c:v>
                </c:pt>
                <c:pt idx="380">
                  <c:v>131.65755963144042</c:v>
                </c:pt>
                <c:pt idx="381">
                  <c:v>131.7913777005428</c:v>
                </c:pt>
                <c:pt idx="382">
                  <c:v>131.92478924359204</c:v>
                </c:pt>
                <c:pt idx="383">
                  <c:v>132.05779672680822</c:v>
                </c:pt>
                <c:pt idx="384">
                  <c:v>132.19040259401456</c:v>
                </c:pt>
                <c:pt idx="385">
                  <c:v>132.3226092669079</c:v>
                </c:pt>
                <c:pt idx="386">
                  <c:v>132.45441914532537</c:v>
                </c:pt>
                <c:pt idx="387">
                  <c:v>132.58583460750668</c:v>
                </c:pt>
                <c:pt idx="388">
                  <c:v>132.71685801035292</c:v>
                </c:pt>
                <c:pt idx="389">
                  <c:v>132.84749168968102</c:v>
                </c:pt>
                <c:pt idx="390">
                  <c:v>132.97773796047494</c:v>
                </c:pt>
                <c:pt idx="391">
                  <c:v>133.10759911713262</c:v>
                </c:pt>
                <c:pt idx="392">
                  <c:v>133.23707743370969</c:v>
                </c:pt>
                <c:pt idx="393">
                  <c:v>133.36617516415927</c:v>
                </c:pt>
                <c:pt idx="394">
                  <c:v>133.49489454256857</c:v>
                </c:pt>
                <c:pt idx="395">
                  <c:v>133.62323778339166</c:v>
                </c:pt>
                <c:pt idx="396">
                  <c:v>133.75120708167907</c:v>
                </c:pt>
                <c:pt idx="397">
                  <c:v>133.87880461330408</c:v>
                </c:pt>
                <c:pt idx="398">
                  <c:v>134.00603253518543</c:v>
                </c:pt>
                <c:pt idx="399">
                  <c:v>134.13289298550714</c:v>
                </c:pt>
                <c:pt idx="400">
                  <c:v>134.25938808393505</c:v>
                </c:pt>
                <c:pt idx="401">
                  <c:v>134.38551993183003</c:v>
                </c:pt>
                <c:pt idx="402">
                  <c:v>134.51129061245842</c:v>
                </c:pt>
                <c:pt idx="403">
                  <c:v>134.63670219119933</c:v>
                </c:pt>
                <c:pt idx="404">
                  <c:v>134.76175671574893</c:v>
                </c:pt>
                <c:pt idx="405">
                  <c:v>134.88645621632185</c:v>
                </c:pt>
                <c:pt idx="406">
                  <c:v>135.01080270584981</c:v>
                </c:pt>
                <c:pt idx="407">
                  <c:v>135.1347981801774</c:v>
                </c:pt>
                <c:pt idx="408">
                  <c:v>135.25844461825497</c:v>
                </c:pt>
                <c:pt idx="409">
                  <c:v>135.38174398232894</c:v>
                </c:pt>
                <c:pt idx="410">
                  <c:v>135.50469821812942</c:v>
                </c:pt>
                <c:pt idx="411">
                  <c:v>135.62730925505514</c:v>
                </c:pt>
                <c:pt idx="412">
                  <c:v>135.74957900635593</c:v>
                </c:pt>
                <c:pt idx="413">
                  <c:v>135.87150936931238</c:v>
                </c:pt>
                <c:pt idx="414">
                  <c:v>135.99310222541339</c:v>
                </c:pt>
                <c:pt idx="415">
                  <c:v>136.1143594405309</c:v>
                </c:pt>
                <c:pt idx="416">
                  <c:v>136.23528286509247</c:v>
                </c:pt>
                <c:pt idx="417">
                  <c:v>136.35587433425133</c:v>
                </c:pt>
                <c:pt idx="418">
                  <c:v>136.47613566805413</c:v>
                </c:pt>
                <c:pt idx="419">
                  <c:v>136.5960686716065</c:v>
                </c:pt>
                <c:pt idx="420">
                  <c:v>136.71567513523607</c:v>
                </c:pt>
                <c:pt idx="421">
                  <c:v>136.83495683465364</c:v>
                </c:pt>
                <c:pt idx="422">
                  <c:v>136.95391553111187</c:v>
                </c:pt>
                <c:pt idx="423">
                  <c:v>137.07255297156195</c:v>
                </c:pt>
                <c:pt idx="424">
                  <c:v>137.19087088880809</c:v>
                </c:pt>
                <c:pt idx="425">
                  <c:v>137.30887100166004</c:v>
                </c:pt>
                <c:pt idx="426">
                  <c:v>137.42655501508335</c:v>
                </c:pt>
                <c:pt idx="427">
                  <c:v>137.54392462034792</c:v>
                </c:pt>
                <c:pt idx="428">
                  <c:v>137.66098149517427</c:v>
                </c:pt>
                <c:pt idx="429">
                  <c:v>137.77772730387798</c:v>
                </c:pt>
                <c:pt idx="430">
                  <c:v>137.89416369751228</c:v>
                </c:pt>
                <c:pt idx="431">
                  <c:v>138.01029231400864</c:v>
                </c:pt>
                <c:pt idx="432">
                  <c:v>138.12611477831553</c:v>
                </c:pt>
                <c:pt idx="433">
                  <c:v>138.24163270253541</c:v>
                </c:pt>
                <c:pt idx="434">
                  <c:v>138.35684768605981</c:v>
                </c:pt>
                <c:pt idx="435">
                  <c:v>138.47176131570274</c:v>
                </c:pt>
                <c:pt idx="436">
                  <c:v>138.58637516583224</c:v>
                </c:pt>
                <c:pt idx="437">
                  <c:v>138.70069079850043</c:v>
                </c:pt>
                <c:pt idx="438">
                  <c:v>138.8147097635715</c:v>
                </c:pt>
                <c:pt idx="439">
                  <c:v>138.92843359884847</c:v>
                </c:pt>
                <c:pt idx="440">
                  <c:v>139.04186383019797</c:v>
                </c:pt>
                <c:pt idx="441">
                  <c:v>139.15500197167358</c:v>
                </c:pt>
                <c:pt idx="442">
                  <c:v>139.26784952563753</c:v>
                </c:pt>
                <c:pt idx="443">
                  <c:v>139.38040798288077</c:v>
                </c:pt>
                <c:pt idx="444">
                  <c:v>139.49267882274174</c:v>
                </c:pt>
                <c:pt idx="445">
                  <c:v>139.60466351322322</c:v>
                </c:pt>
                <c:pt idx="446">
                  <c:v>139.71636351110817</c:v>
                </c:pt>
                <c:pt idx="447">
                  <c:v>139.82778026207362</c:v>
                </c:pt>
                <c:pt idx="448">
                  <c:v>139.93891520080354</c:v>
                </c:pt>
                <c:pt idx="449">
                  <c:v>140.04976975109994</c:v>
                </c:pt>
                <c:pt idx="450">
                  <c:v>140.16034532599281</c:v>
                </c:pt>
                <c:pt idx="451">
                  <c:v>140.27064332784849</c:v>
                </c:pt>
                <c:pt idx="452">
                  <c:v>140.38066514847679</c:v>
                </c:pt>
                <c:pt idx="453">
                  <c:v>140.49041216923689</c:v>
                </c:pt>
                <c:pt idx="454">
                  <c:v>140.59988576114154</c:v>
                </c:pt>
                <c:pt idx="455">
                  <c:v>140.7090872849603</c:v>
                </c:pt>
                <c:pt idx="456">
                  <c:v>140.81801809132151</c:v>
                </c:pt>
                <c:pt idx="457">
                  <c:v>140.9266795208126</c:v>
                </c:pt>
                <c:pt idx="458">
                  <c:v>141.03507290407967</c:v>
                </c:pt>
                <c:pt idx="459">
                  <c:v>141.14319956192557</c:v>
                </c:pt>
                <c:pt idx="460">
                  <c:v>141.25106080540664</c:v>
                </c:pt>
                <c:pt idx="461">
                  <c:v>141.35865793592862</c:v>
                </c:pt>
                <c:pt idx="462">
                  <c:v>141.46599224534114</c:v>
                </c:pt>
                <c:pt idx="463">
                  <c:v>141.57306501603102</c:v>
                </c:pt>
                <c:pt idx="464">
                  <c:v>141.67987752101467</c:v>
                </c:pt>
                <c:pt idx="465">
                  <c:v>141.78643102402907</c:v>
                </c:pt>
                <c:pt idx="466">
                  <c:v>141.89272677962185</c:v>
                </c:pt>
                <c:pt idx="467">
                  <c:v>141.99876603324026</c:v>
                </c:pt>
                <c:pt idx="468">
                  <c:v>142.10455002131903</c:v>
                </c:pt>
                <c:pt idx="469">
                  <c:v>142.21007997136707</c:v>
                </c:pt>
                <c:pt idx="470">
                  <c:v>142.31535710205335</c:v>
                </c:pt>
                <c:pt idx="471">
                  <c:v>142.42038262329154</c:v>
                </c:pt>
                <c:pt idx="472">
                  <c:v>142.52515773632382</c:v>
                </c:pt>
                <c:pt idx="473">
                  <c:v>142.62968363380347</c:v>
                </c:pt>
                <c:pt idx="474">
                  <c:v>142.73396149987673</c:v>
                </c:pt>
                <c:pt idx="475">
                  <c:v>142.83799251026343</c:v>
                </c:pt>
                <c:pt idx="476">
                  <c:v>142.94177783233698</c:v>
                </c:pt>
                <c:pt idx="477">
                  <c:v>143.04531862520309</c:v>
                </c:pt>
                <c:pt idx="478">
                  <c:v>143.14861603977769</c:v>
                </c:pt>
                <c:pt idx="479">
                  <c:v>143.25167121886406</c:v>
                </c:pt>
                <c:pt idx="480">
                  <c:v>143.35448529722885</c:v>
                </c:pt>
                <c:pt idx="481">
                  <c:v>143.45705940167736</c:v>
                </c:pt>
                <c:pt idx="482">
                  <c:v>143.55939465112777</c:v>
                </c:pt>
                <c:pt idx="483">
                  <c:v>143.66149215668486</c:v>
                </c:pt>
                <c:pt idx="484">
                  <c:v>143.76335302171236</c:v>
                </c:pt>
                <c:pt idx="485">
                  <c:v>143.86497834190487</c:v>
                </c:pt>
                <c:pt idx="486">
                  <c:v>143.96636920535883</c:v>
                </c:pt>
                <c:pt idx="487">
                  <c:v>144.06752669264256</c:v>
                </c:pt>
                <c:pt idx="488">
                  <c:v>144.16845187686573</c:v>
                </c:pt>
                <c:pt idx="489">
                  <c:v>144.26914582374769</c:v>
                </c:pt>
                <c:pt idx="490">
                  <c:v>144.36960959168539</c:v>
                </c:pt>
                <c:pt idx="491">
                  <c:v>144.46984423182028</c:v>
                </c:pt>
                <c:pt idx="492">
                  <c:v>144.56985078810445</c:v>
                </c:pt>
                <c:pt idx="493">
                  <c:v>144.66963029736621</c:v>
                </c:pt>
                <c:pt idx="494">
                  <c:v>144.76918378937467</c:v>
                </c:pt>
                <c:pt idx="495">
                  <c:v>144.86851228690378</c:v>
                </c:pt>
                <c:pt idx="496">
                  <c:v>144.96761680579564</c:v>
                </c:pt>
                <c:pt idx="497">
                  <c:v>145.06649835502287</c:v>
                </c:pt>
                <c:pt idx="498">
                  <c:v>145.16515793675057</c:v>
                </c:pt>
                <c:pt idx="499">
                  <c:v>145.26359654639745</c:v>
                </c:pt>
                <c:pt idx="500">
                  <c:v>145.3618151726962</c:v>
                </c:pt>
                <c:pt idx="501">
                  <c:v>145.45981479775344</c:v>
                </c:pt>
                <c:pt idx="502">
                  <c:v>145.55759639710854</c:v>
                </c:pt>
                <c:pt idx="503">
                  <c:v>145.65516093979241</c:v>
                </c:pt>
                <c:pt idx="504">
                  <c:v>145.75250938838505</c:v>
                </c:pt>
                <c:pt idx="505">
                  <c:v>145.8496426990728</c:v>
                </c:pt>
                <c:pt idx="506">
                  <c:v>145.9465618217049</c:v>
                </c:pt>
                <c:pt idx="507">
                  <c:v>146.04326769984939</c:v>
                </c:pt>
                <c:pt idx="508">
                  <c:v>146.13976127084828</c:v>
                </c:pt>
                <c:pt idx="509">
                  <c:v>146.23604346587246</c:v>
                </c:pt>
                <c:pt idx="510">
                  <c:v>146.33211520997557</c:v>
                </c:pt>
                <c:pt idx="511">
                  <c:v>146.42797742214756</c:v>
                </c:pt>
                <c:pt idx="512">
                  <c:v>146.5236310153677</c:v>
                </c:pt>
                <c:pt idx="513">
                  <c:v>146.61907689665679</c:v>
                </c:pt>
                <c:pt idx="514">
                  <c:v>146.71431596712895</c:v>
                </c:pt>
                <c:pt idx="515">
                  <c:v>146.80934912204285</c:v>
                </c:pt>
                <c:pt idx="516">
                  <c:v>146.90417725085237</c:v>
                </c:pt>
                <c:pt idx="517">
                  <c:v>146.99880123725663</c:v>
                </c:pt>
                <c:pt idx="518">
                  <c:v>147.09322195924966</c:v>
                </c:pt>
                <c:pt idx="519">
                  <c:v>147.18744028916936</c:v>
                </c:pt>
                <c:pt idx="520">
                  <c:v>147.28145709374598</c:v>
                </c:pt>
                <c:pt idx="521">
                  <c:v>147.3752732341502</c:v>
                </c:pt>
                <c:pt idx="522">
                  <c:v>147.4688895660405</c:v>
                </c:pt>
                <c:pt idx="523">
                  <c:v>147.56230693961024</c:v>
                </c:pt>
                <c:pt idx="524">
                  <c:v>147.65552619963401</c:v>
                </c:pt>
                <c:pt idx="525">
                  <c:v>147.74854818551367</c:v>
                </c:pt>
                <c:pt idx="526">
                  <c:v>147.84137373132381</c:v>
                </c:pt>
                <c:pt idx="527">
                  <c:v>147.93400366585686</c:v>
                </c:pt>
                <c:pt idx="528">
                  <c:v>148.02643881266741</c:v>
                </c:pt>
                <c:pt idx="529">
                  <c:v>148.11867999011648</c:v>
                </c:pt>
                <c:pt idx="530">
                  <c:v>148.21072801141503</c:v>
                </c:pt>
                <c:pt idx="531">
                  <c:v>148.30258368466713</c:v>
                </c:pt>
                <c:pt idx="532">
                  <c:v>148.39424781291262</c:v>
                </c:pt>
                <c:pt idx="533">
                  <c:v>148.48572119416943</c:v>
                </c:pt>
                <c:pt idx="534">
                  <c:v>148.57700462147531</c:v>
                </c:pt>
                <c:pt idx="535">
                  <c:v>148.66809888292917</c:v>
                </c:pt>
                <c:pt idx="536">
                  <c:v>148.7590047617322</c:v>
                </c:pt>
                <c:pt idx="537">
                  <c:v>148.84972303622826</c:v>
                </c:pt>
                <c:pt idx="538">
                  <c:v>148.94025447994395</c:v>
                </c:pt>
                <c:pt idx="539">
                  <c:v>149.03059986162839</c:v>
                </c:pt>
                <c:pt idx="540">
                  <c:v>149.12075994529249</c:v>
                </c:pt>
                <c:pt idx="541">
                  <c:v>149.2107354902478</c:v>
                </c:pt>
                <c:pt idx="542">
                  <c:v>149.30052725114498</c:v>
                </c:pt>
                <c:pt idx="543">
                  <c:v>149.3901359780119</c:v>
                </c:pt>
                <c:pt idx="544">
                  <c:v>149.47956241629137</c:v>
                </c:pt>
                <c:pt idx="545">
                  <c:v>149.56880730687845</c:v>
                </c:pt>
                <c:pt idx="546">
                  <c:v>149.65787138615735</c:v>
                </c:pt>
                <c:pt idx="547">
                  <c:v>149.74675538603799</c:v>
                </c:pt>
                <c:pt idx="548">
                  <c:v>149.83546003399223</c:v>
                </c:pt>
                <c:pt idx="549">
                  <c:v>149.92398605308972</c:v>
                </c:pt>
                <c:pt idx="550">
                  <c:v>150.01233416203326</c:v>
                </c:pt>
                <c:pt idx="551">
                  <c:v>150.10050507519401</c:v>
                </c:pt>
                <c:pt idx="552">
                  <c:v>150.18849950264624</c:v>
                </c:pt>
                <c:pt idx="553">
                  <c:v>150.27631815020163</c:v>
                </c:pt>
                <c:pt idx="554">
                  <c:v>150.36396171944355</c:v>
                </c:pt>
                <c:pt idx="555">
                  <c:v>150.45143090776051</c:v>
                </c:pt>
                <c:pt idx="556">
                  <c:v>150.53872640837983</c:v>
                </c:pt>
                <c:pt idx="557">
                  <c:v>150.62584891040046</c:v>
                </c:pt>
                <c:pt idx="558">
                  <c:v>150.71279909882585</c:v>
                </c:pt>
                <c:pt idx="559">
                  <c:v>150.79957765459633</c:v>
                </c:pt>
                <c:pt idx="560">
                  <c:v>150.88618525462118</c:v>
                </c:pt>
                <c:pt idx="561">
                  <c:v>150.97262257181043</c:v>
                </c:pt>
                <c:pt idx="562">
                  <c:v>151.05889027510619</c:v>
                </c:pt>
                <c:pt idx="563">
                  <c:v>151.14498902951408</c:v>
                </c:pt>
                <c:pt idx="564">
                  <c:v>151.23091949613371</c:v>
                </c:pt>
                <c:pt idx="565">
                  <c:v>151.31668233218954</c:v>
                </c:pt>
                <c:pt idx="566">
                  <c:v>151.40227819106099</c:v>
                </c:pt>
                <c:pt idx="567">
                  <c:v>151.48770772231228</c:v>
                </c:pt>
                <c:pt idx="568">
                  <c:v>151.57297157172232</c:v>
                </c:pt>
                <c:pt idx="569">
                  <c:v>151.65807038131391</c:v>
                </c:pt>
                <c:pt idx="570">
                  <c:v>151.74300478938289</c:v>
                </c:pt>
                <c:pt idx="571">
                  <c:v>151.82777543052697</c:v>
                </c:pt>
                <c:pt idx="572">
                  <c:v>151.91238293567412</c:v>
                </c:pt>
                <c:pt idx="573">
                  <c:v>151.99682793211099</c:v>
                </c:pt>
                <c:pt idx="574">
                  <c:v>152.08111104351087</c:v>
                </c:pt>
                <c:pt idx="575">
                  <c:v>152.16523288996126</c:v>
                </c:pt>
                <c:pt idx="576">
                  <c:v>152.2491940879915</c:v>
                </c:pt>
                <c:pt idx="577">
                  <c:v>152.33299525059982</c:v>
                </c:pt>
                <c:pt idx="578">
                  <c:v>152.41663698728036</c:v>
                </c:pt>
                <c:pt idx="579">
                  <c:v>152.50011990404968</c:v>
                </c:pt>
                <c:pt idx="580">
                  <c:v>152.58344460347345</c:v>
                </c:pt>
                <c:pt idx="581">
                  <c:v>152.66661168469238</c:v>
                </c:pt>
                <c:pt idx="582">
                  <c:v>152.74962174344822</c:v>
                </c:pt>
                <c:pt idx="583">
                  <c:v>152.83247537210943</c:v>
                </c:pt>
                <c:pt idx="584">
                  <c:v>152.91517315969662</c:v>
                </c:pt>
                <c:pt idx="585">
                  <c:v>152.99771569190773</c:v>
                </c:pt>
                <c:pt idx="586">
                  <c:v>153.08010355114303</c:v>
                </c:pt>
                <c:pt idx="587">
                  <c:v>153.16233731652972</c:v>
                </c:pt>
                <c:pt idx="588">
                  <c:v>153.24441756394651</c:v>
                </c:pt>
                <c:pt idx="589">
                  <c:v>153.326344866048</c:v>
                </c:pt>
                <c:pt idx="590">
                  <c:v>153.40811979228846</c:v>
                </c:pt>
                <c:pt idx="591">
                  <c:v>153.4897429089458</c:v>
                </c:pt>
                <c:pt idx="592">
                  <c:v>153.57121477914515</c:v>
                </c:pt>
                <c:pt idx="593">
                  <c:v>153.65253596288221</c:v>
                </c:pt>
                <c:pt idx="594">
                  <c:v>153.73370701704641</c:v>
                </c:pt>
                <c:pt idx="595">
                  <c:v>153.81472849544386</c:v>
                </c:pt>
                <c:pt idx="596">
                  <c:v>153.89560094882006</c:v>
                </c:pt>
                <c:pt idx="597">
                  <c:v>153.97632492488239</c:v>
                </c:pt>
                <c:pt idx="598">
                  <c:v>154.05690096832257</c:v>
                </c:pt>
                <c:pt idx="599">
                  <c:v>154.13732962083861</c:v>
                </c:pt>
                <c:pt idx="600">
                  <c:v>154.2176114211567</c:v>
                </c:pt>
                <c:pt idx="601">
                  <c:v>154.29774690505315</c:v>
                </c:pt>
                <c:pt idx="602">
                  <c:v>154.37773660537565</c:v>
                </c:pt>
                <c:pt idx="603">
                  <c:v>154.45758105206468</c:v>
                </c:pt>
                <c:pt idx="604">
                  <c:v>154.5372807721746</c:v>
                </c:pt>
                <c:pt idx="605">
                  <c:v>154.61683628989468</c:v>
                </c:pt>
                <c:pt idx="606">
                  <c:v>154.69624812656969</c:v>
                </c:pt>
                <c:pt idx="607">
                  <c:v>154.7755168007206</c:v>
                </c:pt>
                <c:pt idx="608">
                  <c:v>154.85464282806478</c:v>
                </c:pt>
                <c:pt idx="609">
                  <c:v>154.93362672153637</c:v>
                </c:pt>
                <c:pt idx="610">
                  <c:v>155.01246899130615</c:v>
                </c:pt>
                <c:pt idx="611">
                  <c:v>155.09117014480134</c:v>
                </c:pt>
                <c:pt idx="612">
                  <c:v>155.16973068672539</c:v>
                </c:pt>
                <c:pt idx="613">
                  <c:v>155.24815111907736</c:v>
                </c:pt>
                <c:pt idx="614">
                  <c:v>155.32643194117114</c:v>
                </c:pt>
                <c:pt idx="615">
                  <c:v>155.40457364965474</c:v>
                </c:pt>
                <c:pt idx="616">
                  <c:v>155.4825767385291</c:v>
                </c:pt>
                <c:pt idx="617">
                  <c:v>155.56044169916697</c:v>
                </c:pt>
                <c:pt idx="618">
                  <c:v>155.63816902033147</c:v>
                </c:pt>
                <c:pt idx="619">
                  <c:v>155.7157591881946</c:v>
                </c:pt>
                <c:pt idx="620">
                  <c:v>155.79321268635539</c:v>
                </c:pt>
                <c:pt idx="621">
                  <c:v>155.87052999585831</c:v>
                </c:pt>
                <c:pt idx="622">
                  <c:v>155.9477115952109</c:v>
                </c:pt>
                <c:pt idx="623">
                  <c:v>156.0247579604019</c:v>
                </c:pt>
                <c:pt idx="624">
                  <c:v>156.10166956491864</c:v>
                </c:pt>
                <c:pt idx="625">
                  <c:v>156.17844687976469</c:v>
                </c:pt>
                <c:pt idx="626">
                  <c:v>156.25509037347723</c:v>
                </c:pt>
                <c:pt idx="627">
                  <c:v>156.33160051214418</c:v>
                </c:pt>
                <c:pt idx="628">
                  <c:v>156.40797775942124</c:v>
                </c:pt>
                <c:pt idx="629">
                  <c:v>156.48422257654886</c:v>
                </c:pt>
                <c:pt idx="630">
                  <c:v>156.56033542236889</c:v>
                </c:pt>
                <c:pt idx="631">
                  <c:v>156.6363167533413</c:v>
                </c:pt>
                <c:pt idx="632">
                  <c:v>156.71216702356062</c:v>
                </c:pt>
                <c:pt idx="633">
                  <c:v>156.78788668477216</c:v>
                </c:pt>
                <c:pt idx="634">
                  <c:v>156.86347618638831</c:v>
                </c:pt>
                <c:pt idx="635">
                  <c:v>156.93893597550462</c:v>
                </c:pt>
                <c:pt idx="636">
                  <c:v>157.01426649691552</c:v>
                </c:pt>
                <c:pt idx="637">
                  <c:v>157.08946819313027</c:v>
                </c:pt>
                <c:pt idx="638">
                  <c:v>157.16454150438847</c:v>
                </c:pt>
                <c:pt idx="639">
                  <c:v>157.2394868686757</c:v>
                </c:pt>
                <c:pt idx="640">
                  <c:v>157.31430472173869</c:v>
                </c:pt>
                <c:pt idx="641">
                  <c:v>157.38899549710078</c:v>
                </c:pt>
                <c:pt idx="642">
                  <c:v>157.46355962607686</c:v>
                </c:pt>
                <c:pt idx="643">
                  <c:v>157.53799753778844</c:v>
                </c:pt>
                <c:pt idx="644">
                  <c:v>157.61230965917849</c:v>
                </c:pt>
                <c:pt idx="645">
                  <c:v>157.68649641502611</c:v>
                </c:pt>
                <c:pt idx="646">
                  <c:v>157.76055822796124</c:v>
                </c:pt>
                <c:pt idx="647">
                  <c:v>157.83449551847897</c:v>
                </c:pt>
                <c:pt idx="648">
                  <c:v>157.90830870495412</c:v>
                </c:pt>
                <c:pt idx="649">
                  <c:v>157.98199820365534</c:v>
                </c:pt>
                <c:pt idx="650">
                  <c:v>158.05556442875917</c:v>
                </c:pt>
                <c:pt idx="651">
                  <c:v>158.12900779236423</c:v>
                </c:pt>
                <c:pt idx="652">
                  <c:v>158.20232870450499</c:v>
                </c:pt>
                <c:pt idx="653">
                  <c:v>158.2755275731655</c:v>
                </c:pt>
                <c:pt idx="654">
                  <c:v>158.34860480429307</c:v>
                </c:pt>
                <c:pt idx="655">
                  <c:v>158.42156080181195</c:v>
                </c:pt>
                <c:pt idx="656">
                  <c:v>158.49439596763648</c:v>
                </c:pt>
                <c:pt idx="657">
                  <c:v>158.56711070168464</c:v>
                </c:pt>
                <c:pt idx="658">
                  <c:v>158.63970540189123</c:v>
                </c:pt>
                <c:pt idx="659">
                  <c:v>158.71218046422086</c:v>
                </c:pt>
                <c:pt idx="660">
                  <c:v>158.78453628268102</c:v>
                </c:pt>
                <c:pt idx="661">
                  <c:v>158.85677324933488</c:v>
                </c:pt>
                <c:pt idx="662">
                  <c:v>158.92889175431418</c:v>
                </c:pt>
                <c:pt idx="663">
                  <c:v>159.0008921858319</c:v>
                </c:pt>
                <c:pt idx="664">
                  <c:v>159.07277493019464</c:v>
                </c:pt>
                <c:pt idx="665">
                  <c:v>159.14454037181531</c:v>
                </c:pt>
                <c:pt idx="666">
                  <c:v>159.21618889322542</c:v>
                </c:pt>
                <c:pt idx="667">
                  <c:v>159.28772087508725</c:v>
                </c:pt>
                <c:pt idx="668">
                  <c:v>159.35913669620612</c:v>
                </c:pt>
                <c:pt idx="669">
                  <c:v>159.43043673354251</c:v>
                </c:pt>
                <c:pt idx="670">
                  <c:v>159.50162136222377</c:v>
                </c:pt>
                <c:pt idx="671">
                  <c:v>159.57269095555631</c:v>
                </c:pt>
                <c:pt idx="672">
                  <c:v>159.6436458850371</c:v>
                </c:pt>
                <c:pt idx="673">
                  <c:v>159.7144865203656</c:v>
                </c:pt>
                <c:pt idx="674">
                  <c:v>159.78521322945508</c:v>
                </c:pt>
                <c:pt idx="675">
                  <c:v>159.85582637844433</c:v>
                </c:pt>
                <c:pt idx="676">
                  <c:v>159.92632633170894</c:v>
                </c:pt>
                <c:pt idx="677">
                  <c:v>159.99671345187264</c:v>
                </c:pt>
                <c:pt idx="678">
                  <c:v>160.06698809981853</c:v>
                </c:pt>
                <c:pt idx="679">
                  <c:v>160.13715063470019</c:v>
                </c:pt>
                <c:pt idx="680">
                  <c:v>160.2072014139527</c:v>
                </c:pt>
                <c:pt idx="681">
                  <c:v>160.27714079330369</c:v>
                </c:pt>
                <c:pt idx="682">
                  <c:v>160.34696912678402</c:v>
                </c:pt>
                <c:pt idx="683">
                  <c:v>160.41668676673871</c:v>
                </c:pt>
                <c:pt idx="684">
                  <c:v>160.48629406383759</c:v>
                </c:pt>
                <c:pt idx="685">
                  <c:v>160.55579136708587</c:v>
                </c:pt>
                <c:pt idx="686">
                  <c:v>160.62517902383476</c:v>
                </c:pt>
                <c:pt idx="687">
                  <c:v>160.6944573797918</c:v>
                </c:pt>
                <c:pt idx="688">
                  <c:v>160.76362677903123</c:v>
                </c:pt>
                <c:pt idx="689">
                  <c:v>160.83268756400437</c:v>
                </c:pt>
                <c:pt idx="690">
                  <c:v>160.90164007554966</c:v>
                </c:pt>
                <c:pt idx="691">
                  <c:v>160.97048465290297</c:v>
                </c:pt>
                <c:pt idx="692">
                  <c:v>161.03922163370737</c:v>
                </c:pt>
                <c:pt idx="693">
                  <c:v>161.10785135402341</c:v>
                </c:pt>
                <c:pt idx="694">
                  <c:v>161.17637414833871</c:v>
                </c:pt>
                <c:pt idx="695">
                  <c:v>161.24479034957793</c:v>
                </c:pt>
                <c:pt idx="696">
                  <c:v>161.31310028911247</c:v>
                </c:pt>
                <c:pt idx="697">
                  <c:v>161.38130429677005</c:v>
                </c:pt>
                <c:pt idx="698">
                  <c:v>161.44940270084444</c:v>
                </c:pt>
                <c:pt idx="699">
                  <c:v>161.51739582810475</c:v>
                </c:pt>
                <c:pt idx="700">
                  <c:v>161.58528400380501</c:v>
                </c:pt>
                <c:pt idx="701">
                  <c:v>161.65306755169354</c:v>
                </c:pt>
                <c:pt idx="702">
                  <c:v>161.72074679402212</c:v>
                </c:pt>
                <c:pt idx="703">
                  <c:v>161.78832205155527</c:v>
                </c:pt>
                <c:pt idx="704">
                  <c:v>161.8557936435794</c:v>
                </c:pt>
                <c:pt idx="705">
                  <c:v>161.92316188791187</c:v>
                </c:pt>
                <c:pt idx="706">
                  <c:v>161.99042710091001</c:v>
                </c:pt>
                <c:pt idx="707">
                  <c:v>162.05758959747993</c:v>
                </c:pt>
                <c:pt idx="708">
                  <c:v>162.12464969108566</c:v>
                </c:pt>
                <c:pt idx="709">
                  <c:v>162.19160769375759</c:v>
                </c:pt>
                <c:pt idx="710">
                  <c:v>162.25846391610148</c:v>
                </c:pt>
                <c:pt idx="711">
                  <c:v>162.32521866730704</c:v>
                </c:pt>
                <c:pt idx="712">
                  <c:v>162.39187225515647</c:v>
                </c:pt>
                <c:pt idx="713">
                  <c:v>162.45842498603307</c:v>
                </c:pt>
                <c:pt idx="714">
                  <c:v>162.52487716492965</c:v>
                </c:pt>
                <c:pt idx="715">
                  <c:v>162.59122909545698</c:v>
                </c:pt>
                <c:pt idx="716">
                  <c:v>162.65748107985212</c:v>
                </c:pt>
                <c:pt idx="717">
                  <c:v>162.72363341898665</c:v>
                </c:pt>
                <c:pt idx="718">
                  <c:v>162.789686412375</c:v>
                </c:pt>
                <c:pt idx="719">
                  <c:v>162.85564035818243</c:v>
                </c:pt>
                <c:pt idx="720">
                  <c:v>162.92149555323329</c:v>
                </c:pt>
                <c:pt idx="721">
                  <c:v>162.98725229301894</c:v>
                </c:pt>
                <c:pt idx="722">
                  <c:v>163.05291087170582</c:v>
                </c:pt>
                <c:pt idx="723">
                  <c:v>163.11847158214331</c:v>
                </c:pt>
                <c:pt idx="724">
                  <c:v>163.18393471587152</c:v>
                </c:pt>
                <c:pt idx="725">
                  <c:v>163.24930056312917</c:v>
                </c:pt>
                <c:pt idx="726">
                  <c:v>163.31456941286135</c:v>
                </c:pt>
                <c:pt idx="727">
                  <c:v>163.37974155272713</c:v>
                </c:pt>
                <c:pt idx="728">
                  <c:v>163.44481726910715</c:v>
                </c:pt>
                <c:pt idx="729">
                  <c:v>163.50979684711135</c:v>
                </c:pt>
                <c:pt idx="730">
                  <c:v>163.57468057058631</c:v>
                </c:pt>
                <c:pt idx="731">
                  <c:v>163.63946872212276</c:v>
                </c:pt>
                <c:pt idx="732">
                  <c:v>163.70416158306304</c:v>
                </c:pt>
                <c:pt idx="733">
                  <c:v>163.76875943350834</c:v>
                </c:pt>
                <c:pt idx="734">
                  <c:v>163.83326255232606</c:v>
                </c:pt>
                <c:pt idx="735">
                  <c:v>163.89767121715713</c:v>
                </c:pt>
                <c:pt idx="736">
                  <c:v>163.96198570442291</c:v>
                </c:pt>
                <c:pt idx="737">
                  <c:v>164.02620628933272</c:v>
                </c:pt>
                <c:pt idx="738">
                  <c:v>164.0903332458906</c:v>
                </c:pt>
                <c:pt idx="739">
                  <c:v>164.15436684690249</c:v>
                </c:pt>
                <c:pt idx="740">
                  <c:v>164.21830736398309</c:v>
                </c:pt>
                <c:pt idx="741">
                  <c:v>164.28215506756297</c:v>
                </c:pt>
                <c:pt idx="742">
                  <c:v>164.34591022689531</c:v>
                </c:pt>
                <c:pt idx="743">
                  <c:v>164.40957311006281</c:v>
                </c:pt>
                <c:pt idx="744">
                  <c:v>164.4731439839843</c:v>
                </c:pt>
                <c:pt idx="745">
                  <c:v>164.5366231144217</c:v>
                </c:pt>
                <c:pt idx="746">
                  <c:v>164.60001076598655</c:v>
                </c:pt>
                <c:pt idx="747">
                  <c:v>164.66330720214665</c:v>
                </c:pt>
                <c:pt idx="748">
                  <c:v>164.72651268523273</c:v>
                </c:pt>
                <c:pt idx="749">
                  <c:v>164.78962747644491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22-4561-984B-DA5222C2A8D0}"/>
            </c:ext>
          </c:extLst>
        </c:ser>
        <c:ser>
          <c:idx val="5"/>
          <c:order val="3"/>
          <c:tx>
            <c:v>AIM-7F Turning Radius km/10</c:v>
          </c:tx>
          <c:spPr>
            <a:ln w="28575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Sheet1!$G$2:$G$751</c:f>
              <c:numCache>
                <c:formatCode>General</c:formatCode>
                <c:ptCount val="750"/>
                <c:pt idx="0">
                  <c:v>0.10666666666666667</c:v>
                </c:pt>
                <c:pt idx="1">
                  <c:v>0.21333333333333335</c:v>
                </c:pt>
                <c:pt idx="2">
                  <c:v>0.32</c:v>
                </c:pt>
                <c:pt idx="3">
                  <c:v>0.42666666666666669</c:v>
                </c:pt>
                <c:pt idx="4">
                  <c:v>0.53333333333333333</c:v>
                </c:pt>
                <c:pt idx="5">
                  <c:v>0.64</c:v>
                </c:pt>
                <c:pt idx="6">
                  <c:v>0.7466666666666667</c:v>
                </c:pt>
                <c:pt idx="7">
                  <c:v>0.85333333333333339</c:v>
                </c:pt>
                <c:pt idx="8">
                  <c:v>0.96000000000000008</c:v>
                </c:pt>
                <c:pt idx="9">
                  <c:v>1.0666666666666667</c:v>
                </c:pt>
                <c:pt idx="10">
                  <c:v>1.1733333333333333</c:v>
                </c:pt>
                <c:pt idx="11">
                  <c:v>1.28</c:v>
                </c:pt>
                <c:pt idx="12">
                  <c:v>1.3866666666666667</c:v>
                </c:pt>
                <c:pt idx="13">
                  <c:v>1.4933333333333334</c:v>
                </c:pt>
                <c:pt idx="14">
                  <c:v>1.6</c:v>
                </c:pt>
                <c:pt idx="15">
                  <c:v>1.7066666666666668</c:v>
                </c:pt>
                <c:pt idx="16">
                  <c:v>1.8133333333333335</c:v>
                </c:pt>
                <c:pt idx="17">
                  <c:v>1.9200000000000002</c:v>
                </c:pt>
                <c:pt idx="18">
                  <c:v>2.0266666666666668</c:v>
                </c:pt>
                <c:pt idx="19">
                  <c:v>2.1333333333333333</c:v>
                </c:pt>
                <c:pt idx="20">
                  <c:v>2.2400000000000002</c:v>
                </c:pt>
                <c:pt idx="21">
                  <c:v>2.3466666666666667</c:v>
                </c:pt>
                <c:pt idx="22">
                  <c:v>2.4533333333333336</c:v>
                </c:pt>
                <c:pt idx="23">
                  <c:v>2.56</c:v>
                </c:pt>
                <c:pt idx="24">
                  <c:v>2.666666666666667</c:v>
                </c:pt>
                <c:pt idx="25">
                  <c:v>2.7733333333333334</c:v>
                </c:pt>
                <c:pt idx="26">
                  <c:v>2.8800000000000003</c:v>
                </c:pt>
                <c:pt idx="27">
                  <c:v>2.9866666666666668</c:v>
                </c:pt>
                <c:pt idx="28">
                  <c:v>3.0933333333333337</c:v>
                </c:pt>
                <c:pt idx="29">
                  <c:v>3.2</c:v>
                </c:pt>
                <c:pt idx="30">
                  <c:v>3.3066666666666671</c:v>
                </c:pt>
                <c:pt idx="31">
                  <c:v>3.4133333333333336</c:v>
                </c:pt>
                <c:pt idx="32">
                  <c:v>3.52</c:v>
                </c:pt>
                <c:pt idx="33">
                  <c:v>3.6266666666666669</c:v>
                </c:pt>
                <c:pt idx="34">
                  <c:v>3.7333333333333334</c:v>
                </c:pt>
                <c:pt idx="35">
                  <c:v>3.8400000000000003</c:v>
                </c:pt>
                <c:pt idx="36">
                  <c:v>3.9466666666666668</c:v>
                </c:pt>
                <c:pt idx="37">
                  <c:v>4.0533333333333337</c:v>
                </c:pt>
                <c:pt idx="38">
                  <c:v>4.16</c:v>
                </c:pt>
                <c:pt idx="39">
                  <c:v>4.2666666666666666</c:v>
                </c:pt>
                <c:pt idx="40">
                  <c:v>4.373333333333334</c:v>
                </c:pt>
                <c:pt idx="41">
                  <c:v>4.4800000000000004</c:v>
                </c:pt>
                <c:pt idx="42">
                  <c:v>4.5866666666666669</c:v>
                </c:pt>
                <c:pt idx="43">
                  <c:v>4.6933333333333334</c:v>
                </c:pt>
                <c:pt idx="44">
                  <c:v>4.8000000000000007</c:v>
                </c:pt>
                <c:pt idx="45">
                  <c:v>4.9066666666666672</c:v>
                </c:pt>
                <c:pt idx="46">
                  <c:v>5.0133333333333336</c:v>
                </c:pt>
                <c:pt idx="47">
                  <c:v>5.12</c:v>
                </c:pt>
                <c:pt idx="48">
                  <c:v>5.2266666666666666</c:v>
                </c:pt>
                <c:pt idx="49">
                  <c:v>5.3333333333333339</c:v>
                </c:pt>
                <c:pt idx="50">
                  <c:v>5.44</c:v>
                </c:pt>
                <c:pt idx="51">
                  <c:v>5.5466666666666669</c:v>
                </c:pt>
                <c:pt idx="52">
                  <c:v>5.6533333333333333</c:v>
                </c:pt>
                <c:pt idx="53">
                  <c:v>5.7600000000000007</c:v>
                </c:pt>
                <c:pt idx="54">
                  <c:v>5.8666666666666671</c:v>
                </c:pt>
                <c:pt idx="55">
                  <c:v>5.9733333333333336</c:v>
                </c:pt>
                <c:pt idx="56">
                  <c:v>6.08</c:v>
                </c:pt>
                <c:pt idx="57">
                  <c:v>6.1866666666666674</c:v>
                </c:pt>
                <c:pt idx="58">
                  <c:v>6.2933333333333339</c:v>
                </c:pt>
                <c:pt idx="59">
                  <c:v>6.4</c:v>
                </c:pt>
                <c:pt idx="60">
                  <c:v>6.5066666666666668</c:v>
                </c:pt>
                <c:pt idx="61">
                  <c:v>6.6133333333333342</c:v>
                </c:pt>
                <c:pt idx="62">
                  <c:v>6.7200000000000006</c:v>
                </c:pt>
                <c:pt idx="63">
                  <c:v>6.8266666666666671</c:v>
                </c:pt>
                <c:pt idx="64">
                  <c:v>6.9333333333333336</c:v>
                </c:pt>
                <c:pt idx="65">
                  <c:v>7.04</c:v>
                </c:pt>
                <c:pt idx="66">
                  <c:v>7.1466666666666674</c:v>
                </c:pt>
                <c:pt idx="67">
                  <c:v>7.2533333333333339</c:v>
                </c:pt>
                <c:pt idx="68">
                  <c:v>7.36</c:v>
                </c:pt>
                <c:pt idx="69">
                  <c:v>7.4666666666666668</c:v>
                </c:pt>
                <c:pt idx="70">
                  <c:v>7.5733333333333341</c:v>
                </c:pt>
                <c:pt idx="71">
                  <c:v>7.6800000000000006</c:v>
                </c:pt>
                <c:pt idx="72">
                  <c:v>7.7866666666666671</c:v>
                </c:pt>
                <c:pt idx="73">
                  <c:v>7.8933333333333335</c:v>
                </c:pt>
                <c:pt idx="74">
                  <c:v>8</c:v>
                </c:pt>
                <c:pt idx="75">
                  <c:v>8.1066666666666674</c:v>
                </c:pt>
                <c:pt idx="76">
                  <c:v>8.2133333333333347</c:v>
                </c:pt>
                <c:pt idx="77">
                  <c:v>8.32</c:v>
                </c:pt>
                <c:pt idx="78">
                  <c:v>8.4266666666666676</c:v>
                </c:pt>
                <c:pt idx="79">
                  <c:v>8.5333333333333332</c:v>
                </c:pt>
                <c:pt idx="80">
                  <c:v>8.64</c:v>
                </c:pt>
                <c:pt idx="81">
                  <c:v>8.7466666666666679</c:v>
                </c:pt>
                <c:pt idx="82">
                  <c:v>8.8533333333333335</c:v>
                </c:pt>
                <c:pt idx="83">
                  <c:v>8.9600000000000009</c:v>
                </c:pt>
                <c:pt idx="84">
                  <c:v>9.0666666666666664</c:v>
                </c:pt>
                <c:pt idx="85">
                  <c:v>9.1733333333333338</c:v>
                </c:pt>
                <c:pt idx="86">
                  <c:v>9.2800000000000011</c:v>
                </c:pt>
                <c:pt idx="87">
                  <c:v>9.3866666666666667</c:v>
                </c:pt>
                <c:pt idx="88">
                  <c:v>9.4933333333333341</c:v>
                </c:pt>
                <c:pt idx="89">
                  <c:v>9.6000000000000014</c:v>
                </c:pt>
                <c:pt idx="90">
                  <c:v>9.706666666666667</c:v>
                </c:pt>
                <c:pt idx="91">
                  <c:v>9.8133333333333344</c:v>
                </c:pt>
                <c:pt idx="92">
                  <c:v>9.92</c:v>
                </c:pt>
                <c:pt idx="93">
                  <c:v>10.026666666666667</c:v>
                </c:pt>
                <c:pt idx="94">
                  <c:v>10.133333333333335</c:v>
                </c:pt>
                <c:pt idx="95">
                  <c:v>10.24</c:v>
                </c:pt>
                <c:pt idx="96">
                  <c:v>10.346666666666668</c:v>
                </c:pt>
                <c:pt idx="97">
                  <c:v>10.453333333333333</c:v>
                </c:pt>
                <c:pt idx="98">
                  <c:v>10.56</c:v>
                </c:pt>
                <c:pt idx="99">
                  <c:v>10.666666666666668</c:v>
                </c:pt>
                <c:pt idx="100">
                  <c:v>10.773333333333333</c:v>
                </c:pt>
                <c:pt idx="101">
                  <c:v>10.88</c:v>
                </c:pt>
                <c:pt idx="102">
                  <c:v>10.986666666666668</c:v>
                </c:pt>
                <c:pt idx="103">
                  <c:v>11.093333333333334</c:v>
                </c:pt>
                <c:pt idx="104">
                  <c:v>11.200000000000001</c:v>
                </c:pt>
                <c:pt idx="105">
                  <c:v>11.306666666666667</c:v>
                </c:pt>
                <c:pt idx="106">
                  <c:v>11.413333333333334</c:v>
                </c:pt>
                <c:pt idx="107">
                  <c:v>11.520000000000001</c:v>
                </c:pt>
                <c:pt idx="108">
                  <c:v>11.626666666666667</c:v>
                </c:pt>
                <c:pt idx="109">
                  <c:v>11.733333333333334</c:v>
                </c:pt>
                <c:pt idx="110">
                  <c:v>11.840000000000002</c:v>
                </c:pt>
                <c:pt idx="111">
                  <c:v>11.946666666666667</c:v>
                </c:pt>
                <c:pt idx="112">
                  <c:v>12.053333333333335</c:v>
                </c:pt>
                <c:pt idx="113">
                  <c:v>12.16</c:v>
                </c:pt>
                <c:pt idx="114">
                  <c:v>12.266666666666667</c:v>
                </c:pt>
                <c:pt idx="115">
                  <c:v>12.373333333333335</c:v>
                </c:pt>
                <c:pt idx="116">
                  <c:v>12.48</c:v>
                </c:pt>
                <c:pt idx="117">
                  <c:v>12.586666666666668</c:v>
                </c:pt>
                <c:pt idx="118">
                  <c:v>12.693333333333333</c:v>
                </c:pt>
                <c:pt idx="119">
                  <c:v>12.8</c:v>
                </c:pt>
                <c:pt idx="120">
                  <c:v>12.906666666666668</c:v>
                </c:pt>
                <c:pt idx="121">
                  <c:v>13.013333333333334</c:v>
                </c:pt>
                <c:pt idx="122">
                  <c:v>13.120000000000001</c:v>
                </c:pt>
                <c:pt idx="123">
                  <c:v>13.226666666666668</c:v>
                </c:pt>
                <c:pt idx="124">
                  <c:v>13.333333333333334</c:v>
                </c:pt>
                <c:pt idx="125">
                  <c:v>13.440000000000001</c:v>
                </c:pt>
                <c:pt idx="126">
                  <c:v>13.546666666666667</c:v>
                </c:pt>
                <c:pt idx="127">
                  <c:v>13.653333333333334</c:v>
                </c:pt>
                <c:pt idx="128">
                  <c:v>13.760000000000002</c:v>
                </c:pt>
                <c:pt idx="129">
                  <c:v>13.866666666666667</c:v>
                </c:pt>
                <c:pt idx="130">
                  <c:v>13.973333333333334</c:v>
                </c:pt>
                <c:pt idx="131">
                  <c:v>14.08</c:v>
                </c:pt>
                <c:pt idx="132">
                  <c:v>14.186666666666667</c:v>
                </c:pt>
                <c:pt idx="133">
                  <c:v>14.293333333333335</c:v>
                </c:pt>
                <c:pt idx="134">
                  <c:v>14.4</c:v>
                </c:pt>
                <c:pt idx="135">
                  <c:v>14.506666666666668</c:v>
                </c:pt>
                <c:pt idx="136">
                  <c:v>14.613333333333335</c:v>
                </c:pt>
                <c:pt idx="137">
                  <c:v>14.72</c:v>
                </c:pt>
                <c:pt idx="138">
                  <c:v>14.826666666666668</c:v>
                </c:pt>
                <c:pt idx="139">
                  <c:v>14.933333333333334</c:v>
                </c:pt>
                <c:pt idx="140">
                  <c:v>15.040000000000001</c:v>
                </c:pt>
                <c:pt idx="141">
                  <c:v>15.146666666666668</c:v>
                </c:pt>
                <c:pt idx="142">
                  <c:v>15.253333333333334</c:v>
                </c:pt>
                <c:pt idx="143">
                  <c:v>15.360000000000001</c:v>
                </c:pt>
                <c:pt idx="144">
                  <c:v>15.466666666666667</c:v>
                </c:pt>
                <c:pt idx="145">
                  <c:v>15.573333333333334</c:v>
                </c:pt>
                <c:pt idx="146">
                  <c:v>15.680000000000001</c:v>
                </c:pt>
                <c:pt idx="147">
                  <c:v>15.786666666666667</c:v>
                </c:pt>
                <c:pt idx="148">
                  <c:v>15.893333333333334</c:v>
                </c:pt>
                <c:pt idx="149">
                  <c:v>16</c:v>
                </c:pt>
                <c:pt idx="150">
                  <c:v>16.106666666666669</c:v>
                </c:pt>
                <c:pt idx="151">
                  <c:v>16.213333333333335</c:v>
                </c:pt>
                <c:pt idx="152">
                  <c:v>16.32</c:v>
                </c:pt>
                <c:pt idx="153">
                  <c:v>16.426666666666669</c:v>
                </c:pt>
                <c:pt idx="154">
                  <c:v>16.533333333333335</c:v>
                </c:pt>
                <c:pt idx="155">
                  <c:v>16.64</c:v>
                </c:pt>
                <c:pt idx="156">
                  <c:v>16.746666666666666</c:v>
                </c:pt>
                <c:pt idx="157">
                  <c:v>16.853333333333335</c:v>
                </c:pt>
                <c:pt idx="158">
                  <c:v>16.96</c:v>
                </c:pt>
                <c:pt idx="159">
                  <c:v>17.066666666666666</c:v>
                </c:pt>
                <c:pt idx="160">
                  <c:v>17.173333333333336</c:v>
                </c:pt>
                <c:pt idx="161">
                  <c:v>17.28</c:v>
                </c:pt>
                <c:pt idx="162">
                  <c:v>17.386666666666667</c:v>
                </c:pt>
                <c:pt idx="163">
                  <c:v>17.493333333333336</c:v>
                </c:pt>
                <c:pt idx="164">
                  <c:v>17.600000000000001</c:v>
                </c:pt>
                <c:pt idx="165">
                  <c:v>17.706666666666667</c:v>
                </c:pt>
                <c:pt idx="166">
                  <c:v>17.813333333333336</c:v>
                </c:pt>
                <c:pt idx="167">
                  <c:v>17.920000000000002</c:v>
                </c:pt>
                <c:pt idx="168">
                  <c:v>18.026666666666667</c:v>
                </c:pt>
                <c:pt idx="169">
                  <c:v>18.133333333333333</c:v>
                </c:pt>
                <c:pt idx="170">
                  <c:v>18.240000000000002</c:v>
                </c:pt>
                <c:pt idx="171">
                  <c:v>18.346666666666668</c:v>
                </c:pt>
                <c:pt idx="172">
                  <c:v>18.453333333333333</c:v>
                </c:pt>
                <c:pt idx="173">
                  <c:v>18.560000000000002</c:v>
                </c:pt>
                <c:pt idx="174">
                  <c:v>18.666666666666668</c:v>
                </c:pt>
                <c:pt idx="175">
                  <c:v>18.773333333333333</c:v>
                </c:pt>
                <c:pt idx="176">
                  <c:v>18.880000000000003</c:v>
                </c:pt>
                <c:pt idx="177">
                  <c:v>18.986666666666668</c:v>
                </c:pt>
                <c:pt idx="178">
                  <c:v>19.093333333333334</c:v>
                </c:pt>
                <c:pt idx="179">
                  <c:v>19.200000000000003</c:v>
                </c:pt>
                <c:pt idx="180">
                  <c:v>19.306666666666668</c:v>
                </c:pt>
                <c:pt idx="181">
                  <c:v>19.413333333333334</c:v>
                </c:pt>
                <c:pt idx="182">
                  <c:v>19.52</c:v>
                </c:pt>
                <c:pt idx="183">
                  <c:v>19.626666666666669</c:v>
                </c:pt>
                <c:pt idx="184">
                  <c:v>19.733333333333334</c:v>
                </c:pt>
                <c:pt idx="185">
                  <c:v>19.84</c:v>
                </c:pt>
                <c:pt idx="186">
                  <c:v>19.946666666666669</c:v>
                </c:pt>
                <c:pt idx="187">
                  <c:v>20.053333333333335</c:v>
                </c:pt>
                <c:pt idx="188">
                  <c:v>20.16</c:v>
                </c:pt>
                <c:pt idx="189">
                  <c:v>20.266666666666669</c:v>
                </c:pt>
                <c:pt idx="190">
                  <c:v>20.373333333333335</c:v>
                </c:pt>
                <c:pt idx="191">
                  <c:v>20.48</c:v>
                </c:pt>
                <c:pt idx="192">
                  <c:v>20.58666666666667</c:v>
                </c:pt>
                <c:pt idx="193">
                  <c:v>20.693333333333335</c:v>
                </c:pt>
                <c:pt idx="194">
                  <c:v>20.8</c:v>
                </c:pt>
                <c:pt idx="195">
                  <c:v>20.906666666666666</c:v>
                </c:pt>
                <c:pt idx="196">
                  <c:v>21.013333333333335</c:v>
                </c:pt>
                <c:pt idx="197">
                  <c:v>21.12</c:v>
                </c:pt>
                <c:pt idx="198">
                  <c:v>21.226666666666667</c:v>
                </c:pt>
                <c:pt idx="199">
                  <c:v>21.333333333333336</c:v>
                </c:pt>
                <c:pt idx="200">
                  <c:v>21.44</c:v>
                </c:pt>
                <c:pt idx="201">
                  <c:v>21.546666666666667</c:v>
                </c:pt>
                <c:pt idx="202">
                  <c:v>21.653333333333336</c:v>
                </c:pt>
                <c:pt idx="203">
                  <c:v>21.76</c:v>
                </c:pt>
                <c:pt idx="204">
                  <c:v>21.866666666666667</c:v>
                </c:pt>
                <c:pt idx="205">
                  <c:v>21.973333333333336</c:v>
                </c:pt>
                <c:pt idx="206">
                  <c:v>22.080000000000002</c:v>
                </c:pt>
                <c:pt idx="207">
                  <c:v>22.186666666666667</c:v>
                </c:pt>
                <c:pt idx="208">
                  <c:v>22.293333333333333</c:v>
                </c:pt>
                <c:pt idx="209">
                  <c:v>22.400000000000002</c:v>
                </c:pt>
                <c:pt idx="210">
                  <c:v>22.506666666666668</c:v>
                </c:pt>
                <c:pt idx="211">
                  <c:v>22.613333333333333</c:v>
                </c:pt>
                <c:pt idx="212">
                  <c:v>22.720000000000002</c:v>
                </c:pt>
                <c:pt idx="213">
                  <c:v>22.826666666666668</c:v>
                </c:pt>
                <c:pt idx="214">
                  <c:v>22.933333333333334</c:v>
                </c:pt>
                <c:pt idx="215">
                  <c:v>23.040000000000003</c:v>
                </c:pt>
                <c:pt idx="216">
                  <c:v>23.146666666666668</c:v>
                </c:pt>
                <c:pt idx="217">
                  <c:v>23.253333333333334</c:v>
                </c:pt>
                <c:pt idx="218">
                  <c:v>23.360000000000003</c:v>
                </c:pt>
                <c:pt idx="219">
                  <c:v>23.466666666666669</c:v>
                </c:pt>
                <c:pt idx="220">
                  <c:v>23.573333333333334</c:v>
                </c:pt>
                <c:pt idx="221">
                  <c:v>23.680000000000003</c:v>
                </c:pt>
                <c:pt idx="222">
                  <c:v>23.786666666666669</c:v>
                </c:pt>
                <c:pt idx="223">
                  <c:v>23.893333333333334</c:v>
                </c:pt>
                <c:pt idx="224">
                  <c:v>24</c:v>
                </c:pt>
                <c:pt idx="225">
                  <c:v>24.106666666666669</c:v>
                </c:pt>
                <c:pt idx="226">
                  <c:v>24.213333333333335</c:v>
                </c:pt>
                <c:pt idx="227">
                  <c:v>24.32</c:v>
                </c:pt>
                <c:pt idx="228">
                  <c:v>24.426666666666669</c:v>
                </c:pt>
                <c:pt idx="229">
                  <c:v>24.533333333333335</c:v>
                </c:pt>
                <c:pt idx="230">
                  <c:v>24.64</c:v>
                </c:pt>
                <c:pt idx="231">
                  <c:v>24.74666666666667</c:v>
                </c:pt>
                <c:pt idx="232">
                  <c:v>24.853333333333335</c:v>
                </c:pt>
                <c:pt idx="233">
                  <c:v>24.96</c:v>
                </c:pt>
                <c:pt idx="234">
                  <c:v>25.06666666666667</c:v>
                </c:pt>
                <c:pt idx="235">
                  <c:v>25.173333333333336</c:v>
                </c:pt>
                <c:pt idx="236">
                  <c:v>25.28</c:v>
                </c:pt>
                <c:pt idx="237">
                  <c:v>25.386666666666667</c:v>
                </c:pt>
                <c:pt idx="238">
                  <c:v>25.493333333333336</c:v>
                </c:pt>
                <c:pt idx="239">
                  <c:v>25.6</c:v>
                </c:pt>
                <c:pt idx="240">
                  <c:v>25.706666666666667</c:v>
                </c:pt>
                <c:pt idx="241">
                  <c:v>25.813333333333336</c:v>
                </c:pt>
                <c:pt idx="242">
                  <c:v>25.92</c:v>
                </c:pt>
                <c:pt idx="243">
                  <c:v>26.026666666666667</c:v>
                </c:pt>
                <c:pt idx="244">
                  <c:v>26.133333333333336</c:v>
                </c:pt>
                <c:pt idx="245">
                  <c:v>26.240000000000002</c:v>
                </c:pt>
                <c:pt idx="246">
                  <c:v>26.346666666666668</c:v>
                </c:pt>
                <c:pt idx="247">
                  <c:v>26.453333333333337</c:v>
                </c:pt>
                <c:pt idx="248">
                  <c:v>26.560000000000002</c:v>
                </c:pt>
                <c:pt idx="249">
                  <c:v>26.666666666666668</c:v>
                </c:pt>
                <c:pt idx="250">
                  <c:v>26.773333333333333</c:v>
                </c:pt>
                <c:pt idx="251">
                  <c:v>26.880000000000003</c:v>
                </c:pt>
                <c:pt idx="252">
                  <c:v>26.986666666666668</c:v>
                </c:pt>
                <c:pt idx="253">
                  <c:v>27.093333333333334</c:v>
                </c:pt>
                <c:pt idx="254">
                  <c:v>27.200000000000003</c:v>
                </c:pt>
                <c:pt idx="255">
                  <c:v>27.306666666666668</c:v>
                </c:pt>
                <c:pt idx="256">
                  <c:v>27.413333333333334</c:v>
                </c:pt>
                <c:pt idx="257">
                  <c:v>27.520000000000003</c:v>
                </c:pt>
                <c:pt idx="258">
                  <c:v>27.626666666666669</c:v>
                </c:pt>
                <c:pt idx="259">
                  <c:v>27.733333333333334</c:v>
                </c:pt>
                <c:pt idx="260">
                  <c:v>27.840000000000003</c:v>
                </c:pt>
                <c:pt idx="261">
                  <c:v>27.946666666666669</c:v>
                </c:pt>
                <c:pt idx="262">
                  <c:v>28.053333333333335</c:v>
                </c:pt>
                <c:pt idx="263">
                  <c:v>28.16</c:v>
                </c:pt>
                <c:pt idx="264">
                  <c:v>28.266666666666669</c:v>
                </c:pt>
                <c:pt idx="265">
                  <c:v>28.373333333333335</c:v>
                </c:pt>
                <c:pt idx="266">
                  <c:v>28.48</c:v>
                </c:pt>
                <c:pt idx="267">
                  <c:v>28.58666666666667</c:v>
                </c:pt>
                <c:pt idx="268">
                  <c:v>28.693333333333335</c:v>
                </c:pt>
                <c:pt idx="269">
                  <c:v>28.8</c:v>
                </c:pt>
                <c:pt idx="270">
                  <c:v>28.90666666666667</c:v>
                </c:pt>
                <c:pt idx="271">
                  <c:v>29.013333333333335</c:v>
                </c:pt>
                <c:pt idx="272">
                  <c:v>29.12</c:v>
                </c:pt>
                <c:pt idx="273">
                  <c:v>29.22666666666667</c:v>
                </c:pt>
                <c:pt idx="274">
                  <c:v>29.333333333333336</c:v>
                </c:pt>
                <c:pt idx="275">
                  <c:v>29.44</c:v>
                </c:pt>
                <c:pt idx="276">
                  <c:v>29.546666666666667</c:v>
                </c:pt>
                <c:pt idx="277">
                  <c:v>29.653333333333336</c:v>
                </c:pt>
                <c:pt idx="278">
                  <c:v>29.76</c:v>
                </c:pt>
                <c:pt idx="279">
                  <c:v>29.866666666666667</c:v>
                </c:pt>
                <c:pt idx="280">
                  <c:v>29.973333333333336</c:v>
                </c:pt>
                <c:pt idx="281">
                  <c:v>30.080000000000002</c:v>
                </c:pt>
                <c:pt idx="282">
                  <c:v>30.186666666666667</c:v>
                </c:pt>
                <c:pt idx="283">
                  <c:v>30.293333333333337</c:v>
                </c:pt>
                <c:pt idx="284">
                  <c:v>30.400000000000002</c:v>
                </c:pt>
                <c:pt idx="285">
                  <c:v>30.506666666666668</c:v>
                </c:pt>
                <c:pt idx="286">
                  <c:v>30.613333333333337</c:v>
                </c:pt>
                <c:pt idx="287">
                  <c:v>30.720000000000002</c:v>
                </c:pt>
                <c:pt idx="288">
                  <c:v>30.826666666666668</c:v>
                </c:pt>
                <c:pt idx="289">
                  <c:v>30.933333333333334</c:v>
                </c:pt>
                <c:pt idx="290">
                  <c:v>31.040000000000003</c:v>
                </c:pt>
                <c:pt idx="291">
                  <c:v>31.146666666666668</c:v>
                </c:pt>
                <c:pt idx="292">
                  <c:v>31.253333333333334</c:v>
                </c:pt>
                <c:pt idx="293">
                  <c:v>31.360000000000003</c:v>
                </c:pt>
                <c:pt idx="294">
                  <c:v>31.466666666666669</c:v>
                </c:pt>
                <c:pt idx="295">
                  <c:v>31.573333333333334</c:v>
                </c:pt>
                <c:pt idx="296">
                  <c:v>31.680000000000003</c:v>
                </c:pt>
                <c:pt idx="297">
                  <c:v>31.786666666666669</c:v>
                </c:pt>
                <c:pt idx="298">
                  <c:v>31.893333333333334</c:v>
                </c:pt>
                <c:pt idx="299">
                  <c:v>32</c:v>
                </c:pt>
                <c:pt idx="300">
                  <c:v>32.106666666666669</c:v>
                </c:pt>
                <c:pt idx="301">
                  <c:v>32.213333333333338</c:v>
                </c:pt>
                <c:pt idx="302">
                  <c:v>32.32</c:v>
                </c:pt>
                <c:pt idx="303">
                  <c:v>32.426666666666669</c:v>
                </c:pt>
                <c:pt idx="304">
                  <c:v>32.533333333333339</c:v>
                </c:pt>
                <c:pt idx="305">
                  <c:v>32.64</c:v>
                </c:pt>
                <c:pt idx="306">
                  <c:v>32.74666666666667</c:v>
                </c:pt>
                <c:pt idx="307">
                  <c:v>32.853333333333339</c:v>
                </c:pt>
                <c:pt idx="308">
                  <c:v>32.96</c:v>
                </c:pt>
                <c:pt idx="309">
                  <c:v>33.06666666666667</c:v>
                </c:pt>
                <c:pt idx="310">
                  <c:v>33.173333333333332</c:v>
                </c:pt>
                <c:pt idx="311">
                  <c:v>33.28</c:v>
                </c:pt>
                <c:pt idx="312">
                  <c:v>33.38666666666667</c:v>
                </c:pt>
                <c:pt idx="313">
                  <c:v>33.493333333333332</c:v>
                </c:pt>
                <c:pt idx="314">
                  <c:v>33.6</c:v>
                </c:pt>
                <c:pt idx="315">
                  <c:v>33.706666666666671</c:v>
                </c:pt>
                <c:pt idx="316">
                  <c:v>33.813333333333333</c:v>
                </c:pt>
                <c:pt idx="317">
                  <c:v>33.92</c:v>
                </c:pt>
                <c:pt idx="318">
                  <c:v>34.026666666666671</c:v>
                </c:pt>
                <c:pt idx="319">
                  <c:v>34.133333333333333</c:v>
                </c:pt>
                <c:pt idx="320">
                  <c:v>34.24</c:v>
                </c:pt>
                <c:pt idx="321">
                  <c:v>34.346666666666671</c:v>
                </c:pt>
                <c:pt idx="322">
                  <c:v>34.453333333333333</c:v>
                </c:pt>
                <c:pt idx="323">
                  <c:v>34.56</c:v>
                </c:pt>
                <c:pt idx="324">
                  <c:v>34.666666666666671</c:v>
                </c:pt>
                <c:pt idx="325">
                  <c:v>34.773333333333333</c:v>
                </c:pt>
                <c:pt idx="326">
                  <c:v>34.880000000000003</c:v>
                </c:pt>
                <c:pt idx="327">
                  <c:v>34.986666666666672</c:v>
                </c:pt>
                <c:pt idx="328">
                  <c:v>35.093333333333334</c:v>
                </c:pt>
                <c:pt idx="329">
                  <c:v>35.200000000000003</c:v>
                </c:pt>
                <c:pt idx="330">
                  <c:v>35.306666666666672</c:v>
                </c:pt>
                <c:pt idx="331">
                  <c:v>35.413333333333334</c:v>
                </c:pt>
                <c:pt idx="332">
                  <c:v>35.520000000000003</c:v>
                </c:pt>
                <c:pt idx="333">
                  <c:v>35.626666666666672</c:v>
                </c:pt>
                <c:pt idx="334">
                  <c:v>35.733333333333334</c:v>
                </c:pt>
                <c:pt idx="335">
                  <c:v>35.840000000000003</c:v>
                </c:pt>
                <c:pt idx="336">
                  <c:v>35.946666666666665</c:v>
                </c:pt>
                <c:pt idx="337">
                  <c:v>36.053333333333335</c:v>
                </c:pt>
                <c:pt idx="338">
                  <c:v>36.160000000000004</c:v>
                </c:pt>
                <c:pt idx="339">
                  <c:v>36.266666666666666</c:v>
                </c:pt>
                <c:pt idx="340">
                  <c:v>36.373333333333335</c:v>
                </c:pt>
                <c:pt idx="341">
                  <c:v>36.480000000000004</c:v>
                </c:pt>
                <c:pt idx="342">
                  <c:v>36.586666666666666</c:v>
                </c:pt>
                <c:pt idx="343">
                  <c:v>36.693333333333335</c:v>
                </c:pt>
                <c:pt idx="344">
                  <c:v>36.800000000000004</c:v>
                </c:pt>
                <c:pt idx="345">
                  <c:v>36.906666666666666</c:v>
                </c:pt>
                <c:pt idx="346">
                  <c:v>37.013333333333335</c:v>
                </c:pt>
                <c:pt idx="347">
                  <c:v>37.120000000000005</c:v>
                </c:pt>
                <c:pt idx="348">
                  <c:v>37.226666666666667</c:v>
                </c:pt>
                <c:pt idx="349">
                  <c:v>37.333333333333336</c:v>
                </c:pt>
                <c:pt idx="350">
                  <c:v>37.440000000000005</c:v>
                </c:pt>
                <c:pt idx="351">
                  <c:v>37.546666666666667</c:v>
                </c:pt>
                <c:pt idx="352">
                  <c:v>37.653333333333336</c:v>
                </c:pt>
                <c:pt idx="353">
                  <c:v>37.760000000000005</c:v>
                </c:pt>
                <c:pt idx="354">
                  <c:v>37.866666666666667</c:v>
                </c:pt>
                <c:pt idx="355">
                  <c:v>37.973333333333336</c:v>
                </c:pt>
                <c:pt idx="356">
                  <c:v>38.080000000000005</c:v>
                </c:pt>
                <c:pt idx="357">
                  <c:v>38.186666666666667</c:v>
                </c:pt>
                <c:pt idx="358">
                  <c:v>38.293333333333337</c:v>
                </c:pt>
                <c:pt idx="359">
                  <c:v>38.400000000000006</c:v>
                </c:pt>
                <c:pt idx="360">
                  <c:v>38.506666666666668</c:v>
                </c:pt>
                <c:pt idx="361">
                  <c:v>38.613333333333337</c:v>
                </c:pt>
                <c:pt idx="362">
                  <c:v>38.720000000000006</c:v>
                </c:pt>
                <c:pt idx="363">
                  <c:v>38.826666666666668</c:v>
                </c:pt>
                <c:pt idx="364">
                  <c:v>38.933333333333337</c:v>
                </c:pt>
                <c:pt idx="365">
                  <c:v>39.04</c:v>
                </c:pt>
                <c:pt idx="366">
                  <c:v>39.146666666666668</c:v>
                </c:pt>
                <c:pt idx="367">
                  <c:v>39.253333333333337</c:v>
                </c:pt>
                <c:pt idx="368">
                  <c:v>39.36</c:v>
                </c:pt>
                <c:pt idx="369">
                  <c:v>39.466666666666669</c:v>
                </c:pt>
                <c:pt idx="370">
                  <c:v>39.573333333333338</c:v>
                </c:pt>
                <c:pt idx="371">
                  <c:v>39.68</c:v>
                </c:pt>
                <c:pt idx="372">
                  <c:v>39.786666666666669</c:v>
                </c:pt>
                <c:pt idx="373">
                  <c:v>39.893333333333338</c:v>
                </c:pt>
                <c:pt idx="374">
                  <c:v>40</c:v>
                </c:pt>
                <c:pt idx="375">
                  <c:v>40.106666666666669</c:v>
                </c:pt>
                <c:pt idx="376">
                  <c:v>40.213333333333338</c:v>
                </c:pt>
                <c:pt idx="377">
                  <c:v>40.32</c:v>
                </c:pt>
                <c:pt idx="378">
                  <c:v>40.426666666666669</c:v>
                </c:pt>
                <c:pt idx="379">
                  <c:v>40.533333333333339</c:v>
                </c:pt>
                <c:pt idx="380">
                  <c:v>40.64</c:v>
                </c:pt>
                <c:pt idx="381">
                  <c:v>40.74666666666667</c:v>
                </c:pt>
                <c:pt idx="382">
                  <c:v>40.853333333333339</c:v>
                </c:pt>
                <c:pt idx="383">
                  <c:v>40.96</c:v>
                </c:pt>
                <c:pt idx="384">
                  <c:v>41.06666666666667</c:v>
                </c:pt>
                <c:pt idx="385">
                  <c:v>41.173333333333339</c:v>
                </c:pt>
                <c:pt idx="386">
                  <c:v>41.28</c:v>
                </c:pt>
                <c:pt idx="387">
                  <c:v>41.38666666666667</c:v>
                </c:pt>
                <c:pt idx="388">
                  <c:v>41.493333333333339</c:v>
                </c:pt>
                <c:pt idx="389">
                  <c:v>41.6</c:v>
                </c:pt>
                <c:pt idx="390">
                  <c:v>41.706666666666671</c:v>
                </c:pt>
                <c:pt idx="391">
                  <c:v>41.813333333333333</c:v>
                </c:pt>
                <c:pt idx="392">
                  <c:v>41.92</c:v>
                </c:pt>
                <c:pt idx="393">
                  <c:v>42.026666666666671</c:v>
                </c:pt>
                <c:pt idx="394">
                  <c:v>42.133333333333333</c:v>
                </c:pt>
                <c:pt idx="395">
                  <c:v>42.24</c:v>
                </c:pt>
                <c:pt idx="396">
                  <c:v>42.346666666666671</c:v>
                </c:pt>
                <c:pt idx="397">
                  <c:v>42.453333333333333</c:v>
                </c:pt>
                <c:pt idx="398">
                  <c:v>42.56</c:v>
                </c:pt>
                <c:pt idx="399">
                  <c:v>42.666666666666671</c:v>
                </c:pt>
                <c:pt idx="400">
                  <c:v>42.773333333333333</c:v>
                </c:pt>
                <c:pt idx="401">
                  <c:v>42.88</c:v>
                </c:pt>
                <c:pt idx="402">
                  <c:v>42.986666666666672</c:v>
                </c:pt>
                <c:pt idx="403">
                  <c:v>43.093333333333334</c:v>
                </c:pt>
                <c:pt idx="404">
                  <c:v>43.2</c:v>
                </c:pt>
                <c:pt idx="405">
                  <c:v>43.306666666666672</c:v>
                </c:pt>
                <c:pt idx="406">
                  <c:v>43.413333333333334</c:v>
                </c:pt>
                <c:pt idx="407">
                  <c:v>43.52</c:v>
                </c:pt>
                <c:pt idx="408">
                  <c:v>43.626666666666672</c:v>
                </c:pt>
                <c:pt idx="409">
                  <c:v>43.733333333333334</c:v>
                </c:pt>
                <c:pt idx="410">
                  <c:v>43.84</c:v>
                </c:pt>
                <c:pt idx="411">
                  <c:v>43.946666666666673</c:v>
                </c:pt>
                <c:pt idx="412">
                  <c:v>44.053333333333335</c:v>
                </c:pt>
                <c:pt idx="413">
                  <c:v>44.160000000000004</c:v>
                </c:pt>
                <c:pt idx="414">
                  <c:v>44.266666666666673</c:v>
                </c:pt>
                <c:pt idx="415">
                  <c:v>44.373333333333335</c:v>
                </c:pt>
                <c:pt idx="416">
                  <c:v>44.480000000000004</c:v>
                </c:pt>
                <c:pt idx="417">
                  <c:v>44.586666666666666</c:v>
                </c:pt>
                <c:pt idx="418">
                  <c:v>44.693333333333335</c:v>
                </c:pt>
                <c:pt idx="419">
                  <c:v>44.800000000000004</c:v>
                </c:pt>
                <c:pt idx="420">
                  <c:v>44.906666666666666</c:v>
                </c:pt>
                <c:pt idx="421">
                  <c:v>45.013333333333335</c:v>
                </c:pt>
                <c:pt idx="422">
                  <c:v>45.120000000000005</c:v>
                </c:pt>
                <c:pt idx="423">
                  <c:v>45.226666666666667</c:v>
                </c:pt>
                <c:pt idx="424">
                  <c:v>45.333333333333336</c:v>
                </c:pt>
                <c:pt idx="425">
                  <c:v>45.440000000000005</c:v>
                </c:pt>
                <c:pt idx="426">
                  <c:v>45.546666666666667</c:v>
                </c:pt>
                <c:pt idx="427">
                  <c:v>45.653333333333336</c:v>
                </c:pt>
                <c:pt idx="428">
                  <c:v>45.760000000000005</c:v>
                </c:pt>
                <c:pt idx="429">
                  <c:v>45.866666666666667</c:v>
                </c:pt>
                <c:pt idx="430">
                  <c:v>45.973333333333336</c:v>
                </c:pt>
                <c:pt idx="431">
                  <c:v>46.080000000000005</c:v>
                </c:pt>
                <c:pt idx="432">
                  <c:v>46.186666666666667</c:v>
                </c:pt>
                <c:pt idx="433">
                  <c:v>46.293333333333337</c:v>
                </c:pt>
                <c:pt idx="434">
                  <c:v>46.400000000000006</c:v>
                </c:pt>
                <c:pt idx="435">
                  <c:v>46.506666666666668</c:v>
                </c:pt>
                <c:pt idx="436">
                  <c:v>46.613333333333337</c:v>
                </c:pt>
                <c:pt idx="437">
                  <c:v>46.720000000000006</c:v>
                </c:pt>
                <c:pt idx="438">
                  <c:v>46.826666666666668</c:v>
                </c:pt>
                <c:pt idx="439">
                  <c:v>46.933333333333337</c:v>
                </c:pt>
                <c:pt idx="440">
                  <c:v>47.040000000000006</c:v>
                </c:pt>
                <c:pt idx="441">
                  <c:v>47.146666666666668</c:v>
                </c:pt>
                <c:pt idx="442">
                  <c:v>47.253333333333337</c:v>
                </c:pt>
                <c:pt idx="443">
                  <c:v>47.360000000000007</c:v>
                </c:pt>
                <c:pt idx="444">
                  <c:v>47.466666666666669</c:v>
                </c:pt>
                <c:pt idx="445">
                  <c:v>47.573333333333338</c:v>
                </c:pt>
                <c:pt idx="446">
                  <c:v>47.68</c:v>
                </c:pt>
                <c:pt idx="447">
                  <c:v>47.786666666666669</c:v>
                </c:pt>
                <c:pt idx="448">
                  <c:v>47.893333333333338</c:v>
                </c:pt>
                <c:pt idx="449">
                  <c:v>48</c:v>
                </c:pt>
                <c:pt idx="450">
                  <c:v>48.106666666666669</c:v>
                </c:pt>
                <c:pt idx="451">
                  <c:v>48.213333333333338</c:v>
                </c:pt>
                <c:pt idx="452">
                  <c:v>48.32</c:v>
                </c:pt>
                <c:pt idx="453">
                  <c:v>48.426666666666669</c:v>
                </c:pt>
                <c:pt idx="454">
                  <c:v>48.533333333333339</c:v>
                </c:pt>
                <c:pt idx="455">
                  <c:v>48.64</c:v>
                </c:pt>
                <c:pt idx="456">
                  <c:v>48.74666666666667</c:v>
                </c:pt>
                <c:pt idx="457">
                  <c:v>48.853333333333339</c:v>
                </c:pt>
                <c:pt idx="458">
                  <c:v>48.96</c:v>
                </c:pt>
                <c:pt idx="459">
                  <c:v>49.06666666666667</c:v>
                </c:pt>
                <c:pt idx="460">
                  <c:v>49.173333333333339</c:v>
                </c:pt>
                <c:pt idx="461">
                  <c:v>49.28</c:v>
                </c:pt>
                <c:pt idx="462">
                  <c:v>49.38666666666667</c:v>
                </c:pt>
                <c:pt idx="463">
                  <c:v>49.493333333333339</c:v>
                </c:pt>
                <c:pt idx="464">
                  <c:v>49.6</c:v>
                </c:pt>
                <c:pt idx="465">
                  <c:v>49.706666666666671</c:v>
                </c:pt>
                <c:pt idx="466">
                  <c:v>49.81333333333334</c:v>
                </c:pt>
                <c:pt idx="467">
                  <c:v>49.92</c:v>
                </c:pt>
                <c:pt idx="468">
                  <c:v>50.026666666666671</c:v>
                </c:pt>
                <c:pt idx="469">
                  <c:v>50.13333333333334</c:v>
                </c:pt>
                <c:pt idx="470">
                  <c:v>50.24</c:v>
                </c:pt>
                <c:pt idx="471">
                  <c:v>50.346666666666671</c:v>
                </c:pt>
                <c:pt idx="472">
                  <c:v>50.453333333333333</c:v>
                </c:pt>
                <c:pt idx="473">
                  <c:v>50.56</c:v>
                </c:pt>
                <c:pt idx="474">
                  <c:v>50.666666666666671</c:v>
                </c:pt>
                <c:pt idx="475">
                  <c:v>50.773333333333333</c:v>
                </c:pt>
                <c:pt idx="476">
                  <c:v>50.88</c:v>
                </c:pt>
                <c:pt idx="477">
                  <c:v>50.986666666666672</c:v>
                </c:pt>
                <c:pt idx="478">
                  <c:v>51.093333333333334</c:v>
                </c:pt>
                <c:pt idx="479">
                  <c:v>51.2</c:v>
                </c:pt>
                <c:pt idx="480">
                  <c:v>51.306666666666672</c:v>
                </c:pt>
                <c:pt idx="481">
                  <c:v>51.413333333333334</c:v>
                </c:pt>
                <c:pt idx="482">
                  <c:v>51.52</c:v>
                </c:pt>
                <c:pt idx="483">
                  <c:v>51.626666666666672</c:v>
                </c:pt>
                <c:pt idx="484">
                  <c:v>51.733333333333334</c:v>
                </c:pt>
                <c:pt idx="485">
                  <c:v>51.84</c:v>
                </c:pt>
                <c:pt idx="486">
                  <c:v>51.946666666666673</c:v>
                </c:pt>
                <c:pt idx="487">
                  <c:v>52.053333333333335</c:v>
                </c:pt>
                <c:pt idx="488">
                  <c:v>52.160000000000004</c:v>
                </c:pt>
                <c:pt idx="489">
                  <c:v>52.266666666666673</c:v>
                </c:pt>
                <c:pt idx="490">
                  <c:v>52.373333333333335</c:v>
                </c:pt>
                <c:pt idx="491">
                  <c:v>52.480000000000004</c:v>
                </c:pt>
                <c:pt idx="492">
                  <c:v>52.586666666666673</c:v>
                </c:pt>
                <c:pt idx="493">
                  <c:v>52.693333333333335</c:v>
                </c:pt>
                <c:pt idx="494">
                  <c:v>52.800000000000004</c:v>
                </c:pt>
                <c:pt idx="495">
                  <c:v>52.906666666666673</c:v>
                </c:pt>
                <c:pt idx="496">
                  <c:v>53.013333333333335</c:v>
                </c:pt>
                <c:pt idx="497">
                  <c:v>53.120000000000005</c:v>
                </c:pt>
                <c:pt idx="498">
                  <c:v>53.226666666666667</c:v>
                </c:pt>
                <c:pt idx="499">
                  <c:v>53.333333333333336</c:v>
                </c:pt>
                <c:pt idx="500">
                  <c:v>53.440000000000005</c:v>
                </c:pt>
                <c:pt idx="501">
                  <c:v>53.546666666666667</c:v>
                </c:pt>
                <c:pt idx="502">
                  <c:v>53.653333333333336</c:v>
                </c:pt>
                <c:pt idx="503">
                  <c:v>53.760000000000005</c:v>
                </c:pt>
                <c:pt idx="504">
                  <c:v>53.866666666666667</c:v>
                </c:pt>
                <c:pt idx="505">
                  <c:v>53.973333333333336</c:v>
                </c:pt>
                <c:pt idx="506">
                  <c:v>54.080000000000005</c:v>
                </c:pt>
                <c:pt idx="507">
                  <c:v>54.186666666666667</c:v>
                </c:pt>
                <c:pt idx="508">
                  <c:v>54.293333333333337</c:v>
                </c:pt>
                <c:pt idx="509">
                  <c:v>54.400000000000006</c:v>
                </c:pt>
                <c:pt idx="510">
                  <c:v>54.506666666666668</c:v>
                </c:pt>
                <c:pt idx="511">
                  <c:v>54.613333333333337</c:v>
                </c:pt>
                <c:pt idx="512">
                  <c:v>54.720000000000006</c:v>
                </c:pt>
                <c:pt idx="513">
                  <c:v>54.826666666666668</c:v>
                </c:pt>
                <c:pt idx="514">
                  <c:v>54.933333333333337</c:v>
                </c:pt>
                <c:pt idx="515">
                  <c:v>55.040000000000006</c:v>
                </c:pt>
                <c:pt idx="516">
                  <c:v>55.146666666666668</c:v>
                </c:pt>
                <c:pt idx="517">
                  <c:v>55.253333333333337</c:v>
                </c:pt>
                <c:pt idx="518">
                  <c:v>55.360000000000007</c:v>
                </c:pt>
                <c:pt idx="519">
                  <c:v>55.466666666666669</c:v>
                </c:pt>
                <c:pt idx="520">
                  <c:v>55.573333333333338</c:v>
                </c:pt>
                <c:pt idx="521">
                  <c:v>55.680000000000007</c:v>
                </c:pt>
                <c:pt idx="522">
                  <c:v>55.786666666666669</c:v>
                </c:pt>
                <c:pt idx="523">
                  <c:v>55.893333333333338</c:v>
                </c:pt>
                <c:pt idx="524">
                  <c:v>56.000000000000007</c:v>
                </c:pt>
                <c:pt idx="525">
                  <c:v>56.106666666666669</c:v>
                </c:pt>
                <c:pt idx="526">
                  <c:v>56.213333333333338</c:v>
                </c:pt>
                <c:pt idx="527">
                  <c:v>56.32</c:v>
                </c:pt>
                <c:pt idx="528">
                  <c:v>56.426666666666669</c:v>
                </c:pt>
                <c:pt idx="529">
                  <c:v>56.533333333333339</c:v>
                </c:pt>
                <c:pt idx="530">
                  <c:v>56.64</c:v>
                </c:pt>
                <c:pt idx="531">
                  <c:v>56.74666666666667</c:v>
                </c:pt>
                <c:pt idx="532">
                  <c:v>56.853333333333339</c:v>
                </c:pt>
                <c:pt idx="533">
                  <c:v>56.96</c:v>
                </c:pt>
                <c:pt idx="534">
                  <c:v>57.06666666666667</c:v>
                </c:pt>
                <c:pt idx="535">
                  <c:v>57.173333333333339</c:v>
                </c:pt>
                <c:pt idx="536">
                  <c:v>57.28</c:v>
                </c:pt>
                <c:pt idx="537">
                  <c:v>57.38666666666667</c:v>
                </c:pt>
                <c:pt idx="538">
                  <c:v>57.493333333333339</c:v>
                </c:pt>
                <c:pt idx="539">
                  <c:v>57.6</c:v>
                </c:pt>
                <c:pt idx="540">
                  <c:v>57.706666666666671</c:v>
                </c:pt>
                <c:pt idx="541">
                  <c:v>57.81333333333334</c:v>
                </c:pt>
                <c:pt idx="542">
                  <c:v>57.92</c:v>
                </c:pt>
                <c:pt idx="543">
                  <c:v>58.026666666666671</c:v>
                </c:pt>
                <c:pt idx="544">
                  <c:v>58.13333333333334</c:v>
                </c:pt>
                <c:pt idx="545">
                  <c:v>58.24</c:v>
                </c:pt>
                <c:pt idx="546">
                  <c:v>58.346666666666671</c:v>
                </c:pt>
                <c:pt idx="547">
                  <c:v>58.45333333333334</c:v>
                </c:pt>
                <c:pt idx="548">
                  <c:v>58.56</c:v>
                </c:pt>
                <c:pt idx="549">
                  <c:v>58.666666666666671</c:v>
                </c:pt>
                <c:pt idx="550">
                  <c:v>58.773333333333341</c:v>
                </c:pt>
                <c:pt idx="551">
                  <c:v>58.88</c:v>
                </c:pt>
                <c:pt idx="552">
                  <c:v>58.986666666666672</c:v>
                </c:pt>
                <c:pt idx="553">
                  <c:v>59.093333333333334</c:v>
                </c:pt>
                <c:pt idx="554">
                  <c:v>59.2</c:v>
                </c:pt>
                <c:pt idx="555">
                  <c:v>59.306666666666672</c:v>
                </c:pt>
                <c:pt idx="556">
                  <c:v>59.413333333333334</c:v>
                </c:pt>
                <c:pt idx="557">
                  <c:v>59.52</c:v>
                </c:pt>
                <c:pt idx="558">
                  <c:v>59.626666666666672</c:v>
                </c:pt>
                <c:pt idx="559">
                  <c:v>59.733333333333334</c:v>
                </c:pt>
                <c:pt idx="560">
                  <c:v>59.84</c:v>
                </c:pt>
                <c:pt idx="561">
                  <c:v>59.946666666666673</c:v>
                </c:pt>
                <c:pt idx="562">
                  <c:v>60.053333333333335</c:v>
                </c:pt>
                <c:pt idx="563">
                  <c:v>60.160000000000004</c:v>
                </c:pt>
                <c:pt idx="564">
                  <c:v>60.266666666666673</c:v>
                </c:pt>
                <c:pt idx="565">
                  <c:v>60.373333333333335</c:v>
                </c:pt>
                <c:pt idx="566">
                  <c:v>60.480000000000004</c:v>
                </c:pt>
                <c:pt idx="567">
                  <c:v>60.586666666666673</c:v>
                </c:pt>
                <c:pt idx="568">
                  <c:v>60.693333333333335</c:v>
                </c:pt>
                <c:pt idx="569">
                  <c:v>60.800000000000004</c:v>
                </c:pt>
                <c:pt idx="570">
                  <c:v>60.906666666666673</c:v>
                </c:pt>
                <c:pt idx="571">
                  <c:v>61.013333333333335</c:v>
                </c:pt>
                <c:pt idx="572">
                  <c:v>61.120000000000005</c:v>
                </c:pt>
                <c:pt idx="573">
                  <c:v>61.226666666666674</c:v>
                </c:pt>
                <c:pt idx="574">
                  <c:v>61.333333333333336</c:v>
                </c:pt>
                <c:pt idx="575">
                  <c:v>61.440000000000005</c:v>
                </c:pt>
                <c:pt idx="576">
                  <c:v>61.546666666666674</c:v>
                </c:pt>
                <c:pt idx="577">
                  <c:v>61.653333333333336</c:v>
                </c:pt>
                <c:pt idx="578">
                  <c:v>61.760000000000005</c:v>
                </c:pt>
                <c:pt idx="579">
                  <c:v>61.866666666666667</c:v>
                </c:pt>
                <c:pt idx="580">
                  <c:v>61.973333333333336</c:v>
                </c:pt>
                <c:pt idx="581">
                  <c:v>62.080000000000005</c:v>
                </c:pt>
                <c:pt idx="582">
                  <c:v>62.186666666666667</c:v>
                </c:pt>
                <c:pt idx="583">
                  <c:v>62.293333333333337</c:v>
                </c:pt>
                <c:pt idx="584">
                  <c:v>62.400000000000006</c:v>
                </c:pt>
                <c:pt idx="585">
                  <c:v>62.506666666666668</c:v>
                </c:pt>
                <c:pt idx="586">
                  <c:v>62.613333333333337</c:v>
                </c:pt>
                <c:pt idx="587">
                  <c:v>62.720000000000006</c:v>
                </c:pt>
                <c:pt idx="588">
                  <c:v>62.826666666666668</c:v>
                </c:pt>
                <c:pt idx="589">
                  <c:v>62.933333333333337</c:v>
                </c:pt>
                <c:pt idx="590">
                  <c:v>63.040000000000006</c:v>
                </c:pt>
                <c:pt idx="591">
                  <c:v>63.146666666666668</c:v>
                </c:pt>
                <c:pt idx="592">
                  <c:v>63.253333333333337</c:v>
                </c:pt>
                <c:pt idx="593">
                  <c:v>63.360000000000007</c:v>
                </c:pt>
                <c:pt idx="594">
                  <c:v>63.466666666666669</c:v>
                </c:pt>
                <c:pt idx="595">
                  <c:v>63.573333333333338</c:v>
                </c:pt>
                <c:pt idx="596">
                  <c:v>63.680000000000007</c:v>
                </c:pt>
                <c:pt idx="597">
                  <c:v>63.786666666666669</c:v>
                </c:pt>
                <c:pt idx="598">
                  <c:v>63.893333333333338</c:v>
                </c:pt>
                <c:pt idx="599">
                  <c:v>64</c:v>
                </c:pt>
                <c:pt idx="600">
                  <c:v>64.106666666666669</c:v>
                </c:pt>
                <c:pt idx="601">
                  <c:v>64.213333333333338</c:v>
                </c:pt>
                <c:pt idx="602">
                  <c:v>64.320000000000007</c:v>
                </c:pt>
                <c:pt idx="603">
                  <c:v>64.426666666666677</c:v>
                </c:pt>
                <c:pt idx="604">
                  <c:v>64.533333333333331</c:v>
                </c:pt>
                <c:pt idx="605">
                  <c:v>64.64</c:v>
                </c:pt>
                <c:pt idx="606">
                  <c:v>64.74666666666667</c:v>
                </c:pt>
                <c:pt idx="607">
                  <c:v>64.853333333333339</c:v>
                </c:pt>
                <c:pt idx="608">
                  <c:v>64.960000000000008</c:v>
                </c:pt>
                <c:pt idx="609">
                  <c:v>65.066666666666677</c:v>
                </c:pt>
                <c:pt idx="610">
                  <c:v>65.173333333333332</c:v>
                </c:pt>
                <c:pt idx="611">
                  <c:v>65.28</c:v>
                </c:pt>
                <c:pt idx="612">
                  <c:v>65.38666666666667</c:v>
                </c:pt>
                <c:pt idx="613">
                  <c:v>65.493333333333339</c:v>
                </c:pt>
                <c:pt idx="614">
                  <c:v>65.600000000000009</c:v>
                </c:pt>
                <c:pt idx="615">
                  <c:v>65.706666666666678</c:v>
                </c:pt>
                <c:pt idx="616">
                  <c:v>65.813333333333333</c:v>
                </c:pt>
                <c:pt idx="617">
                  <c:v>65.92</c:v>
                </c:pt>
                <c:pt idx="618">
                  <c:v>66.026666666666671</c:v>
                </c:pt>
                <c:pt idx="619">
                  <c:v>66.13333333333334</c:v>
                </c:pt>
                <c:pt idx="620">
                  <c:v>66.240000000000009</c:v>
                </c:pt>
                <c:pt idx="621">
                  <c:v>66.346666666666664</c:v>
                </c:pt>
                <c:pt idx="622">
                  <c:v>66.453333333333333</c:v>
                </c:pt>
                <c:pt idx="623">
                  <c:v>66.56</c:v>
                </c:pt>
                <c:pt idx="624">
                  <c:v>66.666666666666671</c:v>
                </c:pt>
                <c:pt idx="625">
                  <c:v>66.773333333333341</c:v>
                </c:pt>
                <c:pt idx="626">
                  <c:v>66.88000000000001</c:v>
                </c:pt>
                <c:pt idx="627">
                  <c:v>66.986666666666665</c:v>
                </c:pt>
                <c:pt idx="628">
                  <c:v>67.093333333333334</c:v>
                </c:pt>
                <c:pt idx="629">
                  <c:v>67.2</c:v>
                </c:pt>
                <c:pt idx="630">
                  <c:v>67.306666666666672</c:v>
                </c:pt>
                <c:pt idx="631">
                  <c:v>67.413333333333341</c:v>
                </c:pt>
                <c:pt idx="632">
                  <c:v>67.52000000000001</c:v>
                </c:pt>
                <c:pt idx="633">
                  <c:v>67.626666666666665</c:v>
                </c:pt>
                <c:pt idx="634">
                  <c:v>67.733333333333334</c:v>
                </c:pt>
                <c:pt idx="635">
                  <c:v>67.84</c:v>
                </c:pt>
                <c:pt idx="636">
                  <c:v>67.946666666666673</c:v>
                </c:pt>
                <c:pt idx="637">
                  <c:v>68.053333333333342</c:v>
                </c:pt>
                <c:pt idx="638">
                  <c:v>68.160000000000011</c:v>
                </c:pt>
                <c:pt idx="639">
                  <c:v>68.266666666666666</c:v>
                </c:pt>
                <c:pt idx="640">
                  <c:v>68.373333333333335</c:v>
                </c:pt>
                <c:pt idx="641">
                  <c:v>68.48</c:v>
                </c:pt>
                <c:pt idx="642">
                  <c:v>68.586666666666673</c:v>
                </c:pt>
                <c:pt idx="643">
                  <c:v>68.693333333333342</c:v>
                </c:pt>
                <c:pt idx="644">
                  <c:v>68.800000000000011</c:v>
                </c:pt>
                <c:pt idx="645">
                  <c:v>68.906666666666666</c:v>
                </c:pt>
                <c:pt idx="646">
                  <c:v>69.013333333333335</c:v>
                </c:pt>
                <c:pt idx="647">
                  <c:v>69.12</c:v>
                </c:pt>
                <c:pt idx="648">
                  <c:v>69.226666666666674</c:v>
                </c:pt>
                <c:pt idx="649">
                  <c:v>69.333333333333343</c:v>
                </c:pt>
                <c:pt idx="650">
                  <c:v>69.44</c:v>
                </c:pt>
                <c:pt idx="651">
                  <c:v>69.546666666666667</c:v>
                </c:pt>
                <c:pt idx="652">
                  <c:v>69.653333333333336</c:v>
                </c:pt>
                <c:pt idx="653">
                  <c:v>69.760000000000005</c:v>
                </c:pt>
                <c:pt idx="654">
                  <c:v>69.866666666666674</c:v>
                </c:pt>
                <c:pt idx="655">
                  <c:v>69.973333333333343</c:v>
                </c:pt>
                <c:pt idx="656">
                  <c:v>70.08</c:v>
                </c:pt>
                <c:pt idx="657">
                  <c:v>70.186666666666667</c:v>
                </c:pt>
                <c:pt idx="658">
                  <c:v>70.293333333333337</c:v>
                </c:pt>
                <c:pt idx="659">
                  <c:v>70.400000000000006</c:v>
                </c:pt>
                <c:pt idx="660">
                  <c:v>70.506666666666675</c:v>
                </c:pt>
                <c:pt idx="661">
                  <c:v>70.613333333333344</c:v>
                </c:pt>
                <c:pt idx="662">
                  <c:v>70.72</c:v>
                </c:pt>
                <c:pt idx="663">
                  <c:v>70.826666666666668</c:v>
                </c:pt>
                <c:pt idx="664">
                  <c:v>70.933333333333337</c:v>
                </c:pt>
                <c:pt idx="665">
                  <c:v>71.040000000000006</c:v>
                </c:pt>
                <c:pt idx="666">
                  <c:v>71.146666666666675</c:v>
                </c:pt>
                <c:pt idx="667">
                  <c:v>71.253333333333345</c:v>
                </c:pt>
                <c:pt idx="668">
                  <c:v>71.36</c:v>
                </c:pt>
                <c:pt idx="669">
                  <c:v>71.466666666666669</c:v>
                </c:pt>
                <c:pt idx="670">
                  <c:v>71.573333333333338</c:v>
                </c:pt>
                <c:pt idx="671">
                  <c:v>71.680000000000007</c:v>
                </c:pt>
                <c:pt idx="672">
                  <c:v>71.786666666666676</c:v>
                </c:pt>
                <c:pt idx="673">
                  <c:v>71.893333333333331</c:v>
                </c:pt>
                <c:pt idx="674">
                  <c:v>72</c:v>
                </c:pt>
                <c:pt idx="675">
                  <c:v>72.106666666666669</c:v>
                </c:pt>
                <c:pt idx="676">
                  <c:v>72.213333333333338</c:v>
                </c:pt>
                <c:pt idx="677">
                  <c:v>72.320000000000007</c:v>
                </c:pt>
                <c:pt idx="678">
                  <c:v>72.426666666666677</c:v>
                </c:pt>
                <c:pt idx="679">
                  <c:v>72.533333333333331</c:v>
                </c:pt>
                <c:pt idx="680">
                  <c:v>72.64</c:v>
                </c:pt>
                <c:pt idx="681">
                  <c:v>72.74666666666667</c:v>
                </c:pt>
                <c:pt idx="682">
                  <c:v>72.853333333333339</c:v>
                </c:pt>
                <c:pt idx="683">
                  <c:v>72.960000000000008</c:v>
                </c:pt>
                <c:pt idx="684">
                  <c:v>73.066666666666677</c:v>
                </c:pt>
                <c:pt idx="685">
                  <c:v>73.173333333333332</c:v>
                </c:pt>
                <c:pt idx="686">
                  <c:v>73.28</c:v>
                </c:pt>
                <c:pt idx="687">
                  <c:v>73.38666666666667</c:v>
                </c:pt>
                <c:pt idx="688">
                  <c:v>73.493333333333339</c:v>
                </c:pt>
                <c:pt idx="689">
                  <c:v>73.600000000000009</c:v>
                </c:pt>
                <c:pt idx="690">
                  <c:v>73.706666666666678</c:v>
                </c:pt>
                <c:pt idx="691">
                  <c:v>73.813333333333333</c:v>
                </c:pt>
                <c:pt idx="692">
                  <c:v>73.92</c:v>
                </c:pt>
                <c:pt idx="693">
                  <c:v>74.026666666666671</c:v>
                </c:pt>
                <c:pt idx="694">
                  <c:v>74.13333333333334</c:v>
                </c:pt>
                <c:pt idx="695">
                  <c:v>74.240000000000009</c:v>
                </c:pt>
                <c:pt idx="696">
                  <c:v>74.346666666666678</c:v>
                </c:pt>
                <c:pt idx="697">
                  <c:v>74.453333333333333</c:v>
                </c:pt>
                <c:pt idx="698">
                  <c:v>74.56</c:v>
                </c:pt>
                <c:pt idx="699">
                  <c:v>74.666666666666671</c:v>
                </c:pt>
                <c:pt idx="700">
                  <c:v>74.773333333333341</c:v>
                </c:pt>
                <c:pt idx="701">
                  <c:v>74.88000000000001</c:v>
                </c:pt>
                <c:pt idx="702">
                  <c:v>74.986666666666665</c:v>
                </c:pt>
                <c:pt idx="703">
                  <c:v>75.093333333333334</c:v>
                </c:pt>
                <c:pt idx="704">
                  <c:v>75.2</c:v>
                </c:pt>
                <c:pt idx="705">
                  <c:v>75.306666666666672</c:v>
                </c:pt>
                <c:pt idx="706">
                  <c:v>75.413333333333341</c:v>
                </c:pt>
                <c:pt idx="707">
                  <c:v>75.52000000000001</c:v>
                </c:pt>
                <c:pt idx="708">
                  <c:v>75.626666666666665</c:v>
                </c:pt>
                <c:pt idx="709">
                  <c:v>75.733333333333334</c:v>
                </c:pt>
                <c:pt idx="710">
                  <c:v>75.84</c:v>
                </c:pt>
                <c:pt idx="711">
                  <c:v>75.946666666666673</c:v>
                </c:pt>
                <c:pt idx="712">
                  <c:v>76.053333333333342</c:v>
                </c:pt>
                <c:pt idx="713">
                  <c:v>76.160000000000011</c:v>
                </c:pt>
                <c:pt idx="714">
                  <c:v>76.266666666666666</c:v>
                </c:pt>
                <c:pt idx="715">
                  <c:v>76.373333333333335</c:v>
                </c:pt>
                <c:pt idx="716">
                  <c:v>76.48</c:v>
                </c:pt>
                <c:pt idx="717">
                  <c:v>76.586666666666673</c:v>
                </c:pt>
                <c:pt idx="718">
                  <c:v>76.693333333333342</c:v>
                </c:pt>
                <c:pt idx="719">
                  <c:v>76.800000000000011</c:v>
                </c:pt>
                <c:pt idx="720">
                  <c:v>76.906666666666666</c:v>
                </c:pt>
                <c:pt idx="721">
                  <c:v>77.013333333333335</c:v>
                </c:pt>
                <c:pt idx="722">
                  <c:v>77.12</c:v>
                </c:pt>
                <c:pt idx="723">
                  <c:v>77.226666666666674</c:v>
                </c:pt>
                <c:pt idx="724">
                  <c:v>77.333333333333343</c:v>
                </c:pt>
                <c:pt idx="725">
                  <c:v>77.440000000000012</c:v>
                </c:pt>
                <c:pt idx="726">
                  <c:v>77.546666666666667</c:v>
                </c:pt>
                <c:pt idx="727">
                  <c:v>77.653333333333336</c:v>
                </c:pt>
                <c:pt idx="728">
                  <c:v>77.760000000000005</c:v>
                </c:pt>
                <c:pt idx="729">
                  <c:v>77.866666666666674</c:v>
                </c:pt>
                <c:pt idx="730">
                  <c:v>77.973333333333343</c:v>
                </c:pt>
                <c:pt idx="731">
                  <c:v>78.08</c:v>
                </c:pt>
                <c:pt idx="732">
                  <c:v>78.186666666666667</c:v>
                </c:pt>
                <c:pt idx="733">
                  <c:v>78.293333333333337</c:v>
                </c:pt>
                <c:pt idx="734">
                  <c:v>78.400000000000006</c:v>
                </c:pt>
                <c:pt idx="735">
                  <c:v>78.506666666666675</c:v>
                </c:pt>
                <c:pt idx="736">
                  <c:v>78.613333333333344</c:v>
                </c:pt>
                <c:pt idx="737">
                  <c:v>78.72</c:v>
                </c:pt>
                <c:pt idx="738">
                  <c:v>78.826666666666668</c:v>
                </c:pt>
                <c:pt idx="739">
                  <c:v>78.933333333333337</c:v>
                </c:pt>
                <c:pt idx="740">
                  <c:v>79.040000000000006</c:v>
                </c:pt>
                <c:pt idx="741">
                  <c:v>79.146666666666675</c:v>
                </c:pt>
                <c:pt idx="742">
                  <c:v>79.253333333333345</c:v>
                </c:pt>
                <c:pt idx="743">
                  <c:v>79.36</c:v>
                </c:pt>
                <c:pt idx="744">
                  <c:v>79.466666666666669</c:v>
                </c:pt>
                <c:pt idx="745">
                  <c:v>79.573333333333338</c:v>
                </c:pt>
                <c:pt idx="746">
                  <c:v>79.680000000000007</c:v>
                </c:pt>
                <c:pt idx="747">
                  <c:v>79.786666666666676</c:v>
                </c:pt>
                <c:pt idx="748">
                  <c:v>79.893333333333345</c:v>
                </c:pt>
                <c:pt idx="749">
                  <c:v>80</c:v>
                </c:pt>
              </c:numCache>
            </c:numRef>
          </c:cat>
          <c:val>
            <c:numRef>
              <c:f>Sheet1!$F$2:$F$751</c:f>
              <c:numCache>
                <c:formatCode>General</c:formatCode>
                <c:ptCount val="750"/>
                <c:pt idx="0">
                  <c:v>48.92051344903188</c:v>
                </c:pt>
                <c:pt idx="1">
                  <c:v>51.654408364006784</c:v>
                </c:pt>
                <c:pt idx="2">
                  <c:v>54.4390755686304</c:v>
                </c:pt>
                <c:pt idx="3">
                  <c:v>57.271859025686503</c:v>
                </c:pt>
                <c:pt idx="4">
                  <c:v>60.150061615526397</c:v>
                </c:pt>
                <c:pt idx="5">
                  <c:v>63.070950974777993</c:v>
                </c:pt>
                <c:pt idx="6">
                  <c:v>66.031765372758414</c:v>
                </c:pt>
                <c:pt idx="7">
                  <c:v>69.029719603170804</c:v>
                </c:pt>
                <c:pt idx="8">
                  <c:v>72.062010868896266</c:v>
                </c:pt>
                <c:pt idx="9">
                  <c:v>75.125824638049849</c:v>
                </c:pt>
                <c:pt idx="10">
                  <c:v>78.218340449953573</c:v>
                </c:pt>
                <c:pt idx="11">
                  <c:v>81.336737650278963</c:v>
                </c:pt>
                <c:pt idx="12">
                  <c:v>84.478201035326094</c:v>
                </c:pt>
                <c:pt idx="13">
                  <c:v>87.639926386221319</c:v>
                </c:pt>
                <c:pt idx="14">
                  <c:v>90.819125874729352</c:v>
                </c:pt>
                <c:pt idx="15">
                  <c:v>94.01303332337433</c:v>
                </c:pt>
                <c:pt idx="16">
                  <c:v>97.218909303641524</c:v>
                </c:pt>
                <c:pt idx="17">
                  <c:v>100.43404605717576</c:v>
                </c:pt>
                <c:pt idx="18">
                  <c:v>103.65577222609512</c:v>
                </c:pt>
                <c:pt idx="19">
                  <c:v>106.8814573797878</c:v>
                </c:pt>
                <c:pt idx="20">
                  <c:v>110.10851632684717</c:v>
                </c:pt>
                <c:pt idx="21">
                  <c:v>113.3344132021123</c:v>
                </c:pt>
                <c:pt idx="22">
                  <c:v>116.55666532011405</c:v>
                </c:pt>
                <c:pt idx="23">
                  <c:v>119.77284678755947</c:v>
                </c:pt>
                <c:pt idx="24">
                  <c:v>122.98059186882587</c:v>
                </c:pt>
                <c:pt idx="25">
                  <c:v>126.17759809975415</c:v>
                </c:pt>
                <c:pt idx="26">
                  <c:v>129.36162914633474</c:v>
                </c:pt>
                <c:pt idx="27">
                  <c:v>132.53051740615015</c:v>
                </c:pt>
                <c:pt idx="28">
                  <c:v>135.68216635167497</c:v>
                </c:pt>
                <c:pt idx="29">
                  <c:v>138.81455261572705</c:v>
                </c:pt>
                <c:pt idx="30">
                  <c:v>141.92572782050476</c:v>
                </c:pt>
                <c:pt idx="31">
                  <c:v>145.01382015273464</c:v>
                </c:pt>
                <c:pt idx="32">
                  <c:v>148.07703568848075</c:v>
                </c:pt>
                <c:pt idx="33">
                  <c:v>151.11365947213048</c:v>
                </c:pt>
                <c:pt idx="34">
                  <c:v>154.12205635496701</c:v>
                </c:pt>
                <c:pt idx="35">
                  <c:v>157.10067159956648</c:v>
                </c:pt>
                <c:pt idx="36">
                  <c:v>160.04803125700872</c:v>
                </c:pt>
                <c:pt idx="37">
                  <c:v>162.96274232457301</c:v>
                </c:pt>
                <c:pt idx="38">
                  <c:v>165.84349269219584</c:v>
                </c:pt>
                <c:pt idx="39">
                  <c:v>168.6890508864991</c:v>
                </c:pt>
                <c:pt idx="40">
                  <c:v>171.49826562165705</c:v>
                </c:pt>
                <c:pt idx="41">
                  <c:v>174.27006516675544</c:v>
                </c:pt>
                <c:pt idx="42">
                  <c:v>177.00345653961244</c:v>
                </c:pt>
                <c:pt idx="43">
                  <c:v>179.6975245372771</c:v>
                </c:pt>
                <c:pt idx="44">
                  <c:v>182.35143061360191</c:v>
                </c:pt>
                <c:pt idx="45">
                  <c:v>179.2235544403506</c:v>
                </c:pt>
                <c:pt idx="46">
                  <c:v>176.20217986588844</c:v>
                </c:pt>
                <c:pt idx="47">
                  <c:v>173.28264540491458</c:v>
                </c:pt>
                <c:pt idx="48">
                  <c:v>170.4605421686399</c:v>
                </c:pt>
                <c:pt idx="49">
                  <c:v>167.73169759534184</c:v>
                </c:pt>
                <c:pt idx="50">
                  <c:v>165.09216039117254</c:v>
                </c:pt>
                <c:pt idx="51">
                  <c:v>162.5381865793409</c:v>
                </c:pt>
                <c:pt idx="52">
                  <c:v>160.06622656534282</c:v>
                </c:pt>
                <c:pt idx="53">
                  <c:v>157.67291313448598</c:v>
                </c:pt>
                <c:pt idx="54">
                  <c:v>155.35505030564525</c:v>
                </c:pt>
                <c:pt idx="55">
                  <c:v>153.10960297210445</c:v>
                </c:pt>
                <c:pt idx="56">
                  <c:v>150.93368726656098</c:v>
                </c:pt>
                <c:pt idx="57">
                  <c:v>148.82456159297854</c:v>
                </c:pt>
                <c:pt idx="58">
                  <c:v>146.77961827302937</c:v>
                </c:pt>
                <c:pt idx="59">
                  <c:v>144.79637575943258</c:v>
                </c:pt>
                <c:pt idx="60">
                  <c:v>142.87247137262298</c:v>
                </c:pt>
                <c:pt idx="61">
                  <c:v>141.00565452091604</c:v>
                </c:pt>
                <c:pt idx="62">
                  <c:v>139.19378036771744</c:v>
                </c:pt>
                <c:pt idx="63">
                  <c:v>137.43480391238901</c:v>
                </c:pt>
                <c:pt idx="64">
                  <c:v>135.72677445416502</c:v>
                </c:pt>
                <c:pt idx="65">
                  <c:v>134.06783041103725</c:v>
                </c:pt>
                <c:pt idx="66">
                  <c:v>132.45619446782527</c:v>
                </c:pt>
                <c:pt idx="67">
                  <c:v>130.89016902973543</c:v>
                </c:pt>
                <c:pt idx="68">
                  <c:v>129.36813195961724</c:v>
                </c:pt>
                <c:pt idx="69">
                  <c:v>127.88853257885775</c:v>
                </c:pt>
                <c:pt idx="70">
                  <c:v>126.44988791343931</c:v>
                </c:pt>
                <c:pt idx="71">
                  <c:v>125.05077916812857</c:v>
                </c:pt>
                <c:pt idx="72">
                  <c:v>123.68984841308637</c:v>
                </c:pt>
                <c:pt idx="73">
                  <c:v>122.36579546839474</c:v>
                </c:pt>
                <c:pt idx="74">
                  <c:v>121.07737497310285</c:v>
                </c:pt>
                <c:pt idx="75">
                  <c:v>119.82339362640568</c:v>
                </c:pt>
                <c:pt idx="76">
                  <c:v>118.60270758949737</c:v>
                </c:pt>
                <c:pt idx="77">
                  <c:v>117.4142200374924</c:v>
                </c:pt>
                <c:pt idx="78">
                  <c:v>116.25687885158946</c:v>
                </c:pt>
                <c:pt idx="79">
                  <c:v>115.12967444237117</c:v>
                </c:pt>
                <c:pt idx="80">
                  <c:v>114.03163769579226</c:v>
                </c:pt>
                <c:pt idx="81">
                  <c:v>112.96183803401719</c:v>
                </c:pt>
                <c:pt idx="82">
                  <c:v>111.91938158382683</c:v>
                </c:pt>
                <c:pt idx="83">
                  <c:v>110.90340944582938</c:v>
                </c:pt>
                <c:pt idx="84">
                  <c:v>109.91309605818535</c:v>
                </c:pt>
                <c:pt idx="85">
                  <c:v>108.94764764899537</c:v>
                </c:pt>
                <c:pt idx="86">
                  <c:v>108.0063007719033</c:v>
                </c:pt>
                <c:pt idx="87">
                  <c:v>107.08832091984165</c:v>
                </c:pt>
                <c:pt idx="88">
                  <c:v>106.19300121219086</c:v>
                </c:pt>
                <c:pt idx="89">
                  <c:v>105.31966115094465</c:v>
                </c:pt>
                <c:pt idx="90">
                  <c:v>104.46764544176769</c:v>
                </c:pt>
                <c:pt idx="91">
                  <c:v>103.63632287610731</c:v>
                </c:pt>
                <c:pt idx="92">
                  <c:v>102.82508527077349</c:v>
                </c:pt>
                <c:pt idx="93">
                  <c:v>102.03334646163701</c:v>
                </c:pt>
                <c:pt idx="94">
                  <c:v>101.26054134831388</c:v>
                </c:pt>
                <c:pt idx="95">
                  <c:v>100.50612498690573</c:v>
                </c:pt>
                <c:pt idx="96">
                  <c:v>99.769571728055965</c:v>
                </c:pt>
                <c:pt idx="97">
                  <c:v>99.050374397753401</c:v>
                </c:pt>
                <c:pt idx="98">
                  <c:v>98.348043518479926</c:v>
                </c:pt>
                <c:pt idx="99">
                  <c:v>97.662106568448351</c:v>
                </c:pt>
                <c:pt idx="100">
                  <c:v>96.992107276818246</c:v>
                </c:pt>
                <c:pt idx="101">
                  <c:v>96.337604952907185</c:v>
                </c:pt>
                <c:pt idx="102">
                  <c:v>95.698173847538243</c:v>
                </c:pt>
                <c:pt idx="103">
                  <c:v>95.073402544777124</c:v>
                </c:pt>
                <c:pt idx="104">
                  <c:v>94.462893382418955</c:v>
                </c:pt>
                <c:pt idx="105">
                  <c:v>93.866261899683437</c:v>
                </c:pt>
                <c:pt idx="106">
                  <c:v>93.283136310669292</c:v>
                </c:pt>
                <c:pt idx="107">
                  <c:v>92.713157002205392</c:v>
                </c:pt>
                <c:pt idx="108">
                  <c:v>92.155976054816222</c:v>
                </c:pt>
                <c:pt idx="109">
                  <c:v>91.611256785594961</c:v>
                </c:pt>
                <c:pt idx="110">
                  <c:v>91.078673311847453</c:v>
                </c:pt>
                <c:pt idx="111">
                  <c:v>90.557910134436625</c:v>
                </c:pt>
                <c:pt idx="112">
                  <c:v>90.048661739818286</c:v>
                </c:pt>
                <c:pt idx="113">
                  <c:v>89.550632219817061</c:v>
                </c:pt>
                <c:pt idx="114">
                  <c:v>89.063534908245316</c:v>
                </c:pt>
                <c:pt idx="115">
                  <c:v>88.587092033518829</c:v>
                </c:pt>
                <c:pt idx="116">
                  <c:v>88.121034386469816</c:v>
                </c:pt>
                <c:pt idx="117">
                  <c:v>87.665101002603365</c:v>
                </c:pt>
                <c:pt idx="118">
                  <c:v>87.219038858084588</c:v>
                </c:pt>
                <c:pt idx="119">
                  <c:v>86.78260257878334</c:v>
                </c:pt>
                <c:pt idx="120">
                  <c:v>86.355554161739988</c:v>
                </c:pt>
                <c:pt idx="121">
                  <c:v>85.937662708450631</c:v>
                </c:pt>
                <c:pt idx="122">
                  <c:v>85.528704169402559</c:v>
                </c:pt>
                <c:pt idx="123">
                  <c:v>85.128461099321456</c:v>
                </c:pt>
                <c:pt idx="124">
                  <c:v>84.736722422620446</c:v>
                </c:pt>
                <c:pt idx="125">
                  <c:v>84.353283208568726</c:v>
                </c:pt>
                <c:pt idx="126">
                  <c:v>83.977944455722195</c:v>
                </c:pt>
                <c:pt idx="127">
                  <c:v>83.610512885183141</c:v>
                </c:pt>
                <c:pt idx="128">
                  <c:v>83.250800742278656</c:v>
                </c:pt>
                <c:pt idx="129">
                  <c:v>82.898625606268283</c:v>
                </c:pt>
                <c:pt idx="130">
                  <c:v>82.553810207712075</c:v>
                </c:pt>
                <c:pt idx="131">
                  <c:v>82.216182253148801</c:v>
                </c:pt>
                <c:pt idx="132">
                  <c:v>81.88557425675215</c:v>
                </c:pt>
                <c:pt idx="133">
                  <c:v>81.561823378649109</c:v>
                </c:pt>
                <c:pt idx="134">
                  <c:v>81.244771269601941</c:v>
                </c:pt>
                <c:pt idx="135">
                  <c:v>80.934263921768249</c:v>
                </c:pt>
                <c:pt idx="136">
                  <c:v>80.630151525269653</c:v>
                </c:pt>
                <c:pt idx="137">
                  <c:v>80.332288330311926</c:v>
                </c:pt>
                <c:pt idx="138">
                  <c:v>80.040532514612494</c:v>
                </c:pt>
                <c:pt idx="139">
                  <c:v>79.754746055903169</c:v>
                </c:pt>
                <c:pt idx="140">
                  <c:v>79.474794609287173</c:v>
                </c:pt>
                <c:pt idx="141">
                  <c:v>79.200547389240569</c:v>
                </c:pt>
                <c:pt idx="142">
                  <c:v>78.93187705605807</c:v>
                </c:pt>
                <c:pt idx="143">
                  <c:v>78.668659606552737</c:v>
                </c:pt>
                <c:pt idx="144">
                  <c:v>78.410774268828376</c:v>
                </c:pt>
                <c:pt idx="145">
                  <c:v>78.158103400952484</c:v>
                </c:pt>
                <c:pt idx="146">
                  <c:v>77.910532393364335</c:v>
                </c:pt>
                <c:pt idx="147">
                  <c:v>77.667949574862604</c:v>
                </c:pt>
                <c:pt idx="148">
                  <c:v>77.430246122022211</c:v>
                </c:pt>
                <c:pt idx="149">
                  <c:v>77.197315971898504</c:v>
                </c:pt>
                <c:pt idx="150">
                  <c:v>76.969055737882954</c:v>
                </c:pt>
                <c:pt idx="151">
                  <c:v>76.745364628580418</c:v>
                </c:pt>
                <c:pt idx="152">
                  <c:v>76.52614436958477</c:v>
                </c:pt>
                <c:pt idx="153">
                  <c:v>76.311299128034861</c:v>
                </c:pt>
                <c:pt idx="154">
                  <c:v>76.100735439837862</c:v>
                </c:pt>
                <c:pt idx="155">
                  <c:v>74.601096834588631</c:v>
                </c:pt>
                <c:pt idx="156">
                  <c:v>73.145495158256054</c:v>
                </c:pt>
                <c:pt idx="157">
                  <c:v>71.732218851541575</c:v>
                </c:pt>
                <c:pt idx="158">
                  <c:v>70.359638862954895</c:v>
                </c:pt>
                <c:pt idx="159">
                  <c:v>69.026203914203975</c:v>
                </c:pt>
                <c:pt idx="160">
                  <c:v>67.730436079964363</c:v>
                </c:pt>
                <c:pt idx="161">
                  <c:v>66.470926658368498</c:v>
                </c:pt>
                <c:pt idx="162">
                  <c:v>65.246332310541845</c:v>
                </c:pt>
                <c:pt idx="163">
                  <c:v>64.055371449315558</c:v>
                </c:pt>
                <c:pt idx="164">
                  <c:v>62.896820858882485</c:v>
                </c:pt>
                <c:pt idx="165">
                  <c:v>61.769512528652676</c:v>
                </c:pt>
                <c:pt idx="166">
                  <c:v>60.672330685918617</c:v>
                </c:pt>
                <c:pt idx="167">
                  <c:v>59.604209013175023</c:v>
                </c:pt>
                <c:pt idx="168">
                  <c:v>58.564128037062503</c:v>
                </c:pt>
                <c:pt idx="169">
                  <c:v>57.551112676931083</c:v>
                </c:pt>
                <c:pt idx="170">
                  <c:v>56.564229941956576</c:v>
                </c:pt>
                <c:pt idx="171">
                  <c:v>55.602586766599515</c:v>
                </c:pt>
                <c:pt idx="172">
                  <c:v>54.665327974980009</c:v>
                </c:pt>
                <c:pt idx="173">
                  <c:v>53.751634365458457</c:v>
                </c:pt>
                <c:pt idx="174">
                  <c:v>52.860720907370009</c:v>
                </c:pt>
                <c:pt idx="175">
                  <c:v>51.991835042462078</c:v>
                </c:pt>
                <c:pt idx="176">
                  <c:v>51.144255084137711</c:v>
                </c:pt>
                <c:pt idx="177">
                  <c:v>50.317288708114376</c:v>
                </c:pt>
                <c:pt idx="178">
                  <c:v>49.510271528574599</c:v>
                </c:pt>
                <c:pt idx="179">
                  <c:v>48.722565754313202</c:v>
                </c:pt>
                <c:pt idx="180">
                  <c:v>47.953558919780733</c:v>
                </c:pt>
                <c:pt idx="181">
                  <c:v>47.202662686285592</c:v>
                </c:pt>
                <c:pt idx="182">
                  <c:v>46.469311708952574</c:v>
                </c:pt>
                <c:pt idx="183">
                  <c:v>45.752962565343708</c:v>
                </c:pt>
                <c:pt idx="184">
                  <c:v>45.053092741932254</c:v>
                </c:pt>
                <c:pt idx="185">
                  <c:v>44.369199674883809</c:v>
                </c:pt>
                <c:pt idx="186">
                  <c:v>43.700799841840919</c:v>
                </c:pt>
                <c:pt idx="187">
                  <c:v>43.047427901632439</c:v>
                </c:pt>
                <c:pt idx="188">
                  <c:v>42.408635879036666</c:v>
                </c:pt>
                <c:pt idx="189">
                  <c:v>41.783992391919057</c:v>
                </c:pt>
                <c:pt idx="190">
                  <c:v>41.173081918243824</c:v>
                </c:pt>
                <c:pt idx="191">
                  <c:v>40.575504100623405</c:v>
                </c:pt>
                <c:pt idx="192">
                  <c:v>39.99087308622277</c:v>
                </c:pt>
                <c:pt idx="193">
                  <c:v>39.418816899977607</c:v>
                </c:pt>
                <c:pt idx="194">
                  <c:v>38.858976849216937</c:v>
                </c:pt>
                <c:pt idx="195">
                  <c:v>38.311006957903025</c:v>
                </c:pt>
                <c:pt idx="196">
                  <c:v>37.774573428815479</c:v>
                </c:pt>
                <c:pt idx="197">
                  <c:v>37.249354132111584</c:v>
                </c:pt>
                <c:pt idx="198">
                  <c:v>36.735038118793703</c:v>
                </c:pt>
                <c:pt idx="199">
                  <c:v>36.231325157705889</c:v>
                </c:pt>
                <c:pt idx="200">
                  <c:v>35.737925294767173</c:v>
                </c:pt>
                <c:pt idx="201">
                  <c:v>35.254558433228006</c:v>
                </c:pt>
                <c:pt idx="202">
                  <c:v>34.780953933811233</c:v>
                </c:pt>
                <c:pt idx="203">
                  <c:v>34.316850233666734</c:v>
                </c:pt>
                <c:pt idx="204">
                  <c:v>33.86199448313473</c:v>
                </c:pt>
                <c:pt idx="205">
                  <c:v>33.416142199371407</c:v>
                </c:pt>
                <c:pt idx="206">
                  <c:v>32.979056935947966</c:v>
                </c:pt>
                <c:pt idx="207">
                  <c:v>32.550509967585739</c:v>
                </c:pt>
                <c:pt idx="208">
                  <c:v>32.130279989239583</c:v>
                </c:pt>
                <c:pt idx="209">
                  <c:v>31.718152828787503</c:v>
                </c:pt>
                <c:pt idx="210">
                  <c:v>31.313921172627271</c:v>
                </c:pt>
                <c:pt idx="211">
                  <c:v>30.917384303521185</c:v>
                </c:pt>
                <c:pt idx="212">
                  <c:v>30.528347850067547</c:v>
                </c:pt>
                <c:pt idx="213">
                  <c:v>30.146623547212968</c:v>
                </c:pt>
                <c:pt idx="214">
                  <c:v>29.772029007252272</c:v>
                </c:pt>
                <c:pt idx="215">
                  <c:v>29.404387500794169</c:v>
                </c:pt>
                <c:pt idx="216">
                  <c:v>29.04352774719959</c:v>
                </c:pt>
                <c:pt idx="217">
                  <c:v>28.689283714027169</c:v>
                </c:pt>
                <c:pt idx="218">
                  <c:v>28.341494425045632</c:v>
                </c:pt>
                <c:pt idx="219">
                  <c:v>28.000003776397211</c:v>
                </c:pt>
                <c:pt idx="220">
                  <c:v>27.664660360518774</c:v>
                </c:pt>
                <c:pt idx="221">
                  <c:v>27.335317297448182</c:v>
                </c:pt>
                <c:pt idx="222">
                  <c:v>27.011832073164133</c:v>
                </c:pt>
                <c:pt idx="223">
                  <c:v>26.694066384625753</c:v>
                </c:pt>
                <c:pt idx="224">
                  <c:v>26.381885991196469</c:v>
                </c:pt>
                <c:pt idx="225">
                  <c:v>26.075160572152903</c:v>
                </c:pt>
                <c:pt idx="226">
                  <c:v>25.77376358999572</c:v>
                </c:pt>
                <c:pt idx="227">
                  <c:v>25.477572159293445</c:v>
                </c:pt>
                <c:pt idx="228">
                  <c:v>25.186466920804907</c:v>
                </c:pt>
                <c:pt idx="229">
                  <c:v>24.900331920638486</c:v>
                </c:pt>
                <c:pt idx="230">
                  <c:v>24.619054494219167</c:v>
                </c:pt>
                <c:pt idx="231">
                  <c:v>24.342525154845735</c:v>
                </c:pt>
                <c:pt idx="232">
                  <c:v>24.070637486631732</c:v>
                </c:pt>
                <c:pt idx="233">
                  <c:v>23.80328804163392</c:v>
                </c:pt>
                <c:pt idx="234">
                  <c:v>23.540376240982184</c:v>
                </c:pt>
                <c:pt idx="235">
                  <c:v>23.281804279833636</c:v>
                </c:pt>
                <c:pt idx="236">
                  <c:v>23.02747703598283</c:v>
                </c:pt>
                <c:pt idx="237">
                  <c:v>22.777301981968108</c:v>
                </c:pt>
                <c:pt idx="238">
                  <c:v>22.531189100521892</c:v>
                </c:pt>
                <c:pt idx="239">
                  <c:v>22.289050803220327</c:v>
                </c:pt>
                <c:pt idx="240">
                  <c:v>22.050801852194422</c:v>
                </c:pt>
                <c:pt idx="241">
                  <c:v>21.816359284771806</c:v>
                </c:pt>
                <c:pt idx="242">
                  <c:v>21.585642340924156</c:v>
                </c:pt>
                <c:pt idx="243">
                  <c:v>21.358572393401545</c:v>
                </c:pt>
                <c:pt idx="244">
                  <c:v>21.135072880440553</c:v>
                </c:pt>
                <c:pt idx="245">
                  <c:v>20.915069240938152</c:v>
                </c:pt>
                <c:pt idx="246">
                  <c:v>20.698488851988742</c:v>
                </c:pt>
                <c:pt idx="247">
                  <c:v>20.48526096868617</c:v>
                </c:pt>
                <c:pt idx="248">
                  <c:v>20.275316666097428</c:v>
                </c:pt>
                <c:pt idx="249">
                  <c:v>20.068588783318784</c:v>
                </c:pt>
                <c:pt idx="250">
                  <c:v>19.865011869529436</c:v>
                </c:pt>
                <c:pt idx="251">
                  <c:v>19.664522131961423</c:v>
                </c:pt>
                <c:pt idx="252">
                  <c:v>19.467057385708429</c:v>
                </c:pt>
                <c:pt idx="253">
                  <c:v>19.272557005299504</c:v>
                </c:pt>
                <c:pt idx="254">
                  <c:v>19.080961877967042</c:v>
                </c:pt>
                <c:pt idx="255">
                  <c:v>18.892214358541676</c:v>
                </c:pt>
                <c:pt idx="256">
                  <c:v>18.706258225909522</c:v>
                </c:pt>
                <c:pt idx="257">
                  <c:v>18.523038640970281</c:v>
                </c:pt>
                <c:pt idx="258">
                  <c:v>18.342502106037259</c:v>
                </c:pt>
                <c:pt idx="259">
                  <c:v>18.164596425623095</c:v>
                </c:pt>
                <c:pt idx="260">
                  <c:v>17.989270668557335</c:v>
                </c:pt>
                <c:pt idx="261">
                  <c:v>17.816475131384358</c:v>
                </c:pt>
                <c:pt idx="262">
                  <c:v>17.646161302992507</c:v>
                </c:pt>
                <c:pt idx="263">
                  <c:v>17.478281830427122</c:v>
                </c:pt>
                <c:pt idx="264">
                  <c:v>17.312790485842552</c:v>
                </c:pt>
                <c:pt idx="265">
                  <c:v>17.14964213454984</c:v>
                </c:pt>
                <c:pt idx="266">
                  <c:v>16.988792704118811</c:v>
                </c:pt>
                <c:pt idx="267">
                  <c:v>16.830199154494903</c:v>
                </c:pt>
                <c:pt idx="268">
                  <c:v>16.673819449092836</c:v>
                </c:pt>
                <c:pt idx="269">
                  <c:v>16.519612526830805</c:v>
                </c:pt>
                <c:pt idx="270">
                  <c:v>16.367538275070302</c:v>
                </c:pt>
                <c:pt idx="271">
                  <c:v>16.21755750342825</c:v>
                </c:pt>
                <c:pt idx="272">
                  <c:v>16.069631918429376</c:v>
                </c:pt>
                <c:pt idx="273">
                  <c:v>15.923724098968231</c:v>
                </c:pt>
                <c:pt idx="274">
                  <c:v>15.779797472551273</c:v>
                </c:pt>
                <c:pt idx="275">
                  <c:v>15.637816292290964</c:v>
                </c:pt>
                <c:pt idx="276">
                  <c:v>15.497745614624614</c:v>
                </c:pt>
                <c:pt idx="277">
                  <c:v>15.359551277732113</c:v>
                </c:pt>
                <c:pt idx="278">
                  <c:v>15.223199880627499</c:v>
                </c:pt>
                <c:pt idx="279">
                  <c:v>15.088658762900501</c:v>
                </c:pt>
                <c:pt idx="280">
                  <c:v>14.955895985084956</c:v>
                </c:pt>
                <c:pt idx="281">
                  <c:v>14.824880309632109</c:v>
                </c:pt>
                <c:pt idx="282">
                  <c:v>14.695581182467526</c:v>
                </c:pt>
                <c:pt idx="283">
                  <c:v>14.567968715111233</c:v>
                </c:pt>
                <c:pt idx="284">
                  <c:v>14.442013667341547</c:v>
                </c:pt>
                <c:pt idx="285">
                  <c:v>14.317687430383717</c:v>
                </c:pt>
                <c:pt idx="286">
                  <c:v>14.194962010605337</c:v>
                </c:pt>
                <c:pt idx="287">
                  <c:v>14.073810013701106</c:v>
                </c:pt>
                <c:pt idx="288">
                  <c:v>13.954204629350237</c:v>
                </c:pt>
                <c:pt idx="289">
                  <c:v>13.836119616330377</c:v>
                </c:pt>
                <c:pt idx="290">
                  <c:v>13.719529288072691</c:v>
                </c:pt>
                <c:pt idx="291">
                  <c:v>13.604408498643053</c:v>
                </c:pt>
                <c:pt idx="292">
                  <c:v>13.490732629135207</c:v>
                </c:pt>
                <c:pt idx="293">
                  <c:v>13.378477574461968</c:v>
                </c:pt>
                <c:pt idx="294">
                  <c:v>13.267619730531299</c:v>
                </c:pt>
                <c:pt idx="295">
                  <c:v>13.158135981794468</c:v>
                </c:pt>
                <c:pt idx="296">
                  <c:v>13.05000368915395</c:v>
                </c:pt>
                <c:pt idx="297">
                  <c:v>12.943200678219318</c:v>
                </c:pt>
                <c:pt idx="298">
                  <c:v>12.837705227899631</c:v>
                </c:pt>
                <c:pt idx="299">
                  <c:v>12.733496059321414</c:v>
                </c:pt>
                <c:pt idx="300">
                  <c:v>12.630552325061624</c:v>
                </c:pt>
                <c:pt idx="301">
                  <c:v>12.528853598685355</c:v>
                </c:pt>
                <c:pt idx="302">
                  <c:v>12.428379864578547</c:v>
                </c:pt>
                <c:pt idx="303">
                  <c:v>12.329111508066177</c:v>
                </c:pt>
                <c:pt idx="304">
                  <c:v>12.231029305806784</c:v>
                </c:pt>
                <c:pt idx="305">
                  <c:v>12.134114416454578</c:v>
                </c:pt>
                <c:pt idx="306">
                  <c:v>12.038348371580607</c:v>
                </c:pt>
                <c:pt idx="307">
                  <c:v>11.943713066844824</c:v>
                </c:pt>
                <c:pt idx="308">
                  <c:v>11.850190753411093</c:v>
                </c:pt>
                <c:pt idx="309">
                  <c:v>11.757764029597647</c:v>
                </c:pt>
                <c:pt idx="310">
                  <c:v>11.666415832755476</c:v>
                </c:pt>
                <c:pt idx="311">
                  <c:v>11.576129431367724</c:v>
                </c:pt>
                <c:pt idx="312">
                  <c:v>11.486888417363106</c:v>
                </c:pt>
                <c:pt idx="313">
                  <c:v>11.398676698636848</c:v>
                </c:pt>
                <c:pt idx="314">
                  <c:v>11.311478491772689</c:v>
                </c:pt>
                <c:pt idx="315">
                  <c:v>11.22527831495985</c:v>
                </c:pt>
                <c:pt idx="316">
                  <c:v>11.140060981098966</c:v>
                </c:pt>
                <c:pt idx="317">
                  <c:v>11.055811591091304</c:v>
                </c:pt>
                <c:pt idx="318">
                  <c:v>10.972515527305628</c:v>
                </c:pt>
                <c:pt idx="319">
                  <c:v>10.89015844721745</c:v>
                </c:pt>
                <c:pt idx="320">
                  <c:v>10.808726277215426</c:v>
                </c:pt>
                <c:pt idx="321">
                  <c:v>10.728205206569893</c:v>
                </c:pt>
                <c:pt idx="322">
                  <c:v>10.64858168155876</c:v>
                </c:pt>
                <c:pt idx="323">
                  <c:v>10.569842399746003</c:v>
                </c:pt>
                <c:pt idx="324">
                  <c:v>10.491974304408327</c:v>
                </c:pt>
                <c:pt idx="325">
                  <c:v>10.414964579105558</c:v>
                </c:pt>
                <c:pt idx="326">
                  <c:v>10.3388006423906</c:v>
                </c:pt>
                <c:pt idx="327">
                  <c:v>10.263470142654798</c:v>
                </c:pt>
                <c:pt idx="328">
                  <c:v>10.188960953104854</c:v>
                </c:pt>
                <c:pt idx="329">
                  <c:v>10.115261166867365</c:v>
                </c:pt>
                <c:pt idx="330">
                  <c:v>10.042359092217382</c:v>
                </c:pt>
                <c:pt idx="331">
                  <c:v>9.9702432479273657</c:v>
                </c:pt>
                <c:pt idx="332">
                  <c:v>9.8989023587330465</c:v>
                </c:pt>
                <c:pt idx="333">
                  <c:v>9.8283253509129391</c:v>
                </c:pt>
                <c:pt idx="334">
                  <c:v>9.7585013479781484</c:v>
                </c:pt>
                <c:pt idx="335">
                  <c:v>9.6894196664694281</c:v>
                </c:pt>
                <c:pt idx="336">
                  <c:v>9.6210698118583817</c:v>
                </c:pt>
                <c:pt idx="337">
                  <c:v>9.5534414745499259</c:v>
                </c:pt>
                <c:pt idx="338">
                  <c:v>9.4865245259830981</c:v>
                </c:pt>
                <c:pt idx="339">
                  <c:v>9.4203090148275255</c:v>
                </c:pt>
                <c:pt idx="340">
                  <c:v>9.3547851632728261</c:v>
                </c:pt>
                <c:pt idx="341">
                  <c:v>9.2899433634083763</c:v>
                </c:pt>
                <c:pt idx="342">
                  <c:v>9.225774173690942</c:v>
                </c:pt>
                <c:pt idx="343">
                  <c:v>9.1622683154977231</c:v>
                </c:pt>
                <c:pt idx="344">
                  <c:v>9.0994166697624852</c:v>
                </c:pt>
                <c:pt idx="345">
                  <c:v>9.0372102736924802</c:v>
                </c:pt>
                <c:pt idx="346">
                  <c:v>8.9756403175639488</c:v>
                </c:pt>
                <c:pt idx="347">
                  <c:v>8.9146981415940427</c:v>
                </c:pt>
                <c:pt idx="348">
                  <c:v>8.8543752328871452</c:v>
                </c:pt>
                <c:pt idx="349">
                  <c:v>8.7946632224534902</c:v>
                </c:pt>
                <c:pt idx="350">
                  <c:v>8.7355538822982268</c:v>
                </c:pt>
                <c:pt idx="351">
                  <c:v>8.6770391225789343</c:v>
                </c:pt>
                <c:pt idx="352">
                  <c:v>8.6191109888298314</c:v>
                </c:pt>
                <c:pt idx="353">
                  <c:v>8.5617616592508519</c:v>
                </c:pt>
                <c:pt idx="354">
                  <c:v>8.5049834420598884</c:v>
                </c:pt>
                <c:pt idx="355">
                  <c:v>8.4487687729064884</c:v>
                </c:pt>
                <c:pt idx="356">
                  <c:v>8.393110212345416</c:v>
                </c:pt>
                <c:pt idx="357">
                  <c:v>8.3380004433684931</c:v>
                </c:pt>
                <c:pt idx="358">
                  <c:v>8.2834322689931579</c:v>
                </c:pt>
                <c:pt idx="359">
                  <c:v>8.2293986099062977</c:v>
                </c:pt>
                <c:pt idx="360">
                  <c:v>8.1758925021618793</c:v>
                </c:pt>
                <c:pt idx="361">
                  <c:v>8.1229070949310049</c:v>
                </c:pt>
                <c:pt idx="362">
                  <c:v>8.0704356483029862</c:v>
                </c:pt>
                <c:pt idx="363">
                  <c:v>8.0184715311361998</c:v>
                </c:pt>
                <c:pt idx="364">
                  <c:v>7.9670082189573428</c:v>
                </c:pt>
                <c:pt idx="365">
                  <c:v>7.9160392919079188</c:v>
                </c:pt>
                <c:pt idx="366">
                  <c:v>7.8655584327367114</c:v>
                </c:pt>
                <c:pt idx="367">
                  <c:v>7.815559424837093</c:v>
                </c:pt>
                <c:pt idx="368">
                  <c:v>7.7660361503279782</c:v>
                </c:pt>
                <c:pt idx="369">
                  <c:v>7.7169825881774026</c:v>
                </c:pt>
                <c:pt idx="370">
                  <c:v>7.6683928123675491</c:v>
                </c:pt>
                <c:pt idx="371">
                  <c:v>7.6202609901002472</c:v>
                </c:pt>
                <c:pt idx="372">
                  <c:v>7.5725813800419211</c:v>
                </c:pt>
                <c:pt idx="373">
                  <c:v>7.52534833060695</c:v>
                </c:pt>
                <c:pt idx="374">
                  <c:v>7.4785562782785364</c:v>
                </c:pt>
                <c:pt idx="375">
                  <c:v>7.4321997459661313</c:v>
                </c:pt>
                <c:pt idx="376">
                  <c:v>7.3862733413985016</c:v>
                </c:pt>
                <c:pt idx="377">
                  <c:v>7.3407717555515504</c:v>
                </c:pt>
                <c:pt idx="378">
                  <c:v>7.2956897611100651</c:v>
                </c:pt>
                <c:pt idx="379">
                  <c:v>7.2510222109625246</c:v>
                </c:pt>
                <c:pt idx="380">
                  <c:v>7.2067640367281829</c:v>
                </c:pt>
                <c:pt idx="381">
                  <c:v>7.1629102473156117</c:v>
                </c:pt>
                <c:pt idx="382">
                  <c:v>7.1194559275119698</c:v>
                </c:pt>
                <c:pt idx="383">
                  <c:v>7.0763962366022177</c:v>
                </c:pt>
                <c:pt idx="384">
                  <c:v>7.033726407017598</c:v>
                </c:pt>
                <c:pt idx="385">
                  <c:v>6.9914417430126061</c:v>
                </c:pt>
                <c:pt idx="386">
                  <c:v>6.949537619369849</c:v>
                </c:pt>
                <c:pt idx="387">
                  <c:v>6.9080094801320495</c:v>
                </c:pt>
                <c:pt idx="388">
                  <c:v>6.8668528373605975</c:v>
                </c:pt>
                <c:pt idx="389">
                  <c:v>6.8260632699199917</c:v>
                </c:pt>
                <c:pt idx="390">
                  <c:v>6.7856364222875447</c:v>
                </c:pt>
                <c:pt idx="391">
                  <c:v>6.7455680033878052</c:v>
                </c:pt>
                <c:pt idx="392">
                  <c:v>6.7058537854510227</c:v>
                </c:pt>
                <c:pt idx="393">
                  <c:v>6.666489602895199</c:v>
                </c:pt>
                <c:pt idx="394">
                  <c:v>6.6274713512310717</c:v>
                </c:pt>
                <c:pt idx="395">
                  <c:v>6.5887949859895576</c:v>
                </c:pt>
                <c:pt idx="396">
                  <c:v>6.5504565216710988</c:v>
                </c:pt>
                <c:pt idx="397">
                  <c:v>6.51245203071643</c:v>
                </c:pt>
                <c:pt idx="398">
                  <c:v>6.4747776424982204</c:v>
                </c:pt>
                <c:pt idx="399">
                  <c:v>6.4374295423331631</c:v>
                </c:pt>
                <c:pt idx="400">
                  <c:v>6.4004039705140157</c:v>
                </c:pt>
                <c:pt idx="401">
                  <c:v>6.3636972213611127</c:v>
                </c:pt>
                <c:pt idx="402">
                  <c:v>6.3273056422929441</c:v>
                </c:pt>
                <c:pt idx="403">
                  <c:v>6.2912256329153227</c:v>
                </c:pt>
                <c:pt idx="404">
                  <c:v>6.2554536441287478</c:v>
                </c:pt>
                <c:pt idx="405">
                  <c:v>6.2199861772535341</c:v>
                </c:pt>
                <c:pt idx="406">
                  <c:v>6.1848197831723013</c:v>
                </c:pt>
                <c:pt idx="407">
                  <c:v>6.1499510614894524</c:v>
                </c:pt>
                <c:pt idx="408">
                  <c:v>6.1153766597072217</c:v>
                </c:pt>
                <c:pt idx="409">
                  <c:v>6.0810932724179523</c:v>
                </c:pt>
                <c:pt idx="410">
                  <c:v>6.047097640512229</c:v>
                </c:pt>
                <c:pt idx="411">
                  <c:v>6.0133865504025019</c:v>
                </c:pt>
                <c:pt idx="412">
                  <c:v>5.9799568332618591</c:v>
                </c:pt>
                <c:pt idx="413">
                  <c:v>5.9468053642776315</c:v>
                </c:pt>
                <c:pt idx="414">
                  <c:v>5.9139290619194664</c:v>
                </c:pt>
                <c:pt idx="415">
                  <c:v>5.8813248872215738</c:v>
                </c:pt>
                <c:pt idx="416">
                  <c:v>5.8489898430788312</c:v>
                </c:pt>
                <c:pt idx="417">
                  <c:v>5.8169209735564298</c:v>
                </c:pt>
                <c:pt idx="418">
                  <c:v>5.785115363212773</c:v>
                </c:pt>
                <c:pt idx="419">
                  <c:v>5.7535701364353375</c:v>
                </c:pt>
                <c:pt idx="420">
                  <c:v>5.7222824567892152</c:v>
                </c:pt>
                <c:pt idx="421">
                  <c:v>5.6912495263780576</c:v>
                </c:pt>
                <c:pt idx="422">
                  <c:v>5.6604685852171448</c:v>
                </c:pt>
                <c:pt idx="423">
                  <c:v>5.6299369106183352</c:v>
                </c:pt>
                <c:pt idx="424">
                  <c:v>5.5996518165866238</c:v>
                </c:pt>
                <c:pt idx="425">
                  <c:v>5.569610653228068</c:v>
                </c:pt>
                <c:pt idx="426">
                  <c:v>5.5398108061688331</c:v>
                </c:pt>
                <c:pt idx="427">
                  <c:v>5.5102496959851193</c:v>
                </c:pt>
                <c:pt idx="428">
                  <c:v>5.4809247776437351</c:v>
                </c:pt>
                <c:pt idx="429">
                  <c:v>5.4518335399530988</c:v>
                </c:pt>
                <c:pt idx="430">
                  <c:v>5.4229735050244381</c:v>
                </c:pt>
                <c:pt idx="431">
                  <c:v>5.3943422277429827</c:v>
                </c:pt>
                <c:pt idx="432">
                  <c:v>5.3659372952489148</c:v>
                </c:pt>
                <c:pt idx="433">
                  <c:v>5.3377563264279022</c:v>
                </c:pt>
                <c:pt idx="434">
                  <c:v>5.3097969714109965</c:v>
                </c:pt>
                <c:pt idx="435">
                  <c:v>5.2820569110836981</c:v>
                </c:pt>
                <c:pt idx="436">
                  <c:v>5.2545338566040014</c:v>
                </c:pt>
                <c:pt idx="437">
                  <c:v>5.2272255489292343</c:v>
                </c:pt>
                <c:pt idx="438">
                  <c:v>5.2001297583515012</c:v>
                </c:pt>
                <c:pt idx="439">
                  <c:v>5.173244284041564</c:v>
                </c:pt>
                <c:pt idx="440">
                  <c:v>5.1465669536009706</c:v>
                </c:pt>
                <c:pt idx="441">
                  <c:v>5.1200956226222774</c:v>
                </c:pt>
                <c:pt idx="442">
                  <c:v>5.0938281742571849</c:v>
                </c:pt>
                <c:pt idx="443">
                  <c:v>5.0677625187924296</c:v>
                </c:pt>
                <c:pt idx="444">
                  <c:v>5.041896593233278</c:v>
                </c:pt>
                <c:pt idx="445">
                  <c:v>5.0162283608944582</c:v>
                </c:pt>
                <c:pt idx="446">
                  <c:v>4.9907558109983858</c:v>
                </c:pt>
                <c:pt idx="447">
                  <c:v>4.9654769582805285</c:v>
                </c:pt>
                <c:pt idx="448">
                  <c:v>4.9403898426017747</c:v>
                </c:pt>
                <c:pt idx="449">
                  <c:v>4.9154925285676505</c:v>
                </c:pt>
                <c:pt idx="450">
                  <c:v>4.8907831051542621</c:v>
                </c:pt>
                <c:pt idx="451">
                  <c:v>4.8662596853408147</c:v>
                </c:pt>
                <c:pt idx="452">
                  <c:v>4.8419204057485858</c:v>
                </c:pt>
                <c:pt idx="453">
                  <c:v>4.8177634262862226</c:v>
                </c:pt>
                <c:pt idx="454">
                  <c:v>4.7937869298012243</c:v>
                </c:pt>
                <c:pt idx="455">
                  <c:v>4.7699891217375114</c:v>
                </c:pt>
                <c:pt idx="456">
                  <c:v>4.7463682297989331</c:v>
                </c:pt>
                <c:pt idx="457">
                  <c:v>4.7229225036186175</c:v>
                </c:pt>
                <c:pt idx="458">
                  <c:v>4.6996502144340297</c:v>
                </c:pt>
                <c:pt idx="459">
                  <c:v>4.6765496547676486</c:v>
                </c:pt>
                <c:pt idx="460">
                  <c:v>4.653619138113128</c:v>
                </c:pt>
                <c:pt idx="461">
                  <c:v>4.6308569986268457</c:v>
                </c:pt>
                <c:pt idx="462">
                  <c:v>4.6082615908247417</c:v>
                </c:pt>
                <c:pt idx="463">
                  <c:v>4.5858312892843269</c:v>
                </c:pt>
                <c:pt idx="464">
                  <c:v>4.5635644883517719</c:v>
                </c:pt>
                <c:pt idx="465">
                  <c:v>4.5414596018539832</c:v>
                </c:pt>
                <c:pt idx="466">
                  <c:v>4.519515062815544</c:v>
                </c:pt>
                <c:pt idx="467">
                  <c:v>4.4977293231804616</c:v>
                </c:pt>
                <c:pt idx="468">
                  <c:v>4.4761008535385969</c:v>
                </c:pt>
                <c:pt idx="469">
                  <c:v>4.4546281428567083</c:v>
                </c:pt>
                <c:pt idx="470">
                  <c:v>4.4333096982140088</c:v>
                </c:pt>
                <c:pt idx="471">
                  <c:v>4.4121440445421518</c:v>
                </c:pt>
                <c:pt idx="472">
                  <c:v>4.3911297243695646</c:v>
                </c:pt>
                <c:pt idx="473">
                  <c:v>4.3702652975700502</c:v>
                </c:pt>
                <c:pt idx="474">
                  <c:v>4.3495493411155568</c:v>
                </c:pt>
                <c:pt idx="475">
                  <c:v>4.3289804488330663</c:v>
                </c:pt>
                <c:pt idx="476">
                  <c:v>4.3085572311654952</c:v>
                </c:pt>
                <c:pt idx="477">
                  <c:v>4.2882783149365524</c:v>
                </c:pt>
                <c:pt idx="478">
                  <c:v>4.2681423431194636</c:v>
                </c:pt>
                <c:pt idx="479">
                  <c:v>4.2481479746095099</c:v>
                </c:pt>
                <c:pt idx="480">
                  <c:v>4.2282938840002826</c:v>
                </c:pt>
                <c:pt idx="481">
                  <c:v>4.2085787613636061</c:v>
                </c:pt>
                <c:pt idx="482">
                  <c:v>4.1890013120330529</c:v>
                </c:pt>
                <c:pt idx="483">
                  <c:v>4.1695602563909846</c:v>
                </c:pt>
                <c:pt idx="484">
                  <c:v>4.1502543296590515</c:v>
                </c:pt>
                <c:pt idx="485">
                  <c:v>4.1310822816920831</c:v>
                </c:pt>
                <c:pt idx="486">
                  <c:v>4.112042876775325</c:v>
                </c:pt>
                <c:pt idx="487">
                  <c:v>4.0931348934249323</c:v>
                </c:pt>
                <c:pt idx="488">
                  <c:v>4.0743571241916836</c:v>
                </c:pt>
                <c:pt idx="489">
                  <c:v>4.0557083754678462</c:v>
                </c:pt>
                <c:pt idx="490">
                  <c:v>4.0371874672971328</c:v>
                </c:pt>
                <c:pt idx="491">
                  <c:v>4.0187932331877017</c:v>
                </c:pt>
                <c:pt idx="492">
                  <c:v>4.0005245199281312</c:v>
                </c:pt>
                <c:pt idx="493">
                  <c:v>3.9823801874063327</c:v>
                </c:pt>
                <c:pt idx="494">
                  <c:v>3.9643591084313314</c:v>
                </c:pt>
                <c:pt idx="495">
                  <c:v>3.9464601685578726</c:v>
                </c:pt>
                <c:pt idx="496">
                  <c:v>3.9286822659138059</c:v>
                </c:pt>
                <c:pt idx="497">
                  <c:v>3.9110243110301774</c:v>
                </c:pt>
                <c:pt idx="498">
                  <c:v>3.8934852266740116</c:v>
                </c:pt>
                <c:pt idx="499">
                  <c:v>3.8760639476837082</c:v>
                </c:pt>
                <c:pt idx="500">
                  <c:v>3.8587594208070222</c:v>
                </c:pt>
                <c:pt idx="501">
                  <c:v>3.8415706045415705</c:v>
                </c:pt>
                <c:pt idx="502">
                  <c:v>3.8244964689778325</c:v>
                </c:pt>
                <c:pt idx="503">
                  <c:v>3.8075359956445887</c:v>
                </c:pt>
                <c:pt idx="504">
                  <c:v>3.790688177356762</c:v>
                </c:pt>
                <c:pt idx="505">
                  <c:v>3.7739520180656143</c:v>
                </c:pt>
                <c:pt idx="506">
                  <c:v>3.7573265327112582</c:v>
                </c:pt>
                <c:pt idx="507">
                  <c:v>3.740810747077441</c:v>
                </c:pt>
                <c:pt idx="508">
                  <c:v>3.7244036976485733</c:v>
                </c:pt>
                <c:pt idx="509">
                  <c:v>3.7081044314689358</c:v>
                </c:pt>
                <c:pt idx="510">
                  <c:v>3.691912006004062</c:v>
                </c:pt>
                <c:pt idx="511">
                  <c:v>3.6758254890042248</c:v>
                </c:pt>
                <c:pt idx="512">
                  <c:v>3.6598439583700104</c:v>
                </c:pt>
                <c:pt idx="513">
                  <c:v>3.6439665020199477</c:v>
                </c:pt>
                <c:pt idx="514">
                  <c:v>3.6281922177601285</c:v>
                </c:pt>
                <c:pt idx="515">
                  <c:v>3.6125202131558236</c:v>
                </c:pt>
                <c:pt idx="516">
                  <c:v>3.596949605405023</c:v>
                </c:pt>
                <c:pt idx="517">
                  <c:v>3.5814795212139012</c:v>
                </c:pt>
                <c:pt idx="518">
                  <c:v>3.5661090966741416</c:v>
                </c:pt>
                <c:pt idx="519">
                  <c:v>3.5508374771421125</c:v>
                </c:pt>
                <c:pt idx="520">
                  <c:v>3.5356638171198576</c:v>
                </c:pt>
                <c:pt idx="521">
                  <c:v>3.5205872801378542</c:v>
                </c:pt>
                <c:pt idx="522">
                  <c:v>3.5056070386395373</c:v>
                </c:pt>
                <c:pt idx="523">
                  <c:v>3.4907222738675312</c:v>
                </c:pt>
                <c:pt idx="524">
                  <c:v>3.4759321757515806</c:v>
                </c:pt>
                <c:pt idx="525">
                  <c:v>3.4612359427981341</c:v>
                </c:pt>
                <c:pt idx="526">
                  <c:v>3.4466327819815774</c:v>
                </c:pt>
                <c:pt idx="527">
                  <c:v>3.4321219086370567</c:v>
                </c:pt>
                <c:pt idx="528">
                  <c:v>3.41770254635489</c:v>
                </c:pt>
                <c:pt idx="529">
                  <c:v>3.4033739268765317</c:v>
                </c:pt>
                <c:pt idx="530">
                  <c:v>3.3891352899920646</c:v>
                </c:pt>
                <c:pt idx="531">
                  <c:v>3.3749858834391846</c:v>
                </c:pt>
                <c:pt idx="532">
                  <c:v>3.3609249628036757</c:v>
                </c:pt>
                <c:pt idx="533">
                  <c:v>3.3469517914213229</c:v>
                </c:pt>
                <c:pt idx="534">
                  <c:v>3.3330656402812644</c:v>
                </c:pt>
                <c:pt idx="535">
                  <c:v>3.3192657879307377</c:v>
                </c:pt>
                <c:pt idx="536">
                  <c:v>3.305551520381214</c:v>
                </c:pt>
                <c:pt idx="537">
                  <c:v>3.2919221310158835</c:v>
                </c:pt>
                <c:pt idx="538">
                  <c:v>3.2783769204984838</c:v>
                </c:pt>
                <c:pt idx="539">
                  <c:v>3.2649151966834342</c:v>
                </c:pt>
                <c:pt idx="540">
                  <c:v>3.2515362745272633</c:v>
                </c:pt>
                <c:pt idx="541">
                  <c:v>3.2382394760013145</c:v>
                </c:pt>
                <c:pt idx="542">
                  <c:v>3.2250241300056879</c:v>
                </c:pt>
                <c:pt idx="543">
                  <c:v>3.2118895722844285</c:v>
                </c:pt>
                <c:pt idx="544">
                  <c:v>3.1988351453419046</c:v>
                </c:pt>
                <c:pt idx="545">
                  <c:v>3.1858601983603911</c:v>
                </c:pt>
                <c:pt idx="546">
                  <c:v>3.1729640871188169</c:v>
                </c:pt>
                <c:pt idx="547">
                  <c:v>3.1601461739126622</c:v>
                </c:pt>
                <c:pt idx="548">
                  <c:v>3.1474058274749952</c:v>
                </c:pt>
                <c:pt idx="549">
                  <c:v>3.1347424228986145</c:v>
                </c:pt>
                <c:pt idx="550">
                  <c:v>3.1221553415592935</c:v>
                </c:pt>
                <c:pt idx="551">
                  <c:v>3.109643971040104</c:v>
                </c:pt>
                <c:pt idx="552">
                  <c:v>3.0972077050567997</c:v>
                </c:pt>
                <c:pt idx="553">
                  <c:v>3.0848459433842423</c:v>
                </c:pt>
                <c:pt idx="554">
                  <c:v>3.0725580917838617</c:v>
                </c:pt>
                <c:pt idx="555">
                  <c:v>3.0603435619321204</c:v>
                </c:pt>
                <c:pt idx="556">
                  <c:v>3.0482017713499796</c:v>
                </c:pt>
                <c:pt idx="557">
                  <c:v>3.0361321433333401</c:v>
                </c:pt>
                <c:pt idx="558">
                  <c:v>3.0241341068844521</c:v>
                </c:pt>
                <c:pt idx="559">
                  <c:v>3.01220709664427</c:v>
                </c:pt>
                <c:pt idx="560">
                  <c:v>3.0003505528257417</c:v>
                </c:pt>
                <c:pt idx="561">
                  <c:v>2.9885639211480179</c:v>
                </c:pt>
                <c:pt idx="562">
                  <c:v>2.9768466527715698</c:v>
                </c:pt>
                <c:pt idx="563">
                  <c:v>2.9651982042341878</c:v>
                </c:pt>
                <c:pt idx="564">
                  <c:v>2.9536180373878671</c:v>
                </c:pt>
                <c:pt idx="565">
                  <c:v>2.9421056193365507</c:v>
                </c:pt>
                <c:pt idx="566">
                  <c:v>2.9306604223747224</c:v>
                </c:pt>
                <c:pt idx="567">
                  <c:v>2.9192819239268371</c:v>
                </c:pt>
                <c:pt idx="568">
                  <c:v>2.9079696064875731</c:v>
                </c:pt>
                <c:pt idx="569">
                  <c:v>2.896722957562897</c:v>
                </c:pt>
                <c:pt idx="570">
                  <c:v>2.8855414696119244</c:v>
                </c:pt>
                <c:pt idx="571">
                  <c:v>2.8744246399895692</c:v>
                </c:pt>
                <c:pt idx="572">
                  <c:v>2.8633719708899577</c:v>
                </c:pt>
                <c:pt idx="573">
                  <c:v>2.8523829692906184</c:v>
                </c:pt>
                <c:pt idx="574">
                  <c:v>2.8414571468974108</c:v>
                </c:pt>
                <c:pt idx="575">
                  <c:v>2.8305940200901931</c:v>
                </c:pt>
                <c:pt idx="576">
                  <c:v>2.8197931098692277</c:v>
                </c:pt>
                <c:pt idx="577">
                  <c:v>2.8090539418022855</c:v>
                </c:pt>
                <c:pt idx="578">
                  <c:v>2.7983760459724705</c:v>
                </c:pt>
                <c:pt idx="579">
                  <c:v>2.7877589569267305</c:v>
                </c:pt>
                <c:pt idx="580">
                  <c:v>2.7772022136250549</c:v>
                </c:pt>
                <c:pt idx="581">
                  <c:v>2.7667053593903446</c:v>
                </c:pt>
                <c:pt idx="582">
                  <c:v>2.7562679418589466</c:v>
                </c:pt>
                <c:pt idx="583">
                  <c:v>2.7458895129318375</c:v>
                </c:pt>
                <c:pt idx="584">
                  <c:v>2.7355696287264601</c:v>
                </c:pt>
                <c:pt idx="585">
                  <c:v>2.7253078495291811</c:v>
                </c:pt>
                <c:pt idx="586">
                  <c:v>2.7151037397483817</c:v>
                </c:pt>
                <c:pt idx="587">
                  <c:v>2.7049568678681624</c:v>
                </c:pt>
                <c:pt idx="588">
                  <c:v>2.6948668064026493</c:v>
                </c:pt>
                <c:pt idx="589">
                  <c:v>2.6848331318509002</c:v>
                </c:pt>
                <c:pt idx="590">
                  <c:v>2.674855424652399</c:v>
                </c:pt>
                <c:pt idx="591">
                  <c:v>2.6649332691431282</c:v>
                </c:pt>
                <c:pt idx="592">
                  <c:v>2.6550662535122083</c:v>
                </c:pt>
                <c:pt idx="593">
                  <c:v>2.6452539697591049</c:v>
                </c:pt>
                <c:pt idx="594">
                  <c:v>2.6354960136513865</c:v>
                </c:pt>
                <c:pt idx="595">
                  <c:v>2.6257919846830289</c:v>
                </c:pt>
                <c:pt idx="596">
                  <c:v>2.6161414860332561</c:v>
                </c:pt>
                <c:pt idx="597">
                  <c:v>2.6065441245259087</c:v>
                </c:pt>
                <c:pt idx="598">
                  <c:v>2.59699951058934</c:v>
                </c:pt>
                <c:pt idx="599">
                  <c:v>2.5875072582168217</c:v>
                </c:pt>
                <c:pt idx="600">
                  <c:v>2.578066984927454</c:v>
                </c:pt>
                <c:pt idx="601">
                  <c:v>2.5686783117275804</c:v>
                </c:pt>
                <c:pt idx="602">
                  <c:v>2.5593408630726935</c:v>
                </c:pt>
                <c:pt idx="603">
                  <c:v>2.5500542668298212</c:v>
                </c:pt>
                <c:pt idx="604">
                  <c:v>2.540818154240394</c:v>
                </c:pt>
                <c:pt idx="605">
                  <c:v>2.5316321598835865</c:v>
                </c:pt>
                <c:pt idx="606">
                  <c:v>2.5224959216401128</c:v>
                </c:pt>
                <c:pt idx="607">
                  <c:v>2.5134090806564884</c:v>
                </c:pt>
                <c:pt idx="608">
                  <c:v>2.5043712813097425</c:v>
                </c:pt>
                <c:pt idx="609">
                  <c:v>2.4953821711725683</c:v>
                </c:pt>
                <c:pt idx="610">
                  <c:v>2.4864414009789133</c:v>
                </c:pt>
                <c:pt idx="611">
                  <c:v>2.4775486245900091</c:v>
                </c:pt>
                <c:pt idx="612">
                  <c:v>2.4687034989608128</c:v>
                </c:pt>
                <c:pt idx="613">
                  <c:v>2.4599056841068792</c:v>
                </c:pt>
                <c:pt idx="614">
                  <c:v>2.4511548430716408</c:v>
                </c:pt>
                <c:pt idx="615">
                  <c:v>2.4424506418940961</c:v>
                </c:pt>
                <c:pt idx="616">
                  <c:v>2.4337927495769018</c:v>
                </c:pt>
                <c:pt idx="617">
                  <c:v>2.4251808380548563</c:v>
                </c:pt>
                <c:pt idx="618">
                  <c:v>2.4166145821637812</c:v>
                </c:pt>
                <c:pt idx="619">
                  <c:v>2.4080936596097753</c:v>
                </c:pt>
                <c:pt idx="620">
                  <c:v>2.3996177509388623</c:v>
                </c:pt>
                <c:pt idx="621">
                  <c:v>2.3911865395070024</c:v>
                </c:pt>
                <c:pt idx="622">
                  <c:v>2.3827997114504784</c:v>
                </c:pt>
                <c:pt idx="623">
                  <c:v>2.3744569556566408</c:v>
                </c:pt>
                <c:pt idx="624">
                  <c:v>2.3661579637350156</c:v>
                </c:pt>
                <c:pt idx="625">
                  <c:v>2.3579024299887608</c:v>
                </c:pt>
                <c:pt idx="626">
                  <c:v>2.3496900513864776</c:v>
                </c:pt>
                <c:pt idx="627">
                  <c:v>2.3415205275343629</c:v>
                </c:pt>
                <c:pt idx="628">
                  <c:v>2.333393560648696</c:v>
                </c:pt>
                <c:pt idx="629">
                  <c:v>2.3253088555286663</c:v>
                </c:pt>
                <c:pt idx="630">
                  <c:v>2.3172661195295272</c:v>
                </c:pt>
                <c:pt idx="631">
                  <c:v>2.309265062536078</c:v>
                </c:pt>
                <c:pt idx="632">
                  <c:v>2.3013053969364581</c:v>
                </c:pt>
                <c:pt idx="633">
                  <c:v>2.2933868375962696</c:v>
                </c:pt>
                <c:pt idx="634">
                  <c:v>2.2855091018330032</c:v>
                </c:pt>
                <c:pt idx="635">
                  <c:v>2.27767190939077</c:v>
                </c:pt>
                <c:pt idx="636">
                  <c:v>2.2698749824153484</c:v>
                </c:pt>
                <c:pt idx="637">
                  <c:v>2.2621180454295127</c:v>
                </c:pt>
                <c:pt idx="638">
                  <c:v>2.2544008253086725</c:v>
                </c:pt>
                <c:pt idx="639">
                  <c:v>2.2467230512567951</c:v>
                </c:pt>
                <c:pt idx="640">
                  <c:v>2.2390844547826148</c:v>
                </c:pt>
                <c:pt idx="641">
                  <c:v>2.2314847696761295</c:v>
                </c:pt>
                <c:pt idx="642">
                  <c:v>2.2239237319853711</c:v>
                </c:pt>
                <c:pt idx="643">
                  <c:v>2.2164010799934579</c:v>
                </c:pt>
                <c:pt idx="644">
                  <c:v>2.2089165541959108</c:v>
                </c:pt>
                <c:pt idx="645">
                  <c:v>2.2014698972782476</c:v>
                </c:pt>
                <c:pt idx="646">
                  <c:v>2.1940608540938307</c:v>
                </c:pt>
                <c:pt idx="647">
                  <c:v>2.1866891716419841</c:v>
                </c:pt>
                <c:pt idx="648">
                  <c:v>2.179354599046365</c:v>
                </c:pt>
                <c:pt idx="649">
                  <c:v>2.1720568875335879</c:v>
                </c:pt>
                <c:pt idx="650">
                  <c:v>2.1647957904121031</c:v>
                </c:pt>
                <c:pt idx="651">
                  <c:v>2.1575710630513156</c:v>
                </c:pt>
                <c:pt idx="652">
                  <c:v>2.1503824628609571</c:v>
                </c:pt>
                <c:pt idx="653">
                  <c:v>2.1432297492706911</c:v>
                </c:pt>
                <c:pt idx="654">
                  <c:v>2.1361126837099569</c:v>
                </c:pt>
                <c:pt idx="655">
                  <c:v>2.1290310295880537</c:v>
                </c:pt>
                <c:pt idx="656">
                  <c:v>2.1219845522744447</c:v>
                </c:pt>
                <c:pt idx="657">
                  <c:v>2.1149730190793012</c:v>
                </c:pt>
                <c:pt idx="658">
                  <c:v>2.1079961992342651</c:v>
                </c:pt>
                <c:pt idx="659">
                  <c:v>2.1010538638734344</c:v>
                </c:pt>
                <c:pt idx="660">
                  <c:v>2.0941457860145669</c:v>
                </c:pt>
                <c:pt idx="661">
                  <c:v>2.0872717405405057</c:v>
                </c:pt>
                <c:pt idx="662">
                  <c:v>2.0804315041808099</c:v>
                </c:pt>
                <c:pt idx="663">
                  <c:v>2.0736248554936032</c:v>
                </c:pt>
                <c:pt idx="664">
                  <c:v>2.0668515748476266</c:v>
                </c:pt>
                <c:pt idx="665">
                  <c:v>2.0601114444044963</c:v>
                </c:pt>
                <c:pt idx="666">
                  <c:v>2.0534042481011667</c:v>
                </c:pt>
                <c:pt idx="667">
                  <c:v>2.0467297716325912</c:v>
                </c:pt>
                <c:pt idx="668">
                  <c:v>2.0400878024345781</c:v>
                </c:pt>
                <c:pt idx="669">
                  <c:v>2.0334781296668485</c:v>
                </c:pt>
                <c:pt idx="670">
                  <c:v>2.0269005441962795</c:v>
                </c:pt>
                <c:pt idx="671">
                  <c:v>2.020354838580336</c:v>
                </c:pt>
                <c:pt idx="672">
                  <c:v>2.0138408070506997</c:v>
                </c:pt>
                <c:pt idx="673">
                  <c:v>2.0073582454970711</c:v>
                </c:pt>
                <c:pt idx="674">
                  <c:v>2.0009069514511602</c:v>
                </c:pt>
                <c:pt idx="675">
                  <c:v>1.9944867240708595</c:v>
                </c:pt>
                <c:pt idx="676">
                  <c:v>1.9880973641245865</c:v>
                </c:pt>
                <c:pt idx="677">
                  <c:v>1.981738673975812</c:v>
                </c:pt>
                <c:pt idx="678">
                  <c:v>1.975410457567752</c:v>
                </c:pt>
                <c:pt idx="679">
                  <c:v>1.9691125204082394</c:v>
                </c:pt>
                <c:pt idx="680">
                  <c:v>1.9628446695547568</c:v>
                </c:pt>
                <c:pt idx="681">
                  <c:v>1.9566067135996414</c:v>
                </c:pt>
                <c:pt idx="682">
                  <c:v>1.9503984626554536</c:v>
                </c:pt>
                <c:pt idx="683">
                  <c:v>1.9442197283405052</c:v>
                </c:pt>
                <c:pt idx="684">
                  <c:v>1.9380703237645502</c:v>
                </c:pt>
                <c:pt idx="685">
                  <c:v>1.9319500635146361</c:v>
                </c:pt>
                <c:pt idx="686">
                  <c:v>1.9258587636411078</c:v>
                </c:pt>
                <c:pt idx="687">
                  <c:v>1.9197962416437677</c:v>
                </c:pt>
                <c:pt idx="688">
                  <c:v>1.9137623164581885</c:v>
                </c:pt>
                <c:pt idx="689">
                  <c:v>1.9077568084421777</c:v>
                </c:pt>
                <c:pt idx="690">
                  <c:v>1.9017795393623858</c:v>
                </c:pt>
                <c:pt idx="691">
                  <c:v>1.8958303323810688</c:v>
                </c:pt>
                <c:pt idx="692">
                  <c:v>1.88990901204299</c:v>
                </c:pt>
                <c:pt idx="693">
                  <c:v>1.8840154042624673</c:v>
                </c:pt>
                <c:pt idx="694">
                  <c:v>1.8781493363105608</c:v>
                </c:pt>
                <c:pt idx="695">
                  <c:v>1.8723106368024021</c:v>
                </c:pt>
                <c:pt idx="696">
                  <c:v>1.8664991356846574</c:v>
                </c:pt>
                <c:pt idx="697">
                  <c:v>1.8607146642231343</c:v>
                </c:pt>
                <c:pt idx="698">
                  <c:v>1.8549570549905121</c:v>
                </c:pt>
                <c:pt idx="699">
                  <c:v>1.8492261418542162</c:v>
                </c:pt>
                <c:pt idx="700">
                  <c:v>1.8435217599644163</c:v>
                </c:pt>
                <c:pt idx="701">
                  <c:v>1.8378437457421561</c:v>
                </c:pt>
                <c:pt idx="702">
                  <c:v>1.8321919368676143</c:v>
                </c:pt>
                <c:pt idx="703">
                  <c:v>1.8265661722684836</c:v>
                </c:pt>
                <c:pt idx="704">
                  <c:v>1.8209662921084859</c:v>
                </c:pt>
                <c:pt idx="705">
                  <c:v>1.8153921377760009</c:v>
                </c:pt>
                <c:pt idx="706">
                  <c:v>1.8098435518728226</c:v>
                </c:pt>
                <c:pt idx="707">
                  <c:v>1.8043203782030339</c:v>
                </c:pt>
                <c:pt idx="708">
                  <c:v>1.7988224617619974</c:v>
                </c:pt>
                <c:pt idx="709">
                  <c:v>1.793349648725471</c:v>
                </c:pt>
                <c:pt idx="710">
                  <c:v>1.7879017864388318</c:v>
                </c:pt>
                <c:pt idx="711">
                  <c:v>1.7824787234064172</c:v>
                </c:pt>
                <c:pt idx="712">
                  <c:v>1.7770803092809828</c:v>
                </c:pt>
                <c:pt idx="713">
                  <c:v>1.7717063948532654</c:v>
                </c:pt>
                <c:pt idx="714">
                  <c:v>1.7663568320416609</c:v>
                </c:pt>
                <c:pt idx="715">
                  <c:v>1.7610314738820116</c:v>
                </c:pt>
                <c:pt idx="716">
                  <c:v>1.7557301745174991</c:v>
                </c:pt>
                <c:pt idx="717">
                  <c:v>1.7504527891886446</c:v>
                </c:pt>
                <c:pt idx="718">
                  <c:v>1.7451991742234139</c:v>
                </c:pt>
                <c:pt idx="719">
                  <c:v>1.7399691870274288</c:v>
                </c:pt>
                <c:pt idx="720">
                  <c:v>1.7347626860742773</c:v>
                </c:pt>
                <c:pt idx="721">
                  <c:v>1.7295795308959272</c:v>
                </c:pt>
                <c:pt idx="722">
                  <c:v>1.7244195820732422</c:v>
                </c:pt>
                <c:pt idx="723">
                  <c:v>1.7192827012265934</c:v>
                </c:pt>
                <c:pt idx="724">
                  <c:v>1.7141687510065697</c:v>
                </c:pt>
                <c:pt idx="725">
                  <c:v>1.7090775950847867</c:v>
                </c:pt>
                <c:pt idx="726">
                  <c:v>1.7040090981447884</c:v>
                </c:pt>
                <c:pt idx="727">
                  <c:v>1.6989631258730464</c:v>
                </c:pt>
                <c:pt idx="728">
                  <c:v>1.6939395449500492</c:v>
                </c:pt>
                <c:pt idx="729">
                  <c:v>1.6889382230414864</c:v>
                </c:pt>
                <c:pt idx="730">
                  <c:v>1.6839590287895236</c:v>
                </c:pt>
                <c:pt idx="731">
                  <c:v>1.6790018318041657</c:v>
                </c:pt>
                <c:pt idx="732">
                  <c:v>1.6740665026547092</c:v>
                </c:pt>
                <c:pt idx="733">
                  <c:v>1.6691529128612854</c:v>
                </c:pt>
                <c:pt idx="734">
                  <c:v>1.6642609348864879</c:v>
                </c:pt>
                <c:pt idx="735">
                  <c:v>1.6593904421270862</c:v>
                </c:pt>
                <c:pt idx="736">
                  <c:v>1.6545413089058252</c:v>
                </c:pt>
                <c:pt idx="737">
                  <c:v>1.649713410463308</c:v>
                </c:pt>
                <c:pt idx="738">
                  <c:v>1.6449066229499596</c:v>
                </c:pt>
                <c:pt idx="739">
                  <c:v>1.6401208234180789</c:v>
                </c:pt>
                <c:pt idx="740">
                  <c:v>1.6353558898139631</c:v>
                </c:pt>
                <c:pt idx="741">
                  <c:v>1.6306117009701186</c:v>
                </c:pt>
                <c:pt idx="742">
                  <c:v>1.6258881365975477</c:v>
                </c:pt>
                <c:pt idx="743">
                  <c:v>1.6211850772781162</c:v>
                </c:pt>
                <c:pt idx="744">
                  <c:v>1.6165024044569953</c:v>
                </c:pt>
                <c:pt idx="745">
                  <c:v>1.6118400004351818</c:v>
                </c:pt>
                <c:pt idx="746">
                  <c:v>1.6071977483620936</c:v>
                </c:pt>
                <c:pt idx="747">
                  <c:v>1.6025755322282393</c:v>
                </c:pt>
                <c:pt idx="748">
                  <c:v>1.5979732368579616</c:v>
                </c:pt>
                <c:pt idx="749">
                  <c:v>1.5933907479022549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22-4561-984B-DA5222C2A8D0}"/>
            </c:ext>
          </c:extLst>
        </c:ser>
        <c:ser>
          <c:idx val="2"/>
          <c:order val="4"/>
          <c:tx>
            <c:v>R-27R Acceleration m/s^2</c:v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val>
            <c:numRef>
              <c:f>Sheet1!$I$2:$I$601</c:f>
              <c:numCache>
                <c:formatCode>General</c:formatCode>
                <c:ptCount val="600"/>
                <c:pt idx="0">
                  <c:v>80.032077581969304</c:v>
                </c:pt>
                <c:pt idx="1">
                  <c:v>79.464650275698318</c:v>
                </c:pt>
                <c:pt idx="2">
                  <c:v>78.87741456274604</c:v>
                </c:pt>
                <c:pt idx="3">
                  <c:v>78.270805399416716</c:v>
                </c:pt>
                <c:pt idx="4">
                  <c:v>77.645277853809944</c:v>
                </c:pt>
                <c:pt idx="5">
                  <c:v>77.001306320208272</c:v>
                </c:pt>
                <c:pt idx="6">
                  <c:v>76.339383691664295</c:v>
                </c:pt>
                <c:pt idx="7">
                  <c:v>75.660020493421669</c:v>
                </c:pt>
                <c:pt idx="8">
                  <c:v>74.963743979945008</c:v>
                </c:pt>
                <c:pt idx="9">
                  <c:v>74.251097198460968</c:v>
                </c:pt>
                <c:pt idx="10">
                  <c:v>73.522638022024609</c:v>
                </c:pt>
                <c:pt idx="11">
                  <c:v>72.778938155221795</c:v>
                </c:pt>
                <c:pt idx="12">
                  <c:v>72.020582115699057</c:v>
                </c:pt>
                <c:pt idx="13">
                  <c:v>71.248166194778051</c:v>
                </c:pt>
                <c:pt idx="14">
                  <c:v>70.462297400458439</c:v>
                </c:pt>
                <c:pt idx="15">
                  <c:v>69.663592386147315</c:v>
                </c:pt>
                <c:pt idx="16">
                  <c:v>68.852676368466504</c:v>
                </c:pt>
                <c:pt idx="17">
                  <c:v>68.030182037490547</c:v>
                </c:pt>
                <c:pt idx="18">
                  <c:v>67.196748462749952</c:v>
                </c:pt>
                <c:pt idx="19">
                  <c:v>66.353019998303068</c:v>
                </c:pt>
                <c:pt idx="20">
                  <c:v>65.499645190131815</c:v>
                </c:pt>
                <c:pt idx="21">
                  <c:v>64.637275689054746</c:v>
                </c:pt>
                <c:pt idx="22">
                  <c:v>63.766565172274809</c:v>
                </c:pt>
                <c:pt idx="23">
                  <c:v>62.888168276589489</c:v>
                </c:pt>
                <c:pt idx="24">
                  <c:v>62.002739546190121</c:v>
                </c:pt>
                <c:pt idx="25">
                  <c:v>61.110932397862676</c:v>
                </c:pt>
                <c:pt idx="26">
                  <c:v>60.213398106279499</c:v>
                </c:pt>
                <c:pt idx="27">
                  <c:v>59.310784811936948</c:v>
                </c:pt>
                <c:pt idx="28">
                  <c:v>58.40373655415258</c:v>
                </c:pt>
                <c:pt idx="29">
                  <c:v>57.492892331384304</c:v>
                </c:pt>
                <c:pt idx="30">
                  <c:v>56.578885190979413</c:v>
                </c:pt>
                <c:pt idx="31">
                  <c:v>55.662341350297574</c:v>
                </c:pt>
                <c:pt idx="32">
                  <c:v>54.743879350987321</c:v>
                </c:pt>
                <c:pt idx="33">
                  <c:v>53.824109248025067</c:v>
                </c:pt>
                <c:pt idx="34">
                  <c:v>52.903631834954297</c:v>
                </c:pt>
                <c:pt idx="35">
                  <c:v>51.983037906589509</c:v>
                </c:pt>
                <c:pt idx="36">
                  <c:v>51.062907560276386</c:v>
                </c:pt>
                <c:pt idx="37">
                  <c:v>50.143809536627344</c:v>
                </c:pt>
                <c:pt idx="38">
                  <c:v>49.226300600480521</c:v>
                </c:pt>
                <c:pt idx="39">
                  <c:v>48.310924962662206</c:v>
                </c:pt>
                <c:pt idx="40">
                  <c:v>47.398213742968792</c:v>
                </c:pt>
                <c:pt idx="41">
                  <c:v>46.488684474621728</c:v>
                </c:pt>
                <c:pt idx="42">
                  <c:v>45.582840650295189</c:v>
                </c:pt>
                <c:pt idx="43">
                  <c:v>44.681171309664855</c:v>
                </c:pt>
                <c:pt idx="44">
                  <c:v>43.784150668281704</c:v>
                </c:pt>
                <c:pt idx="45">
                  <c:v>42.892237787437843</c:v>
                </c:pt>
                <c:pt idx="46">
                  <c:v>42.005876284560387</c:v>
                </c:pt>
                <c:pt idx="47">
                  <c:v>41.125494083545867</c:v>
                </c:pt>
                <c:pt idx="48">
                  <c:v>40.251503204332863</c:v>
                </c:pt>
                <c:pt idx="49">
                  <c:v>39.38429959090228</c:v>
                </c:pt>
                <c:pt idx="50">
                  <c:v>38.524262976796358</c:v>
                </c:pt>
                <c:pt idx="51">
                  <c:v>37.671756787154607</c:v>
                </c:pt>
                <c:pt idx="52">
                  <c:v>36.827128076184714</c:v>
                </c:pt>
                <c:pt idx="53">
                  <c:v>35.990707498909678</c:v>
                </c:pt>
                <c:pt idx="54">
                  <c:v>35.162809315967841</c:v>
                </c:pt>
                <c:pt idx="55">
                  <c:v>34.343731430184285</c:v>
                </c:pt>
                <c:pt idx="56">
                  <c:v>33.533755453582209</c:v>
                </c:pt>
                <c:pt idx="57">
                  <c:v>32.733146803461359</c:v>
                </c:pt>
                <c:pt idx="58">
                  <c:v>31.942154826136534</c:v>
                </c:pt>
                <c:pt idx="59">
                  <c:v>31.161012946902421</c:v>
                </c:pt>
                <c:pt idx="60">
                  <c:v>-104.69070631651879</c:v>
                </c:pt>
                <c:pt idx="61">
                  <c:v>-101.489092594789</c:v>
                </c:pt>
                <c:pt idx="62">
                  <c:v>-98.432850508642929</c:v>
                </c:pt>
                <c:pt idx="63">
                  <c:v>-95.51327874068987</c:v>
                </c:pt>
                <c:pt idx="64">
                  <c:v>-92.722319234503246</c:v>
                </c:pt>
                <c:pt idx="65">
                  <c:v>-90.052500830121488</c:v>
                </c:pt>
                <c:pt idx="66">
                  <c:v>-87.496888589660671</c:v>
                </c:pt>
                <c:pt idx="67">
                  <c:v>-85.049038164802184</c:v>
                </c:pt>
                <c:pt idx="68">
                  <c:v>-82.702954639950747</c:v>
                </c:pt>
                <c:pt idx="69">
                  <c:v>-80.453055355502812</c:v>
                </c:pt>
                <c:pt idx="70">
                  <c:v>-78.294136276636863</c:v>
                </c:pt>
                <c:pt idx="71">
                  <c:v>-76.221341525776907</c:v>
                </c:pt>
                <c:pt idx="72">
                  <c:v>-74.230135742593461</c:v>
                </c:pt>
                <c:pt idx="73">
                  <c:v>-72.316278975112553</c:v>
                </c:pt>
                <c:pt idx="74">
                  <c:v>-70.475803840058049</c:v>
                </c:pt>
                <c:pt idx="75">
                  <c:v>-68.704994720685136</c:v>
                </c:pt>
                <c:pt idx="76">
                  <c:v>-67.000368796685834</c:v>
                </c:pt>
                <c:pt idx="77">
                  <c:v>-65.358658723786746</c:v>
                </c:pt>
                <c:pt idx="78">
                  <c:v>-63.776796800858762</c:v>
                </c:pt>
                <c:pt idx="79">
                  <c:v>-62.251900480100446</c:v>
                </c:pt>
                <c:pt idx="80">
                  <c:v>-60.781259091465103</c:v>
                </c:pt>
                <c:pt idx="81">
                  <c:v>-59.362321666256236</c:v>
                </c:pt>
                <c:pt idx="82">
                  <c:v>-57.992685756956128</c:v>
                </c:pt>
                <c:pt idx="83">
                  <c:v>-56.670087161084929</c:v>
                </c:pt>
                <c:pt idx="84">
                  <c:v>-55.39239046638896</c:v>
                </c:pt>
                <c:pt idx="85">
                  <c:v>-54.157580343082188</c:v>
                </c:pt>
                <c:pt idx="86">
                  <c:v>-52.963753516345832</c:v>
                </c:pt>
                <c:pt idx="87">
                  <c:v>-51.809111358943149</c:v>
                </c:pt>
                <c:pt idx="88">
                  <c:v>-50.691953049730074</c:v>
                </c:pt>
                <c:pt idx="89">
                  <c:v>-49.610669249123717</c:v>
                </c:pt>
                <c:pt idx="90">
                  <c:v>-48.563736247306515</c:v>
                </c:pt>
                <c:pt idx="91">
                  <c:v>-47.549710545158966</c:v>
                </c:pt>
                <c:pt idx="92">
                  <c:v>-46.567223831687386</c:v>
                </c:pt>
                <c:pt idx="93">
                  <c:v>-45.614978325094334</c:v>
                </c:pt>
                <c:pt idx="94">
                  <c:v>-44.691742447674102</c:v>
                </c:pt>
                <c:pt idx="95">
                  <c:v>-43.796346807440422</c:v>
                </c:pt>
                <c:pt idx="96">
                  <c:v>-42.927680461845874</c:v>
                </c:pt>
                <c:pt idx="97">
                  <c:v>-42.084687441158792</c:v>
                </c:pt>
                <c:pt idx="98">
                  <c:v>-41.266363511053306</c:v>
                </c:pt>
                <c:pt idx="99">
                  <c:v>-40.471753155763331</c:v>
                </c:pt>
                <c:pt idx="100">
                  <c:v>-39.69994676477247</c:v>
                </c:pt>
                <c:pt idx="101">
                  <c:v>-38.950078007478581</c:v>
                </c:pt>
                <c:pt idx="102">
                  <c:v>-38.221321381598216</c:v>
                </c:pt>
                <c:pt idx="103">
                  <c:v>-37.512889922279435</c:v>
                </c:pt>
                <c:pt idx="104">
                  <c:v>-36.824033059981296</c:v>
                </c:pt>
                <c:pt idx="105">
                  <c:v>-36.154034616168701</c:v>
                </c:pt>
                <c:pt idx="106">
                  <c:v>-35.502210926770879</c:v>
                </c:pt>
                <c:pt idx="107">
                  <c:v>-34.867909084169654</c:v>
                </c:pt>
                <c:pt idx="108">
                  <c:v>-34.250505289228521</c:v>
                </c:pt>
                <c:pt idx="109">
                  <c:v>-33.649403305552333</c:v>
                </c:pt>
                <c:pt idx="110">
                  <c:v>-33.064033008785579</c:v>
                </c:pt>
                <c:pt idx="111">
                  <c:v>-32.493849024322479</c:v>
                </c:pt>
                <c:pt idx="112">
                  <c:v>-31.938329447317937</c:v>
                </c:pt>
                <c:pt idx="113">
                  <c:v>-31.39697463935936</c:v>
                </c:pt>
                <c:pt idx="114">
                  <c:v>-30.869306096591711</c:v>
                </c:pt>
                <c:pt idx="115">
                  <c:v>-30.354865384482377</c:v>
                </c:pt>
                <c:pt idx="116">
                  <c:v>-29.853213134775039</c:v>
                </c:pt>
                <c:pt idx="117">
                  <c:v>-29.363928100513348</c:v>
                </c:pt>
                <c:pt idx="118">
                  <c:v>-28.886606265320108</c:v>
                </c:pt>
                <c:pt idx="119">
                  <c:v>-28.420860003397241</c:v>
                </c:pt>
                <c:pt idx="120">
                  <c:v>-27.96631728696935</c:v>
                </c:pt>
                <c:pt idx="121">
                  <c:v>-27.522620938129904</c:v>
                </c:pt>
                <c:pt idx="122">
                  <c:v>-27.089427922266861</c:v>
                </c:pt>
                <c:pt idx="123">
                  <c:v>-26.666408680445187</c:v>
                </c:pt>
                <c:pt idx="124">
                  <c:v>-26.253246498308378</c:v>
                </c:pt>
                <c:pt idx="125">
                  <c:v>-25.849636909231599</c:v>
                </c:pt>
                <c:pt idx="126">
                  <c:v>-25.455287129616302</c:v>
                </c:pt>
                <c:pt idx="127">
                  <c:v>-25.069915524361466</c:v>
                </c:pt>
                <c:pt idx="128">
                  <c:v>-24.693251100680857</c:v>
                </c:pt>
                <c:pt idx="129">
                  <c:v>-24.325033028559613</c:v>
                </c:pt>
                <c:pt idx="130">
                  <c:v>-23.965010186258564</c:v>
                </c:pt>
                <c:pt idx="131">
                  <c:v>-23.612940729380703</c:v>
                </c:pt>
                <c:pt idx="132">
                  <c:v>-23.268591682112948</c:v>
                </c:pt>
                <c:pt idx="133">
                  <c:v>-22.931738549347301</c:v>
                </c:pt>
                <c:pt idx="134">
                  <c:v>-22.60216494847036</c:v>
                </c:pt>
                <c:pt idx="135">
                  <c:v>-22.279662259688592</c:v>
                </c:pt>
                <c:pt idx="136">
                  <c:v>-21.964029293829711</c:v>
                </c:pt>
                <c:pt idx="137">
                  <c:v>-21.655071976627994</c:v>
                </c:pt>
                <c:pt idx="138">
                  <c:v>-21.352603048564831</c:v>
                </c:pt>
                <c:pt idx="139">
                  <c:v>-21.056441779393715</c:v>
                </c:pt>
                <c:pt idx="140">
                  <c:v>-20.766413696533867</c:v>
                </c:pt>
                <c:pt idx="141">
                  <c:v>-20.482350326567033</c:v>
                </c:pt>
                <c:pt idx="142">
                  <c:v>-20.20408894911942</c:v>
                </c:pt>
                <c:pt idx="143">
                  <c:v>-19.931472362454663</c:v>
                </c:pt>
                <c:pt idx="144">
                  <c:v>-19.664348660144736</c:v>
                </c:pt>
                <c:pt idx="145">
                  <c:v>-19.402571018224005</c:v>
                </c:pt>
                <c:pt idx="146">
                  <c:v>-19.145997492267391</c:v>
                </c:pt>
                <c:pt idx="147">
                  <c:v>-18.894490823866786</c:v>
                </c:pt>
                <c:pt idx="148">
                  <c:v>-18.647918256011263</c:v>
                </c:pt>
                <c:pt idx="149">
                  <c:v>-18.406151356905511</c:v>
                </c:pt>
                <c:pt idx="150">
                  <c:v>-18.169065851788261</c:v>
                </c:pt>
                <c:pt idx="151">
                  <c:v>-17.936541462337903</c:v>
                </c:pt>
                <c:pt idx="152">
                  <c:v>-17.7084617532763</c:v>
                </c:pt>
                <c:pt idx="153">
                  <c:v>-17.484713985804166</c:v>
                </c:pt>
                <c:pt idx="154">
                  <c:v>-17.265188977522183</c:v>
                </c:pt>
                <c:pt idx="155">
                  <c:v>-17.049780968511708</c:v>
                </c:pt>
                <c:pt idx="156">
                  <c:v>-16.83838749326717</c:v>
                </c:pt>
                <c:pt idx="157">
                  <c:v>-16.630909258189611</c:v>
                </c:pt>
                <c:pt idx="158">
                  <c:v>-16.427250024366785</c:v>
                </c:pt>
                <c:pt idx="159">
                  <c:v>-16.227316495380585</c:v>
                </c:pt>
                <c:pt idx="160">
                  <c:v>-16.03101820989664</c:v>
                </c:pt>
                <c:pt idx="161">
                  <c:v>-15.838267438804397</c:v>
                </c:pt>
                <c:pt idx="162">
                  <c:v>-15.648979086688534</c:v>
                </c:pt>
                <c:pt idx="163">
                  <c:v>-15.463070597424302</c:v>
                </c:pt>
                <c:pt idx="164">
                  <c:v>-15.280461863700655</c:v>
                </c:pt>
                <c:pt idx="165">
                  <c:v>-15.101075140285257</c:v>
                </c:pt>
                <c:pt idx="166">
                  <c:v>-14.924834960855559</c:v>
                </c:pt>
                <c:pt idx="167">
                  <c:v>-14.751668058229059</c:v>
                </c:pt>
                <c:pt idx="168">
                  <c:v>-14.581503287834979</c:v>
                </c:pt>
                <c:pt idx="169">
                  <c:v>-14.414271554277448</c:v>
                </c:pt>
                <c:pt idx="170">
                  <c:v>-14.249905740848245</c:v>
                </c:pt>
                <c:pt idx="171">
                  <c:v>-14.088340641854373</c:v>
                </c:pt>
                <c:pt idx="172">
                  <c:v>-13.929512897632652</c:v>
                </c:pt>
                <c:pt idx="173">
                  <c:v>-13.773360932129963</c:v>
                </c:pt>
                <c:pt idx="174">
                  <c:v>-13.619824892934023</c:v>
                </c:pt>
                <c:pt idx="175">
                  <c:v>-13.4688465936452</c:v>
                </c:pt>
                <c:pt idx="176">
                  <c:v>-13.320369458485491</c:v>
                </c:pt>
                <c:pt idx="177">
                  <c:v>-13.174338469045855</c:v>
                </c:pt>
                <c:pt idx="178">
                  <c:v>-13.030700113078041</c:v>
                </c:pt>
                <c:pt idx="179">
                  <c:v>-12.889402335241599</c:v>
                </c:pt>
                <c:pt idx="180">
                  <c:v>-12.750394489721202</c:v>
                </c:pt>
                <c:pt idx="181">
                  <c:v>-12.613627294633481</c:v>
                </c:pt>
                <c:pt idx="182">
                  <c:v>-12.47905278814647</c:v>
                </c:pt>
                <c:pt idx="183">
                  <c:v>-12.346624286238546</c:v>
                </c:pt>
                <c:pt idx="184">
                  <c:v>-12.216296342027105</c:v>
                </c:pt>
                <c:pt idx="185">
                  <c:v>-12.088024706600708</c:v>
                </c:pt>
                <c:pt idx="186">
                  <c:v>-11.961766291291374</c:v>
                </c:pt>
                <c:pt idx="187">
                  <c:v>-11.837479131326873</c:v>
                </c:pt>
                <c:pt idx="188">
                  <c:v>-11.715122350805515</c:v>
                </c:pt>
                <c:pt idx="189">
                  <c:v>-11.594656128938762</c:v>
                </c:pt>
                <c:pt idx="190">
                  <c:v>-11.476041667509381</c:v>
                </c:pt>
                <c:pt idx="191">
                  <c:v>-11.359241159495431</c:v>
                </c:pt>
                <c:pt idx="192">
                  <c:v>-11.24421775881245</c:v>
                </c:pt>
                <c:pt idx="193">
                  <c:v>-11.130935551128596</c:v>
                </c:pt>
                <c:pt idx="194">
                  <c:v>-11.019359525709431</c:v>
                </c:pt>
                <c:pt idx="195">
                  <c:v>-10.909455548250964</c:v>
                </c:pt>
                <c:pt idx="196">
                  <c:v>-10.801190334661548</c:v>
                </c:pt>
                <c:pt idx="197">
                  <c:v>-10.694531425754887</c:v>
                </c:pt>
                <c:pt idx="198">
                  <c:v>-10.589447162818129</c:v>
                </c:pt>
                <c:pt idx="199">
                  <c:v>-10.485906664020618</c:v>
                </c:pt>
                <c:pt idx="200">
                  <c:v>-10.383879801630394</c:v>
                </c:pt>
                <c:pt idx="201">
                  <c:v>-10.283337180006933</c:v>
                </c:pt>
                <c:pt idx="202">
                  <c:v>-10.184250114340101</c:v>
                </c:pt>
                <c:pt idx="203">
                  <c:v>-10.086590610106443</c:v>
                </c:pt>
                <c:pt idx="204">
                  <c:v>-9.9903313432153347</c:v>
                </c:pt>
                <c:pt idx="205">
                  <c:v>-9.8954456408185862</c:v>
                </c:pt>
                <c:pt idx="206">
                  <c:v>-9.8019074627582885</c:v>
                </c:pt>
                <c:pt idx="207">
                  <c:v>-9.7096913836287495</c:v>
                </c:pt>
                <c:pt idx="208">
                  <c:v>-9.6187725754293538</c:v>
                </c:pt>
                <c:pt idx="209">
                  <c:v>-9.5291267907862167</c:v>
                </c:pt>
                <c:pt idx="210">
                  <c:v>-9.4407303467214145</c:v>
                </c:pt>
                <c:pt idx="211">
                  <c:v>-9.3535601089494147</c:v>
                </c:pt>
                <c:pt idx="212">
                  <c:v>-9.2675934766812453</c:v>
                </c:pt>
                <c:pt idx="213">
                  <c:v>-9.1828083679177084</c:v>
                </c:pt>
                <c:pt idx="214">
                  <c:v>-9.0991832052137145</c:v>
                </c:pt>
                <c:pt idx="215">
                  <c:v>-9.0166969018965801</c:v>
                </c:pt>
                <c:pt idx="216">
                  <c:v>-8.9353288487217775</c:v>
                </c:pt>
                <c:pt idx="217">
                  <c:v>-8.8550589009503557</c:v>
                </c:pt>
                <c:pt idx="218">
                  <c:v>-8.7758673658328696</c:v>
                </c:pt>
                <c:pt idx="219">
                  <c:v>-8.697734990485241</c:v>
                </c:pt>
                <c:pt idx="220">
                  <c:v>-8.6206429501425639</c:v>
                </c:pt>
                <c:pt idx="221">
                  <c:v>-8.5445728367775118</c:v>
                </c:pt>
                <c:pt idx="222">
                  <c:v>-8.4695066480703733</c:v>
                </c:pt>
                <c:pt idx="223">
                  <c:v>-8.3954267767184287</c:v>
                </c:pt>
                <c:pt idx="224">
                  <c:v>-8.3223160000726999</c:v>
                </c:pt>
                <c:pt idx="225">
                  <c:v>-8.2501574700907483</c:v>
                </c:pt>
                <c:pt idx="226">
                  <c:v>-8.1789347035944981</c:v>
                </c:pt>
                <c:pt idx="227">
                  <c:v>-8.1086315728225156</c:v>
                </c:pt>
                <c:pt idx="228">
                  <c:v>-8.0392322962666842</c:v>
                </c:pt>
                <c:pt idx="229">
                  <c:v>-7.9707214297834632</c:v>
                </c:pt>
                <c:pt idx="230">
                  <c:v>-7.9030838579704001</c:v>
                </c:pt>
                <c:pt idx="231">
                  <c:v>-7.8363047857988564</c:v>
                </c:pt>
                <c:pt idx="232">
                  <c:v>-7.7703697304943136</c:v>
                </c:pt>
                <c:pt idx="233">
                  <c:v>-7.7052645136558819</c:v>
                </c:pt>
                <c:pt idx="234">
                  <c:v>-7.640975253607003</c:v>
                </c:pt>
                <c:pt idx="235">
                  <c:v>-7.577488357969643</c:v>
                </c:pt>
                <c:pt idx="236">
                  <c:v>-7.5147905164544984</c:v>
                </c:pt>
                <c:pt idx="237">
                  <c:v>-7.4528686938601014</c:v>
                </c:pt>
                <c:pt idx="238">
                  <c:v>-7.3917101232738958</c:v>
                </c:pt>
                <c:pt idx="239">
                  <c:v>-7.3313022994686952</c:v>
                </c:pt>
                <c:pt idx="240">
                  <c:v>-7.2716329724880673</c:v>
                </c:pt>
                <c:pt idx="241">
                  <c:v>-7.2126901414145426</c:v>
                </c:pt>
                <c:pt idx="242">
                  <c:v>-7.1544620483146968</c:v>
                </c:pt>
                <c:pt idx="243">
                  <c:v>-7.0969371723553705</c:v>
                </c:pt>
                <c:pt idx="244">
                  <c:v>-7.0401042240855496</c:v>
                </c:pt>
                <c:pt idx="245">
                  <c:v>-6.9839521398785669</c:v>
                </c:pt>
                <c:pt idx="246">
                  <c:v>-6.9284700765295346</c:v>
                </c:pt>
                <c:pt idx="247">
                  <c:v>-6.8736474060030277</c:v>
                </c:pt>
                <c:pt idx="248">
                  <c:v>-6.8194737103263172</c:v>
                </c:pt>
                <c:pt idx="249">
                  <c:v>-6.765938776623492</c:v>
                </c:pt>
                <c:pt idx="250">
                  <c:v>-6.7130325922861074</c:v>
                </c:pt>
                <c:pt idx="251">
                  <c:v>-6.6607453402760424</c:v>
                </c:pt>
                <c:pt idx="252">
                  <c:v>-6.6090673945564493</c:v>
                </c:pt>
                <c:pt idx="253">
                  <c:v>-6.5579893156468385</c:v>
                </c:pt>
                <c:pt idx="254">
                  <c:v>-6.5075018462984424</c:v>
                </c:pt>
                <c:pt idx="255">
                  <c:v>-6.4575959072861311</c:v>
                </c:pt>
                <c:pt idx="256">
                  <c:v>-6.408262593313359</c:v>
                </c:pt>
                <c:pt idx="257">
                  <c:v>-6.3594931690266119</c:v>
                </c:pt>
                <c:pt idx="258">
                  <c:v>-6.3112790651360742</c:v>
                </c:pt>
                <c:pt idx="259">
                  <c:v>-6.2636118746392775</c:v>
                </c:pt>
                <c:pt idx="260">
                  <c:v>-6.216483349144597</c:v>
                </c:pt>
                <c:pt idx="261">
                  <c:v>-6.1698853952916162</c:v>
                </c:pt>
                <c:pt idx="262">
                  <c:v>-6.1238100712654324</c:v>
                </c:pt>
                <c:pt idx="263">
                  <c:v>-6.0782495834021111</c:v>
                </c:pt>
                <c:pt idx="264">
                  <c:v>-6.0331962828825541</c:v>
                </c:pt>
                <c:pt idx="265">
                  <c:v>-5.9886426625121825</c:v>
                </c:pt>
                <c:pt idx="266">
                  <c:v>-5.9445813535838754</c:v>
                </c:pt>
                <c:pt idx="267">
                  <c:v>-5.9010051228217169</c:v>
                </c:pt>
                <c:pt idx="268">
                  <c:v>-5.8579068694032026</c:v>
                </c:pt>
                <c:pt idx="269">
                  <c:v>-5.8152796220575702</c:v>
                </c:pt>
                <c:pt idx="270">
                  <c:v>-5.7731165362380841</c:v>
                </c:pt>
                <c:pt idx="271">
                  <c:v>-5.7314108913660782</c:v>
                </c:pt>
                <c:pt idx="272">
                  <c:v>-5.6901560881447244</c:v>
                </c:pt>
                <c:pt idx="273">
                  <c:v>-5.6493456459404925</c:v>
                </c:pt>
                <c:pt idx="274">
                  <c:v>-5.6089732002303627</c:v>
                </c:pt>
                <c:pt idx="275">
                  <c:v>-5.5690325001129244</c:v>
                </c:pt>
                <c:pt idx="276">
                  <c:v>-5.5295174058815073</c:v>
                </c:pt>
                <c:pt idx="277">
                  <c:v>-5.4904218866576224</c:v>
                </c:pt>
                <c:pt idx="278">
                  <c:v>-5.4517400180829778</c:v>
                </c:pt>
                <c:pt idx="279">
                  <c:v>-5.4134659800684268</c:v>
                </c:pt>
                <c:pt idx="280">
                  <c:v>-5.3755940545982517</c:v>
                </c:pt>
                <c:pt idx="281">
                  <c:v>-5.3381186235882181</c:v>
                </c:pt>
                <c:pt idx="282">
                  <c:v>-5.3010341667959295</c:v>
                </c:pt>
                <c:pt idx="283">
                  <c:v>-5.264335259781987</c:v>
                </c:pt>
                <c:pt idx="284">
                  <c:v>-5.228016571920592</c:v>
                </c:pt>
                <c:pt idx="285">
                  <c:v>-5.1920728644581766</c:v>
                </c:pt>
                <c:pt idx="286">
                  <c:v>-5.1564989886187851</c:v>
                </c:pt>
                <c:pt idx="287">
                  <c:v>-5.121289883754895</c:v>
                </c:pt>
                <c:pt idx="288">
                  <c:v>-5.0864405755424551</c:v>
                </c:pt>
                <c:pt idx="289">
                  <c:v>-5.0519461742189078</c:v>
                </c:pt>
                <c:pt idx="290">
                  <c:v>-5.0178018728630702</c:v>
                </c:pt>
                <c:pt idx="291">
                  <c:v>-4.9840029457156989</c:v>
                </c:pt>
                <c:pt idx="292">
                  <c:v>-4.9505447465396752</c:v>
                </c:pt>
                <c:pt idx="293">
                  <c:v>-4.9174227070187264</c:v>
                </c:pt>
                <c:pt idx="294">
                  <c:v>-4.884632335193654</c:v>
                </c:pt>
                <c:pt idx="295">
                  <c:v>-4.8521692139350749</c:v>
                </c:pt>
                <c:pt idx="296">
                  <c:v>-4.8200289994516954</c:v>
                </c:pt>
                <c:pt idx="297">
                  <c:v>-4.7882074198331885</c:v>
                </c:pt>
                <c:pt idx="298">
                  <c:v>-4.756700273626743</c:v>
                </c:pt>
                <c:pt idx="299">
                  <c:v>-4.7255034284464035</c:v>
                </c:pt>
                <c:pt idx="300">
                  <c:v>-4.6946128196143588</c:v>
                </c:pt>
                <c:pt idx="301">
                  <c:v>-4.6640244488333051</c:v>
                </c:pt>
                <c:pt idx="302">
                  <c:v>-4.63373438288912</c:v>
                </c:pt>
                <c:pt idx="303">
                  <c:v>-4.6037387523830073</c:v>
                </c:pt>
                <c:pt idx="304">
                  <c:v>-4.5740337504924016</c:v>
                </c:pt>
                <c:pt idx="305">
                  <c:v>-4.5446156317598501</c:v>
                </c:pt>
                <c:pt idx="306">
                  <c:v>-4.5154807109091664</c:v>
                </c:pt>
                <c:pt idx="307">
                  <c:v>-4.4866253616881604</c:v>
                </c:pt>
                <c:pt idx="308">
                  <c:v>-4.4580460157372599</c:v>
                </c:pt>
                <c:pt idx="309">
                  <c:v>-4.4297391614833641</c:v>
                </c:pt>
                <c:pt idx="310">
                  <c:v>-4.401701343058277</c:v>
                </c:pt>
                <c:pt idx="311">
                  <c:v>-4.3739291592411265</c:v>
                </c:pt>
                <c:pt idx="312">
                  <c:v>-4.3464192624241287</c:v>
                </c:pt>
                <c:pt idx="313">
                  <c:v>-4.3191683576011366</c:v>
                </c:pt>
                <c:pt idx="314">
                  <c:v>-4.2921732013783878</c:v>
                </c:pt>
                <c:pt idx="315">
                  <c:v>-4.2654306010068979</c:v>
                </c:pt>
                <c:pt idx="316">
                  <c:v>-4.2389374134359583</c:v>
                </c:pt>
                <c:pt idx="317">
                  <c:v>-4.2126905443872253</c:v>
                </c:pt>
                <c:pt idx="318">
                  <c:v>-4.1866869474488739</c:v>
                </c:pt>
                <c:pt idx="319">
                  <c:v>-4.1609236231893227</c:v>
                </c:pt>
                <c:pt idx="320">
                  <c:v>-4.1353976182900753</c:v>
                </c:pt>
                <c:pt idx="321">
                  <c:v>-4.1101060246971501</c:v>
                </c:pt>
                <c:pt idx="322">
                  <c:v>-4.0850459787907214</c:v>
                </c:pt>
                <c:pt idx="323">
                  <c:v>-4.0602146605724476</c:v>
                </c:pt>
                <c:pt idx="324">
                  <c:v>-4.0356092928701228</c:v>
                </c:pt>
                <c:pt idx="325">
                  <c:v>-4.0112271405591846</c:v>
                </c:pt>
                <c:pt idx="326">
                  <c:v>-3.9870655098006993</c:v>
                </c:pt>
                <c:pt idx="327">
                  <c:v>-3.9631217472954163</c:v>
                </c:pt>
                <c:pt idx="328">
                  <c:v>-3.939393239553497</c:v>
                </c:pt>
                <c:pt idx="329">
                  <c:v>-3.9158774121795599</c:v>
                </c:pt>
                <c:pt idx="330">
                  <c:v>-3.8925717291726687</c:v>
                </c:pt>
                <c:pt idx="331">
                  <c:v>-3.8694736922408981</c:v>
                </c:pt>
                <c:pt idx="332">
                  <c:v>-3.8465808401301484</c:v>
                </c:pt>
                <c:pt idx="333">
                  <c:v>-3.8238907479668534</c:v>
                </c:pt>
                <c:pt idx="334">
                  <c:v>-3.801401026614271</c:v>
                </c:pt>
                <c:pt idx="335">
                  <c:v>-3.7791093220420242</c:v>
                </c:pt>
                <c:pt idx="336">
                  <c:v>-3.7570133147085816</c:v>
                </c:pt>
                <c:pt idx="337">
                  <c:v>-3.735110718956387</c:v>
                </c:pt>
                <c:pt idx="338">
                  <c:v>-3.7133992824193283</c:v>
                </c:pt>
                <c:pt idx="339">
                  <c:v>-3.6918767854422674</c:v>
                </c:pt>
                <c:pt idx="340">
                  <c:v>-3.6705410405123451</c:v>
                </c:pt>
                <c:pt idx="341">
                  <c:v>-3.6493898917017975</c:v>
                </c:pt>
                <c:pt idx="342">
                  <c:v>-3.6284212141220107</c:v>
                </c:pt>
                <c:pt idx="343">
                  <c:v>-3.6076329133885539</c:v>
                </c:pt>
                <c:pt idx="344">
                  <c:v>-3.5870229250969521</c:v>
                </c:pt>
                <c:pt idx="345">
                  <c:v>-3.5665892143089324</c:v>
                </c:pt>
                <c:pt idx="346">
                  <c:v>-3.5463297750489238</c:v>
                </c:pt>
                <c:pt idx="347">
                  <c:v>-3.5262426298105702</c:v>
                </c:pt>
                <c:pt idx="348">
                  <c:v>-3.5063258290730284</c:v>
                </c:pt>
                <c:pt idx="349">
                  <c:v>-3.486577450826823</c:v>
                </c:pt>
                <c:pt idx="350">
                  <c:v>-3.4669956001090663</c:v>
                </c:pt>
                <c:pt idx="351">
                  <c:v>-3.4475784085477996</c:v>
                </c:pt>
                <c:pt idx="352">
                  <c:v>-3.4283240339152843</c:v>
                </c:pt>
                <c:pt idx="353">
                  <c:v>-3.4092306596900182</c:v>
                </c:pt>
                <c:pt idx="354">
                  <c:v>-3.3902964946272891</c:v>
                </c:pt>
                <c:pt idx="355">
                  <c:v>-3.3715197723380892</c:v>
                </c:pt>
                <c:pt idx="356">
                  <c:v>-3.3528987508761863</c:v>
                </c:pt>
                <c:pt idx="357">
                  <c:v>-3.3344317123331764</c:v>
                </c:pt>
                <c:pt idx="358">
                  <c:v>-3.3161169624413556</c:v>
                </c:pt>
                <c:pt idx="359">
                  <c:v>-3.2979528301842169</c:v>
                </c:pt>
                <c:pt idx="360">
                  <c:v>-3.2799376674144245</c:v>
                </c:pt>
                <c:pt idx="361">
                  <c:v>-3.2620698484790909</c:v>
                </c:pt>
                <c:pt idx="362">
                  <c:v>-3.2443477698521961</c:v>
                </c:pt>
                <c:pt idx="363">
                  <c:v>-3.2267698497740107</c:v>
                </c:pt>
                <c:pt idx="364">
                  <c:v>-3.2093345278973406</c:v>
                </c:pt>
                <c:pt idx="365">
                  <c:v>-3.1920402649404833</c:v>
                </c:pt>
                <c:pt idx="366">
                  <c:v>-3.1748855423467131</c:v>
                </c:pt>
                <c:pt idx="367">
                  <c:v>-3.1578688619501851</c:v>
                </c:pt>
                <c:pt idx="368">
                  <c:v>-3.1409887456481052</c:v>
                </c:pt>
                <c:pt idx="369">
                  <c:v>-3.1242437350790304</c:v>
                </c:pt>
                <c:pt idx="370">
                  <c:v>-3.1076323913071815</c:v>
                </c:pt>
                <c:pt idx="371">
                  <c:v>-3.0911532945126252</c:v>
                </c:pt>
                <c:pt idx="372">
                  <c:v>-3.0748050436872099</c:v>
                </c:pt>
                <c:pt idx="373">
                  <c:v>-3.0585862563361328</c:v>
                </c:pt>
                <c:pt idx="374">
                  <c:v>-3.0424955681850179</c:v>
                </c:pt>
                <c:pt idx="375">
                  <c:v>-3.0265316328923824</c:v>
                </c:pt>
                <c:pt idx="376">
                  <c:v>-3.0106931217673973</c:v>
                </c:pt>
                <c:pt idx="377">
                  <c:v>-2.994978723492808</c:v>
                </c:pt>
                <c:pt idx="378">
                  <c:v>-2.9793871438529211</c:v>
                </c:pt>
                <c:pt idx="379">
                  <c:v>-2.9639171054665523</c:v>
                </c:pt>
                <c:pt idx="380">
                  <c:v>-2.9485673475248246</c:v>
                </c:pt>
                <c:pt idx="381">
                  <c:v>-2.9333366255337214</c:v>
                </c:pt>
                <c:pt idx="382">
                  <c:v>-2.9182237110612945</c:v>
                </c:pt>
                <c:pt idx="383">
                  <c:v>-2.9032273914894344</c:v>
                </c:pt>
                <c:pt idx="384">
                  <c:v>-2.8883464697701049</c:v>
                </c:pt>
                <c:pt idx="385">
                  <c:v>-2.8735797641859508</c:v>
                </c:pt>
                <c:pt idx="386">
                  <c:v>-2.8589261081151891</c:v>
                </c:pt>
                <c:pt idx="387">
                  <c:v>-2.8443843498007038</c:v>
                </c:pt>
                <c:pt idx="388">
                  <c:v>-2.8299533521232432</c:v>
                </c:pt>
                <c:pt idx="389">
                  <c:v>-2.8156319923786555</c:v>
                </c:pt>
                <c:pt idx="390">
                  <c:v>-2.8014191620590623</c:v>
                </c:pt>
                <c:pt idx="391">
                  <c:v>-2.7873137666379053</c:v>
                </c:pt>
                <c:pt idx="392">
                  <c:v>-2.773314725358778</c:v>
                </c:pt>
                <c:pt idx="393">
                  <c:v>-2.7594209710279718</c:v>
                </c:pt>
                <c:pt idx="394">
                  <c:v>-2.7456314498106607</c:v>
                </c:pt>
                <c:pt idx="395">
                  <c:v>-2.7319451210306549</c:v>
                </c:pt>
                <c:pt idx="396">
                  <c:v>-2.7183609569736413</c:v>
                </c:pt>
                <c:pt idx="397">
                  <c:v>-2.7048779426938538</c:v>
                </c:pt>
                <c:pt idx="398">
                  <c:v>-2.6914950758241036</c:v>
                </c:pt>
                <c:pt idx="399">
                  <c:v>-2.6782113663890925</c:v>
                </c:pt>
                <c:pt idx="400">
                  <c:v>-2.6650258366219588</c:v>
                </c:pt>
                <c:pt idx="401">
                  <c:v>-2.651937520783981</c:v>
                </c:pt>
                <c:pt idx="402">
                  <c:v>-2.6389454649873825</c:v>
                </c:pt>
                <c:pt idx="403">
                  <c:v>-2.6260487270211752</c:v>
                </c:pt>
                <c:pt idx="404">
                  <c:v>-2.6132463761799838</c:v>
                </c:pt>
                <c:pt idx="405">
                  <c:v>-2.6005374930957887</c:v>
                </c:pt>
                <c:pt idx="406">
                  <c:v>-2.5879211695725388</c:v>
                </c:pt>
                <c:pt idx="407">
                  <c:v>-2.5753965084235668</c:v>
                </c:pt>
                <c:pt idx="408">
                  <c:v>-2.5629626233117646</c:v>
                </c:pt>
                <c:pt idx="409">
                  <c:v>-2.5506186385924559</c:v>
                </c:pt>
                <c:pt idx="410">
                  <c:v>-2.5383636891589214</c:v>
                </c:pt>
                <c:pt idx="411">
                  <c:v>-2.5261969202905181</c:v>
                </c:pt>
                <c:pt idx="412">
                  <c:v>-2.5141174875033547</c:v>
                </c:pt>
                <c:pt idx="413">
                  <c:v>-2.5021245564034587</c:v>
                </c:pt>
                <c:pt idx="414">
                  <c:v>-2.4902173025423968</c:v>
                </c:pt>
                <c:pt idx="415">
                  <c:v>-2.478394911275307</c:v>
                </c:pt>
                <c:pt idx="416">
                  <c:v>-2.4666565776212845</c:v>
                </c:pt>
                <c:pt idx="417">
                  <c:v>-2.4550015061260817</c:v>
                </c:pt>
                <c:pt idx="418">
                  <c:v>-2.4434289107270812</c:v>
                </c:pt>
                <c:pt idx="419">
                  <c:v>-2.4319380146205027</c:v>
                </c:pt>
                <c:pt idx="420">
                  <c:v>-2.4205280501307835</c:v>
                </c:pt>
                <c:pt idx="421">
                  <c:v>-2.4091982585821166</c:v>
                </c:pt>
                <c:pt idx="422">
                  <c:v>-2.3979478901720883</c:v>
                </c:pt>
                <c:pt idx="423">
                  <c:v>-2.3867762038473783</c:v>
                </c:pt>
                <c:pt idx="424">
                  <c:v>-2.3756824671814973</c:v>
                </c:pt>
                <c:pt idx="425">
                  <c:v>-2.3646659562545005</c:v>
                </c:pt>
                <c:pt idx="426">
                  <c:v>-2.3537259555346672</c:v>
                </c:pt>
                <c:pt idx="427">
                  <c:v>-2.3428617577620861</c:v>
                </c:pt>
                <c:pt idx="428">
                  <c:v>-2.3320726638341274</c:v>
                </c:pt>
                <c:pt idx="429">
                  <c:v>-2.3213579826927617</c:v>
                </c:pt>
                <c:pt idx="430">
                  <c:v>-2.3107170312136867</c:v>
                </c:pt>
                <c:pt idx="431">
                  <c:v>-2.300149134097238</c:v>
                </c:pt>
                <c:pt idx="432">
                  <c:v>-2.2896536237610428</c:v>
                </c:pt>
                <c:pt idx="433">
                  <c:v>-2.2792298402343918</c:v>
                </c:pt>
                <c:pt idx="434">
                  <c:v>-2.2688771310542903</c:v>
                </c:pt>
                <c:pt idx="435">
                  <c:v>-2.258594851163167</c:v>
                </c:pt>
                <c:pt idx="436">
                  <c:v>-2.248382362808202</c:v>
                </c:pt>
                <c:pt idx="437">
                  <c:v>-2.2382390354422501</c:v>
                </c:pt>
                <c:pt idx="438">
                  <c:v>-2.2281642456263273</c:v>
                </c:pt>
                <c:pt idx="439">
                  <c:v>-2.2181573769336373</c:v>
                </c:pt>
                <c:pt idx="440">
                  <c:v>-2.2082178198551019</c:v>
                </c:pt>
                <c:pt idx="441">
                  <c:v>-2.1983449717063754</c:v>
                </c:pt>
                <c:pt idx="442">
                  <c:v>-2.1885382365363211</c:v>
                </c:pt>
                <c:pt idx="443">
                  <c:v>-2.1787970250369031</c:v>
                </c:pt>
                <c:pt idx="444">
                  <c:v>-2.169120754454493</c:v>
                </c:pt>
                <c:pt idx="445">
                  <c:v>-2.1595088485025578</c:v>
                </c:pt>
                <c:pt idx="446">
                  <c:v>-2.1499607372756868</c:v>
                </c:pt>
                <c:pt idx="447">
                  <c:v>-2.1404758571649678</c:v>
                </c:pt>
                <c:pt idx="448">
                  <c:v>-2.1310536507746596</c:v>
                </c:pt>
                <c:pt idx="449">
                  <c:v>-2.1216935668401478</c:v>
                </c:pt>
                <c:pt idx="450">
                  <c:v>-2.1123950601471702</c:v>
                </c:pt>
                <c:pt idx="451">
                  <c:v>-2.1031575914522724</c:v>
                </c:pt>
                <c:pt idx="452">
                  <c:v>-2.0939806274044872</c:v>
                </c:pt>
                <c:pt idx="453">
                  <c:v>-2.0848636404682073</c:v>
                </c:pt>
                <c:pt idx="454">
                  <c:v>-2.0758061088472366</c:v>
                </c:pt>
                <c:pt idx="455">
                  <c:v>-2.0668075164099911</c:v>
                </c:pt>
                <c:pt idx="456">
                  <c:v>-2.0578673526158409</c:v>
                </c:pt>
                <c:pt idx="457">
                  <c:v>-2.0489851124425646</c:v>
                </c:pt>
                <c:pt idx="458">
                  <c:v>-2.0401602963149008</c:v>
                </c:pt>
                <c:pt idx="459">
                  <c:v>-2.0313924100341754</c:v>
                </c:pt>
                <c:pt idx="460">
                  <c:v>-2.0226809647089885</c:v>
                </c:pt>
                <c:pt idx="461">
                  <c:v>-2.0140254766869421</c:v>
                </c:pt>
                <c:pt idx="462">
                  <c:v>-2.0054254674873939</c:v>
                </c:pt>
                <c:pt idx="463">
                  <c:v>-1.9968804637352062</c:v>
                </c:pt>
                <c:pt idx="464">
                  <c:v>-1.9883899970954955</c:v>
                </c:pt>
                <c:pt idx="465">
                  <c:v>-1.9799536042093451</c:v>
                </c:pt>
                <c:pt idx="466">
                  <c:v>-1.9715708266304743</c:v>
                </c:pt>
                <c:pt idx="467">
                  <c:v>-1.9632412107628487</c:v>
                </c:pt>
                <c:pt idx="468">
                  <c:v>-1.9549643077992107</c:v>
                </c:pt>
                <c:pt idx="469">
                  <c:v>-1.9467396736605165</c:v>
                </c:pt>
                <c:pt idx="470">
                  <c:v>-1.9385668689362707</c:v>
                </c:pt>
                <c:pt idx="471">
                  <c:v>-1.9304454588257283</c:v>
                </c:pt>
                <c:pt idx="472">
                  <c:v>-1.9223750130799677</c:v>
                </c:pt>
                <c:pt idx="473">
                  <c:v>-1.9143551059448085</c:v>
                </c:pt>
                <c:pt idx="474">
                  <c:v>-1.9063853161045587</c:v>
                </c:pt>
                <c:pt idx="475">
                  <c:v>-1.8984652266265918</c:v>
                </c:pt>
                <c:pt idx="476">
                  <c:v>-1.890594424906717</c:v>
                </c:pt>
                <c:pt idx="477">
                  <c:v>-1.8827725026153543</c:v>
                </c:pt>
                <c:pt idx="478">
                  <c:v>-1.8749990556444802</c:v>
                </c:pt>
                <c:pt idx="479">
                  <c:v>-1.8672736840553481</c:v>
                </c:pt>
                <c:pt idx="480">
                  <c:v>-1.8595959920269534</c:v>
                </c:pt>
                <c:pt idx="481">
                  <c:v>-1.8519655878052488</c:v>
                </c:pt>
                <c:pt idx="482">
                  <c:v>-1.8443820836530853</c:v>
                </c:pt>
                <c:pt idx="483">
                  <c:v>-1.8368450958008722</c:v>
                </c:pt>
                <c:pt idx="484">
                  <c:v>-1.8293542443979391</c:v>
                </c:pt>
                <c:pt idx="485">
                  <c:v>-1.8219091534645984</c:v>
                </c:pt>
                <c:pt idx="486">
                  <c:v>-1.8145094508448869</c:v>
                </c:pt>
                <c:pt idx="487">
                  <c:v>-1.8071547681599771</c:v>
                </c:pt>
                <c:pt idx="488">
                  <c:v>-1.7998447407622562</c:v>
                </c:pt>
                <c:pt idx="489">
                  <c:v>-1.7925790076900512</c:v>
                </c:pt>
                <c:pt idx="490">
                  <c:v>-1.7853572116229917</c:v>
                </c:pt>
                <c:pt idx="491">
                  <c:v>-1.7781789988380059</c:v>
                </c:pt>
                <c:pt idx="492">
                  <c:v>-1.7710440191659358</c:v>
                </c:pt>
                <c:pt idx="493">
                  <c:v>-1.7639519259487613</c:v>
                </c:pt>
                <c:pt idx="494">
                  <c:v>-1.7569023759974196</c:v>
                </c:pt>
                <c:pt idx="495">
                  <c:v>-1.7498950295502247</c:v>
                </c:pt>
                <c:pt idx="496">
                  <c:v>-1.7429295502318551</c:v>
                </c:pt>
                <c:pt idx="497">
                  <c:v>-1.7360056050129231</c:v>
                </c:pt>
                <c:pt idx="498">
                  <c:v>-1.7291228641701017</c:v>
                </c:pt>
                <c:pt idx="499">
                  <c:v>-1.7222810012468057</c:v>
                </c:pt>
                <c:pt idx="500">
                  <c:v>-1.7154796930144165</c:v>
                </c:pt>
                <c:pt idx="501">
                  <c:v>-1.7087186194340445</c:v>
                </c:pt>
                <c:pt idx="502">
                  <c:v>-1.7019974636188189</c:v>
                </c:pt>
                <c:pt idx="503">
                  <c:v>-1.6953159117966949</c:v>
                </c:pt>
                <c:pt idx="504">
                  <c:v>-1.6886736532737765</c:v>
                </c:pt>
                <c:pt idx="505">
                  <c:v>-1.6820703803981343</c:v>
                </c:pt>
                <c:pt idx="506">
                  <c:v>-1.6755057885241271</c:v>
                </c:pt>
                <c:pt idx="507">
                  <c:v>-1.6689795759772077</c:v>
                </c:pt>
                <c:pt idx="508">
                  <c:v>-1.6624914440192053</c:v>
                </c:pt>
                <c:pt idx="509">
                  <c:v>-1.6560410968140866</c:v>
                </c:pt>
                <c:pt idx="510">
                  <c:v>-1.6496282413941765</c:v>
                </c:pt>
                <c:pt idx="511">
                  <c:v>-1.6432525876268398</c:v>
                </c:pt>
                <c:pt idx="512">
                  <c:v>-1.6369138481816117</c:v>
                </c:pt>
                <c:pt idx="513">
                  <c:v>-1.6306117384977752</c:v>
                </c:pt>
                <c:pt idx="514">
                  <c:v>-1.6243459767523711</c:v>
                </c:pt>
                <c:pt idx="515">
                  <c:v>-1.6181162838286425</c:v>
                </c:pt>
                <c:pt idx="516">
                  <c:v>-1.6119223832849008</c:v>
                </c:pt>
                <c:pt idx="517">
                  <c:v>-1.6057640013238077</c:v>
                </c:pt>
                <c:pt idx="518">
                  <c:v>-1.5996408667620723</c:v>
                </c:pt>
                <c:pt idx="519">
                  <c:v>-1.5935527110005481</c:v>
                </c:pt>
                <c:pt idx="520">
                  <c:v>-1.58749926799473</c:v>
                </c:pt>
                <c:pt idx="521">
                  <c:v>-1.5814802742256453</c:v>
                </c:pt>
                <c:pt idx="522">
                  <c:v>-1.5754954686711284</c:v>
                </c:pt>
                <c:pt idx="523">
                  <c:v>-1.5695445927774783</c:v>
                </c:pt>
                <c:pt idx="524">
                  <c:v>-1.5636273904314903</c:v>
                </c:pt>
                <c:pt idx="525">
                  <c:v>-1.5577436079328539</c:v>
                </c:pt>
                <c:pt idx="526">
                  <c:v>-1.5518929939669193</c:v>
                </c:pt>
                <c:pt idx="527">
                  <c:v>-1.5460752995778178</c:v>
                </c:pt>
                <c:pt idx="528">
                  <c:v>-1.5402902781419383</c:v>
                </c:pt>
                <c:pt idx="529">
                  <c:v>-1.5345376853417478</c:v>
                </c:pt>
                <c:pt idx="530">
                  <c:v>-1.5288172791399572</c:v>
                </c:pt>
                <c:pt idx="531">
                  <c:v>-1.5231288197540209</c:v>
                </c:pt>
                <c:pt idx="532">
                  <c:v>-1.5174720696309725</c:v>
                </c:pt>
                <c:pt idx="533">
                  <c:v>-1.5118467934225861</c:v>
                </c:pt>
                <c:pt idx="534">
                  <c:v>-1.5062527579608556</c:v>
                </c:pt>
                <c:pt idx="535">
                  <c:v>-1.5006897322338018</c:v>
                </c:pt>
                <c:pt idx="536">
                  <c:v>-1.4951574873615794</c:v>
                </c:pt>
                <c:pt idx="537">
                  <c:v>-1.4896557965729047</c:v>
                </c:pt>
                <c:pt idx="538">
                  <c:v>-1.4841844351817761</c:v>
                </c:pt>
                <c:pt idx="539">
                  <c:v>-1.4787431805645039</c:v>
                </c:pt>
                <c:pt idx="540">
                  <c:v>-1.473331812137026</c:v>
                </c:pt>
                <c:pt idx="541">
                  <c:v>-1.4679501113325197</c:v>
                </c:pt>
                <c:pt idx="542">
                  <c:v>-1.4625978615792992</c:v>
                </c:pt>
                <c:pt idx="543">
                  <c:v>-1.4572748482789928</c:v>
                </c:pt>
                <c:pt idx="544">
                  <c:v>-1.4519808587849994</c:v>
                </c:pt>
                <c:pt idx="545">
                  <c:v>-1.4467156823812217</c:v>
                </c:pt>
                <c:pt idx="546">
                  <c:v>-1.441479110261064</c:v>
                </c:pt>
                <c:pt idx="547">
                  <c:v>-1.4362709355066996</c:v>
                </c:pt>
                <c:pt idx="548">
                  <c:v>-1.4310909530686013</c:v>
                </c:pt>
                <c:pt idx="549">
                  <c:v>-1.4259389597453267</c:v>
                </c:pt>
                <c:pt idx="550">
                  <c:v>-1.4208147541635621</c:v>
                </c:pt>
                <c:pt idx="551">
                  <c:v>-1.4157181367584128</c:v>
                </c:pt>
                <c:pt idx="552">
                  <c:v>-1.4106489097539492</c:v>
                </c:pt>
                <c:pt idx="553">
                  <c:v>-1.4056068771439845</c:v>
                </c:pt>
                <c:pt idx="554">
                  <c:v>-1.4005918446731058</c:v>
                </c:pt>
                <c:pt idx="555">
                  <c:v>-1.3956036198179331</c:v>
                </c:pt>
                <c:pt idx="556">
                  <c:v>-1.3906420117686129</c:v>
                </c:pt>
                <c:pt idx="557">
                  <c:v>-1.3857068314105494</c:v>
                </c:pt>
                <c:pt idx="558">
                  <c:v>-1.3807978913063534</c:v>
                </c:pt>
                <c:pt idx="559">
                  <c:v>-1.3759150056780198</c:v>
                </c:pt>
                <c:pt idx="560">
                  <c:v>-1.3710579903893252</c:v>
                </c:pt>
                <c:pt idx="561">
                  <c:v>-1.3662266629284441</c:v>
                </c:pt>
                <c:pt idx="562">
                  <c:v>-1.3614208423907745</c:v>
                </c:pt>
                <c:pt idx="563">
                  <c:v>-1.3566403494619832</c:v>
                </c:pt>
                <c:pt idx="564">
                  <c:v>-1.3518850064012524</c:v>
                </c:pt>
                <c:pt idx="565">
                  <c:v>-1.3471546370247351</c:v>
                </c:pt>
                <c:pt idx="566">
                  <c:v>-1.3424490666892115</c:v>
                </c:pt>
                <c:pt idx="567">
                  <c:v>-1.3377681222759477</c:v>
                </c:pt>
                <c:pt idx="568">
                  <c:v>-1.3331116321747503</c:v>
                </c:pt>
                <c:pt idx="569">
                  <c:v>-1.3284794262682125</c:v>
                </c:pt>
                <c:pt idx="570">
                  <c:v>-1.3238713359161565</c:v>
                </c:pt>
                <c:pt idx="571">
                  <c:v>-1.3192871939402626</c:v>
                </c:pt>
                <c:pt idx="572">
                  <c:v>-1.3147268346088832</c:v>
                </c:pt>
                <c:pt idx="573">
                  <c:v>-1.3101900936220434</c:v>
                </c:pt>
                <c:pt idx="574">
                  <c:v>-1.3056768080966201</c:v>
                </c:pt>
                <c:pt idx="575">
                  <c:v>-1.3011868165517022</c:v>
                </c:pt>
                <c:pt idx="576">
                  <c:v>-1.2967199588941249</c:v>
                </c:pt>
                <c:pt idx="577">
                  <c:v>-1.2922760764041805</c:v>
                </c:pt>
                <c:pt idx="578">
                  <c:v>-1.2878550117214966</c:v>
                </c:pt>
                <c:pt idx="579">
                  <c:v>-1.2834566088310877</c:v>
                </c:pt>
                <c:pt idx="580">
                  <c:v>-1.2790807130495701</c:v>
                </c:pt>
                <c:pt idx="581">
                  <c:v>-1.2747271710115453</c:v>
                </c:pt>
                <c:pt idx="582">
                  <c:v>-1.2703958306561409</c:v>
                </c:pt>
                <c:pt idx="583">
                  <c:v>-1.2660865412137141</c:v>
                </c:pt>
                <c:pt idx="584">
                  <c:v>-1.2617991531927142</c:v>
                </c:pt>
                <c:pt idx="585">
                  <c:v>-1.2575335183666987</c:v>
                </c:pt>
                <c:pt idx="586">
                  <c:v>-1.2532894897615039</c:v>
                </c:pt>
                <c:pt idx="587">
                  <c:v>-1.2490669216425667</c:v>
                </c:pt>
                <c:pt idx="588">
                  <c:v>-1.2448656695023976</c:v>
                </c:pt>
                <c:pt idx="589">
                  <c:v>-1.2406855900481975</c:v>
                </c:pt>
                <c:pt idx="590">
                  <c:v>-1.2365265411896256</c:v>
                </c:pt>
                <c:pt idx="591">
                  <c:v>-1.2323883820267048</c:v>
                </c:pt>
                <c:pt idx="592">
                  <c:v>-1.2282709728378733</c:v>
                </c:pt>
                <c:pt idx="593">
                  <c:v>-1.2241741750681729</c:v>
                </c:pt>
                <c:pt idx="594">
                  <c:v>-1.2200978513175782</c:v>
                </c:pt>
                <c:pt idx="595">
                  <c:v>-1.2160418653294598</c:v>
                </c:pt>
                <c:pt idx="596">
                  <c:v>-1.2120060819791805</c:v>
                </c:pt>
                <c:pt idx="597">
                  <c:v>-1.2079903672628287</c:v>
                </c:pt>
                <c:pt idx="598">
                  <c:v>-1.2039945882860772</c:v>
                </c:pt>
                <c:pt idx="599">
                  <c:v>-1.2000186132531734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22-4561-984B-DA5222C2A8D0}"/>
            </c:ext>
          </c:extLst>
        </c:ser>
        <c:ser>
          <c:idx val="3"/>
          <c:order val="5"/>
          <c:tx>
            <c:v>R-27R Velocity m/s</c:v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val>
            <c:numRef>
              <c:f>Sheet1!$J$2:$J$601</c:f>
              <c:numCache>
                <c:formatCode>General</c:formatCode>
                <c:ptCount val="600"/>
                <c:pt idx="0">
                  <c:v>348.00320775819694</c:v>
                </c:pt>
                <c:pt idx="1">
                  <c:v>355.94967278576678</c:v>
                </c:pt>
                <c:pt idx="2">
                  <c:v>363.8374142420414</c:v>
                </c:pt>
                <c:pt idx="3">
                  <c:v>371.66449478198308</c:v>
                </c:pt>
                <c:pt idx="4">
                  <c:v>379.42902256736409</c:v>
                </c:pt>
                <c:pt idx="5">
                  <c:v>387.12915319938492</c:v>
                </c:pt>
                <c:pt idx="6">
                  <c:v>394.76309156855132</c:v>
                </c:pt>
                <c:pt idx="7">
                  <c:v>402.32909361789348</c:v>
                </c:pt>
                <c:pt idx="8">
                  <c:v>409.82546801588796</c:v>
                </c:pt>
                <c:pt idx="9">
                  <c:v>417.25057773573405</c:v>
                </c:pt>
                <c:pt idx="10">
                  <c:v>424.60284153793651</c:v>
                </c:pt>
                <c:pt idx="11">
                  <c:v>431.8807353534587</c:v>
                </c:pt>
                <c:pt idx="12">
                  <c:v>439.08279356502862</c:v>
                </c:pt>
                <c:pt idx="13">
                  <c:v>446.20761018450645</c:v>
                </c:pt>
                <c:pt idx="14">
                  <c:v>453.25383992455227</c:v>
                </c:pt>
                <c:pt idx="15">
                  <c:v>460.22019916316702</c:v>
                </c:pt>
                <c:pt idx="16">
                  <c:v>467.10546680001369</c:v>
                </c:pt>
                <c:pt idx="17">
                  <c:v>473.90848500376273</c:v>
                </c:pt>
                <c:pt idx="18">
                  <c:v>480.62815985003772</c:v>
                </c:pt>
                <c:pt idx="19">
                  <c:v>487.26346184986801</c:v>
                </c:pt>
                <c:pt idx="20">
                  <c:v>493.81342636888121</c:v>
                </c:pt>
                <c:pt idx="21">
                  <c:v>500.27715393778669</c:v>
                </c:pt>
                <c:pt idx="22">
                  <c:v>506.6538104550142</c:v>
                </c:pt>
                <c:pt idx="23">
                  <c:v>512.94262728267313</c:v>
                </c:pt>
                <c:pt idx="24">
                  <c:v>519.14290123729211</c:v>
                </c:pt>
                <c:pt idx="25">
                  <c:v>525.25399447707832</c:v>
                </c:pt>
                <c:pt idx="26">
                  <c:v>531.2753342877063</c:v>
                </c:pt>
                <c:pt idx="27">
                  <c:v>537.20641276890001</c:v>
                </c:pt>
                <c:pt idx="28">
                  <c:v>543.04678642431531</c:v>
                </c:pt>
                <c:pt idx="29">
                  <c:v>548.7960756574538</c:v>
                </c:pt>
                <c:pt idx="30">
                  <c:v>554.45396417655172</c:v>
                </c:pt>
                <c:pt idx="31">
                  <c:v>560.02019831158145</c:v>
                </c:pt>
                <c:pt idx="32">
                  <c:v>565.49458624668023</c:v>
                </c:pt>
                <c:pt idx="33">
                  <c:v>570.87699717148269</c:v>
                </c:pt>
                <c:pt idx="34">
                  <c:v>576.16736035497809</c:v>
                </c:pt>
                <c:pt idx="35">
                  <c:v>581.36566414563708</c:v>
                </c:pt>
                <c:pt idx="36">
                  <c:v>586.47195490166473</c:v>
                </c:pt>
                <c:pt idx="37">
                  <c:v>591.48633585532741</c:v>
                </c:pt>
                <c:pt idx="38">
                  <c:v>596.40896591537546</c:v>
                </c:pt>
                <c:pt idx="39">
                  <c:v>601.24005841164171</c:v>
                </c:pt>
                <c:pt idx="40">
                  <c:v>605.97987978593858</c:v>
                </c:pt>
                <c:pt idx="41">
                  <c:v>610.62874823340076</c:v>
                </c:pt>
                <c:pt idx="42">
                  <c:v>615.18703229843027</c:v>
                </c:pt>
                <c:pt idx="43">
                  <c:v>619.65514942939672</c:v>
                </c:pt>
                <c:pt idx="44">
                  <c:v>624.03356449622493</c:v>
                </c:pt>
                <c:pt idx="45">
                  <c:v>628.32278827496873</c:v>
                </c:pt>
                <c:pt idx="46">
                  <c:v>632.52337590342472</c:v>
                </c:pt>
                <c:pt idx="47">
                  <c:v>636.63592531177926</c:v>
                </c:pt>
                <c:pt idx="48">
                  <c:v>640.6610756322126</c:v>
                </c:pt>
                <c:pt idx="49">
                  <c:v>644.59950559130277</c:v>
                </c:pt>
                <c:pt idx="50">
                  <c:v>648.45193188898236</c:v>
                </c:pt>
                <c:pt idx="51">
                  <c:v>652.21910756769785</c:v>
                </c:pt>
                <c:pt idx="52">
                  <c:v>655.90182037531633</c:v>
                </c:pt>
                <c:pt idx="53">
                  <c:v>659.50089112520732</c:v>
                </c:pt>
                <c:pt idx="54">
                  <c:v>663.01717205680416</c:v>
                </c:pt>
                <c:pt idx="55">
                  <c:v>666.45154519982259</c:v>
                </c:pt>
                <c:pt idx="56">
                  <c:v>669.80492074518077</c:v>
                </c:pt>
                <c:pt idx="57">
                  <c:v>673.07823542552694</c:v>
                </c:pt>
                <c:pt idx="58">
                  <c:v>676.27245090814063</c:v>
                </c:pt>
                <c:pt idx="59">
                  <c:v>679.38855220283085</c:v>
                </c:pt>
                <c:pt idx="60">
                  <c:v>668.91948157117895</c:v>
                </c:pt>
                <c:pt idx="61">
                  <c:v>658.77057231169999</c:v>
                </c:pt>
                <c:pt idx="62">
                  <c:v>648.92728726083567</c:v>
                </c:pt>
                <c:pt idx="63">
                  <c:v>639.37595938676668</c:v>
                </c:pt>
                <c:pt idx="64">
                  <c:v>630.10372746331632</c:v>
                </c:pt>
                <c:pt idx="65">
                  <c:v>621.09847738030419</c:v>
                </c:pt>
                <c:pt idx="66">
                  <c:v>612.34878852133807</c:v>
                </c:pt>
                <c:pt idx="67">
                  <c:v>603.84388470485783</c:v>
                </c:pt>
                <c:pt idx="68">
                  <c:v>595.5735892408627</c:v>
                </c:pt>
                <c:pt idx="69">
                  <c:v>587.52828370531245</c:v>
                </c:pt>
                <c:pt idx="70">
                  <c:v>579.69887007764873</c:v>
                </c:pt>
                <c:pt idx="71">
                  <c:v>572.07673592507103</c:v>
                </c:pt>
                <c:pt idx="72">
                  <c:v>564.65372235081168</c:v>
                </c:pt>
                <c:pt idx="73">
                  <c:v>557.42209445330047</c:v>
                </c:pt>
                <c:pt idx="74">
                  <c:v>550.37451406929472</c:v>
                </c:pt>
                <c:pt idx="75">
                  <c:v>543.50401459722616</c:v>
                </c:pt>
                <c:pt idx="76">
                  <c:v>536.80397771755759</c:v>
                </c:pt>
                <c:pt idx="77">
                  <c:v>530.26811184517896</c:v>
                </c:pt>
                <c:pt idx="78">
                  <c:v>523.8904321650931</c:v>
                </c:pt>
                <c:pt idx="79">
                  <c:v>517.66524211708304</c:v>
                </c:pt>
                <c:pt idx="80">
                  <c:v>511.5871162079365</c:v>
                </c:pt>
                <c:pt idx="81">
                  <c:v>505.65088404131086</c:v>
                </c:pt>
                <c:pt idx="82">
                  <c:v>499.85161546561523</c:v>
                </c:pt>
                <c:pt idx="83">
                  <c:v>494.18460674950671</c:v>
                </c:pt>
                <c:pt idx="84">
                  <c:v>488.64536770286782</c:v>
                </c:pt>
                <c:pt idx="85">
                  <c:v>483.22960966855959</c:v>
                </c:pt>
                <c:pt idx="86">
                  <c:v>477.933234316925</c:v>
                </c:pt>
                <c:pt idx="87">
                  <c:v>472.7523231810307</c:v>
                </c:pt>
                <c:pt idx="88">
                  <c:v>467.68312787605771</c:v>
                </c:pt>
                <c:pt idx="89">
                  <c:v>462.72206095114535</c:v>
                </c:pt>
                <c:pt idx="90">
                  <c:v>457.86568732641467</c:v>
                </c:pt>
                <c:pt idx="91">
                  <c:v>453.11071627189875</c:v>
                </c:pt>
                <c:pt idx="92">
                  <c:v>448.45399388873</c:v>
                </c:pt>
                <c:pt idx="93">
                  <c:v>443.89249605622058</c:v>
                </c:pt>
                <c:pt idx="94">
                  <c:v>439.42332181145315</c:v>
                </c:pt>
                <c:pt idx="95">
                  <c:v>435.04368713070909</c:v>
                </c:pt>
                <c:pt idx="96">
                  <c:v>430.75091908452453</c:v>
                </c:pt>
                <c:pt idx="97">
                  <c:v>426.54245034040866</c:v>
                </c:pt>
                <c:pt idx="98">
                  <c:v>422.41581398930333</c:v>
                </c:pt>
                <c:pt idx="99">
                  <c:v>418.36863867372699</c:v>
                </c:pt>
                <c:pt idx="100">
                  <c:v>414.39864399724974</c:v>
                </c:pt>
                <c:pt idx="101">
                  <c:v>410.50363619650187</c:v>
                </c:pt>
                <c:pt idx="102">
                  <c:v>406.68150405834206</c:v>
                </c:pt>
                <c:pt idx="103">
                  <c:v>402.9302150661141</c:v>
                </c:pt>
                <c:pt idx="104">
                  <c:v>399.24781176011595</c:v>
                </c:pt>
                <c:pt idx="105">
                  <c:v>395.63240829849906</c:v>
                </c:pt>
                <c:pt idx="106">
                  <c:v>392.08218720582198</c:v>
                </c:pt>
                <c:pt idx="107">
                  <c:v>388.59539629740499</c:v>
                </c:pt>
                <c:pt idx="108">
                  <c:v>385.17034576848215</c:v>
                </c:pt>
                <c:pt idx="109">
                  <c:v>381.80540543792694</c:v>
                </c:pt>
                <c:pt idx="110">
                  <c:v>378.49900213704836</c:v>
                </c:pt>
                <c:pt idx="111">
                  <c:v>375.2496172346161</c:v>
                </c:pt>
                <c:pt idx="112">
                  <c:v>372.05578428988429</c:v>
                </c:pt>
                <c:pt idx="113">
                  <c:v>368.91608682594835</c:v>
                </c:pt>
                <c:pt idx="114">
                  <c:v>365.82915621628916</c:v>
                </c:pt>
                <c:pt idx="115">
                  <c:v>362.79366967784091</c:v>
                </c:pt>
                <c:pt idx="116">
                  <c:v>359.80834836436338</c:v>
                </c:pt>
                <c:pt idx="117">
                  <c:v>356.87195555431202</c:v>
                </c:pt>
                <c:pt idx="118">
                  <c:v>353.98329492778004</c:v>
                </c:pt>
                <c:pt idx="119">
                  <c:v>351.14120892744029</c:v>
                </c:pt>
                <c:pt idx="120">
                  <c:v>348.34457719874337</c:v>
                </c:pt>
                <c:pt idx="121">
                  <c:v>345.59231510493038</c:v>
                </c:pt>
                <c:pt idx="122">
                  <c:v>342.88337231270367</c:v>
                </c:pt>
                <c:pt idx="123">
                  <c:v>340.21673144465916</c:v>
                </c:pt>
                <c:pt idx="124">
                  <c:v>337.59140679482834</c:v>
                </c:pt>
                <c:pt idx="125">
                  <c:v>335.00644310390521</c:v>
                </c:pt>
                <c:pt idx="126">
                  <c:v>332.46091439094357</c:v>
                </c:pt>
                <c:pt idx="127">
                  <c:v>329.95392283850742</c:v>
                </c:pt>
                <c:pt idx="128">
                  <c:v>327.48459772843933</c:v>
                </c:pt>
                <c:pt idx="129">
                  <c:v>325.05209442558339</c:v>
                </c:pt>
                <c:pt idx="130">
                  <c:v>322.65559340695751</c:v>
                </c:pt>
                <c:pt idx="131">
                  <c:v>320.29429933401946</c:v>
                </c:pt>
                <c:pt idx="132">
                  <c:v>317.96744016580817</c:v>
                </c:pt>
                <c:pt idx="133">
                  <c:v>315.67426631087346</c:v>
                </c:pt>
                <c:pt idx="134">
                  <c:v>313.41404981602642</c:v>
                </c:pt>
                <c:pt idx="135">
                  <c:v>311.18608359005754</c:v>
                </c:pt>
                <c:pt idx="136">
                  <c:v>308.98968066067454</c:v>
                </c:pt>
                <c:pt idx="137">
                  <c:v>306.82417346301173</c:v>
                </c:pt>
                <c:pt idx="138">
                  <c:v>304.68891315815523</c:v>
                </c:pt>
                <c:pt idx="139">
                  <c:v>302.58326898021585</c:v>
                </c:pt>
                <c:pt idx="140">
                  <c:v>300.50662761056248</c:v>
                </c:pt>
                <c:pt idx="141">
                  <c:v>298.45839257790578</c:v>
                </c:pt>
                <c:pt idx="142">
                  <c:v>296.43798368299383</c:v>
                </c:pt>
                <c:pt idx="143">
                  <c:v>294.44483644674835</c:v>
                </c:pt>
                <c:pt idx="144">
                  <c:v>292.47840158073387</c:v>
                </c:pt>
                <c:pt idx="145">
                  <c:v>290.53814447891148</c:v>
                </c:pt>
                <c:pt idx="146">
                  <c:v>288.62354472968474</c:v>
                </c:pt>
                <c:pt idx="147">
                  <c:v>286.73409564729803</c:v>
                </c:pt>
                <c:pt idx="148">
                  <c:v>284.86930382169692</c:v>
                </c:pt>
                <c:pt idx="149">
                  <c:v>283.02868868600638</c:v>
                </c:pt>
                <c:pt idx="150">
                  <c:v>281.21178210082758</c:v>
                </c:pt>
                <c:pt idx="151">
                  <c:v>279.41812795459379</c:v>
                </c:pt>
                <c:pt idx="152">
                  <c:v>277.64728177926617</c:v>
                </c:pt>
                <c:pt idx="153">
                  <c:v>275.89881038068575</c:v>
                </c:pt>
                <c:pt idx="154">
                  <c:v>274.17229148293353</c:v>
                </c:pt>
                <c:pt idx="155">
                  <c:v>272.46731338608237</c:v>
                </c:pt>
                <c:pt idx="156">
                  <c:v>270.78347463675567</c:v>
                </c:pt>
                <c:pt idx="157">
                  <c:v>269.12038371093672</c:v>
                </c:pt>
                <c:pt idx="158">
                  <c:v>267.47765870850003</c:v>
                </c:pt>
                <c:pt idx="159">
                  <c:v>265.85492705896195</c:v>
                </c:pt>
                <c:pt idx="160">
                  <c:v>264.2518252379723</c:v>
                </c:pt>
                <c:pt idx="161">
                  <c:v>262.66799849409188</c:v>
                </c:pt>
                <c:pt idx="162">
                  <c:v>261.10310058542302</c:v>
                </c:pt>
                <c:pt idx="163">
                  <c:v>259.55679352568058</c:v>
                </c:pt>
                <c:pt idx="164">
                  <c:v>258.02874733931048</c:v>
                </c:pt>
                <c:pt idx="165">
                  <c:v>256.51863982528198</c:v>
                </c:pt>
                <c:pt idx="166">
                  <c:v>255.02615632919643</c:v>
                </c:pt>
                <c:pt idx="167">
                  <c:v>253.55098952337352</c:v>
                </c:pt>
                <c:pt idx="168">
                  <c:v>252.09283919459003</c:v>
                </c:pt>
                <c:pt idx="169">
                  <c:v>250.6514120391623</c:v>
                </c:pt>
                <c:pt idx="170">
                  <c:v>249.22642146507746</c:v>
                </c:pt>
                <c:pt idx="171">
                  <c:v>247.81758740089202</c:v>
                </c:pt>
                <c:pt idx="172">
                  <c:v>246.42463611112876</c:v>
                </c:pt>
                <c:pt idx="173">
                  <c:v>245.04730001791577</c:v>
                </c:pt>
                <c:pt idx="174">
                  <c:v>243.68531752862236</c:v>
                </c:pt>
                <c:pt idx="175">
                  <c:v>242.33843286925784</c:v>
                </c:pt>
                <c:pt idx="176">
                  <c:v>241.00639592340929</c:v>
                </c:pt>
                <c:pt idx="177">
                  <c:v>239.68896207650471</c:v>
                </c:pt>
                <c:pt idx="178">
                  <c:v>238.38589206519691</c:v>
                </c:pt>
                <c:pt idx="179">
                  <c:v>237.09695183167275</c:v>
                </c:pt>
                <c:pt idx="180">
                  <c:v>235.82191238270065</c:v>
                </c:pt>
                <c:pt idx="181">
                  <c:v>234.5605496532373</c:v>
                </c:pt>
                <c:pt idx="182">
                  <c:v>233.31264437442266</c:v>
                </c:pt>
                <c:pt idx="183">
                  <c:v>232.0779819457988</c:v>
                </c:pt>
                <c:pt idx="184">
                  <c:v>230.85635231159608</c:v>
                </c:pt>
                <c:pt idx="185">
                  <c:v>229.64754984093602</c:v>
                </c:pt>
                <c:pt idx="186">
                  <c:v>228.4513732118069</c:v>
                </c:pt>
                <c:pt idx="187">
                  <c:v>227.2676252986742</c:v>
                </c:pt>
                <c:pt idx="188">
                  <c:v>226.09611306359366</c:v>
                </c:pt>
                <c:pt idx="189">
                  <c:v>224.93664745069978</c:v>
                </c:pt>
                <c:pt idx="190">
                  <c:v>223.78904328394884</c:v>
                </c:pt>
                <c:pt idx="191">
                  <c:v>222.65311916799931</c:v>
                </c:pt>
                <c:pt idx="192">
                  <c:v>221.52869739211806</c:v>
                </c:pt>
                <c:pt idx="193">
                  <c:v>220.41560383700519</c:v>
                </c:pt>
                <c:pt idx="194">
                  <c:v>219.31366788443424</c:v>
                </c:pt>
                <c:pt idx="195">
                  <c:v>218.22272232960916</c:v>
                </c:pt>
                <c:pt idx="196">
                  <c:v>217.14260329614299</c:v>
                </c:pt>
                <c:pt idx="197">
                  <c:v>216.0731501535675</c:v>
                </c:pt>
                <c:pt idx="198">
                  <c:v>215.01420543728568</c:v>
                </c:pt>
                <c:pt idx="199">
                  <c:v>213.96561477088363</c:v>
                </c:pt>
                <c:pt idx="200">
                  <c:v>212.9272267907206</c:v>
                </c:pt>
                <c:pt idx="201">
                  <c:v>211.89889307271991</c:v>
                </c:pt>
                <c:pt idx="202">
                  <c:v>210.88046806128591</c:v>
                </c:pt>
                <c:pt idx="203">
                  <c:v>209.87180900027528</c:v>
                </c:pt>
                <c:pt idx="204">
                  <c:v>208.87277586595374</c:v>
                </c:pt>
                <c:pt idx="205">
                  <c:v>207.88323130187189</c:v>
                </c:pt>
                <c:pt idx="206">
                  <c:v>206.90304055559605</c:v>
                </c:pt>
                <c:pt idx="207">
                  <c:v>205.93207141723317</c:v>
                </c:pt>
                <c:pt idx="208">
                  <c:v>204.97019415969024</c:v>
                </c:pt>
                <c:pt idx="209">
                  <c:v>204.01728148061162</c:v>
                </c:pt>
                <c:pt idx="210">
                  <c:v>203.07320844593949</c:v>
                </c:pt>
                <c:pt idx="211">
                  <c:v>202.13785243504455</c:v>
                </c:pt>
                <c:pt idx="212">
                  <c:v>201.21109308737641</c:v>
                </c:pt>
                <c:pt idx="213">
                  <c:v>200.29281225058463</c:v>
                </c:pt>
                <c:pt idx="214">
                  <c:v>199.38289393006326</c:v>
                </c:pt>
                <c:pt idx="215">
                  <c:v>198.4812242398736</c:v>
                </c:pt>
                <c:pt idx="216">
                  <c:v>197.58769135500143</c:v>
                </c:pt>
                <c:pt idx="217">
                  <c:v>196.70218546490639</c:v>
                </c:pt>
                <c:pt idx="218">
                  <c:v>195.82459872832311</c:v>
                </c:pt>
                <c:pt idx="219">
                  <c:v>194.95482522927458</c:v>
                </c:pt>
                <c:pt idx="220">
                  <c:v>194.09276093426033</c:v>
                </c:pt>
                <c:pt idx="221">
                  <c:v>193.23830365058257</c:v>
                </c:pt>
                <c:pt idx="222">
                  <c:v>192.39135298577554</c:v>
                </c:pt>
                <c:pt idx="223">
                  <c:v>191.55181030810371</c:v>
                </c:pt>
                <c:pt idx="224">
                  <c:v>190.71957870809644</c:v>
                </c:pt>
                <c:pt idx="225">
                  <c:v>189.89456296108736</c:v>
                </c:pt>
                <c:pt idx="226">
                  <c:v>189.07666949072791</c:v>
                </c:pt>
                <c:pt idx="227">
                  <c:v>188.26580633344565</c:v>
                </c:pt>
                <c:pt idx="228">
                  <c:v>187.46188310381899</c:v>
                </c:pt>
                <c:pt idx="229">
                  <c:v>186.66481096084064</c:v>
                </c:pt>
                <c:pt idx="230">
                  <c:v>185.87450257504361</c:v>
                </c:pt>
                <c:pt idx="231">
                  <c:v>185.09087209646373</c:v>
                </c:pt>
                <c:pt idx="232">
                  <c:v>184.31383512341429</c:v>
                </c:pt>
                <c:pt idx="233">
                  <c:v>183.54330867204871</c:v>
                </c:pt>
                <c:pt idx="234">
                  <c:v>182.779211146688</c:v>
                </c:pt>
                <c:pt idx="235">
                  <c:v>182.02146231089102</c:v>
                </c:pt>
                <c:pt idx="236">
                  <c:v>181.26998325924558</c:v>
                </c:pt>
                <c:pt idx="237">
                  <c:v>180.52469638985957</c:v>
                </c:pt>
                <c:pt idx="238">
                  <c:v>179.78552537753217</c:v>
                </c:pt>
                <c:pt idx="239">
                  <c:v>179.05239514758529</c:v>
                </c:pt>
                <c:pt idx="240">
                  <c:v>178.32523185033648</c:v>
                </c:pt>
                <c:pt idx="241">
                  <c:v>177.60396283619502</c:v>
                </c:pt>
                <c:pt idx="242">
                  <c:v>176.88851663136356</c:v>
                </c:pt>
                <c:pt idx="243">
                  <c:v>176.17882291412803</c:v>
                </c:pt>
                <c:pt idx="244">
                  <c:v>175.47481249171949</c:v>
                </c:pt>
                <c:pt idx="245">
                  <c:v>174.77641727773164</c:v>
                </c:pt>
                <c:pt idx="246">
                  <c:v>174.0835702700787</c:v>
                </c:pt>
                <c:pt idx="247">
                  <c:v>173.39620552947838</c:v>
                </c:pt>
                <c:pt idx="248">
                  <c:v>172.71425815844574</c:v>
                </c:pt>
                <c:pt idx="249">
                  <c:v>172.03766428078339</c:v>
                </c:pt>
                <c:pt idx="250">
                  <c:v>171.36636102155478</c:v>
                </c:pt>
                <c:pt idx="251">
                  <c:v>170.70028648752717</c:v>
                </c:pt>
                <c:pt idx="252">
                  <c:v>170.03937974807153</c:v>
                </c:pt>
                <c:pt idx="253">
                  <c:v>169.38358081650685</c:v>
                </c:pt>
                <c:pt idx="254">
                  <c:v>168.73283063187699</c:v>
                </c:pt>
                <c:pt idx="255">
                  <c:v>168.08707104114839</c:v>
                </c:pt>
                <c:pt idx="256">
                  <c:v>167.44624478181706</c:v>
                </c:pt>
                <c:pt idx="257">
                  <c:v>166.81029546491439</c:v>
                </c:pt>
                <c:pt idx="258">
                  <c:v>166.17916755840079</c:v>
                </c:pt>
                <c:pt idx="259">
                  <c:v>165.55280637093688</c:v>
                </c:pt>
                <c:pt idx="260">
                  <c:v>164.93115803602242</c:v>
                </c:pt>
                <c:pt idx="261">
                  <c:v>164.31416949649326</c:v>
                </c:pt>
                <c:pt idx="262">
                  <c:v>163.70178848936672</c:v>
                </c:pt>
                <c:pt idx="263">
                  <c:v>163.0939635310265</c:v>
                </c:pt>
                <c:pt idx="264">
                  <c:v>162.49064390273824</c:v>
                </c:pt>
                <c:pt idx="265">
                  <c:v>161.89177963648703</c:v>
                </c:pt>
                <c:pt idx="266">
                  <c:v>161.29732150112864</c:v>
                </c:pt>
                <c:pt idx="267">
                  <c:v>160.70722098884647</c:v>
                </c:pt>
                <c:pt idx="268">
                  <c:v>160.12143030190614</c:v>
                </c:pt>
                <c:pt idx="269">
                  <c:v>159.53990233970038</c:v>
                </c:pt>
                <c:pt idx="270">
                  <c:v>158.96259068607657</c:v>
                </c:pt>
                <c:pt idx="271">
                  <c:v>158.38944959693995</c:v>
                </c:pt>
                <c:pt idx="272">
                  <c:v>157.82043398812547</c:v>
                </c:pt>
                <c:pt idx="273">
                  <c:v>157.25549942353143</c:v>
                </c:pt>
                <c:pt idx="274">
                  <c:v>156.6946021035084</c:v>
                </c:pt>
                <c:pt idx="275">
                  <c:v>156.13769885349711</c:v>
                </c:pt>
                <c:pt idx="276">
                  <c:v>155.58474711290896</c:v>
                </c:pt>
                <c:pt idx="277">
                  <c:v>155.03570492424319</c:v>
                </c:pt>
                <c:pt idx="278">
                  <c:v>154.49053092243489</c:v>
                </c:pt>
                <c:pt idx="279">
                  <c:v>153.94918432442805</c:v>
                </c:pt>
                <c:pt idx="280">
                  <c:v>153.41162491896822</c:v>
                </c:pt>
                <c:pt idx="281">
                  <c:v>152.8778130566094</c:v>
                </c:pt>
                <c:pt idx="282">
                  <c:v>152.3477096399298</c:v>
                </c:pt>
                <c:pt idx="283">
                  <c:v>151.8212761139516</c:v>
                </c:pt>
                <c:pt idx="284">
                  <c:v>151.29847445675955</c:v>
                </c:pt>
                <c:pt idx="285">
                  <c:v>150.77926717031374</c:v>
                </c:pt>
                <c:pt idx="286">
                  <c:v>150.26361727145186</c:v>
                </c:pt>
                <c:pt idx="287">
                  <c:v>149.75148828307638</c:v>
                </c:pt>
                <c:pt idx="288">
                  <c:v>149.24284422552213</c:v>
                </c:pt>
                <c:pt idx="289">
                  <c:v>148.73764960810024</c:v>
                </c:pt>
                <c:pt idx="290">
                  <c:v>148.23586942081394</c:v>
                </c:pt>
                <c:pt idx="291">
                  <c:v>147.73746912624236</c:v>
                </c:pt>
                <c:pt idx="292">
                  <c:v>147.2424146515884</c:v>
                </c:pt>
                <c:pt idx="293">
                  <c:v>146.75067238088653</c:v>
                </c:pt>
                <c:pt idx="294">
                  <c:v>146.26220914736717</c:v>
                </c:pt>
                <c:pt idx="295">
                  <c:v>145.77699222597366</c:v>
                </c:pt>
                <c:pt idx="296">
                  <c:v>145.29498932602849</c:v>
                </c:pt>
                <c:pt idx="297">
                  <c:v>144.81616858404516</c:v>
                </c:pt>
                <c:pt idx="298">
                  <c:v>144.34049855668249</c:v>
                </c:pt>
                <c:pt idx="299">
                  <c:v>143.86794821383785</c:v>
                </c:pt>
                <c:pt idx="300">
                  <c:v>143.39848693187642</c:v>
                </c:pt>
                <c:pt idx="301">
                  <c:v>142.93208448699309</c:v>
                </c:pt>
                <c:pt idx="302">
                  <c:v>142.46871104870417</c:v>
                </c:pt>
                <c:pt idx="303">
                  <c:v>142.00833717346586</c:v>
                </c:pt>
                <c:pt idx="304">
                  <c:v>141.55093379841662</c:v>
                </c:pt>
                <c:pt idx="305">
                  <c:v>141.09647223524064</c:v>
                </c:pt>
                <c:pt idx="306">
                  <c:v>140.64492416414973</c:v>
                </c:pt>
                <c:pt idx="307">
                  <c:v>140.1962616279809</c:v>
                </c:pt>
                <c:pt idx="308">
                  <c:v>139.75045702640719</c:v>
                </c:pt>
                <c:pt idx="309">
                  <c:v>139.30748311025886</c:v>
                </c:pt>
                <c:pt idx="310">
                  <c:v>138.86731297595304</c:v>
                </c:pt>
                <c:pt idx="311">
                  <c:v>138.42992006002893</c:v>
                </c:pt>
                <c:pt idx="312">
                  <c:v>137.99527813378651</c:v>
                </c:pt>
                <c:pt idx="313">
                  <c:v>137.56336129802639</c:v>
                </c:pt>
                <c:pt idx="314">
                  <c:v>137.13414397788856</c:v>
                </c:pt>
                <c:pt idx="315">
                  <c:v>136.70760091778786</c:v>
                </c:pt>
                <c:pt idx="316">
                  <c:v>136.28370717644427</c:v>
                </c:pt>
                <c:pt idx="317">
                  <c:v>135.86243812200556</c:v>
                </c:pt>
                <c:pt idx="318">
                  <c:v>135.44376942726066</c:v>
                </c:pt>
                <c:pt idx="319">
                  <c:v>135.02767706494174</c:v>
                </c:pt>
                <c:pt idx="320">
                  <c:v>134.61413730311273</c:v>
                </c:pt>
                <c:pt idx="321">
                  <c:v>134.20312670064303</c:v>
                </c:pt>
                <c:pt idx="322">
                  <c:v>133.79462210276395</c:v>
                </c:pt>
                <c:pt idx="323">
                  <c:v>133.38860063670671</c:v>
                </c:pt>
                <c:pt idx="324">
                  <c:v>132.9850397074197</c:v>
                </c:pt>
                <c:pt idx="325">
                  <c:v>132.58391699336377</c:v>
                </c:pt>
                <c:pt idx="326">
                  <c:v>132.18521044238369</c:v>
                </c:pt>
                <c:pt idx="327">
                  <c:v>131.78889826765416</c:v>
                </c:pt>
                <c:pt idx="328">
                  <c:v>131.39495894369881</c:v>
                </c:pt>
                <c:pt idx="329">
                  <c:v>131.00337120248085</c:v>
                </c:pt>
                <c:pt idx="330">
                  <c:v>130.61411402956358</c:v>
                </c:pt>
                <c:pt idx="331">
                  <c:v>130.22716666033949</c:v>
                </c:pt>
                <c:pt idx="332">
                  <c:v>129.84250857632648</c:v>
                </c:pt>
                <c:pt idx="333">
                  <c:v>129.46011950152979</c:v>
                </c:pt>
                <c:pt idx="334">
                  <c:v>129.07997939886837</c:v>
                </c:pt>
                <c:pt idx="335">
                  <c:v>128.70206846666417</c:v>
                </c:pt>
                <c:pt idx="336">
                  <c:v>128.32636713519332</c:v>
                </c:pt>
                <c:pt idx="337">
                  <c:v>127.95285606329769</c:v>
                </c:pt>
                <c:pt idx="338">
                  <c:v>127.58151613505575</c:v>
                </c:pt>
                <c:pt idx="339">
                  <c:v>127.21232845651153</c:v>
                </c:pt>
                <c:pt idx="340">
                  <c:v>126.84527435246029</c:v>
                </c:pt>
                <c:pt idx="341">
                  <c:v>126.48033536329011</c:v>
                </c:pt>
                <c:pt idx="342">
                  <c:v>126.11749324187791</c:v>
                </c:pt>
                <c:pt idx="343">
                  <c:v>125.75672995053905</c:v>
                </c:pt>
                <c:pt idx="344">
                  <c:v>125.39802765802936</c:v>
                </c:pt>
                <c:pt idx="345">
                  <c:v>125.04136873659847</c:v>
                </c:pt>
                <c:pt idx="346">
                  <c:v>124.68673575909358</c:v>
                </c:pt>
                <c:pt idx="347">
                  <c:v>124.33411149611253</c:v>
                </c:pt>
                <c:pt idx="348">
                  <c:v>123.98347891320522</c:v>
                </c:pt>
                <c:pt idx="349">
                  <c:v>123.63482116812254</c:v>
                </c:pt>
                <c:pt idx="350">
                  <c:v>123.28812160811164</c:v>
                </c:pt>
                <c:pt idx="351">
                  <c:v>122.94336376725686</c:v>
                </c:pt>
                <c:pt idx="352">
                  <c:v>122.60053136386533</c:v>
                </c:pt>
                <c:pt idx="353">
                  <c:v>122.25960829789632</c:v>
                </c:pt>
                <c:pt idx="354">
                  <c:v>121.92057864843359</c:v>
                </c:pt>
                <c:pt idx="355">
                  <c:v>121.58342667119979</c:v>
                </c:pt>
                <c:pt idx="356">
                  <c:v>121.24813679611216</c:v>
                </c:pt>
                <c:pt idx="357">
                  <c:v>120.91469362487885</c:v>
                </c:pt>
                <c:pt idx="358">
                  <c:v>120.58308192863471</c:v>
                </c:pt>
                <c:pt idx="359">
                  <c:v>120.25328664561628</c:v>
                </c:pt>
                <c:pt idx="360">
                  <c:v>119.92529287887484</c:v>
                </c:pt>
                <c:pt idx="361">
                  <c:v>119.59908589402693</c:v>
                </c:pt>
                <c:pt idx="362">
                  <c:v>119.27465111704171</c:v>
                </c:pt>
                <c:pt idx="363">
                  <c:v>118.95197413206431</c:v>
                </c:pt>
                <c:pt idx="364">
                  <c:v>118.63104067927458</c:v>
                </c:pt>
                <c:pt idx="365">
                  <c:v>118.31183665278053</c:v>
                </c:pt>
                <c:pt idx="366">
                  <c:v>117.99434809854586</c:v>
                </c:pt>
                <c:pt idx="367">
                  <c:v>117.67856121235084</c:v>
                </c:pt>
                <c:pt idx="368">
                  <c:v>117.36446233778604</c:v>
                </c:pt>
                <c:pt idx="369">
                  <c:v>117.05203796427813</c:v>
                </c:pt>
                <c:pt idx="370">
                  <c:v>116.74127472514741</c:v>
                </c:pt>
                <c:pt idx="371">
                  <c:v>116.43215939569615</c:v>
                </c:pt>
                <c:pt idx="372">
                  <c:v>116.12467889132742</c:v>
                </c:pt>
                <c:pt idx="373">
                  <c:v>115.8188202656938</c:v>
                </c:pt>
                <c:pt idx="374">
                  <c:v>115.5145707088753</c:v>
                </c:pt>
                <c:pt idx="375">
                  <c:v>115.21191754558606</c:v>
                </c:pt>
                <c:pt idx="376">
                  <c:v>114.91084823340933</c:v>
                </c:pt>
                <c:pt idx="377">
                  <c:v>114.61135036106005</c:v>
                </c:pt>
                <c:pt idx="378">
                  <c:v>114.31341164667475</c:v>
                </c:pt>
                <c:pt idx="379">
                  <c:v>114.01701993612809</c:v>
                </c:pt>
                <c:pt idx="380">
                  <c:v>113.72216320137561</c:v>
                </c:pt>
                <c:pt idx="381">
                  <c:v>113.42882953882224</c:v>
                </c:pt>
                <c:pt idx="382">
                  <c:v>113.13700716771611</c:v>
                </c:pt>
                <c:pt idx="383">
                  <c:v>112.84668442856716</c:v>
                </c:pt>
                <c:pt idx="384">
                  <c:v>112.55784978159015</c:v>
                </c:pt>
                <c:pt idx="385">
                  <c:v>112.27049180517156</c:v>
                </c:pt>
                <c:pt idx="386">
                  <c:v>111.98459919436004</c:v>
                </c:pt>
                <c:pt idx="387">
                  <c:v>111.70016075937997</c:v>
                </c:pt>
                <c:pt idx="388">
                  <c:v>111.41716542416765</c:v>
                </c:pt>
                <c:pt idx="389">
                  <c:v>111.13560222492978</c:v>
                </c:pt>
                <c:pt idx="390">
                  <c:v>110.85546030872388</c:v>
                </c:pt>
                <c:pt idx="391">
                  <c:v>110.57672893206009</c:v>
                </c:pt>
                <c:pt idx="392">
                  <c:v>110.29939745952422</c:v>
                </c:pt>
                <c:pt idx="393">
                  <c:v>110.02345536242142</c:v>
                </c:pt>
                <c:pt idx="394">
                  <c:v>109.74889221744034</c:v>
                </c:pt>
                <c:pt idx="395">
                  <c:v>109.47569770533728</c:v>
                </c:pt>
                <c:pt idx="396">
                  <c:v>109.20386160963992</c:v>
                </c:pt>
                <c:pt idx="397">
                  <c:v>108.93337381537053</c:v>
                </c:pt>
                <c:pt idx="398">
                  <c:v>108.66422430778812</c:v>
                </c:pt>
                <c:pt idx="399">
                  <c:v>108.3964031711492</c:v>
                </c:pt>
                <c:pt idx="400">
                  <c:v>108.129900587487</c:v>
                </c:pt>
                <c:pt idx="401">
                  <c:v>107.8647068354086</c:v>
                </c:pt>
                <c:pt idx="402">
                  <c:v>107.60081228890986</c:v>
                </c:pt>
                <c:pt idx="403">
                  <c:v>107.33820741620775</c:v>
                </c:pt>
                <c:pt idx="404">
                  <c:v>107.07688277858975</c:v>
                </c:pt>
                <c:pt idx="405">
                  <c:v>106.81682902928017</c:v>
                </c:pt>
                <c:pt idx="406">
                  <c:v>106.55803691232292</c:v>
                </c:pt>
                <c:pt idx="407">
                  <c:v>106.30049726148056</c:v>
                </c:pt>
                <c:pt idx="408">
                  <c:v>106.04420099914938</c:v>
                </c:pt>
                <c:pt idx="409">
                  <c:v>105.78913913529014</c:v>
                </c:pt>
                <c:pt idx="410">
                  <c:v>105.53530276637424</c:v>
                </c:pt>
                <c:pt idx="411">
                  <c:v>105.28268307434519</c:v>
                </c:pt>
                <c:pt idx="412">
                  <c:v>105.03127132559486</c:v>
                </c:pt>
                <c:pt idx="413">
                  <c:v>104.78105886995451</c:v>
                </c:pt>
                <c:pt idx="414">
                  <c:v>104.53203713970026</c:v>
                </c:pt>
                <c:pt idx="415">
                  <c:v>104.28419764857273</c:v>
                </c:pt>
                <c:pt idx="416">
                  <c:v>104.03753199081061</c:v>
                </c:pt>
                <c:pt idx="417">
                  <c:v>103.79203184019799</c:v>
                </c:pt>
                <c:pt idx="418">
                  <c:v>103.54768894912529</c:v>
                </c:pt>
                <c:pt idx="419">
                  <c:v>103.30449514766323</c:v>
                </c:pt>
                <c:pt idx="420">
                  <c:v>103.06244234265016</c:v>
                </c:pt>
                <c:pt idx="421">
                  <c:v>102.82152251679194</c:v>
                </c:pt>
                <c:pt idx="422">
                  <c:v>102.58172772777473</c:v>
                </c:pt>
                <c:pt idx="423">
                  <c:v>102.34305010739</c:v>
                </c:pt>
                <c:pt idx="424">
                  <c:v>102.10548186067184</c:v>
                </c:pt>
                <c:pt idx="425">
                  <c:v>101.8690152650464</c:v>
                </c:pt>
                <c:pt idx="426">
                  <c:v>101.63364266949293</c:v>
                </c:pt>
                <c:pt idx="427">
                  <c:v>101.39935649371672</c:v>
                </c:pt>
                <c:pt idx="428">
                  <c:v>101.16614922733331</c:v>
                </c:pt>
                <c:pt idx="429">
                  <c:v>100.93401342906402</c:v>
                </c:pt>
                <c:pt idx="430">
                  <c:v>100.70294172594265</c:v>
                </c:pt>
                <c:pt idx="431">
                  <c:v>100.47292681253293</c:v>
                </c:pt>
                <c:pt idx="432">
                  <c:v>100.24396145015683</c:v>
                </c:pt>
                <c:pt idx="433">
                  <c:v>100.01603846613339</c:v>
                </c:pt>
                <c:pt idx="434">
                  <c:v>99.789150753027968</c:v>
                </c:pt>
                <c:pt idx="435">
                  <c:v>99.563291267911652</c:v>
                </c:pt>
                <c:pt idx="436">
                  <c:v>99.338453031630834</c:v>
                </c:pt>
                <c:pt idx="437">
                  <c:v>99.114629128086605</c:v>
                </c:pt>
                <c:pt idx="438">
                  <c:v>98.891812703523968</c:v>
                </c:pt>
                <c:pt idx="439">
                  <c:v>98.669996965830606</c:v>
                </c:pt>
                <c:pt idx="440">
                  <c:v>98.449175183845099</c:v>
                </c:pt>
                <c:pt idx="441">
                  <c:v>98.229340686674462</c:v>
                </c:pt>
                <c:pt idx="442">
                  <c:v>98.01048686302083</c:v>
                </c:pt>
                <c:pt idx="443">
                  <c:v>97.792607160517136</c:v>
                </c:pt>
                <c:pt idx="444">
                  <c:v>97.575695085071686</c:v>
                </c:pt>
                <c:pt idx="445">
                  <c:v>97.359744200221428</c:v>
                </c:pt>
                <c:pt idx="446">
                  <c:v>97.144748126493866</c:v>
                </c:pt>
                <c:pt idx="447">
                  <c:v>96.930700540777366</c:v>
                </c:pt>
                <c:pt idx="448">
                  <c:v>96.717595175699898</c:v>
                </c:pt>
                <c:pt idx="449">
                  <c:v>96.505425819015883</c:v>
                </c:pt>
                <c:pt idx="450">
                  <c:v>96.294186313001163</c:v>
                </c:pt>
                <c:pt idx="451">
                  <c:v>96.083870553855931</c:v>
                </c:pt>
                <c:pt idx="452">
                  <c:v>95.874472491115483</c:v>
                </c:pt>
                <c:pt idx="453">
                  <c:v>95.665986127068663</c:v>
                </c:pt>
                <c:pt idx="454">
                  <c:v>95.458405516183944</c:v>
                </c:pt>
                <c:pt idx="455">
                  <c:v>95.251724764542942</c:v>
                </c:pt>
                <c:pt idx="456">
                  <c:v>95.045938029281359</c:v>
                </c:pt>
                <c:pt idx="457">
                  <c:v>94.841039518037107</c:v>
                </c:pt>
                <c:pt idx="458">
                  <c:v>94.637023488405617</c:v>
                </c:pt>
                <c:pt idx="459">
                  <c:v>94.433884247402204</c:v>
                </c:pt>
                <c:pt idx="460">
                  <c:v>94.231616150931302</c:v>
                </c:pt>
                <c:pt idx="461">
                  <c:v>94.030213603262609</c:v>
                </c:pt>
                <c:pt idx="462">
                  <c:v>93.829671056513874</c:v>
                </c:pt>
                <c:pt idx="463">
                  <c:v>93.62998301014035</c:v>
                </c:pt>
                <c:pt idx="464">
                  <c:v>93.431144010430799</c:v>
                </c:pt>
                <c:pt idx="465">
                  <c:v>93.233148650009866</c:v>
                </c:pt>
                <c:pt idx="466">
                  <c:v>93.035991567346812</c:v>
                </c:pt>
                <c:pt idx="467">
                  <c:v>92.839667446270525</c:v>
                </c:pt>
                <c:pt idx="468">
                  <c:v>92.644171015490599</c:v>
                </c:pt>
                <c:pt idx="469">
                  <c:v>92.449497048124542</c:v>
                </c:pt>
                <c:pt idx="470">
                  <c:v>92.255640361230917</c:v>
                </c:pt>
                <c:pt idx="471">
                  <c:v>92.062595815348345</c:v>
                </c:pt>
                <c:pt idx="472">
                  <c:v>91.870358314040345</c:v>
                </c:pt>
                <c:pt idx="473">
                  <c:v>91.678922803445857</c:v>
                </c:pt>
                <c:pt idx="474">
                  <c:v>91.488284271835397</c:v>
                </c:pt>
                <c:pt idx="475">
                  <c:v>91.298437749172734</c:v>
                </c:pt>
                <c:pt idx="476">
                  <c:v>91.109378306682061</c:v>
                </c:pt>
                <c:pt idx="477">
                  <c:v>90.921101056420525</c:v>
                </c:pt>
                <c:pt idx="478">
                  <c:v>90.733601150856074</c:v>
                </c:pt>
                <c:pt idx="479">
                  <c:v>90.546873782450547</c:v>
                </c:pt>
                <c:pt idx="480">
                  <c:v>90.360914183247857</c:v>
                </c:pt>
                <c:pt idx="481">
                  <c:v>90.175717624467339</c:v>
                </c:pt>
                <c:pt idx="482">
                  <c:v>89.991279416102032</c:v>
                </c:pt>
                <c:pt idx="483">
                  <c:v>89.807594906521942</c:v>
                </c:pt>
                <c:pt idx="484">
                  <c:v>89.624659482082151</c:v>
                </c:pt>
                <c:pt idx="485">
                  <c:v>89.442468566735698</c:v>
                </c:pt>
                <c:pt idx="486">
                  <c:v>89.261017621651206</c:v>
                </c:pt>
                <c:pt idx="487">
                  <c:v>89.080302144835201</c:v>
                </c:pt>
                <c:pt idx="488">
                  <c:v>88.90031767075898</c:v>
                </c:pt>
                <c:pt idx="489">
                  <c:v>88.721059769989978</c:v>
                </c:pt>
                <c:pt idx="490">
                  <c:v>88.542524048827673</c:v>
                </c:pt>
                <c:pt idx="491">
                  <c:v>88.364706148943867</c:v>
                </c:pt>
                <c:pt idx="492">
                  <c:v>88.187601747027273</c:v>
                </c:pt>
                <c:pt idx="493">
                  <c:v>88.011206554432391</c:v>
                </c:pt>
                <c:pt idx="494">
                  <c:v>87.835516316832653</c:v>
                </c:pt>
                <c:pt idx="495">
                  <c:v>87.660526813877624</c:v>
                </c:pt>
                <c:pt idx="496">
                  <c:v>87.486233858854433</c:v>
                </c:pt>
                <c:pt idx="497">
                  <c:v>87.312633298353134</c:v>
                </c:pt>
                <c:pt idx="498">
                  <c:v>87.139721011936118</c:v>
                </c:pt>
                <c:pt idx="499">
                  <c:v>86.967492911811433</c:v>
                </c:pt>
                <c:pt idx="500">
                  <c:v>86.79594494250999</c:v>
                </c:pt>
                <c:pt idx="501">
                  <c:v>86.62507308056658</c:v>
                </c:pt>
                <c:pt idx="502">
                  <c:v>86.454873334204692</c:v>
                </c:pt>
                <c:pt idx="503">
                  <c:v>86.285341743025029</c:v>
                </c:pt>
                <c:pt idx="504">
                  <c:v>86.116474377697656</c:v>
                </c:pt>
                <c:pt idx="505">
                  <c:v>85.948267339657846</c:v>
                </c:pt>
                <c:pt idx="506">
                  <c:v>85.780716760805433</c:v>
                </c:pt>
                <c:pt idx="507">
                  <c:v>85.613818803207707</c:v>
                </c:pt>
                <c:pt idx="508">
                  <c:v>85.44756965880579</c:v>
                </c:pt>
                <c:pt idx="509">
                  <c:v>85.281965549124379</c:v>
                </c:pt>
                <c:pt idx="510">
                  <c:v>85.117002724984957</c:v>
                </c:pt>
                <c:pt idx="511">
                  <c:v>84.952677466222269</c:v>
                </c:pt>
                <c:pt idx="512">
                  <c:v>84.788986081404104</c:v>
                </c:pt>
                <c:pt idx="513">
                  <c:v>84.625924907554321</c:v>
                </c:pt>
                <c:pt idx="514">
                  <c:v>84.463490309879077</c:v>
                </c:pt>
                <c:pt idx="515">
                  <c:v>84.301678681496213</c:v>
                </c:pt>
                <c:pt idx="516">
                  <c:v>84.140486443167717</c:v>
                </c:pt>
                <c:pt idx="517">
                  <c:v>83.979910043035332</c:v>
                </c:pt>
                <c:pt idx="518">
                  <c:v>83.81994595635912</c:v>
                </c:pt>
                <c:pt idx="519">
                  <c:v>83.660590685259066</c:v>
                </c:pt>
                <c:pt idx="520">
                  <c:v>83.501840758459593</c:v>
                </c:pt>
                <c:pt idx="521">
                  <c:v>83.343692731037024</c:v>
                </c:pt>
                <c:pt idx="522">
                  <c:v>83.186143184169907</c:v>
                </c:pt>
                <c:pt idx="523">
                  <c:v>83.029188724892165</c:v>
                </c:pt>
                <c:pt idx="524">
                  <c:v>82.872825985849019</c:v>
                </c:pt>
                <c:pt idx="525">
                  <c:v>82.717051625055731</c:v>
                </c:pt>
                <c:pt idx="526">
                  <c:v>82.561862325659035</c:v>
                </c:pt>
                <c:pt idx="527">
                  <c:v>82.407254795701249</c:v>
                </c:pt>
                <c:pt idx="528">
                  <c:v>82.253225767887059</c:v>
                </c:pt>
                <c:pt idx="529">
                  <c:v>82.099771999352882</c:v>
                </c:pt>
                <c:pt idx="530">
                  <c:v>81.946890271438889</c:v>
                </c:pt>
                <c:pt idx="531">
                  <c:v>81.794577389463484</c:v>
                </c:pt>
                <c:pt idx="532">
                  <c:v>81.64283018250039</c:v>
                </c:pt>
                <c:pt idx="533">
                  <c:v>81.491645503158125</c:v>
                </c:pt>
                <c:pt idx="534">
                  <c:v>81.341020227362037</c:v>
                </c:pt>
                <c:pt idx="535">
                  <c:v>81.190951254138653</c:v>
                </c:pt>
                <c:pt idx="536">
                  <c:v>81.04143550540249</c:v>
                </c:pt>
                <c:pt idx="537">
                  <c:v>80.892469925745203</c:v>
                </c:pt>
                <c:pt idx="538">
                  <c:v>80.744051482227022</c:v>
                </c:pt>
                <c:pt idx="539">
                  <c:v>80.59617716417057</c:v>
                </c:pt>
                <c:pt idx="540">
                  <c:v>80.448843982956873</c:v>
                </c:pt>
                <c:pt idx="541">
                  <c:v>80.302048971823623</c:v>
                </c:pt>
                <c:pt idx="542">
                  <c:v>80.155789185665697</c:v>
                </c:pt>
                <c:pt idx="543">
                  <c:v>80.010061700837795</c:v>
                </c:pt>
                <c:pt idx="544">
                  <c:v>79.86486361495929</c:v>
                </c:pt>
                <c:pt idx="545">
                  <c:v>79.720192046721166</c:v>
                </c:pt>
                <c:pt idx="546">
                  <c:v>79.576044135695057</c:v>
                </c:pt>
                <c:pt idx="547">
                  <c:v>79.43241704214438</c:v>
                </c:pt>
                <c:pt idx="548">
                  <c:v>79.289307946837525</c:v>
                </c:pt>
                <c:pt idx="549">
                  <c:v>79.146714050862997</c:v>
                </c:pt>
                <c:pt idx="550">
                  <c:v>79.004632575446635</c:v>
                </c:pt>
                <c:pt idx="551">
                  <c:v>78.863060761770797</c:v>
                </c:pt>
                <c:pt idx="552">
                  <c:v>78.721995870795396</c:v>
                </c:pt>
                <c:pt idx="553">
                  <c:v>78.581435183080998</c:v>
                </c:pt>
                <c:pt idx="554">
                  <c:v>78.441375998613694</c:v>
                </c:pt>
                <c:pt idx="555">
                  <c:v>78.3018156366319</c:v>
                </c:pt>
                <c:pt idx="556">
                  <c:v>78.162751435455036</c:v>
                </c:pt>
                <c:pt idx="557">
                  <c:v>78.024180752313981</c:v>
                </c:pt>
                <c:pt idx="558">
                  <c:v>77.886100963183353</c:v>
                </c:pt>
                <c:pt idx="559">
                  <c:v>77.748509462615544</c:v>
                </c:pt>
                <c:pt idx="560">
                  <c:v>77.61140366357661</c:v>
                </c:pt>
                <c:pt idx="561">
                  <c:v>77.474780997283759</c:v>
                </c:pt>
                <c:pt idx="562">
                  <c:v>77.338638913044676</c:v>
                </c:pt>
                <c:pt idx="563">
                  <c:v>77.202974878098473</c:v>
                </c:pt>
                <c:pt idx="564">
                  <c:v>77.067786377458347</c:v>
                </c:pt>
                <c:pt idx="565">
                  <c:v>76.93307091375587</c:v>
                </c:pt>
                <c:pt idx="566">
                  <c:v>76.798826007086944</c:v>
                </c:pt>
                <c:pt idx="567">
                  <c:v>76.66504919485935</c:v>
                </c:pt>
                <c:pt idx="568">
                  <c:v>76.531738031641879</c:v>
                </c:pt>
                <c:pt idx="569">
                  <c:v>76.398890089015055</c:v>
                </c:pt>
                <c:pt idx="570">
                  <c:v>76.266502955423434</c:v>
                </c:pt>
                <c:pt idx="571">
                  <c:v>76.134574236029408</c:v>
                </c:pt>
                <c:pt idx="572">
                  <c:v>76.003101552568523</c:v>
                </c:pt>
                <c:pt idx="573">
                  <c:v>75.872082543206318</c:v>
                </c:pt>
                <c:pt idx="574">
                  <c:v>75.741514862396656</c:v>
                </c:pt>
                <c:pt idx="575">
                  <c:v>75.61139618074148</c:v>
                </c:pt>
                <c:pt idx="576">
                  <c:v>75.481724184852069</c:v>
                </c:pt>
                <c:pt idx="577">
                  <c:v>75.352496577211653</c:v>
                </c:pt>
                <c:pt idx="578">
                  <c:v>75.223711076039507</c:v>
                </c:pt>
                <c:pt idx="579">
                  <c:v>75.095365415156394</c:v>
                </c:pt>
                <c:pt idx="580">
                  <c:v>74.967457343851436</c:v>
                </c:pt>
                <c:pt idx="581">
                  <c:v>74.83998462675028</c:v>
                </c:pt>
                <c:pt idx="582">
                  <c:v>74.71294504368467</c:v>
                </c:pt>
                <c:pt idx="583">
                  <c:v>74.5863363895633</c:v>
                </c:pt>
                <c:pt idx="584">
                  <c:v>74.46015647424403</c:v>
                </c:pt>
                <c:pt idx="585">
                  <c:v>74.334403122407366</c:v>
                </c:pt>
                <c:pt idx="586">
                  <c:v>74.209074173431219</c:v>
                </c:pt>
                <c:pt idx="587">
                  <c:v>74.084167481266959</c:v>
                </c:pt>
                <c:pt idx="588">
                  <c:v>73.959680914316721</c:v>
                </c:pt>
                <c:pt idx="589">
                  <c:v>73.835612355311895</c:v>
                </c:pt>
                <c:pt idx="590">
                  <c:v>73.711959701192939</c:v>
                </c:pt>
                <c:pt idx="591">
                  <c:v>73.588720862990272</c:v>
                </c:pt>
                <c:pt idx="592">
                  <c:v>73.465893765706483</c:v>
                </c:pt>
                <c:pt idx="593">
                  <c:v>73.343476348199658</c:v>
                </c:pt>
                <c:pt idx="594">
                  <c:v>73.221466563067906</c:v>
                </c:pt>
                <c:pt idx="595">
                  <c:v>73.099862376534958</c:v>
                </c:pt>
                <c:pt idx="596">
                  <c:v>72.978661768337034</c:v>
                </c:pt>
                <c:pt idx="597">
                  <c:v>72.857862731610751</c:v>
                </c:pt>
                <c:pt idx="598">
                  <c:v>72.737463272782151</c:v>
                </c:pt>
                <c:pt idx="599">
                  <c:v>72.61746141145683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22-4561-984B-DA5222C2A8D0}"/>
            </c:ext>
          </c:extLst>
        </c:ser>
        <c:ser>
          <c:idx val="6"/>
          <c:order val="6"/>
          <c:tx>
            <c:v>R-27R Distance m/100</c:v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Pt>
            <c:idx val="251"/>
            <c:marker>
              <c:symbol val="none"/>
            </c:marker>
            <c:bubble3D val="0"/>
            <c:spPr>
              <a:ln w="28575" cap="rnd">
                <a:solidFill>
                  <a:srgbClr val="FF99FF">
                    <a:alpha val="9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922-4561-984B-DA5222C2A8D0}"/>
              </c:ext>
            </c:extLst>
          </c:dPt>
          <c:val>
            <c:numRef>
              <c:f>Sheet1!$M$2:$M$601</c:f>
              <c:numCache>
                <c:formatCode>General</c:formatCode>
                <c:ptCount val="600"/>
                <c:pt idx="0">
                  <c:v>0.34800320775819693</c:v>
                </c:pt>
                <c:pt idx="1">
                  <c:v>0.70395288054396377</c:v>
                </c:pt>
                <c:pt idx="2">
                  <c:v>1.067790294786005</c:v>
                </c:pt>
                <c:pt idx="3">
                  <c:v>1.4394547895679881</c:v>
                </c:pt>
                <c:pt idx="4">
                  <c:v>1.8188838121353521</c:v>
                </c:pt>
                <c:pt idx="5">
                  <c:v>2.2060129653347373</c:v>
                </c:pt>
                <c:pt idx="6">
                  <c:v>2.6007760569032881</c:v>
                </c:pt>
                <c:pt idx="7">
                  <c:v>3.0031051505211814</c:v>
                </c:pt>
                <c:pt idx="8">
                  <c:v>3.4129306185370694</c:v>
                </c:pt>
                <c:pt idx="9">
                  <c:v>3.8301811962728038</c:v>
                </c:pt>
                <c:pt idx="10">
                  <c:v>4.2547840378107402</c:v>
                </c:pt>
                <c:pt idx="11">
                  <c:v>4.6866647731641988</c:v>
                </c:pt>
                <c:pt idx="12">
                  <c:v>5.1257475667292276</c:v>
                </c:pt>
                <c:pt idx="13">
                  <c:v>5.5719551769137343</c:v>
                </c:pt>
                <c:pt idx="14">
                  <c:v>6.0252090168382866</c:v>
                </c:pt>
                <c:pt idx="15">
                  <c:v>6.4854292160014539</c:v>
                </c:pt>
                <c:pt idx="16">
                  <c:v>6.9525346828014678</c:v>
                </c:pt>
                <c:pt idx="17">
                  <c:v>7.4264431678052301</c:v>
                </c:pt>
                <c:pt idx="18">
                  <c:v>7.9070713276552684</c:v>
                </c:pt>
                <c:pt idx="19">
                  <c:v>8.3943347895051357</c:v>
                </c:pt>
                <c:pt idx="20">
                  <c:v>8.8881482158740184</c:v>
                </c:pt>
                <c:pt idx="21">
                  <c:v>9.3884253698118041</c:v>
                </c:pt>
                <c:pt idx="22">
                  <c:v>9.8950791802668192</c:v>
                </c:pt>
                <c:pt idx="23">
                  <c:v>10.408021807549492</c:v>
                </c:pt>
                <c:pt idx="24">
                  <c:v>10.927164708786783</c:v>
                </c:pt>
                <c:pt idx="25">
                  <c:v>11.452418703263861</c:v>
                </c:pt>
                <c:pt idx="26">
                  <c:v>11.983694037551567</c:v>
                </c:pt>
                <c:pt idx="27">
                  <c:v>12.520900450320468</c:v>
                </c:pt>
                <c:pt idx="28">
                  <c:v>13.063947236744784</c:v>
                </c:pt>
                <c:pt idx="29">
                  <c:v>13.612743312402237</c:v>
                </c:pt>
                <c:pt idx="30">
                  <c:v>14.16719727657879</c:v>
                </c:pt>
                <c:pt idx="31">
                  <c:v>14.727217474890372</c:v>
                </c:pt>
                <c:pt idx="32">
                  <c:v>15.292712061137051</c:v>
                </c:pt>
                <c:pt idx="33">
                  <c:v>15.863589058308534</c:v>
                </c:pt>
                <c:pt idx="34">
                  <c:v>16.439756418663514</c:v>
                </c:pt>
                <c:pt idx="35">
                  <c:v>17.02112208280915</c:v>
                </c:pt>
                <c:pt idx="36">
                  <c:v>17.607594037710815</c:v>
                </c:pt>
                <c:pt idx="37">
                  <c:v>18.19908037356614</c:v>
                </c:pt>
                <c:pt idx="38">
                  <c:v>18.795489339481517</c:v>
                </c:pt>
                <c:pt idx="39">
                  <c:v>19.396729397893161</c:v>
                </c:pt>
                <c:pt idx="40">
                  <c:v>20.002709277679099</c:v>
                </c:pt>
                <c:pt idx="41">
                  <c:v>20.613338025912498</c:v>
                </c:pt>
                <c:pt idx="42">
                  <c:v>21.228525058210931</c:v>
                </c:pt>
                <c:pt idx="43">
                  <c:v>21.848180207640326</c:v>
                </c:pt>
                <c:pt idx="44">
                  <c:v>22.472213772136552</c:v>
                </c:pt>
                <c:pt idx="45">
                  <c:v>23.10053656041152</c:v>
                </c:pt>
                <c:pt idx="46">
                  <c:v>23.733059936314945</c:v>
                </c:pt>
                <c:pt idx="47">
                  <c:v>24.369695861626724</c:v>
                </c:pt>
                <c:pt idx="48">
                  <c:v>25.010356937258933</c:v>
                </c:pt>
                <c:pt idx="49">
                  <c:v>25.654956442850239</c:v>
                </c:pt>
                <c:pt idx="50">
                  <c:v>26.30340837473922</c:v>
                </c:pt>
                <c:pt idx="51">
                  <c:v>26.95562748230692</c:v>
                </c:pt>
                <c:pt idx="52">
                  <c:v>27.611529302682232</c:v>
                </c:pt>
                <c:pt idx="53">
                  <c:v>28.271030193807441</c:v>
                </c:pt>
                <c:pt idx="54">
                  <c:v>28.934047365864245</c:v>
                </c:pt>
                <c:pt idx="55">
                  <c:v>29.600498911064065</c:v>
                </c:pt>
                <c:pt idx="56">
                  <c:v>30.270303831809247</c:v>
                </c:pt>
                <c:pt idx="57">
                  <c:v>30.943382067234776</c:v>
                </c:pt>
                <c:pt idx="58">
                  <c:v>31.619654518142916</c:v>
                </c:pt>
                <c:pt idx="59">
                  <c:v>32.299043070345746</c:v>
                </c:pt>
                <c:pt idx="60">
                  <c:v>32.967962551916926</c:v>
                </c:pt>
                <c:pt idx="61">
                  <c:v>33.626733124228629</c:v>
                </c:pt>
                <c:pt idx="62">
                  <c:v>34.275660411489461</c:v>
                </c:pt>
                <c:pt idx="63">
                  <c:v>34.91503637087623</c:v>
                </c:pt>
                <c:pt idx="64">
                  <c:v>35.545140098339544</c:v>
                </c:pt>
                <c:pt idx="65">
                  <c:v>36.166238575719852</c:v>
                </c:pt>
                <c:pt idx="66">
                  <c:v>36.77858736424119</c:v>
                </c:pt>
                <c:pt idx="67">
                  <c:v>37.382431248946048</c:v>
                </c:pt>
                <c:pt idx="68">
                  <c:v>37.978004838186905</c:v>
                </c:pt>
                <c:pt idx="69">
                  <c:v>38.565533121892223</c:v>
                </c:pt>
                <c:pt idx="70">
                  <c:v>39.145231991969872</c:v>
                </c:pt>
                <c:pt idx="71">
                  <c:v>39.717308727894945</c:v>
                </c:pt>
                <c:pt idx="72">
                  <c:v>40.281962450245757</c:v>
                </c:pt>
                <c:pt idx="73">
                  <c:v>40.839384544699058</c:v>
                </c:pt>
                <c:pt idx="74">
                  <c:v>41.389759058768348</c:v>
                </c:pt>
                <c:pt idx="75">
                  <c:v>41.93326307336558</c:v>
                </c:pt>
                <c:pt idx="76">
                  <c:v>42.470067051083134</c:v>
                </c:pt>
                <c:pt idx="77">
                  <c:v>43.000335162928316</c:v>
                </c:pt>
                <c:pt idx="78">
                  <c:v>43.524225595093405</c:v>
                </c:pt>
                <c:pt idx="79">
                  <c:v>44.041890837210488</c:v>
                </c:pt>
                <c:pt idx="80">
                  <c:v>44.553477953418422</c:v>
                </c:pt>
                <c:pt idx="81">
                  <c:v>45.059128837459738</c:v>
                </c:pt>
                <c:pt idx="82">
                  <c:v>45.558980452925354</c:v>
                </c:pt>
                <c:pt idx="83">
                  <c:v>46.053165059674853</c:v>
                </c:pt>
                <c:pt idx="84">
                  <c:v>46.541810427377726</c:v>
                </c:pt>
                <c:pt idx="85">
                  <c:v>47.025040037046281</c:v>
                </c:pt>
                <c:pt idx="86">
                  <c:v>47.50297327136321</c:v>
                </c:pt>
                <c:pt idx="87">
                  <c:v>47.975725594544237</c:v>
                </c:pt>
                <c:pt idx="88">
                  <c:v>48.443408722420301</c:v>
                </c:pt>
                <c:pt idx="89">
                  <c:v>48.906130783371445</c:v>
                </c:pt>
                <c:pt idx="90">
                  <c:v>49.363996470697856</c:v>
                </c:pt>
                <c:pt idx="91">
                  <c:v>49.81710718696975</c:v>
                </c:pt>
                <c:pt idx="92">
                  <c:v>50.265561180858484</c:v>
                </c:pt>
                <c:pt idx="93">
                  <c:v>50.709453676914706</c:v>
                </c:pt>
                <c:pt idx="94">
                  <c:v>51.148876998726166</c:v>
                </c:pt>
                <c:pt idx="95">
                  <c:v>51.583920685856874</c:v>
                </c:pt>
                <c:pt idx="96">
                  <c:v>52.014671604941398</c:v>
                </c:pt>
                <c:pt idx="97">
                  <c:v>52.441214055281804</c:v>
                </c:pt>
                <c:pt idx="98">
                  <c:v>52.863629869271108</c:v>
                </c:pt>
                <c:pt idx="99">
                  <c:v>53.281998507944834</c:v>
                </c:pt>
                <c:pt idx="100">
                  <c:v>53.69639715194208</c:v>
                </c:pt>
                <c:pt idx="101">
                  <c:v>54.106900788138582</c:v>
                </c:pt>
                <c:pt idx="102">
                  <c:v>54.513582292196922</c:v>
                </c:pt>
                <c:pt idx="103">
                  <c:v>54.916512507263043</c:v>
                </c:pt>
                <c:pt idx="104">
                  <c:v>55.315760319023155</c:v>
                </c:pt>
                <c:pt idx="105">
                  <c:v>55.711392727321652</c:v>
                </c:pt>
                <c:pt idx="106">
                  <c:v>56.103474914527482</c:v>
                </c:pt>
                <c:pt idx="107">
                  <c:v>56.492070310824886</c:v>
                </c:pt>
                <c:pt idx="108">
                  <c:v>56.877240656593365</c:v>
                </c:pt>
                <c:pt idx="109">
                  <c:v>57.259046062031295</c:v>
                </c:pt>
                <c:pt idx="110">
                  <c:v>57.637545064168343</c:v>
                </c:pt>
                <c:pt idx="111">
                  <c:v>58.012794681402958</c:v>
                </c:pt>
                <c:pt idx="112">
                  <c:v>58.384850465692843</c:v>
                </c:pt>
                <c:pt idx="113">
                  <c:v>58.75376655251879</c:v>
                </c:pt>
                <c:pt idx="114">
                  <c:v>59.119595708735076</c:v>
                </c:pt>
                <c:pt idx="115">
                  <c:v>59.482389378412918</c:v>
                </c:pt>
                <c:pt idx="116">
                  <c:v>59.842197726777286</c:v>
                </c:pt>
                <c:pt idx="117">
                  <c:v>60.199069682331604</c:v>
                </c:pt>
                <c:pt idx="118">
                  <c:v>60.553052977259384</c:v>
                </c:pt>
                <c:pt idx="119">
                  <c:v>60.904194186186821</c:v>
                </c:pt>
                <c:pt idx="120">
                  <c:v>61.252538763385566</c:v>
                </c:pt>
                <c:pt idx="121">
                  <c:v>61.598131078490496</c:v>
                </c:pt>
                <c:pt idx="122">
                  <c:v>61.941014450803202</c:v>
                </c:pt>
                <c:pt idx="123">
                  <c:v>62.281231182247865</c:v>
                </c:pt>
                <c:pt idx="124">
                  <c:v>62.618822589042693</c:v>
                </c:pt>
                <c:pt idx="125">
                  <c:v>62.953829032146594</c:v>
                </c:pt>
                <c:pt idx="126">
                  <c:v>63.286289946537536</c:v>
                </c:pt>
                <c:pt idx="127">
                  <c:v>63.616243869376042</c:v>
                </c:pt>
                <c:pt idx="128">
                  <c:v>63.943728467104478</c:v>
                </c:pt>
                <c:pt idx="129">
                  <c:v>64.26878056153005</c:v>
                </c:pt>
                <c:pt idx="130">
                  <c:v>64.591436154937014</c:v>
                </c:pt>
                <c:pt idx="131">
                  <c:v>64.911730454271037</c:v>
                </c:pt>
                <c:pt idx="132">
                  <c:v>65.229697894436853</c:v>
                </c:pt>
                <c:pt idx="133">
                  <c:v>65.545372160747718</c:v>
                </c:pt>
                <c:pt idx="134">
                  <c:v>65.85878621056375</c:v>
                </c:pt>
                <c:pt idx="135">
                  <c:v>66.169972294153808</c:v>
                </c:pt>
                <c:pt idx="136">
                  <c:v>66.478961974814467</c:v>
                </c:pt>
                <c:pt idx="137">
                  <c:v>66.785786148277481</c:v>
                </c:pt>
                <c:pt idx="138">
                  <c:v>67.09047506143564</c:v>
                </c:pt>
                <c:pt idx="139">
                  <c:v>67.393058330415855</c:v>
                </c:pt>
                <c:pt idx="140">
                  <c:v>67.693564958026414</c:v>
                </c:pt>
                <c:pt idx="141">
                  <c:v>67.992023350604327</c:v>
                </c:pt>
                <c:pt idx="142">
                  <c:v>68.288461334287319</c:v>
                </c:pt>
                <c:pt idx="143">
                  <c:v>68.582906170734063</c:v>
                </c:pt>
                <c:pt idx="144">
                  <c:v>68.8753845723148</c:v>
                </c:pt>
                <c:pt idx="145">
                  <c:v>69.165922716793716</c:v>
                </c:pt>
                <c:pt idx="146">
                  <c:v>69.45454626152339</c:v>
                </c:pt>
                <c:pt idx="147">
                  <c:v>69.741280357170695</c:v>
                </c:pt>
                <c:pt idx="148">
                  <c:v>70.026149660992388</c:v>
                </c:pt>
                <c:pt idx="149">
                  <c:v>70.30917834967839</c:v>
                </c:pt>
                <c:pt idx="150">
                  <c:v>70.590390131779216</c:v>
                </c:pt>
                <c:pt idx="151">
                  <c:v>70.869808259733816</c:v>
                </c:pt>
                <c:pt idx="152">
                  <c:v>71.147455541513082</c:v>
                </c:pt>
                <c:pt idx="153">
                  <c:v>71.423354351893764</c:v>
                </c:pt>
                <c:pt idx="154">
                  <c:v>71.697526643376705</c:v>
                </c:pt>
                <c:pt idx="155">
                  <c:v>71.969993956762778</c:v>
                </c:pt>
                <c:pt idx="156">
                  <c:v>72.240777431399536</c:v>
                </c:pt>
                <c:pt idx="157">
                  <c:v>72.509897815110477</c:v>
                </c:pt>
                <c:pt idx="158">
                  <c:v>72.777375473818978</c:v>
                </c:pt>
                <c:pt idx="159">
                  <c:v>73.043230400877931</c:v>
                </c:pt>
                <c:pt idx="160">
                  <c:v>73.307482226115908</c:v>
                </c:pt>
                <c:pt idx="161">
                  <c:v>73.570150224610003</c:v>
                </c:pt>
                <c:pt idx="162">
                  <c:v>73.831253325195419</c:v>
                </c:pt>
                <c:pt idx="163">
                  <c:v>74.090810118721095</c:v>
                </c:pt>
                <c:pt idx="164">
                  <c:v>74.348838866060419</c:v>
                </c:pt>
                <c:pt idx="165">
                  <c:v>74.605357505885692</c:v>
                </c:pt>
                <c:pt idx="166">
                  <c:v>74.860383662214886</c:v>
                </c:pt>
                <c:pt idx="167">
                  <c:v>75.113934651738262</c:v>
                </c:pt>
                <c:pt idx="168">
                  <c:v>75.366027490932851</c:v>
                </c:pt>
                <c:pt idx="169">
                  <c:v>75.616678902972012</c:v>
                </c:pt>
                <c:pt idx="170">
                  <c:v>75.865905324437094</c:v>
                </c:pt>
                <c:pt idx="171">
                  <c:v>76.113722911837982</c:v>
                </c:pt>
                <c:pt idx="172">
                  <c:v>76.360147547949111</c:v>
                </c:pt>
                <c:pt idx="173">
                  <c:v>76.605194847967027</c:v>
                </c:pt>
                <c:pt idx="174">
                  <c:v>76.848880165495657</c:v>
                </c:pt>
                <c:pt idx="175">
                  <c:v>77.091218598364918</c:v>
                </c:pt>
                <c:pt idx="176">
                  <c:v>77.33222499428831</c:v>
                </c:pt>
                <c:pt idx="177">
                  <c:v>77.571913956364824</c:v>
                </c:pt>
                <c:pt idx="178">
                  <c:v>77.81029984843002</c:v>
                </c:pt>
                <c:pt idx="179">
                  <c:v>78.047396800261694</c:v>
                </c:pt>
                <c:pt idx="180">
                  <c:v>78.283218712644398</c:v>
                </c:pt>
                <c:pt idx="181">
                  <c:v>78.517779262297623</c:v>
                </c:pt>
                <c:pt idx="182">
                  <c:v>78.751091906672045</c:v>
                </c:pt>
                <c:pt idx="183">
                  <c:v>78.983169888617837</c:v>
                </c:pt>
                <c:pt idx="184">
                  <c:v>79.214026240929428</c:v>
                </c:pt>
                <c:pt idx="185">
                  <c:v>79.443673790770376</c:v>
                </c:pt>
                <c:pt idx="186">
                  <c:v>79.672125163982187</c:v>
                </c:pt>
                <c:pt idx="187">
                  <c:v>79.899392789280853</c:v>
                </c:pt>
                <c:pt idx="188">
                  <c:v>80.125488902344443</c:v>
                </c:pt>
                <c:pt idx="189">
                  <c:v>80.350425549795148</c:v>
                </c:pt>
                <c:pt idx="190">
                  <c:v>80.574214593079105</c:v>
                </c:pt>
                <c:pt idx="191">
                  <c:v>80.796867712247106</c:v>
                </c:pt>
                <c:pt idx="192">
                  <c:v>81.018396409639223</c:v>
                </c:pt>
                <c:pt idx="193">
                  <c:v>81.23881201347622</c:v>
                </c:pt>
                <c:pt idx="194">
                  <c:v>81.458125681360656</c:v>
                </c:pt>
                <c:pt idx="195">
                  <c:v>81.67634840369027</c:v>
                </c:pt>
                <c:pt idx="196">
                  <c:v>81.893491006986409</c:v>
                </c:pt>
                <c:pt idx="197">
                  <c:v>82.109564157139971</c:v>
                </c:pt>
                <c:pt idx="198">
                  <c:v>82.32457836257727</c:v>
                </c:pt>
                <c:pt idx="199">
                  <c:v>82.538543977348141</c:v>
                </c:pt>
                <c:pt idx="200">
                  <c:v>82.751471204138866</c:v>
                </c:pt>
                <c:pt idx="201">
                  <c:v>82.963370097211595</c:v>
                </c:pt>
                <c:pt idx="202">
                  <c:v>83.174250565272871</c:v>
                </c:pt>
                <c:pt idx="203">
                  <c:v>83.384122374273133</c:v>
                </c:pt>
                <c:pt idx="204">
                  <c:v>83.592995150139089</c:v>
                </c:pt>
                <c:pt idx="205">
                  <c:v>83.800878381440967</c:v>
                </c:pt>
                <c:pt idx="206">
                  <c:v>84.007781421996555</c:v>
                </c:pt>
                <c:pt idx="207">
                  <c:v>84.213713493413778</c:v>
                </c:pt>
                <c:pt idx="208">
                  <c:v>84.418683687573463</c:v>
                </c:pt>
                <c:pt idx="209">
                  <c:v>84.62270096905408</c:v>
                </c:pt>
                <c:pt idx="210">
                  <c:v>84.825774177500008</c:v>
                </c:pt>
                <c:pt idx="211">
                  <c:v>85.027912029935052</c:v>
                </c:pt>
                <c:pt idx="212">
                  <c:v>85.229123123022418</c:v>
                </c:pt>
                <c:pt idx="213">
                  <c:v>85.429415935273013</c:v>
                </c:pt>
                <c:pt idx="214">
                  <c:v>85.628798829203078</c:v>
                </c:pt>
                <c:pt idx="215">
                  <c:v>85.827280053442962</c:v>
                </c:pt>
                <c:pt idx="216">
                  <c:v>86.024867744797959</c:v>
                </c:pt>
                <c:pt idx="217">
                  <c:v>86.221569930262874</c:v>
                </c:pt>
                <c:pt idx="218">
                  <c:v>86.417394528991196</c:v>
                </c:pt>
                <c:pt idx="219">
                  <c:v>86.612349354220456</c:v>
                </c:pt>
                <c:pt idx="220">
                  <c:v>86.806442115154709</c:v>
                </c:pt>
                <c:pt idx="221">
                  <c:v>86.999680418805298</c:v>
                </c:pt>
                <c:pt idx="222">
                  <c:v>87.192071771791063</c:v>
                </c:pt>
                <c:pt idx="223">
                  <c:v>87.383623582099176</c:v>
                </c:pt>
                <c:pt idx="224">
                  <c:v>87.574343160807274</c:v>
                </c:pt>
                <c:pt idx="225">
                  <c:v>87.76423772376836</c:v>
                </c:pt>
                <c:pt idx="226">
                  <c:v>87.953314393259092</c:v>
                </c:pt>
                <c:pt idx="227">
                  <c:v>88.141580199592539</c:v>
                </c:pt>
                <c:pt idx="228">
                  <c:v>88.329042082696361</c:v>
                </c:pt>
                <c:pt idx="229">
                  <c:v>88.51570689365721</c:v>
                </c:pt>
                <c:pt idx="230">
                  <c:v>88.701581396232257</c:v>
                </c:pt>
                <c:pt idx="231">
                  <c:v>88.886672268328709</c:v>
                </c:pt>
                <c:pt idx="232">
                  <c:v>89.070986103452128</c:v>
                </c:pt>
                <c:pt idx="233">
                  <c:v>89.254529412124171</c:v>
                </c:pt>
                <c:pt idx="234">
                  <c:v>89.437308623270852</c:v>
                </c:pt>
                <c:pt idx="235">
                  <c:v>89.619330085581751</c:v>
                </c:pt>
                <c:pt idx="236">
                  <c:v>89.800600068840993</c:v>
                </c:pt>
                <c:pt idx="237">
                  <c:v>89.981124765230845</c:v>
                </c:pt>
                <c:pt idx="238">
                  <c:v>90.160910290608385</c:v>
                </c:pt>
                <c:pt idx="239">
                  <c:v>90.339962685755978</c:v>
                </c:pt>
                <c:pt idx="240">
                  <c:v>90.518287917606315</c:v>
                </c:pt>
                <c:pt idx="241">
                  <c:v>90.695891880442517</c:v>
                </c:pt>
                <c:pt idx="242">
                  <c:v>90.872780397073896</c:v>
                </c:pt>
                <c:pt idx="243">
                  <c:v>91.048959219988035</c:v>
                </c:pt>
                <c:pt idx="244">
                  <c:v>91.224434032479749</c:v>
                </c:pt>
                <c:pt idx="245">
                  <c:v>91.39921044975749</c:v>
                </c:pt>
                <c:pt idx="246">
                  <c:v>91.573294020027575</c:v>
                </c:pt>
                <c:pt idx="247">
                  <c:v>91.746690225557046</c:v>
                </c:pt>
                <c:pt idx="248">
                  <c:v>91.919404483715496</c:v>
                </c:pt>
                <c:pt idx="249">
                  <c:v>92.091442147996275</c:v>
                </c:pt>
                <c:pt idx="250">
                  <c:v>92.26280850901783</c:v>
                </c:pt>
                <c:pt idx="251">
                  <c:v>92.433508795505361</c:v>
                </c:pt>
                <c:pt idx="252">
                  <c:v>92.603548175253437</c:v>
                </c:pt>
                <c:pt idx="253">
                  <c:v>92.772931756069937</c:v>
                </c:pt>
                <c:pt idx="254">
                  <c:v>92.941664586701805</c:v>
                </c:pt>
                <c:pt idx="255">
                  <c:v>93.109751657742962</c:v>
                </c:pt>
                <c:pt idx="256">
                  <c:v>93.27719790252479</c:v>
                </c:pt>
                <c:pt idx="257">
                  <c:v>93.444008197989703</c:v>
                </c:pt>
                <c:pt idx="258">
                  <c:v>93.6101873655481</c:v>
                </c:pt>
                <c:pt idx="259">
                  <c:v>93.77574017191904</c:v>
                </c:pt>
                <c:pt idx="260">
                  <c:v>93.940671329955052</c:v>
                </c:pt>
                <c:pt idx="261">
                  <c:v>94.104985499451558</c:v>
                </c:pt>
                <c:pt idx="262">
                  <c:v>94.268687287940921</c:v>
                </c:pt>
                <c:pt idx="263">
                  <c:v>94.431781251471946</c:v>
                </c:pt>
                <c:pt idx="264">
                  <c:v>94.594271895374689</c:v>
                </c:pt>
                <c:pt idx="265">
                  <c:v>94.75616367501118</c:v>
                </c:pt>
                <c:pt idx="266">
                  <c:v>94.917460996512304</c:v>
                </c:pt>
                <c:pt idx="267">
                  <c:v>95.078168217501158</c:v>
                </c:pt>
                <c:pt idx="268">
                  <c:v>95.238289647803072</c:v>
                </c:pt>
                <c:pt idx="269">
                  <c:v>95.39782955014276</c:v>
                </c:pt>
                <c:pt idx="270">
                  <c:v>95.556792140828833</c:v>
                </c:pt>
                <c:pt idx="271">
                  <c:v>95.715181590425786</c:v>
                </c:pt>
                <c:pt idx="272">
                  <c:v>95.873002024413907</c:v>
                </c:pt>
                <c:pt idx="273">
                  <c:v>96.030257523837449</c:v>
                </c:pt>
                <c:pt idx="274">
                  <c:v>96.186952125940948</c:v>
                </c:pt>
                <c:pt idx="275">
                  <c:v>96.343089824794447</c:v>
                </c:pt>
                <c:pt idx="276">
                  <c:v>96.498674571907358</c:v>
                </c:pt>
                <c:pt idx="277">
                  <c:v>96.653710276831603</c:v>
                </c:pt>
                <c:pt idx="278">
                  <c:v>96.808200807754034</c:v>
                </c:pt>
                <c:pt idx="279">
                  <c:v>96.962149992078466</c:v>
                </c:pt>
                <c:pt idx="280">
                  <c:v>97.115561616997439</c:v>
                </c:pt>
                <c:pt idx="281">
                  <c:v>97.268439430054045</c:v>
                </c:pt>
                <c:pt idx="282">
                  <c:v>97.420787139693971</c:v>
                </c:pt>
                <c:pt idx="283">
                  <c:v>97.57260841580792</c:v>
                </c:pt>
                <c:pt idx="284">
                  <c:v>97.723906890264686</c:v>
                </c:pt>
                <c:pt idx="285">
                  <c:v>97.874686157434994</c:v>
                </c:pt>
                <c:pt idx="286">
                  <c:v>98.024949774706442</c:v>
                </c:pt>
                <c:pt idx="287">
                  <c:v>98.174701262989515</c:v>
                </c:pt>
                <c:pt idx="288">
                  <c:v>98.323944107215027</c:v>
                </c:pt>
                <c:pt idx="289">
                  <c:v>98.472681756823135</c:v>
                </c:pt>
                <c:pt idx="290">
                  <c:v>98.620917626243937</c:v>
                </c:pt>
                <c:pt idx="291">
                  <c:v>98.768655095370178</c:v>
                </c:pt>
                <c:pt idx="292">
                  <c:v>98.915897510021765</c:v>
                </c:pt>
                <c:pt idx="293">
                  <c:v>99.062648182402668</c:v>
                </c:pt>
                <c:pt idx="294">
                  <c:v>99.208910391550035</c:v>
                </c:pt>
                <c:pt idx="295">
                  <c:v>99.354687383775996</c:v>
                </c:pt>
                <c:pt idx="296">
                  <c:v>99.499982373102029</c:v>
                </c:pt>
                <c:pt idx="297">
                  <c:v>99.644798541686072</c:v>
                </c:pt>
                <c:pt idx="298">
                  <c:v>99.789139040242759</c:v>
                </c:pt>
                <c:pt idx="299">
                  <c:v>99.933006988456597</c:v>
                </c:pt>
                <c:pt idx="300">
                  <c:v>100.07640547538847</c:v>
                </c:pt>
                <c:pt idx="301">
                  <c:v>100.21933755987547</c:v>
                </c:pt>
                <c:pt idx="302">
                  <c:v>100.36180627092418</c:v>
                </c:pt>
                <c:pt idx="303">
                  <c:v>100.50381460809764</c:v>
                </c:pt>
                <c:pt idx="304">
                  <c:v>100.64536554189604</c:v>
                </c:pt>
                <c:pt idx="305">
                  <c:v>100.78646201413129</c:v>
                </c:pt>
                <c:pt idx="306">
                  <c:v>100.92710693829544</c:v>
                </c:pt>
                <c:pt idx="307">
                  <c:v>101.06730319992343</c:v>
                </c:pt>
                <c:pt idx="308">
                  <c:v>101.20705365694982</c:v>
                </c:pt>
                <c:pt idx="309">
                  <c:v>101.34636114006008</c:v>
                </c:pt>
                <c:pt idx="310">
                  <c:v>101.48522845303603</c:v>
                </c:pt>
                <c:pt idx="311">
                  <c:v>101.62365837309606</c:v>
                </c:pt>
                <c:pt idx="312">
                  <c:v>101.76165365122985</c:v>
                </c:pt>
                <c:pt idx="313">
                  <c:v>101.89921701252788</c:v>
                </c:pt>
                <c:pt idx="314">
                  <c:v>102.03635115650577</c:v>
                </c:pt>
                <c:pt idx="315">
                  <c:v>102.17305875742355</c:v>
                </c:pt>
                <c:pt idx="316">
                  <c:v>102.30934246459999</c:v>
                </c:pt>
                <c:pt idx="317">
                  <c:v>102.445204902722</c:v>
                </c:pt>
                <c:pt idx="318">
                  <c:v>102.58064867214925</c:v>
                </c:pt>
                <c:pt idx="319">
                  <c:v>102.71567634921419</c:v>
                </c:pt>
                <c:pt idx="320">
                  <c:v>102.8502904865173</c:v>
                </c:pt>
                <c:pt idx="321">
                  <c:v>102.98449361321795</c:v>
                </c:pt>
                <c:pt idx="322">
                  <c:v>103.1182882353207</c:v>
                </c:pt>
                <c:pt idx="323">
                  <c:v>103.25167683595741</c:v>
                </c:pt>
                <c:pt idx="324">
                  <c:v>103.38466187566482</c:v>
                </c:pt>
                <c:pt idx="325">
                  <c:v>103.5172457926582</c:v>
                </c:pt>
                <c:pt idx="326">
                  <c:v>103.64943100310057</c:v>
                </c:pt>
                <c:pt idx="327">
                  <c:v>103.78121990136825</c:v>
                </c:pt>
                <c:pt idx="328">
                  <c:v>103.91261486031193</c:v>
                </c:pt>
                <c:pt idx="329">
                  <c:v>104.04361823151442</c:v>
                </c:pt>
                <c:pt idx="330">
                  <c:v>104.17423234554397</c:v>
                </c:pt>
                <c:pt idx="331">
                  <c:v>104.3044595122043</c:v>
                </c:pt>
                <c:pt idx="332">
                  <c:v>104.43430202078063</c:v>
                </c:pt>
                <c:pt idx="333">
                  <c:v>104.56376214028217</c:v>
                </c:pt>
                <c:pt idx="334">
                  <c:v>104.69284211968103</c:v>
                </c:pt>
                <c:pt idx="335">
                  <c:v>104.8215441881477</c:v>
                </c:pt>
                <c:pt idx="336">
                  <c:v>104.94987055528289</c:v>
                </c:pt>
                <c:pt idx="337">
                  <c:v>105.07782341134617</c:v>
                </c:pt>
                <c:pt idx="338">
                  <c:v>105.20540492748123</c:v>
                </c:pt>
                <c:pt idx="339">
                  <c:v>105.33261725593775</c:v>
                </c:pt>
                <c:pt idx="340">
                  <c:v>105.4594625302902</c:v>
                </c:pt>
                <c:pt idx="341">
                  <c:v>105.58594286565349</c:v>
                </c:pt>
                <c:pt idx="342">
                  <c:v>105.71206035889536</c:v>
                </c:pt>
                <c:pt idx="343">
                  <c:v>105.8378170888459</c:v>
                </c:pt>
                <c:pt idx="344">
                  <c:v>105.96321511650393</c:v>
                </c:pt>
                <c:pt idx="345">
                  <c:v>106.08825648524052</c:v>
                </c:pt>
                <c:pt idx="346">
                  <c:v>106.21294322099962</c:v>
                </c:pt>
                <c:pt idx="347">
                  <c:v>106.33727733249574</c:v>
                </c:pt>
                <c:pt idx="348">
                  <c:v>106.46126081140893</c:v>
                </c:pt>
                <c:pt idx="349">
                  <c:v>106.58489563257706</c:v>
                </c:pt>
                <c:pt idx="350">
                  <c:v>106.70818375418517</c:v>
                </c:pt>
                <c:pt idx="351">
                  <c:v>106.83112711795243</c:v>
                </c:pt>
                <c:pt idx="352">
                  <c:v>106.95372764931629</c:v>
                </c:pt>
                <c:pt idx="353">
                  <c:v>107.0759872576142</c:v>
                </c:pt>
                <c:pt idx="354">
                  <c:v>107.19790783626264</c:v>
                </c:pt>
                <c:pt idx="355">
                  <c:v>107.31949126293384</c:v>
                </c:pt>
                <c:pt idx="356">
                  <c:v>107.44073939972995</c:v>
                </c:pt>
                <c:pt idx="357">
                  <c:v>107.56165409335483</c:v>
                </c:pt>
                <c:pt idx="358">
                  <c:v>107.68223717528346</c:v>
                </c:pt>
                <c:pt idx="359">
                  <c:v>107.80249046192908</c:v>
                </c:pt>
                <c:pt idx="360">
                  <c:v>107.92241575480796</c:v>
                </c:pt>
                <c:pt idx="361">
                  <c:v>108.04201484070198</c:v>
                </c:pt>
                <c:pt idx="362">
                  <c:v>108.16128949181902</c:v>
                </c:pt>
                <c:pt idx="363">
                  <c:v>108.28024146595109</c:v>
                </c:pt>
                <c:pt idx="364">
                  <c:v>108.39887250663038</c:v>
                </c:pt>
                <c:pt idx="365">
                  <c:v>108.51718434328315</c:v>
                </c:pt>
                <c:pt idx="366">
                  <c:v>108.6351786913817</c:v>
                </c:pt>
                <c:pt idx="367">
                  <c:v>108.75285725259404</c:v>
                </c:pt>
                <c:pt idx="368">
                  <c:v>108.87022171493183</c:v>
                </c:pt>
                <c:pt idx="369">
                  <c:v>108.9872737528961</c:v>
                </c:pt>
                <c:pt idx="370">
                  <c:v>109.10401502762126</c:v>
                </c:pt>
                <c:pt idx="371">
                  <c:v>109.22044718701696</c:v>
                </c:pt>
                <c:pt idx="372">
                  <c:v>109.33657186590828</c:v>
                </c:pt>
                <c:pt idx="373">
                  <c:v>109.45239068617397</c:v>
                </c:pt>
                <c:pt idx="374">
                  <c:v>109.56790525688284</c:v>
                </c:pt>
                <c:pt idx="375">
                  <c:v>109.68311717442843</c:v>
                </c:pt>
                <c:pt idx="376">
                  <c:v>109.79802802266184</c:v>
                </c:pt>
                <c:pt idx="377">
                  <c:v>109.9126393730229</c:v>
                </c:pt>
                <c:pt idx="378">
                  <c:v>110.02695278466958</c:v>
                </c:pt>
                <c:pt idx="379">
                  <c:v>110.1409698046057</c:v>
                </c:pt>
                <c:pt idx="380">
                  <c:v>110.25469196780709</c:v>
                </c:pt>
                <c:pt idx="381">
                  <c:v>110.36812079734591</c:v>
                </c:pt>
                <c:pt idx="382">
                  <c:v>110.48125780451363</c:v>
                </c:pt>
                <c:pt idx="383">
                  <c:v>110.59410448894219</c:v>
                </c:pt>
                <c:pt idx="384">
                  <c:v>110.70666233872379</c:v>
                </c:pt>
                <c:pt idx="385">
                  <c:v>110.81893283052895</c:v>
                </c:pt>
                <c:pt idx="386">
                  <c:v>110.93091742972332</c:v>
                </c:pt>
                <c:pt idx="387">
                  <c:v>111.04261759048269</c:v>
                </c:pt>
                <c:pt idx="388">
                  <c:v>111.15403475590686</c:v>
                </c:pt>
                <c:pt idx="389">
                  <c:v>111.2651703581318</c:v>
                </c:pt>
                <c:pt idx="390">
                  <c:v>111.37602581844052</c:v>
                </c:pt>
                <c:pt idx="391">
                  <c:v>111.48660254737258</c:v>
                </c:pt>
                <c:pt idx="392">
                  <c:v>111.59690194483211</c:v>
                </c:pt>
                <c:pt idx="393">
                  <c:v>111.70692540019454</c:v>
                </c:pt>
                <c:pt idx="394">
                  <c:v>111.81667429241199</c:v>
                </c:pt>
                <c:pt idx="395">
                  <c:v>111.92614999011732</c:v>
                </c:pt>
                <c:pt idx="396">
                  <c:v>112.03535385172695</c:v>
                </c:pt>
                <c:pt idx="397">
                  <c:v>112.14428722554231</c:v>
                </c:pt>
                <c:pt idx="398">
                  <c:v>112.25295144985012</c:v>
                </c:pt>
                <c:pt idx="399">
                  <c:v>112.36134785302127</c:v>
                </c:pt>
                <c:pt idx="400">
                  <c:v>112.46947775360876</c:v>
                </c:pt>
                <c:pt idx="401">
                  <c:v>112.57734246044416</c:v>
                </c:pt>
                <c:pt idx="402">
                  <c:v>112.68494327273307</c:v>
                </c:pt>
                <c:pt idx="403">
                  <c:v>112.79228148014928</c:v>
                </c:pt>
                <c:pt idx="404">
                  <c:v>112.89935836292787</c:v>
                </c:pt>
                <c:pt idx="405">
                  <c:v>113.00617519195715</c:v>
                </c:pt>
                <c:pt idx="406">
                  <c:v>113.11273322886947</c:v>
                </c:pt>
                <c:pt idx="407">
                  <c:v>113.21903372613095</c:v>
                </c:pt>
                <c:pt idx="408">
                  <c:v>113.3250779271301</c:v>
                </c:pt>
                <c:pt idx="409">
                  <c:v>113.43086706626538</c:v>
                </c:pt>
                <c:pt idx="410">
                  <c:v>113.53640236903175</c:v>
                </c:pt>
                <c:pt idx="411">
                  <c:v>113.6416850521061</c:v>
                </c:pt>
                <c:pt idx="412">
                  <c:v>113.74671632343168</c:v>
                </c:pt>
                <c:pt idx="413">
                  <c:v>113.85149738230164</c:v>
                </c:pt>
                <c:pt idx="414">
                  <c:v>113.95602941944135</c:v>
                </c:pt>
                <c:pt idx="415">
                  <c:v>114.06031361708992</c:v>
                </c:pt>
                <c:pt idx="416">
                  <c:v>114.16435114908074</c:v>
                </c:pt>
                <c:pt idx="417">
                  <c:v>114.26814318092094</c:v>
                </c:pt>
                <c:pt idx="418">
                  <c:v>114.37169086987006</c:v>
                </c:pt>
                <c:pt idx="419">
                  <c:v>114.47499536501773</c:v>
                </c:pt>
                <c:pt idx="420">
                  <c:v>114.57805780736038</c:v>
                </c:pt>
                <c:pt idx="421">
                  <c:v>114.68087932987717</c:v>
                </c:pt>
                <c:pt idx="422">
                  <c:v>114.78346105760494</c:v>
                </c:pt>
                <c:pt idx="423">
                  <c:v>114.88580410771233</c:v>
                </c:pt>
                <c:pt idx="424">
                  <c:v>114.98790958957301</c:v>
                </c:pt>
                <c:pt idx="425">
                  <c:v>115.08977860483805</c:v>
                </c:pt>
                <c:pt idx="426">
                  <c:v>115.19141224750754</c:v>
                </c:pt>
                <c:pt idx="427">
                  <c:v>115.29281160400126</c:v>
                </c:pt>
                <c:pt idx="428">
                  <c:v>115.3939777532286</c:v>
                </c:pt>
                <c:pt idx="429">
                  <c:v>115.49491176665767</c:v>
                </c:pt>
                <c:pt idx="430">
                  <c:v>115.59561470838361</c:v>
                </c:pt>
                <c:pt idx="431">
                  <c:v>115.69608763519612</c:v>
                </c:pt>
                <c:pt idx="432">
                  <c:v>115.79633159664628</c:v>
                </c:pt>
                <c:pt idx="433">
                  <c:v>115.89634763511242</c:v>
                </c:pt>
                <c:pt idx="434">
                  <c:v>115.99613678586543</c:v>
                </c:pt>
                <c:pt idx="435">
                  <c:v>116.09570007713336</c:v>
                </c:pt>
                <c:pt idx="436">
                  <c:v>116.19503853016498</c:v>
                </c:pt>
                <c:pt idx="437">
                  <c:v>116.29415315929307</c:v>
                </c:pt>
                <c:pt idx="438">
                  <c:v>116.3930449719966</c:v>
                </c:pt>
                <c:pt idx="439">
                  <c:v>116.49171496896244</c:v>
                </c:pt>
                <c:pt idx="440">
                  <c:v>116.59016414414629</c:v>
                </c:pt>
                <c:pt idx="441">
                  <c:v>116.68839348483296</c:v>
                </c:pt>
                <c:pt idx="442">
                  <c:v>116.78640397169598</c:v>
                </c:pt>
                <c:pt idx="443">
                  <c:v>116.8841965788565</c:v>
                </c:pt>
                <c:pt idx="444">
                  <c:v>116.98177227394157</c:v>
                </c:pt>
                <c:pt idx="445">
                  <c:v>117.07913201814179</c:v>
                </c:pt>
                <c:pt idx="446">
                  <c:v>117.17627676626829</c:v>
                </c:pt>
                <c:pt idx="447">
                  <c:v>117.27320746680907</c:v>
                </c:pt>
                <c:pt idx="448">
                  <c:v>117.36992506198477</c:v>
                </c:pt>
                <c:pt idx="449">
                  <c:v>117.46643048780379</c:v>
                </c:pt>
                <c:pt idx="450">
                  <c:v>117.56272467411679</c:v>
                </c:pt>
                <c:pt idx="451">
                  <c:v>117.65880854467065</c:v>
                </c:pt>
                <c:pt idx="452">
                  <c:v>117.75468301716177</c:v>
                </c:pt>
                <c:pt idx="453">
                  <c:v>117.85034900328883</c:v>
                </c:pt>
                <c:pt idx="454">
                  <c:v>117.94580740880501</c:v>
                </c:pt>
                <c:pt idx="455">
                  <c:v>118.04105913356956</c:v>
                </c:pt>
                <c:pt idx="456">
                  <c:v>118.13610507159885</c:v>
                </c:pt>
                <c:pt idx="457">
                  <c:v>118.23094611111688</c:v>
                </c:pt>
                <c:pt idx="458">
                  <c:v>118.3255831346053</c:v>
                </c:pt>
                <c:pt idx="459">
                  <c:v>118.4200170188527</c:v>
                </c:pt>
                <c:pt idx="460">
                  <c:v>118.51424863500364</c:v>
                </c:pt>
                <c:pt idx="461">
                  <c:v>118.6082788486069</c:v>
                </c:pt>
                <c:pt idx="462">
                  <c:v>118.70210851966341</c:v>
                </c:pt>
                <c:pt idx="463">
                  <c:v>118.79573850267356</c:v>
                </c:pt>
                <c:pt idx="464">
                  <c:v>118.88916964668398</c:v>
                </c:pt>
                <c:pt idx="465">
                  <c:v>118.982402795334</c:v>
                </c:pt>
                <c:pt idx="466">
                  <c:v>119.07543878690134</c:v>
                </c:pt>
                <c:pt idx="467">
                  <c:v>119.16827845434761</c:v>
                </c:pt>
                <c:pt idx="468">
                  <c:v>119.26092262536311</c:v>
                </c:pt>
                <c:pt idx="469">
                  <c:v>119.35337212241124</c:v>
                </c:pt>
                <c:pt idx="470">
                  <c:v>119.44562776277247</c:v>
                </c:pt>
                <c:pt idx="471">
                  <c:v>119.53769035858782</c:v>
                </c:pt>
                <c:pt idx="472">
                  <c:v>119.62956071690186</c:v>
                </c:pt>
                <c:pt idx="473">
                  <c:v>119.7212396397053</c:v>
                </c:pt>
                <c:pt idx="474">
                  <c:v>119.81272792397715</c:v>
                </c:pt>
                <c:pt idx="475">
                  <c:v>119.90402636172632</c:v>
                </c:pt>
                <c:pt idx="476">
                  <c:v>119.99513574003301</c:v>
                </c:pt>
                <c:pt idx="477">
                  <c:v>120.08605684108943</c:v>
                </c:pt>
                <c:pt idx="478">
                  <c:v>120.17679044224029</c:v>
                </c:pt>
                <c:pt idx="479">
                  <c:v>120.26733731602275</c:v>
                </c:pt>
                <c:pt idx="480">
                  <c:v>120.35769823020601</c:v>
                </c:pt>
                <c:pt idx="481">
                  <c:v>120.44787394783047</c:v>
                </c:pt>
                <c:pt idx="482">
                  <c:v>120.53786522724657</c:v>
                </c:pt>
                <c:pt idx="483">
                  <c:v>120.62767282215309</c:v>
                </c:pt>
                <c:pt idx="484">
                  <c:v>120.71729748163517</c:v>
                </c:pt>
                <c:pt idx="485">
                  <c:v>120.80673995020192</c:v>
                </c:pt>
                <c:pt idx="486">
                  <c:v>120.89600096782357</c:v>
                </c:pt>
                <c:pt idx="487">
                  <c:v>120.98508126996839</c:v>
                </c:pt>
                <c:pt idx="488">
                  <c:v>121.07398158763915</c:v>
                </c:pt>
                <c:pt idx="489">
                  <c:v>121.16270264740915</c:v>
                </c:pt>
                <c:pt idx="490">
                  <c:v>121.25124517145798</c:v>
                </c:pt>
                <c:pt idx="491">
                  <c:v>121.33960987760693</c:v>
                </c:pt>
                <c:pt idx="492">
                  <c:v>121.42779747935396</c:v>
                </c:pt>
                <c:pt idx="493">
                  <c:v>121.5158086859084</c:v>
                </c:pt>
                <c:pt idx="494">
                  <c:v>121.60364420222523</c:v>
                </c:pt>
                <c:pt idx="495">
                  <c:v>121.69130472903909</c:v>
                </c:pt>
                <c:pt idx="496">
                  <c:v>121.77879096289794</c:v>
                </c:pt>
                <c:pt idx="497">
                  <c:v>121.8661035961963</c:v>
                </c:pt>
                <c:pt idx="498">
                  <c:v>121.95324331720823</c:v>
                </c:pt>
                <c:pt idx="499">
                  <c:v>122.04021081012004</c:v>
                </c:pt>
                <c:pt idx="500">
                  <c:v>122.12700675506255</c:v>
                </c:pt>
                <c:pt idx="501">
                  <c:v>122.21363182814312</c:v>
                </c:pt>
                <c:pt idx="502">
                  <c:v>122.30008670147733</c:v>
                </c:pt>
                <c:pt idx="503">
                  <c:v>122.38637204322035</c:v>
                </c:pt>
                <c:pt idx="504">
                  <c:v>122.47248851759805</c:v>
                </c:pt>
                <c:pt idx="505">
                  <c:v>122.55843678493771</c:v>
                </c:pt>
                <c:pt idx="506">
                  <c:v>122.64421750169851</c:v>
                </c:pt>
                <c:pt idx="507">
                  <c:v>122.72983132050173</c:v>
                </c:pt>
                <c:pt idx="508">
                  <c:v>122.81527889016053</c:v>
                </c:pt>
                <c:pt idx="509">
                  <c:v>122.90056085570967</c:v>
                </c:pt>
                <c:pt idx="510">
                  <c:v>122.98567785843464</c:v>
                </c:pt>
                <c:pt idx="511">
                  <c:v>123.07063053590088</c:v>
                </c:pt>
                <c:pt idx="512">
                  <c:v>123.15541952198228</c:v>
                </c:pt>
                <c:pt idx="513">
                  <c:v>123.24004544688984</c:v>
                </c:pt>
                <c:pt idx="514">
                  <c:v>123.32450893719971</c:v>
                </c:pt>
                <c:pt idx="515">
                  <c:v>123.40881061588121</c:v>
                </c:pt>
                <c:pt idx="516">
                  <c:v>123.49295110232438</c:v>
                </c:pt>
                <c:pt idx="517">
                  <c:v>123.57693101236742</c:v>
                </c:pt>
                <c:pt idx="518">
                  <c:v>123.66075095832379</c:v>
                </c:pt>
                <c:pt idx="519">
                  <c:v>123.74441154900906</c:v>
                </c:pt>
                <c:pt idx="520">
                  <c:v>123.8279133897675</c:v>
                </c:pt>
                <c:pt idx="521">
                  <c:v>123.91125708249854</c:v>
                </c:pt>
                <c:pt idx="522">
                  <c:v>123.99444322568272</c:v>
                </c:pt>
                <c:pt idx="523">
                  <c:v>124.07747241440761</c:v>
                </c:pt>
                <c:pt idx="524">
                  <c:v>124.16034524039345</c:v>
                </c:pt>
                <c:pt idx="525">
                  <c:v>124.24306229201851</c:v>
                </c:pt>
                <c:pt idx="526">
                  <c:v>124.32562415434417</c:v>
                </c:pt>
                <c:pt idx="527">
                  <c:v>124.40803140913988</c:v>
                </c:pt>
                <c:pt idx="528">
                  <c:v>124.49028463490777</c:v>
                </c:pt>
                <c:pt idx="529">
                  <c:v>124.57238440690712</c:v>
                </c:pt>
                <c:pt idx="530">
                  <c:v>124.65433129717856</c:v>
                </c:pt>
                <c:pt idx="531">
                  <c:v>124.73612587456802</c:v>
                </c:pt>
                <c:pt idx="532">
                  <c:v>124.81776870475052</c:v>
                </c:pt>
                <c:pt idx="533">
                  <c:v>124.89926035025368</c:v>
                </c:pt>
                <c:pt idx="534">
                  <c:v>124.98060137048104</c:v>
                </c:pt>
                <c:pt idx="535">
                  <c:v>125.06179232173517</c:v>
                </c:pt>
                <c:pt idx="536">
                  <c:v>125.14283375724057</c:v>
                </c:pt>
                <c:pt idx="537">
                  <c:v>125.22372622716631</c:v>
                </c:pt>
                <c:pt idx="538">
                  <c:v>125.30447027864855</c:v>
                </c:pt>
                <c:pt idx="539">
                  <c:v>125.38506645581272</c:v>
                </c:pt>
                <c:pt idx="540">
                  <c:v>125.46551529979568</c:v>
                </c:pt>
                <c:pt idx="541">
                  <c:v>125.5458173487675</c:v>
                </c:pt>
                <c:pt idx="542">
                  <c:v>125.62597313795317</c:v>
                </c:pt>
                <c:pt idx="543">
                  <c:v>125.705983199654</c:v>
                </c:pt>
                <c:pt idx="544">
                  <c:v>125.78584806326897</c:v>
                </c:pt>
                <c:pt idx="545">
                  <c:v>125.86556825531568</c:v>
                </c:pt>
                <c:pt idx="546">
                  <c:v>125.94514429945139</c:v>
                </c:pt>
                <c:pt idx="547">
                  <c:v>126.02457671649354</c:v>
                </c:pt>
                <c:pt idx="548">
                  <c:v>126.10386602444038</c:v>
                </c:pt>
                <c:pt idx="549">
                  <c:v>126.18301273849123</c:v>
                </c:pt>
                <c:pt idx="550">
                  <c:v>126.26201737106669</c:v>
                </c:pt>
                <c:pt idx="551">
                  <c:v>126.34088043182847</c:v>
                </c:pt>
                <c:pt idx="552">
                  <c:v>126.41960242769926</c:v>
                </c:pt>
                <c:pt idx="553">
                  <c:v>126.49818386288234</c:v>
                </c:pt>
                <c:pt idx="554">
                  <c:v>126.57662523888095</c:v>
                </c:pt>
                <c:pt idx="555">
                  <c:v>126.65492705451757</c:v>
                </c:pt>
                <c:pt idx="556">
                  <c:v>126.73308980595303</c:v>
                </c:pt>
                <c:pt idx="557">
                  <c:v>126.81111398670534</c:v>
                </c:pt>
                <c:pt idx="558">
                  <c:v>126.88900008766852</c:v>
                </c:pt>
                <c:pt idx="559">
                  <c:v>126.96674859713113</c:v>
                </c:pt>
                <c:pt idx="560">
                  <c:v>127.04436000079471</c:v>
                </c:pt>
                <c:pt idx="561">
                  <c:v>127.121834781792</c:v>
                </c:pt>
                <c:pt idx="562">
                  <c:v>127.19917342070505</c:v>
                </c:pt>
                <c:pt idx="563">
                  <c:v>127.27637639558314</c:v>
                </c:pt>
                <c:pt idx="564">
                  <c:v>127.3534441819606</c:v>
                </c:pt>
                <c:pt idx="565">
                  <c:v>127.43037725287437</c:v>
                </c:pt>
                <c:pt idx="566">
                  <c:v>127.50717607888146</c:v>
                </c:pt>
                <c:pt idx="567">
                  <c:v>127.58384112807632</c:v>
                </c:pt>
                <c:pt idx="568">
                  <c:v>127.66037286610795</c:v>
                </c:pt>
                <c:pt idx="569">
                  <c:v>127.73677175619697</c:v>
                </c:pt>
                <c:pt idx="570">
                  <c:v>127.81303825915239</c:v>
                </c:pt>
                <c:pt idx="571">
                  <c:v>127.88917283338841</c:v>
                </c:pt>
                <c:pt idx="572">
                  <c:v>127.96517593494099</c:v>
                </c:pt>
                <c:pt idx="573">
                  <c:v>128.0410480174842</c:v>
                </c:pt>
                <c:pt idx="574">
                  <c:v>128.11678953234659</c:v>
                </c:pt>
                <c:pt idx="575">
                  <c:v>128.19240092852732</c:v>
                </c:pt>
                <c:pt idx="576">
                  <c:v>128.26788265271219</c:v>
                </c:pt>
                <c:pt idx="577">
                  <c:v>128.3432351492894</c:v>
                </c:pt>
                <c:pt idx="578">
                  <c:v>128.41845886036543</c:v>
                </c:pt>
                <c:pt idx="579">
                  <c:v>128.4935542257806</c:v>
                </c:pt>
                <c:pt idx="580">
                  <c:v>128.56852168312443</c:v>
                </c:pt>
                <c:pt idx="581">
                  <c:v>128.64336166775118</c:v>
                </c:pt>
                <c:pt idx="582">
                  <c:v>128.71807461279485</c:v>
                </c:pt>
                <c:pt idx="583">
                  <c:v>128.79266094918444</c:v>
                </c:pt>
                <c:pt idx="584">
                  <c:v>128.86712110565867</c:v>
                </c:pt>
                <c:pt idx="585">
                  <c:v>128.9414555087811</c:v>
                </c:pt>
                <c:pt idx="586">
                  <c:v>129.01566458295451</c:v>
                </c:pt>
                <c:pt idx="587">
                  <c:v>129.0897487504358</c:v>
                </c:pt>
                <c:pt idx="588">
                  <c:v>129.1637084313501</c:v>
                </c:pt>
                <c:pt idx="589">
                  <c:v>129.23754404370541</c:v>
                </c:pt>
                <c:pt idx="590">
                  <c:v>129.31125600340661</c:v>
                </c:pt>
                <c:pt idx="591">
                  <c:v>129.38484472426961</c:v>
                </c:pt>
                <c:pt idx="592">
                  <c:v>129.45831061803531</c:v>
                </c:pt>
                <c:pt idx="593">
                  <c:v>129.53165409438353</c:v>
                </c:pt>
                <c:pt idx="594">
                  <c:v>129.6048755609466</c:v>
                </c:pt>
                <c:pt idx="595">
                  <c:v>129.67797542332312</c:v>
                </c:pt>
                <c:pt idx="596">
                  <c:v>129.75095408509145</c:v>
                </c:pt>
                <c:pt idx="597">
                  <c:v>129.82381194782306</c:v>
                </c:pt>
                <c:pt idx="598">
                  <c:v>129.89654941109586</c:v>
                </c:pt>
                <c:pt idx="599">
                  <c:v>129.96916687250732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22-4561-984B-DA5222C2A8D0}"/>
            </c:ext>
          </c:extLst>
        </c:ser>
        <c:ser>
          <c:idx val="7"/>
          <c:order val="7"/>
          <c:tx>
            <c:v>R-27R Turning Radius km/10</c:v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val>
            <c:numRef>
              <c:f>Sheet1!$N$2:$N$601</c:f>
              <c:numCache>
                <c:formatCode>General</c:formatCode>
                <c:ptCount val="600"/>
                <c:pt idx="0">
                  <c:v>34.601780745712794</c:v>
                </c:pt>
                <c:pt idx="1">
                  <c:v>36.200048444655557</c:v>
                </c:pt>
                <c:pt idx="2">
                  <c:v>37.822189714952813</c:v>
                </c:pt>
                <c:pt idx="3">
                  <c:v>39.466999051870495</c:v>
                </c:pt>
                <c:pt idx="4">
                  <c:v>41.133252333264366</c:v>
                </c:pt>
                <c:pt idx="5">
                  <c:v>42.819708930535093</c:v>
                </c:pt>
                <c:pt idx="6">
                  <c:v>44.525113847074408</c:v>
                </c:pt>
                <c:pt idx="7">
                  <c:v>46.24819987754163</c:v>
                </c:pt>
                <c:pt idx="8">
                  <c:v>47.98768978126904</c:v>
                </c:pt>
                <c:pt idx="9">
                  <c:v>49.742298463086819</c:v>
                </c:pt>
                <c:pt idx="10">
                  <c:v>51.510735154882859</c:v>
                </c:pt>
                <c:pt idx="11">
                  <c:v>53.291705591269782</c:v>
                </c:pt>
                <c:pt idx="12">
                  <c:v>55.083914172819867</c:v>
                </c:pt>
                <c:pt idx="13">
                  <c:v>56.886066110448127</c:v>
                </c:pt>
                <c:pt idx="14">
                  <c:v>58.696869544671898</c:v>
                </c:pt>
                <c:pt idx="15">
                  <c:v>60.515037633652895</c:v>
                </c:pt>
                <c:pt idx="16">
                  <c:v>62.339290604131058</c:v>
                </c:pt>
                <c:pt idx="17">
                  <c:v>64.168357759589028</c:v>
                </c:pt>
                <c:pt idx="18">
                  <c:v>66.000979440238112</c:v>
                </c:pt>
                <c:pt idx="19">
                  <c:v>67.835908929690802</c:v>
                </c:pt>
                <c:pt idx="20">
                  <c:v>69.671914303478417</c:v>
                </c:pt>
                <c:pt idx="21">
                  <c:v>71.507780214883411</c:v>
                </c:pt>
                <c:pt idx="22">
                  <c:v>73.342309613881568</c:v>
                </c:pt>
                <c:pt idx="23">
                  <c:v>75.174325395328964</c:v>
                </c:pt>
                <c:pt idx="24">
                  <c:v>77.002671972877948</c:v>
                </c:pt>
                <c:pt idx="25">
                  <c:v>78.826216775464744</c:v>
                </c:pt>
                <c:pt idx="26">
                  <c:v>80.643851663575461</c:v>
                </c:pt>
                <c:pt idx="27">
                  <c:v>82.454494262865651</c:v>
                </c:pt>
                <c:pt idx="28">
                  <c:v>84.257089213078842</c:v>
                </c:pt>
                <c:pt idx="29">
                  <c:v>86.050609330577643</c:v>
                </c:pt>
                <c:pt idx="30">
                  <c:v>87.834056683169408</c:v>
                </c:pt>
                <c:pt idx="31">
                  <c:v>89.606463576269434</c:v>
                </c:pt>
                <c:pt idx="32">
                  <c:v>91.366893449801154</c:v>
                </c:pt>
                <c:pt idx="33">
                  <c:v>93.114441685579735</c:v>
                </c:pt>
                <c:pt idx="34">
                  <c:v>94.84823632526377</c:v>
                </c:pt>
                <c:pt idx="35">
                  <c:v>96.567438699285049</c:v>
                </c:pt>
                <c:pt idx="36">
                  <c:v>98.271243967480075</c:v>
                </c:pt>
                <c:pt idx="37">
                  <c:v>99.95888157244606</c:v>
                </c:pt>
                <c:pt idx="38">
                  <c:v>101.62961560692786</c:v>
                </c:pt>
                <c:pt idx="39">
                  <c:v>103.28274509680982</c:v>
                </c:pt>
                <c:pt idx="40">
                  <c:v>104.9176042015373</c:v>
                </c:pt>
                <c:pt idx="41">
                  <c:v>106.5335623340257</c:v>
                </c:pt>
                <c:pt idx="42">
                  <c:v>108.13002420232856</c:v>
                </c:pt>
                <c:pt idx="43">
                  <c:v>109.70642977553371</c:v>
                </c:pt>
                <c:pt idx="44">
                  <c:v>111.26225417653261</c:v>
                </c:pt>
                <c:pt idx="45">
                  <c:v>112.79700750446605</c:v>
                </c:pt>
                <c:pt idx="46">
                  <c:v>114.31023458979006</c:v>
                </c:pt>
                <c:pt idx="47">
                  <c:v>115.8015146850244</c:v>
                </c:pt>
                <c:pt idx="48">
                  <c:v>117.27046109434961</c:v>
                </c:pt>
                <c:pt idx="49">
                  <c:v>118.71672074530056</c:v>
                </c:pt>
                <c:pt idx="50">
                  <c:v>120.13997370587242</c:v>
                </c:pt>
                <c:pt idx="51">
                  <c:v>121.53993265040121</c:v>
                </c:pt>
                <c:pt idx="52">
                  <c:v>122.91634227761536</c:v>
                </c:pt>
                <c:pt idx="53">
                  <c:v>124.26897868426931</c:v>
                </c:pt>
                <c:pt idx="54">
                  <c:v>125.59764869777197</c:v>
                </c:pt>
                <c:pt idx="55">
                  <c:v>126.9021891712089</c:v>
                </c:pt>
                <c:pt idx="56">
                  <c:v>128.18246624413084</c:v>
                </c:pt>
                <c:pt idx="57">
                  <c:v>129.4383745724403</c:v>
                </c:pt>
                <c:pt idx="58">
                  <c:v>130.66983653065813</c:v>
                </c:pt>
                <c:pt idx="59">
                  <c:v>131.87680138978817</c:v>
                </c:pt>
                <c:pt idx="60">
                  <c:v>127.84379223584423</c:v>
                </c:pt>
                <c:pt idx="61">
                  <c:v>123.99390484110992</c:v>
                </c:pt>
                <c:pt idx="62">
                  <c:v>120.31617832905918</c:v>
                </c:pt>
                <c:pt idx="63">
                  <c:v>116.8004621262138</c:v>
                </c:pt>
                <c:pt idx="64">
                  <c:v>113.43734496090435</c:v>
                </c:pt>
                <c:pt idx="65">
                  <c:v>110.21809102975207</c:v>
                </c:pt>
                <c:pt idx="66">
                  <c:v>107.13458251530012</c:v>
                </c:pt>
                <c:pt idx="67">
                  <c:v>104.17926774155818</c:v>
                </c:pt>
                <c:pt idx="68">
                  <c:v>101.34511434321254</c:v>
                </c:pt>
                <c:pt idx="69">
                  <c:v>98.625566901060026</c:v>
                </c:pt>
                <c:pt idx="70">
                  <c:v>96.014508562657909</c:v>
                </c:pt>
                <c:pt idx="71">
                  <c:v>93.506226224766692</c:v>
                </c:pt>
                <c:pt idx="72">
                  <c:v>91.095378904179285</c:v>
                </c:pt>
                <c:pt idx="73">
                  <c:v>88.776968967058352</c:v>
                </c:pt>
                <c:pt idx="74">
                  <c:v>86.54631592486065</c:v>
                </c:pt>
                <c:pt idx="75">
                  <c:v>84.399032538086246</c:v>
                </c:pt>
                <c:pt idx="76">
                  <c:v>82.331002998112012</c:v>
                </c:pt>
                <c:pt idx="77">
                  <c:v>80.33836298281463</c:v>
                </c:pt>
                <c:pt idx="78">
                  <c:v>78.417481404036579</c:v>
                </c:pt>
                <c:pt idx="79">
                  <c:v>76.564943684610924</c:v>
                </c:pt>
                <c:pt idx="80">
                  <c:v>74.777536419986504</c:v>
                </c:pt>
                <c:pt idx="81">
                  <c:v>73.052233294788337</c:v>
                </c:pt>
                <c:pt idx="82">
                  <c:v>71.386182138167229</c:v>
                </c:pt>
                <c:pt idx="83">
                  <c:v>69.776693013761317</c:v>
                </c:pt>
                <c:pt idx="84">
                  <c:v>68.221227250705965</c:v>
                </c:pt>
                <c:pt idx="85">
                  <c:v>66.717387331550995</c:v>
                </c:pt>
                <c:pt idx="86">
                  <c:v>65.262907561324781</c:v>
                </c:pt>
                <c:pt idx="87">
                  <c:v>63.8556454494462</c:v>
                </c:pt>
                <c:pt idx="88">
                  <c:v>62.493573742837988</c:v>
                </c:pt>
                <c:pt idx="89">
                  <c:v>61.174773054535855</c:v>
                </c:pt>
                <c:pt idx="90">
                  <c:v>59.897425037397177</c:v>
                </c:pt>
                <c:pt idx="91">
                  <c:v>58.659806057266607</c:v>
                </c:pt>
                <c:pt idx="92">
                  <c:v>57.460281324215167</c:v>
                </c:pt>
                <c:pt idx="93">
                  <c:v>56.297299444291937</c:v>
                </c:pt>
                <c:pt idx="94">
                  <c:v>55.169387357660547</c:v>
                </c:pt>
                <c:pt idx="95">
                  <c:v>54.075145632080655</c:v>
                </c:pt>
                <c:pt idx="96">
                  <c:v>53.01324408347503</c:v>
                </c:pt>
                <c:pt idx="97">
                  <c:v>51.982417697828566</c:v>
                </c:pt>
                <c:pt idx="98">
                  <c:v>50.981462830927349</c:v>
                </c:pt>
                <c:pt idx="99">
                  <c:v>50.009233664487866</c:v>
                </c:pt>
                <c:pt idx="100">
                  <c:v>49.064638899074097</c:v>
                </c:pt>
                <c:pt idx="101">
                  <c:v>48.146638665871421</c:v>
                </c:pt>
                <c:pt idx="102">
                  <c:v>47.254241640901512</c:v>
                </c:pt>
                <c:pt idx="103">
                  <c:v>46.386502346635709</c:v>
                </c:pt>
                <c:pt idx="104">
                  <c:v>45.542518627211713</c:v>
                </c:pt>
                <c:pt idx="105">
                  <c:v>44.721429284591508</c:v>
                </c:pt>
                <c:pt idx="106">
                  <c:v>43.92241186402893</c:v>
                </c:pt>
                <c:pt idx="107">
                  <c:v>43.144680578153491</c:v>
                </c:pt>
                <c:pt idx="108">
                  <c:v>42.387484359832023</c:v>
                </c:pt>
                <c:pt idx="109">
                  <c:v>41.650105034748513</c:v>
                </c:pt>
                <c:pt idx="110">
                  <c:v>40.93185560535467</c:v>
                </c:pt>
                <c:pt idx="111">
                  <c:v>40.232078638493107</c:v>
                </c:pt>
                <c:pt idx="112">
                  <c:v>39.550144749588831</c:v>
                </c:pt>
                <c:pt idx="113">
                  <c:v>38.885451176848761</c:v>
                </c:pt>
                <c:pt idx="114">
                  <c:v>38.237420439406314</c:v>
                </c:pt>
                <c:pt idx="115">
                  <c:v>37.605499073804097</c:v>
                </c:pt>
                <c:pt idx="116">
                  <c:v>36.989156443626023</c:v>
                </c:pt>
                <c:pt idx="117">
                  <c:v>36.38788361747396</c:v>
                </c:pt>
                <c:pt idx="118">
                  <c:v>35.801192310836484</c:v>
                </c:pt>
                <c:pt idx="119">
                  <c:v>35.228613887721224</c:v>
                </c:pt>
                <c:pt idx="120">
                  <c:v>34.669698418220364</c:v>
                </c:pt>
                <c:pt idx="121">
                  <c:v>34.124013788452991</c:v>
                </c:pt>
                <c:pt idx="122">
                  <c:v>33.591144859580616</c:v>
                </c:pt>
                <c:pt idx="123">
                  <c:v>33.070692672824954</c:v>
                </c:pt>
                <c:pt idx="124">
                  <c:v>32.562273697631788</c:v>
                </c:pt>
                <c:pt idx="125">
                  <c:v>32.065519120322882</c:v>
                </c:pt>
                <c:pt idx="126">
                  <c:v>31.58007417076066</c:v>
                </c:pt>
                <c:pt idx="127">
                  <c:v>31.105597484719919</c:v>
                </c:pt>
                <c:pt idx="128">
                  <c:v>30.641760499816492</c:v>
                </c:pt>
                <c:pt idx="129">
                  <c:v>30.188246882988111</c:v>
                </c:pt>
                <c:pt idx="130">
                  <c:v>29.74475198765597</c:v>
                </c:pt>
                <c:pt idx="131">
                  <c:v>29.310982338820132</c:v>
                </c:pt>
                <c:pt idx="132">
                  <c:v>28.886655144456231</c:v>
                </c:pt>
                <c:pt idx="133">
                  <c:v>28.471497831688076</c:v>
                </c:pt>
                <c:pt idx="134">
                  <c:v>28.065247606309342</c:v>
                </c:pt>
                <c:pt idx="135">
                  <c:v>27.667651034319505</c:v>
                </c:pt>
                <c:pt idx="136">
                  <c:v>27.278463644224466</c:v>
                </c:pt>
                <c:pt idx="137">
                  <c:v>26.897449548931519</c:v>
                </c:pt>
                <c:pt idx="138">
                  <c:v>26.524381086142249</c:v>
                </c:pt>
                <c:pt idx="139">
                  <c:v>26.159038476215333</c:v>
                </c:pt>
                <c:pt idx="140">
                  <c:v>25.801209496535222</c:v>
                </c:pt>
                <c:pt idx="141">
                  <c:v>25.450689171482097</c:v>
                </c:pt>
                <c:pt idx="142">
                  <c:v>25.107279477153977</c:v>
                </c:pt>
                <c:pt idx="143">
                  <c:v>24.770789060043541</c:v>
                </c:pt>
                <c:pt idx="144">
                  <c:v>24.441032968920297</c:v>
                </c:pt>
                <c:pt idx="145">
                  <c:v>24.117832399213952</c:v>
                </c:pt>
                <c:pt idx="146">
                  <c:v>23.801014449236664</c:v>
                </c:pt>
                <c:pt idx="147">
                  <c:v>23.490411887621104</c:v>
                </c:pt>
                <c:pt idx="148">
                  <c:v>23.18586293138808</c:v>
                </c:pt>
                <c:pt idx="149">
                  <c:v>22.887211034091521</c:v>
                </c:pt>
                <c:pt idx="150">
                  <c:v>22.594304683520949</c:v>
                </c:pt>
                <c:pt idx="151">
                  <c:v>22.306997208471358</c:v>
                </c:pt>
                <c:pt idx="152">
                  <c:v>22.025146594118635</c:v>
                </c:pt>
                <c:pt idx="153">
                  <c:v>21.748615305565021</c:v>
                </c:pt>
                <c:pt idx="154">
                  <c:v>21.477270119143622</c:v>
                </c:pt>
                <c:pt idx="155">
                  <c:v>21.210981961094177</c:v>
                </c:pt>
                <c:pt idx="156">
                  <c:v>20.949625753244145</c:v>
                </c:pt>
                <c:pt idx="157">
                  <c:v>20.693080265349092</c:v>
                </c:pt>
                <c:pt idx="158">
                  <c:v>20.441227973765947</c:v>
                </c:pt>
                <c:pt idx="159">
                  <c:v>20.193954926150283</c:v>
                </c:pt>
                <c:pt idx="160">
                  <c:v>19.951150611885673</c:v>
                </c:pt>
                <c:pt idx="161">
                  <c:v>19.712707837969216</c:v>
                </c:pt>
                <c:pt idx="162">
                  <c:v>19.478522610091865</c:v>
                </c:pt>
                <c:pt idx="163">
                  <c:v>19.248494018666509</c:v>
                </c:pt>
                <c:pt idx="164">
                  <c:v>19.022524129569636</c:v>
                </c:pt>
                <c:pt idx="165">
                  <c:v>18.800517879375072</c:v>
                </c:pt>
                <c:pt idx="166">
                  <c:v>18.582382974869638</c:v>
                </c:pt>
                <c:pt idx="167">
                  <c:v>18.36802979665196</c:v>
                </c:pt>
                <c:pt idx="168">
                  <c:v>18.157371306625549</c:v>
                </c:pt>
                <c:pt idx="169">
                  <c:v>17.950322959207405</c:v>
                </c:pt>
                <c:pt idx="170">
                  <c:v>17.746802616082409</c:v>
                </c:pt>
                <c:pt idx="171">
                  <c:v>17.546730464342502</c:v>
                </c:pt>
                <c:pt idx="172">
                  <c:v>17.350028937857779</c:v>
                </c:pt>
                <c:pt idx="173">
                  <c:v>17.156622641734408</c:v>
                </c:pt>
                <c:pt idx="174">
                  <c:v>16.966438279721572</c:v>
                </c:pt>
                <c:pt idx="175">
                  <c:v>16.779404584436513</c:v>
                </c:pt>
                <c:pt idx="176">
                  <c:v>16.595452250283174</c:v>
                </c:pt>
                <c:pt idx="177">
                  <c:v>16.414513868946319</c:v>
                </c:pt>
                <c:pt idx="178">
                  <c:v>16.236523867348488</c:v>
                </c:pt>
                <c:pt idx="179">
                  <c:v>16.061418447963014</c:v>
                </c:pt>
                <c:pt idx="180">
                  <c:v>15.889135531381182</c:v>
                </c:pt>
                <c:pt idx="181">
                  <c:v>15.719614701036802</c:v>
                </c:pt>
                <c:pt idx="182">
                  <c:v>15.55279714999595</c:v>
                </c:pt>
                <c:pt idx="183">
                  <c:v>15.388625629724148</c:v>
                </c:pt>
                <c:pt idx="184">
                  <c:v>15.227044400747364</c:v>
                </c:pt>
                <c:pt idx="185">
                  <c:v>15.067999185127199</c:v>
                </c:pt>
                <c:pt idx="186">
                  <c:v>14.911437120674366</c:v>
                </c:pt>
                <c:pt idx="187">
                  <c:v>14.757306716828166</c:v>
                </c:pt>
                <c:pt idx="188">
                  <c:v>14.605557812132952</c:v>
                </c:pt>
                <c:pt idx="189">
                  <c:v>14.45614153324583</c:v>
                </c:pt>
                <c:pt idx="190">
                  <c:v>14.309010255412893</c:v>
                </c:pt>
                <c:pt idx="191">
                  <c:v>14.164117564354086</c:v>
                </c:pt>
                <c:pt idx="192">
                  <c:v>14.021418219499603</c:v>
                </c:pt>
                <c:pt idx="193">
                  <c:v>13.88086811852332</c:v>
                </c:pt>
                <c:pt idx="194">
                  <c:v>13.742424263121121</c:v>
                </c:pt>
                <c:pt idx="195">
                  <c:v>13.606044725984484</c:v>
                </c:pt>
                <c:pt idx="196">
                  <c:v>13.471688618921752</c:v>
                </c:pt>
                <c:pt idx="197">
                  <c:v>13.33931606208175</c:v>
                </c:pt>
                <c:pt idx="198">
                  <c:v>13.208888154236369</c:v>
                </c:pt>
                <c:pt idx="199">
                  <c:v>13.080366944080623</c:v>
                </c:pt>
                <c:pt idx="200">
                  <c:v>12.953715402510559</c:v>
                </c:pt>
                <c:pt idx="201">
                  <c:v>12.828897395841139</c:v>
                </c:pt>
                <c:pt idx="202">
                  <c:v>12.705877659927722</c:v>
                </c:pt>
                <c:pt idx="203">
                  <c:v>12.584621775156579</c:v>
                </c:pt>
                <c:pt idx="204">
                  <c:v>12.465096142271129</c:v>
                </c:pt>
                <c:pt idx="205">
                  <c:v>12.347267959002163</c:v>
                </c:pt>
                <c:pt idx="206">
                  <c:v>12.231105197471607</c:v>
                </c:pt>
                <c:pt idx="207">
                  <c:v>12.116576582340693</c:v>
                </c:pt>
                <c:pt idx="208">
                  <c:v>12.003651569674606</c:v>
                </c:pt>
                <c:pt idx="209">
                  <c:v>11.892300326496889</c:v>
                </c:pt>
                <c:pt idx="210">
                  <c:v>11.782493711007996</c:v>
                </c:pt>
                <c:pt idx="211">
                  <c:v>11.674203253443384</c:v>
                </c:pt>
                <c:pt idx="212">
                  <c:v>11.567401137547675</c:v>
                </c:pt>
                <c:pt idx="213">
                  <c:v>11.462060182642272</c:v>
                </c:pt>
                <c:pt idx="214">
                  <c:v>11.358153826264816</c:v>
                </c:pt>
                <c:pt idx="215">
                  <c:v>11.255656107359712</c:v>
                </c:pt>
                <c:pt idx="216">
                  <c:v>11.154541649999802</c:v>
                </c:pt>
                <c:pt idx="217">
                  <c:v>11.054785647620122</c:v>
                </c:pt>
                <c:pt idx="218">
                  <c:v>10.956363847745363</c:v>
                </c:pt>
                <c:pt idx="219">
                  <c:v>10.859252537193427</c:v>
                </c:pt>
                <c:pt idx="220">
                  <c:v>10.763428527738268</c:v>
                </c:pt>
                <c:pt idx="221">
                  <c:v>10.668869142215643</c:v>
                </c:pt>
                <c:pt idx="222">
                  <c:v>10.575552201056366</c:v>
                </c:pt>
                <c:pt idx="223">
                  <c:v>10.483456009231928</c:v>
                </c:pt>
                <c:pt idx="224">
                  <c:v>10.392559343598226</c:v>
                </c:pt>
                <c:pt idx="225">
                  <c:v>10.302841440623537</c:v>
                </c:pt>
                <c:pt idx="226">
                  <c:v>10.214281984487418</c:v>
                </c:pt>
                <c:pt idx="227">
                  <c:v>10.126861095537848</c:v>
                </c:pt>
                <c:pt idx="228">
                  <c:v>10.040559319094255</c:v>
                </c:pt>
                <c:pt idx="229">
                  <c:v>9.9553576145846758</c:v>
                </c:pt>
                <c:pt idx="230">
                  <c:v>9.8712373450056834</c:v>
                </c:pt>
                <c:pt idx="231">
                  <c:v>9.7881802666941411</c:v>
                </c:pt>
                <c:pt idx="232">
                  <c:v>9.7061685194003289</c:v>
                </c:pt>
                <c:pt idx="233">
                  <c:v>9.6251846166522714</c:v>
                </c:pt>
                <c:pt idx="234">
                  <c:v>9.545211436401587</c:v>
                </c:pt>
                <c:pt idx="235">
                  <c:v>9.4662322119414632</c:v>
                </c:pt>
                <c:pt idx="236">
                  <c:v>9.3882305230877634</c:v>
                </c:pt>
                <c:pt idx="237">
                  <c:v>9.3111902876145649</c:v>
                </c:pt>
                <c:pt idx="238">
                  <c:v>9.2350957529357895</c:v>
                </c:pt>
                <c:pt idx="239">
                  <c:v>9.1599314880248652</c:v>
                </c:pt>
                <c:pt idx="240">
                  <c:v>9.0856823755646445</c:v>
                </c:pt>
                <c:pt idx="241">
                  <c:v>9.0123336043201547</c:v>
                </c:pt>
                <c:pt idx="242">
                  <c:v>8.9398706617269088</c:v>
                </c:pt>
                <c:pt idx="243">
                  <c:v>8.8682793266879099</c:v>
                </c:pt>
                <c:pt idx="244">
                  <c:v>8.7975456625726043</c:v>
                </c:pt>
                <c:pt idx="245">
                  <c:v>8.7276560104113639</c:v>
                </c:pt>
                <c:pt idx="246">
                  <c:v>8.6585969822792634</c:v>
                </c:pt>
                <c:pt idx="247">
                  <c:v>8.5903554548631735</c:v>
                </c:pt>
                <c:pt idx="248">
                  <c:v>8.5229185632063551</c:v>
                </c:pt>
                <c:pt idx="249">
                  <c:v>8.4562736946250094</c:v>
                </c:pt>
                <c:pt idx="250">
                  <c:v>8.3904084827913863</c:v>
                </c:pt>
                <c:pt idx="251">
                  <c:v>8.3253108019782438</c:v>
                </c:pt>
                <c:pt idx="252">
                  <c:v>8.2609687614596794</c:v>
                </c:pt>
                <c:pt idx="253">
                  <c:v>8.197370700063459</c:v>
                </c:pt>
                <c:pt idx="254">
                  <c:v>8.134505180870196</c:v>
                </c:pt>
                <c:pt idx="255">
                  <c:v>8.0723609860548766</c:v>
                </c:pt>
                <c:pt idx="256">
                  <c:v>8.0109271118663408</c:v>
                </c:pt>
                <c:pt idx="257">
                  <c:v>7.9501927637405823</c:v>
                </c:pt>
                <c:pt idx="258">
                  <c:v>7.8901473515437281</c:v>
                </c:pt>
                <c:pt idx="259">
                  <c:v>7.830780484940834</c:v>
                </c:pt>
                <c:pt idx="260">
                  <c:v>7.7720819688866873</c:v>
                </c:pt>
                <c:pt idx="261">
                  <c:v>7.7140417992349484</c:v>
                </c:pt>
                <c:pt idx="262">
                  <c:v>7.6566501584621021</c:v>
                </c:pt>
                <c:pt idx="263">
                  <c:v>7.5998974115028011</c:v>
                </c:pt>
                <c:pt idx="264">
                  <c:v>7.5437741016932804</c:v>
                </c:pt>
                <c:pt idx="265">
                  <c:v>7.4882709468196786</c:v>
                </c:pt>
                <c:pt idx="266">
                  <c:v>7.4333788352681296</c:v>
                </c:pt>
                <c:pt idx="267">
                  <c:v>7.3790888222736966</c:v>
                </c:pt>
                <c:pt idx="268">
                  <c:v>7.3253921262651964</c:v>
                </c:pt>
                <c:pt idx="269">
                  <c:v>7.2722801253031815</c:v>
                </c:pt>
                <c:pt idx="270">
                  <c:v>7.219744353608319</c:v>
                </c:pt>
                <c:pt idx="271">
                  <c:v>7.1677764981775951</c:v>
                </c:pt>
                <c:pt idx="272">
                  <c:v>7.1163683954857913</c:v>
                </c:pt>
                <c:pt idx="273">
                  <c:v>7.065512028269799</c:v>
                </c:pt>
                <c:pt idx="274">
                  <c:v>7.0151995223933774</c:v>
                </c:pt>
                <c:pt idx="275">
                  <c:v>6.9654231437901011</c:v>
                </c:pt>
                <c:pt idx="276">
                  <c:v>6.9161752954822386</c:v>
                </c:pt>
                <c:pt idx="277">
                  <c:v>6.8674485146734296</c:v>
                </c:pt>
                <c:pt idx="278">
                  <c:v>6.8192354699130888</c:v>
                </c:pt>
                <c:pt idx="279">
                  <c:v>6.7715289583304923</c:v>
                </c:pt>
                <c:pt idx="280">
                  <c:v>6.7243219029366266</c:v>
                </c:pt>
                <c:pt idx="281">
                  <c:v>6.6776073499918889</c:v>
                </c:pt>
                <c:pt idx="282">
                  <c:v>6.631378466437817</c:v>
                </c:pt>
                <c:pt idx="283">
                  <c:v>6.5856285373910657</c:v>
                </c:pt>
                <c:pt idx="284">
                  <c:v>6.5403509636979207</c:v>
                </c:pt>
                <c:pt idx="285">
                  <c:v>6.4955392595476722</c:v>
                </c:pt>
                <c:pt idx="286">
                  <c:v>6.4511870501432478</c:v>
                </c:pt>
                <c:pt idx="287">
                  <c:v>6.4072880694275316</c:v>
                </c:pt>
                <c:pt idx="288">
                  <c:v>6.3638361578638483</c:v>
                </c:pt>
                <c:pt idx="289">
                  <c:v>6.3208252602691442</c:v>
                </c:pt>
                <c:pt idx="290">
                  <c:v>6.2782494236984574</c:v>
                </c:pt>
                <c:pt idx="291">
                  <c:v>6.2361027953792609</c:v>
                </c:pt>
                <c:pt idx="292">
                  <c:v>6.1943796206943702</c:v>
                </c:pt>
                <c:pt idx="293">
                  <c:v>6.1530742412120834</c:v>
                </c:pt>
                <c:pt idx="294">
                  <c:v>6.1121810927623361</c:v>
                </c:pt>
                <c:pt idx="295">
                  <c:v>6.0716947035575952</c:v>
                </c:pt>
                <c:pt idx="296">
                  <c:v>6.0316096923573514</c:v>
                </c:pt>
                <c:pt idx="297">
                  <c:v>5.9919207666750243</c:v>
                </c:pt>
                <c:pt idx="298">
                  <c:v>5.9526227210261888</c:v>
                </c:pt>
                <c:pt idx="299">
                  <c:v>5.9137104352170082</c:v>
                </c:pt>
                <c:pt idx="300">
                  <c:v>5.8751788726718654</c:v>
                </c:pt>
                <c:pt idx="301">
                  <c:v>5.8370230787991231</c:v>
                </c:pt>
                <c:pt idx="302">
                  <c:v>5.7992381793940453</c:v>
                </c:pt>
                <c:pt idx="303">
                  <c:v>5.7618193790779335</c:v>
                </c:pt>
                <c:pt idx="304">
                  <c:v>5.7247619597724926</c:v>
                </c:pt>
                <c:pt idx="305">
                  <c:v>5.688061279208581</c:v>
                </c:pt>
                <c:pt idx="306">
                  <c:v>5.6517127694684088</c:v>
                </c:pt>
                <c:pt idx="307">
                  <c:v>5.6157119355603626</c:v>
                </c:pt>
                <c:pt idx="308">
                  <c:v>5.5800543540256244</c:v>
                </c:pt>
                <c:pt idx="309">
                  <c:v>5.5447356715757312</c:v>
                </c:pt>
                <c:pt idx="310">
                  <c:v>5.5097516037603702</c:v>
                </c:pt>
                <c:pt idx="311">
                  <c:v>5.4750979336645722</c:v>
                </c:pt>
                <c:pt idx="312">
                  <c:v>5.4407705106346</c:v>
                </c:pt>
                <c:pt idx="313">
                  <c:v>5.406765249031813</c:v>
                </c:pt>
                <c:pt idx="314">
                  <c:v>5.3730781270137902</c:v>
                </c:pt>
                <c:pt idx="315">
                  <c:v>5.3397051853420443</c:v>
                </c:pt>
                <c:pt idx="316">
                  <c:v>5.3066425262156605</c:v>
                </c:pt>
                <c:pt idx="317">
                  <c:v>5.2738863121302257</c:v>
                </c:pt>
                <c:pt idx="318">
                  <c:v>5.2414327647614138</c:v>
                </c:pt>
                <c:pt idx="319">
                  <c:v>5.2092781638726278</c:v>
                </c:pt>
                <c:pt idx="320">
                  <c:v>5.1774188462460815</c:v>
                </c:pt>
                <c:pt idx="321">
                  <c:v>5.1458512046368128</c:v>
                </c:pt>
                <c:pt idx="322">
                  <c:v>5.1145716867489748</c:v>
                </c:pt>
                <c:pt idx="323">
                  <c:v>5.0835767942339531</c:v>
                </c:pt>
                <c:pt idx="324">
                  <c:v>5.0528630817097131</c:v>
                </c:pt>
                <c:pt idx="325">
                  <c:v>5.0224271558009068</c:v>
                </c:pt>
                <c:pt idx="326">
                  <c:v>4.992265674199218</c:v>
                </c:pt>
                <c:pt idx="327">
                  <c:v>4.9623753447434567</c:v>
                </c:pt>
                <c:pt idx="328">
                  <c:v>4.9327529245189412</c:v>
                </c:pt>
                <c:pt idx="329">
                  <c:v>4.9033952189757111</c:v>
                </c:pt>
                <c:pt idx="330">
                  <c:v>4.8742990810650966</c:v>
                </c:pt>
                <c:pt idx="331">
                  <c:v>4.8454614103942397</c:v>
                </c:pt>
                <c:pt idx="332">
                  <c:v>4.8168791523981191</c:v>
                </c:pt>
                <c:pt idx="333">
                  <c:v>4.7885492975286779</c:v>
                </c:pt>
                <c:pt idx="334">
                  <c:v>4.7604688804606523</c:v>
                </c:pt>
                <c:pt idx="335">
                  <c:v>4.7326349793136897</c:v>
                </c:pt>
                <c:pt idx="336">
                  <c:v>4.7050447148904064</c:v>
                </c:pt>
                <c:pt idx="337">
                  <c:v>4.6776952499299931</c:v>
                </c:pt>
                <c:pt idx="338">
                  <c:v>4.6505837883769976</c:v>
                </c:pt>
                <c:pt idx="339">
                  <c:v>4.6237075746649641</c:v>
                </c:pt>
                <c:pt idx="340">
                  <c:v>4.5970638930145489</c:v>
                </c:pt>
                <c:pt idx="341">
                  <c:v>4.5706500667458103</c:v>
                </c:pt>
                <c:pt idx="342">
                  <c:v>4.5444634576043201</c:v>
                </c:pt>
                <c:pt idx="343">
                  <c:v>4.518501465100802</c:v>
                </c:pt>
                <c:pt idx="344">
                  <c:v>4.4927615258639708</c:v>
                </c:pt>
                <c:pt idx="345">
                  <c:v>4.4672411130062821</c:v>
                </c:pt>
                <c:pt idx="346">
                  <c:v>4.4419377355022931</c:v>
                </c:pt>
                <c:pt idx="347">
                  <c:v>4.4168489375793545</c:v>
                </c:pt>
                <c:pt idx="348">
                  <c:v>4.3919722981203435</c:v>
                </c:pt>
                <c:pt idx="349">
                  <c:v>4.3673054300781837</c:v>
                </c:pt>
                <c:pt idx="350">
                  <c:v>4.3428459799018642</c:v>
                </c:pt>
                <c:pt idx="351">
                  <c:v>4.3185916269737268</c:v>
                </c:pt>
                <c:pt idx="352">
                  <c:v>4.2945400830577505</c:v>
                </c:pt>
                <c:pt idx="353">
                  <c:v>4.2706890917585829</c:v>
                </c:pt>
                <c:pt idx="354">
                  <c:v>4.2470364279911088</c:v>
                </c:pt>
                <c:pt idx="355">
                  <c:v>4.2235798974602901</c:v>
                </c:pt>
                <c:pt idx="356">
                  <c:v>4.2003173361510653</c:v>
                </c:pt>
                <c:pt idx="357">
                  <c:v>4.1772466098280914</c:v>
                </c:pt>
                <c:pt idx="358">
                  <c:v>4.154365613545095</c:v>
                </c:pt>
                <c:pt idx="359">
                  <c:v>4.1316722711636444</c:v>
                </c:pt>
                <c:pt idx="360">
                  <c:v>4.109164534881117</c:v>
                </c:pt>
                <c:pt idx="361">
                  <c:v>4.0868403847676653</c:v>
                </c:pt>
                <c:pt idx="362">
                  <c:v>4.0646978283120054</c:v>
                </c:pt>
                <c:pt idx="363">
                  <c:v>4.042734899975799</c:v>
                </c:pt>
                <c:pt idx="364">
                  <c:v>4.020949660756485</c:v>
                </c:pt>
                <c:pt idx="365">
                  <c:v>3.9993401977583489</c:v>
                </c:pt>
                <c:pt idx="366">
                  <c:v>3.9779046237716611</c:v>
                </c:pt>
                <c:pt idx="367">
                  <c:v>3.9566410768597153</c:v>
                </c:pt>
                <c:pt idx="368">
                  <c:v>3.9355477199535995</c:v>
                </c:pt>
                <c:pt idx="369">
                  <c:v>3.9146227404545164</c:v>
                </c:pt>
                <c:pt idx="370">
                  <c:v>3.8938643498435255</c:v>
                </c:pt>
                <c:pt idx="371">
                  <c:v>3.8732707832985125</c:v>
                </c:pt>
                <c:pt idx="372">
                  <c:v>3.8528402993182587</c:v>
                </c:pt>
                <c:pt idx="373">
                  <c:v>3.8325711793534527</c:v>
                </c:pt>
                <c:pt idx="374">
                  <c:v>3.8124617274445001</c:v>
                </c:pt>
                <c:pt idx="375">
                  <c:v>3.7925102698659772</c:v>
                </c:pt>
                <c:pt idx="376">
                  <c:v>3.7727151547776088</c:v>
                </c:pt>
                <c:pt idx="377">
                  <c:v>3.7530747518816168</c:v>
                </c:pt>
                <c:pt idx="378">
                  <c:v>3.733587452086319</c:v>
                </c:pt>
                <c:pt idx="379">
                  <c:v>3.7142516671758377</c:v>
                </c:pt>
                <c:pt idx="380">
                  <c:v>3.6950658294858023</c:v>
                </c:pt>
                <c:pt idx="381">
                  <c:v>3.6760283915849126</c:v>
                </c:pt>
                <c:pt idx="382">
                  <c:v>3.6571378259622418</c:v>
                </c:pt>
                <c:pt idx="383">
                  <c:v>3.6383926247201779</c:v>
                </c:pt>
                <c:pt idx="384">
                  <c:v>3.6197912992728614</c:v>
                </c:pt>
                <c:pt idx="385">
                  <c:v>3.6013323800500268</c:v>
                </c:pt>
                <c:pt idx="386">
                  <c:v>3.583014416206133</c:v>
                </c:pt>
                <c:pt idx="387">
                  <c:v>3.5648359753346655</c:v>
                </c:pt>
                <c:pt idx="388">
                  <c:v>3.5467956431875258</c:v>
                </c:pt>
                <c:pt idx="389">
                  <c:v>3.5288920233993766</c:v>
                </c:pt>
                <c:pt idx="390">
                  <c:v>3.5111237372168733</c:v>
                </c:pt>
                <c:pt idx="391">
                  <c:v>3.4934894232326559</c:v>
                </c:pt>
                <c:pt idx="392">
                  <c:v>3.4759877371240275</c:v>
                </c:pt>
                <c:pt idx="393">
                  <c:v>3.4586173513962111</c:v>
                </c:pt>
                <c:pt idx="394">
                  <c:v>3.4413769551300963</c:v>
                </c:pt>
                <c:pt idx="395">
                  <c:v>3.4242652537343976</c:v>
                </c:pt>
                <c:pt idx="396">
                  <c:v>3.4072809687021102</c:v>
                </c:pt>
                <c:pt idx="397">
                  <c:v>3.390422837371216</c:v>
                </c:pt>
                <c:pt idx="398">
                  <c:v>3.3736896126895113</c:v>
                </c:pt>
                <c:pt idx="399">
                  <c:v>3.3570800629835214</c:v>
                </c:pt>
                <c:pt idx="400">
                  <c:v>3.3405929717313776</c:v>
                </c:pt>
                <c:pt idx="401">
                  <c:v>3.3242271373396126</c:v>
                </c:pt>
                <c:pt idx="402">
                  <c:v>3.3079813729237761</c:v>
                </c:pt>
                <c:pt idx="403">
                  <c:v>3.2918545060928111</c:v>
                </c:pt>
                <c:pt idx="404">
                  <c:v>3.2758453787371002</c:v>
                </c:pt>
                <c:pt idx="405">
                  <c:v>3.2599528468201346</c:v>
                </c:pt>
                <c:pt idx="406">
                  <c:v>3.2441757801737068</c:v>
                </c:pt>
                <c:pt idx="407">
                  <c:v>3.2285130622965816</c:v>
                </c:pt>
                <c:pt idx="408">
                  <c:v>3.2129635901565696</c:v>
                </c:pt>
                <c:pt idx="409">
                  <c:v>3.1975262739959365</c:v>
                </c:pt>
                <c:pt idx="410">
                  <c:v>3.1822000371400798</c:v>
                </c:pt>
                <c:pt idx="411">
                  <c:v>3.1669838158094321</c:v>
                </c:pt>
                <c:pt idx="412">
                  <c:v>3.151876558934493</c:v>
                </c:pt>
                <c:pt idx="413">
                  <c:v>3.1368772279739638</c:v>
                </c:pt>
                <c:pt idx="414">
                  <c:v>3.1219847967359073</c:v>
                </c:pt>
                <c:pt idx="415">
                  <c:v>3.1071982512018805</c:v>
                </c:pt>
                <c:pt idx="416">
                  <c:v>3.0925165893539832</c:v>
                </c:pt>
                <c:pt idx="417">
                  <c:v>3.0779388210047638</c:v>
                </c:pt>
                <c:pt idx="418">
                  <c:v>3.0634639676299442</c:v>
                </c:pt>
                <c:pt idx="419">
                  <c:v>3.0490910622038792</c:v>
                </c:pt>
                <c:pt idx="420">
                  <c:v>3.0348191490377396</c:v>
                </c:pt>
                <c:pt idx="421">
                  <c:v>3.0206472836203297</c:v>
                </c:pt>
                <c:pt idx="422">
                  <c:v>3.0065745324615167</c:v>
                </c:pt>
                <c:pt idx="423">
                  <c:v>2.9925999729382116</c:v>
                </c:pt>
                <c:pt idx="424">
                  <c:v>2.9787226931428537</c:v>
                </c:pt>
                <c:pt idx="425">
                  <c:v>2.964941791734359</c:v>
                </c:pt>
                <c:pt idx="426">
                  <c:v>2.9512563777914784</c:v>
                </c:pt>
                <c:pt idx="427">
                  <c:v>2.9376655706685288</c:v>
                </c:pt>
                <c:pt idx="428">
                  <c:v>2.9241684998534492</c:v>
                </c:pt>
                <c:pt idx="429">
                  <c:v>2.9107643048281364</c:v>
                </c:pt>
                <c:pt idx="430">
                  <c:v>2.8974521349310294</c:v>
                </c:pt>
                <c:pt idx="431">
                  <c:v>2.8842311492218853</c:v>
                </c:pt>
                <c:pt idx="432">
                  <c:v>2.8711005163487227</c:v>
                </c:pt>
                <c:pt idx="433">
                  <c:v>2.8580594144168781</c:v>
                </c:pt>
                <c:pt idx="434">
                  <c:v>2.8451070308601549</c:v>
                </c:pt>
                <c:pt idx="435">
                  <c:v>2.8322425623140037</c:v>
                </c:pt>
                <c:pt idx="436">
                  <c:v>2.8194652144907217</c:v>
                </c:pt>
                <c:pt idx="437">
                  <c:v>2.8067742020566153</c:v>
                </c:pt>
                <c:pt idx="438">
                  <c:v>2.7941687485111042</c:v>
                </c:pt>
                <c:pt idx="439">
                  <c:v>2.7816480860677206</c:v>
                </c:pt>
                <c:pt idx="440">
                  <c:v>2.7692114555369778</c:v>
                </c:pt>
                <c:pt idx="441">
                  <c:v>2.756858106211074</c:v>
                </c:pt>
                <c:pt idx="442">
                  <c:v>2.7445872957503941</c:v>
                </c:pt>
                <c:pt idx="443">
                  <c:v>2.7323982900717794</c:v>
                </c:pt>
                <c:pt idx="444">
                  <c:v>2.7202903632385382</c:v>
                </c:pt>
                <c:pt idx="445">
                  <c:v>2.7082627973521576</c:v>
                </c:pt>
                <c:pt idx="446">
                  <c:v>2.6963148824456953</c:v>
                </c:pt>
                <c:pt idx="447">
                  <c:v>2.6844459163788166</c:v>
                </c:pt>
                <c:pt idx="448">
                  <c:v>2.6726552047344478</c:v>
                </c:pt>
                <c:pt idx="449">
                  <c:v>2.6609420607170224</c:v>
                </c:pt>
                <c:pt idx="450">
                  <c:v>2.6493058050522804</c:v>
                </c:pt>
                <c:pt idx="451">
                  <c:v>2.6377457658886123</c:v>
                </c:pt>
                <c:pt idx="452">
                  <c:v>2.6262612786999031</c:v>
                </c:pt>
                <c:pt idx="453">
                  <c:v>2.6148516861898554</c:v>
                </c:pt>
                <c:pt idx="454">
                  <c:v>2.6035163381977764</c:v>
                </c:pt>
                <c:pt idx="455">
                  <c:v>2.5922545916057835</c:v>
                </c:pt>
                <c:pt idx="456">
                  <c:v>2.5810658102474267</c:v>
                </c:pt>
                <c:pt idx="457">
                  <c:v>2.5699493648176785</c:v>
                </c:pt>
                <c:pt idx="458">
                  <c:v>2.5589046327842961</c:v>
                </c:pt>
                <c:pt idx="459">
                  <c:v>2.5479309983005027</c:v>
                </c:pt>
                <c:pt idx="460">
                  <c:v>2.537027852118988</c:v>
                </c:pt>
                <c:pt idx="461">
                  <c:v>2.5261945915071977</c:v>
                </c:pt>
                <c:pt idx="462">
                  <c:v>2.515430620163885</c:v>
                </c:pt>
                <c:pt idx="463">
                  <c:v>2.5047353481369057</c:v>
                </c:pt>
                <c:pt idx="464">
                  <c:v>2.4941081917422454</c:v>
                </c:pt>
                <c:pt idx="465">
                  <c:v>2.4835485734842391</c:v>
                </c:pt>
                <c:pt idx="466">
                  <c:v>2.4730559219769792</c:v>
                </c:pt>
                <c:pt idx="467">
                  <c:v>2.4626296718668867</c:v>
                </c:pt>
                <c:pt idx="468">
                  <c:v>2.4522692637564196</c:v>
                </c:pt>
                <c:pt idx="469">
                  <c:v>2.4419741441289111</c:v>
                </c:pt>
                <c:pt idx="470">
                  <c:v>2.4317437652745082</c:v>
                </c:pt>
                <c:pt idx="471">
                  <c:v>2.4215775852171983</c:v>
                </c:pt>
                <c:pt idx="472">
                  <c:v>2.4114750676429035</c:v>
                </c:pt>
                <c:pt idx="473">
                  <c:v>2.401435681828624</c:v>
                </c:pt>
                <c:pt idx="474">
                  <c:v>2.3914589025726185</c:v>
                </c:pt>
                <c:pt idx="475">
                  <c:v>2.3815442101255915</c:v>
                </c:pt>
                <c:pt idx="476">
                  <c:v>2.371691090122888</c:v>
                </c:pt>
                <c:pt idx="477">
                  <c:v>2.3618990335176666</c:v>
                </c:pt>
                <c:pt idx="478">
                  <c:v>2.3521675365150374</c:v>
                </c:pt>
                <c:pt idx="479">
                  <c:v>2.3424961005071516</c:v>
                </c:pt>
                <c:pt idx="480">
                  <c:v>2.3328842320092238</c:v>
                </c:pt>
                <c:pt idx="481">
                  <c:v>2.3233314425964768</c:v>
                </c:pt>
                <c:pt idx="482">
                  <c:v>2.3138372488419856</c:v>
                </c:pt>
                <c:pt idx="483">
                  <c:v>2.304401172255413</c:v>
                </c:pt>
                <c:pt idx="484">
                  <c:v>2.2950227392226221</c:v>
                </c:pt>
                <c:pt idx="485">
                  <c:v>2.2857014809461438</c:v>
                </c:pt>
                <c:pt idx="486">
                  <c:v>2.2764369333864933</c:v>
                </c:pt>
                <c:pt idx="487">
                  <c:v>2.2672286372043233</c:v>
                </c:pt>
                <c:pt idx="488">
                  <c:v>2.2580761377033891</c:v>
                </c:pt>
                <c:pt idx="489">
                  <c:v>2.248978984774324</c:v>
                </c:pt>
                <c:pt idx="490">
                  <c:v>2.2399367328392077</c:v>
                </c:pt>
                <c:pt idx="491">
                  <c:v>2.2309489407969139</c:v>
                </c:pt>
                <c:pt idx="492">
                  <c:v>2.2220151719692249</c:v>
                </c:pt>
                <c:pt idx="493">
                  <c:v>2.2131349940477039</c:v>
                </c:pt>
                <c:pt idx="494">
                  <c:v>2.2043079790413072</c:v>
                </c:pt>
                <c:pt idx="495">
                  <c:v>2.1955337032247311</c:v>
                </c:pt>
                <c:pt idx="496">
                  <c:v>2.1868117470874764</c:v>
                </c:pt>
                <c:pt idx="497">
                  <c:v>2.1781416952836241</c:v>
                </c:pt>
                <c:pt idx="498">
                  <c:v>2.1695231365823031</c:v>
                </c:pt>
                <c:pt idx="499">
                  <c:v>2.1609556638188492</c:v>
                </c:pt>
                <c:pt idx="500">
                  <c:v>2.152438873846636</c:v>
                </c:pt>
                <c:pt idx="501">
                  <c:v>2.1439723674895719</c:v>
                </c:pt>
                <c:pt idx="502">
                  <c:v>2.1355557494952508</c:v>
                </c:pt>
                <c:pt idx="503">
                  <c:v>2.127188628488748</c:v>
                </c:pt>
                <c:pt idx="504">
                  <c:v>2.1188706169270448</c:v>
                </c:pt>
                <c:pt idx="505">
                  <c:v>2.1106013310540841</c:v>
                </c:pt>
                <c:pt idx="506">
                  <c:v>2.1023803908564362</c:v>
                </c:pt>
                <c:pt idx="507">
                  <c:v>2.0942074200195662</c:v>
                </c:pt>
                <c:pt idx="508">
                  <c:v>2.0860820458847051</c:v>
                </c:pt>
                <c:pt idx="509">
                  <c:v>2.0780038994062964</c:v>
                </c:pt>
                <c:pt idx="510">
                  <c:v>2.0699726151100277</c:v>
                </c:pt>
                <c:pt idx="511">
                  <c:v>2.0619878310514252</c:v>
                </c:pt>
                <c:pt idx="512">
                  <c:v>2.0540491887750112</c:v>
                </c:pt>
                <c:pt idx="513">
                  <c:v>2.0461563332740069</c:v>
                </c:pt>
                <c:pt idx="514">
                  <c:v>2.038308912950582</c:v>
                </c:pt>
                <c:pt idx="515">
                  <c:v>2.0305065795766382</c:v>
                </c:pt>
                <c:pt idx="516">
                  <c:v>2.022748988255112</c:v>
                </c:pt>
                <c:pt idx="517">
                  <c:v>2.0150357973818016</c:v>
                </c:pt>
                <c:pt idx="518">
                  <c:v>2.0073666686077041</c:v>
                </c:pt>
                <c:pt idx="519">
                  <c:v>1.9997412668018448</c:v>
                </c:pt>
                <c:pt idx="520">
                  <c:v>1.9921592600146127</c:v>
                </c:pt>
                <c:pt idx="521">
                  <c:v>1.9846203194415752</c:v>
                </c:pt>
                <c:pt idx="522">
                  <c:v>1.9771241193877764</c:v>
                </c:pt>
                <c:pt idx="523">
                  <c:v>1.9696703372325031</c:v>
                </c:pt>
                <c:pt idx="524">
                  <c:v>1.9622586533945179</c:v>
                </c:pt>
                <c:pt idx="525">
                  <c:v>1.9548887512977531</c:v>
                </c:pt>
                <c:pt idx="526">
                  <c:v>1.9475603173374507</c:v>
                </c:pt>
                <c:pt idx="527">
                  <c:v>1.9402730408467506</c:v>
                </c:pt>
                <c:pt idx="528">
                  <c:v>1.9330266140637142</c:v>
                </c:pt>
                <c:pt idx="529">
                  <c:v>1.9258207320987795</c:v>
                </c:pt>
                <c:pt idx="530">
                  <c:v>1.9186550929026416</c:v>
                </c:pt>
                <c:pt idx="531">
                  <c:v>1.9115293972345517</c:v>
                </c:pt>
                <c:pt idx="532">
                  <c:v>1.9044433486310277</c:v>
                </c:pt>
                <c:pt idx="533">
                  <c:v>1.8973966533749691</c:v>
                </c:pt>
                <c:pt idx="534">
                  <c:v>1.890389020465177</c:v>
                </c:pt>
                <c:pt idx="535">
                  <c:v>1.8834201615862625</c:v>
                </c:pt>
                <c:pt idx="536">
                  <c:v>1.8764897910789464</c:v>
                </c:pt>
                <c:pt idx="537">
                  <c:v>1.8695976259107405</c:v>
                </c:pt>
                <c:pt idx="538">
                  <c:v>1.8627433856470077</c:v>
                </c:pt>
                <c:pt idx="539">
                  <c:v>1.8559267924223914</c:v>
                </c:pt>
                <c:pt idx="540">
                  <c:v>1.8491475709126104</c:v>
                </c:pt>
                <c:pt idx="541">
                  <c:v>1.842405448306617</c:v>
                </c:pt>
                <c:pt idx="542">
                  <c:v>1.8357001542791094</c:v>
                </c:pt>
                <c:pt idx="543">
                  <c:v>1.8290314209633918</c:v>
                </c:pt>
                <c:pt idx="544">
                  <c:v>1.8223989829245852</c:v>
                </c:pt>
                <c:pt idx="545">
                  <c:v>1.8158025771331729</c:v>
                </c:pt>
                <c:pt idx="546">
                  <c:v>1.8092419429388822</c:v>
                </c:pt>
                <c:pt idx="547">
                  <c:v>1.8027168220448997</c:v>
                </c:pt>
                <c:pt idx="548">
                  <c:v>1.7962269584824093</c:v>
                </c:pt>
                <c:pt idx="549">
                  <c:v>1.7897720985854497</c:v>
                </c:pt>
                <c:pt idx="550">
                  <c:v>1.7833519909660924</c:v>
                </c:pt>
                <c:pt idx="551">
                  <c:v>1.7769663864899292</c:v>
                </c:pt>
                <c:pt idx="552">
                  <c:v>1.7706150382518651</c:v>
                </c:pt>
                <c:pt idx="553">
                  <c:v>1.7642977015522172</c:v>
                </c:pt>
                <c:pt idx="554">
                  <c:v>1.758014133873111</c:v>
                </c:pt>
                <c:pt idx="555">
                  <c:v>1.7517640948551694</c:v>
                </c:pt>
                <c:pt idx="556">
                  <c:v>1.7455473462744937</c:v>
                </c:pt>
                <c:pt idx="557">
                  <c:v>1.7393636520199325</c:v>
                </c:pt>
                <c:pt idx="558">
                  <c:v>1.7332127780706259</c:v>
                </c:pt>
                <c:pt idx="559">
                  <c:v>1.7270944924738338</c:v>
                </c:pt>
                <c:pt idx="560">
                  <c:v>1.721008565323038</c:v>
                </c:pt>
                <c:pt idx="561">
                  <c:v>1.7149547687363089</c:v>
                </c:pt>
                <c:pt idx="562">
                  <c:v>1.7089328768349452</c:v>
                </c:pt>
                <c:pt idx="563">
                  <c:v>1.7029426657223727</c:v>
                </c:pt>
                <c:pt idx="564">
                  <c:v>1.6969839134633014</c:v>
                </c:pt>
                <c:pt idx="565">
                  <c:v>1.6910564000631396</c:v>
                </c:pt>
                <c:pt idx="566">
                  <c:v>1.6851599074476613</c:v>
                </c:pt>
                <c:pt idx="567">
                  <c:v>1.6792942194429157</c:v>
                </c:pt>
                <c:pt idx="568">
                  <c:v>1.6734591217553885</c:v>
                </c:pt>
                <c:pt idx="569">
                  <c:v>1.6676544019524009</c:v>
                </c:pt>
                <c:pt idx="570">
                  <c:v>1.661879849442746</c:v>
                </c:pt>
                <c:pt idx="571">
                  <c:v>1.6561352554575637</c:v>
                </c:pt>
                <c:pt idx="572">
                  <c:v>1.6504204130314413</c:v>
                </c:pt>
                <c:pt idx="573">
                  <c:v>1.6447351169837463</c:v>
                </c:pt>
                <c:pt idx="574">
                  <c:v>1.6390791639001867</c:v>
                </c:pt>
                <c:pt idx="575">
                  <c:v>1.6334523521145849</c:v>
                </c:pt>
                <c:pt idx="576">
                  <c:v>1.6278544816908807</c:v>
                </c:pt>
                <c:pt idx="577">
                  <c:v>1.6222853544053411</c:v>
                </c:pt>
                <c:pt idx="578">
                  <c:v>1.6167447737289911</c:v>
                </c:pt>
                <c:pt idx="579">
                  <c:v>1.6112325448102476</c:v>
                </c:pt>
                <c:pt idx="580">
                  <c:v>1.6057484744577672</c:v>
                </c:pt>
                <c:pt idx="581">
                  <c:v>1.6002923711234911</c:v>
                </c:pt>
                <c:pt idx="582">
                  <c:v>1.5948640448858988</c:v>
                </c:pt>
                <c:pt idx="583">
                  <c:v>1.5894633074334557</c:v>
                </c:pt>
                <c:pt idx="584">
                  <c:v>1.5840899720482586</c:v>
                </c:pt>
                <c:pt idx="585">
                  <c:v>1.5787438535898761</c:v>
                </c:pt>
                <c:pt idx="586">
                  <c:v>1.5734247684793763</c:v>
                </c:pt>
                <c:pt idx="587">
                  <c:v>1.5681325346835469</c:v>
                </c:pt>
                <c:pt idx="588">
                  <c:v>1.5628669716992984</c:v>
                </c:pt>
                <c:pt idx="589">
                  <c:v>1.5576279005382534</c:v>
                </c:pt>
                <c:pt idx="590">
                  <c:v>1.5524151437115119</c:v>
                </c:pt>
                <c:pt idx="591">
                  <c:v>1.5472285252146001</c:v>
                </c:pt>
                <c:pt idx="592">
                  <c:v>1.5420678705125916</c:v>
                </c:pt>
                <c:pt idx="593">
                  <c:v>1.5369330065254068</c:v>
                </c:pt>
                <c:pt idx="594">
                  <c:v>1.5318237616132777</c:v>
                </c:pt>
                <c:pt idx="595">
                  <c:v>1.5267399655623859</c:v>
                </c:pt>
                <c:pt idx="596">
                  <c:v>1.5216814495706681</c:v>
                </c:pt>
                <c:pt idx="597">
                  <c:v>1.5166480462337812</c:v>
                </c:pt>
                <c:pt idx="598">
                  <c:v>1.5116395895312378</c:v>
                </c:pt>
                <c:pt idx="599">
                  <c:v>1.5066559148126921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22-4561-984B-DA5222C2A8D0}"/>
            </c:ext>
          </c:extLst>
        </c:ser>
        <c:ser>
          <c:idx val="8"/>
          <c:order val="8"/>
          <c:tx>
            <c:v>R-27ER Acceleration m/s^2</c:v>
          </c:tx>
          <c:spPr>
            <a:ln w="28575" cap="rnd">
              <a:solidFill>
                <a:srgbClr val="99FF33"/>
              </a:solidFill>
              <a:round/>
            </a:ln>
            <a:effectLst/>
          </c:spPr>
          <c:marker>
            <c:symbol val="none"/>
          </c:marker>
          <c:val>
            <c:numRef>
              <c:f>Sheet1!$P$2:$P$601</c:f>
              <c:numCache>
                <c:formatCode>General</c:formatCode>
                <c:ptCount val="600"/>
                <c:pt idx="0">
                  <c:v>144.29295328005048</c:v>
                </c:pt>
                <c:pt idx="1">
                  <c:v>143.93350481396769</c:v>
                </c:pt>
                <c:pt idx="2">
                  <c:v>143.52337926799419</c:v>
                </c:pt>
                <c:pt idx="3">
                  <c:v>143.06253137084784</c:v>
                </c:pt>
                <c:pt idx="4">
                  <c:v>142.55098434237559</c:v>
                </c:pt>
                <c:pt idx="5">
                  <c:v>141.98883076559846</c:v>
                </c:pt>
                <c:pt idx="6">
                  <c:v>141.37623327443313</c:v>
                </c:pt>
                <c:pt idx="7">
                  <c:v>140.71342505125207</c:v>
                </c:pt>
                <c:pt idx="8">
                  <c:v>140.00071012926034</c:v>
                </c:pt>
                <c:pt idx="9">
                  <c:v>139.23846349553554</c:v>
                </c:pt>
                <c:pt idx="10">
                  <c:v>138.42713099148284</c:v>
                </c:pt>
                <c:pt idx="11">
                  <c:v>137.56722900840361</c:v>
                </c:pt>
                <c:pt idx="12">
                  <c:v>136.65934397684941</c:v>
                </c:pt>
                <c:pt idx="13">
                  <c:v>135.70413164943162</c:v>
                </c:pt>
                <c:pt idx="14">
                  <c:v>134.70231617777014</c:v>
                </c:pt>
                <c:pt idx="15">
                  <c:v>133.65468898528781</c:v>
                </c:pt>
                <c:pt idx="16">
                  <c:v>132.56210743857989</c:v>
                </c:pt>
                <c:pt idx="17">
                  <c:v>131.42549332110571</c:v>
                </c:pt>
                <c:pt idx="18">
                  <c:v>130.24583111395174</c:v>
                </c:pt>
                <c:pt idx="19">
                  <c:v>129.02416608939575</c:v>
                </c:pt>
                <c:pt idx="20">
                  <c:v>127.76160222395316</c:v>
                </c:pt>
                <c:pt idx="21">
                  <c:v>126.45929993849984</c:v>
                </c:pt>
                <c:pt idx="22">
                  <c:v>125.11847367393618</c:v>
                </c:pt>
                <c:pt idx="23">
                  <c:v>123.74038931167587</c:v>
                </c:pt>
                <c:pt idx="24">
                  <c:v>122.32636144900569</c:v>
                </c:pt>
                <c:pt idx="25">
                  <c:v>120.87775054006052</c:v>
                </c:pt>
                <c:pt idx="26">
                  <c:v>119.39595991379181</c:v>
                </c:pt>
                <c:pt idx="27">
                  <c:v>117.88243268086461</c:v>
                </c:pt>
                <c:pt idx="28">
                  <c:v>116.33864854190223</c:v>
                </c:pt>
                <c:pt idx="29">
                  <c:v>114.76612050990103</c:v>
                </c:pt>
                <c:pt idx="30">
                  <c:v>113.16639155995959</c:v>
                </c:pt>
                <c:pt idx="31">
                  <c:v>111.54103121970377</c:v>
                </c:pt>
                <c:pt idx="32">
                  <c:v>9.7342894566014628</c:v>
                </c:pt>
                <c:pt idx="33">
                  <c:v>9.5725175657227322</c:v>
                </c:pt>
                <c:pt idx="34">
                  <c:v>9.4122916180099718</c:v>
                </c:pt>
                <c:pt idx="35">
                  <c:v>9.2536162212167774</c:v>
                </c:pt>
                <c:pt idx="36">
                  <c:v>9.0964955809636407</c:v>
                </c:pt>
                <c:pt idx="37">
                  <c:v>8.9409335053408476</c:v>
                </c:pt>
                <c:pt idx="38">
                  <c:v>8.7869334095862168</c:v>
                </c:pt>
                <c:pt idx="39">
                  <c:v>8.6344983208334991</c:v>
                </c:pt>
                <c:pt idx="40">
                  <c:v>8.4836308829273754</c:v>
                </c:pt>
                <c:pt idx="41">
                  <c:v>8.3343333613003772</c:v>
                </c:pt>
                <c:pt idx="42">
                  <c:v>8.1866076479083478</c:v>
                </c:pt>
                <c:pt idx="43">
                  <c:v>8.0404552662195297</c:v>
                </c:pt>
                <c:pt idx="44">
                  <c:v>7.8958773762542824</c:v>
                </c:pt>
                <c:pt idx="45">
                  <c:v>7.7528747796705879</c:v>
                </c:pt>
                <c:pt idx="46">
                  <c:v>7.6114479248923184</c:v>
                </c:pt>
                <c:pt idx="47">
                  <c:v>7.4715969122754506</c:v>
                </c:pt>
                <c:pt idx="48">
                  <c:v>7.3333214993099789</c:v>
                </c:pt>
                <c:pt idx="49">
                  <c:v>7.1966211058521559</c:v>
                </c:pt>
                <c:pt idx="50">
                  <c:v>7.0614948193850964</c:v>
                </c:pt>
                <c:pt idx="51">
                  <c:v>6.9279414003029798</c:v>
                </c:pt>
                <c:pt idx="52">
                  <c:v>6.7959592872162311</c:v>
                </c:pt>
                <c:pt idx="53">
                  <c:v>6.6655466022739818</c:v>
                </c:pt>
                <c:pt idx="54">
                  <c:v>6.5367011565005875</c:v>
                </c:pt>
                <c:pt idx="55">
                  <c:v>6.4094204551429437</c:v>
                </c:pt>
                <c:pt idx="56">
                  <c:v>6.2837017030257591</c:v>
                </c:pt>
                <c:pt idx="57">
                  <c:v>6.1595418099112793</c:v>
                </c:pt>
                <c:pt idx="58">
                  <c:v>6.0369373958608215</c:v>
                </c:pt>
                <c:pt idx="59">
                  <c:v>5.9158847965953028</c:v>
                </c:pt>
                <c:pt idx="60">
                  <c:v>5.7963800688514375</c:v>
                </c:pt>
                <c:pt idx="61">
                  <c:v>5.6784189957316915</c:v>
                </c:pt>
                <c:pt idx="62">
                  <c:v>5.5619970920444155</c:v>
                </c:pt>
                <c:pt idx="63">
                  <c:v>5.4471096096324709</c:v>
                </c:pt>
                <c:pt idx="64">
                  <c:v>5.3337515426870326</c:v>
                </c:pt>
                <c:pt idx="65">
                  <c:v>5.2219176330448178</c:v>
                </c:pt>
                <c:pt idx="66">
                  <c:v>5.1116023754661297</c:v>
                </c:pt>
                <c:pt idx="67">
                  <c:v>5.0028000228912495</c:v>
                </c:pt>
                <c:pt idx="68">
                  <c:v>4.8955045916733662</c:v>
                </c:pt>
                <c:pt idx="69">
                  <c:v>4.7897098667857447</c:v>
                </c:pt>
                <c:pt idx="70">
                  <c:v>4.6854094070013694</c:v>
                </c:pt>
                <c:pt idx="71">
                  <c:v>4.5825965500421395</c:v>
                </c:pt>
                <c:pt idx="72">
                  <c:v>4.4812644176976208</c:v>
                </c:pt>
                <c:pt idx="73">
                  <c:v>4.3814059209092671</c:v>
                </c:pt>
                <c:pt idx="74">
                  <c:v>4.283013764820506</c:v>
                </c:pt>
                <c:pt idx="75">
                  <c:v>4.1860804537893932</c:v>
                </c:pt>
                <c:pt idx="76">
                  <c:v>4.0905982963633605</c:v>
                </c:pt>
                <c:pt idx="77">
                  <c:v>3.9965594102137354</c:v>
                </c:pt>
                <c:pt idx="78">
                  <c:v>3.9039557270296017</c:v>
                </c:pt>
                <c:pt idx="79">
                  <c:v>3.8127789973682353</c:v>
                </c:pt>
                <c:pt idx="80">
                  <c:v>-122.18714468917115</c:v>
                </c:pt>
                <c:pt idx="81">
                  <c:v>-118.44225488598424</c:v>
                </c:pt>
                <c:pt idx="82">
                  <c:v>-114.86777416032677</c:v>
                </c:pt>
                <c:pt idx="83">
                  <c:v>-111.45348064533695</c:v>
                </c:pt>
                <c:pt idx="84">
                  <c:v>-108.18990974865773</c:v>
                </c:pt>
                <c:pt idx="85">
                  <c:v>-105.06828765861401</c:v>
                </c:pt>
                <c:pt idx="86">
                  <c:v>-102.08047157697339</c:v>
                </c:pt>
                <c:pt idx="87">
                  <c:v>-99.218895910408108</c:v>
                </c:pt>
                <c:pt idx="88">
                  <c:v>-96.476523750146484</c:v>
                </c:pt>
                <c:pt idx="89">
                  <c:v>-93.846803053126777</c:v>
                </c:pt>
                <c:pt idx="90">
                  <c:v>-91.323627010291375</c:v>
                </c:pt>
                <c:pt idx="91">
                  <c:v>-88.901298150200219</c:v>
                </c:pt>
                <c:pt idx="92">
                  <c:v>-86.574495780336349</c:v>
                </c:pt>
                <c:pt idx="93">
                  <c:v>-84.33824641553322</c:v>
                </c:pt>
                <c:pt idx="94">
                  <c:v>-82.18789688389721</c:v>
                </c:pt>
                <c:pt idx="95">
                  <c:v>-80.119089836288779</c:v>
                </c:pt>
                <c:pt idx="96">
                  <c:v>-78.12774141659996</c:v>
                </c:pt>
                <c:pt idx="97">
                  <c:v>-76.210020877340511</c:v>
                </c:pt>
                <c:pt idx="98">
                  <c:v>-74.362331948954548</c:v>
                </c:pt>
                <c:pt idx="99">
                  <c:v>-72.581295792283228</c:v>
                </c:pt>
                <c:pt idx="100">
                  <c:v>-70.86373538205504</c:v>
                </c:pt>
                <c:pt idx="101">
                  <c:v>-69.206661185553273</c:v>
                </c:pt>
                <c:pt idx="102">
                  <c:v>-67.607258014966902</c:v>
                </c:pt>
                <c:pt idx="103">
                  <c:v>-66.062872944618775</c:v>
                </c:pt>
                <c:pt idx="104">
                  <c:v>-64.571004195496528</c:v>
                </c:pt>
                <c:pt idx="105">
                  <c:v>-63.129290899467328</c:v>
                </c:pt>
                <c:pt idx="106">
                  <c:v>-61.735503664397889</c:v>
                </c:pt>
                <c:pt idx="107">
                  <c:v>-60.387535869257171</c:v>
                </c:pt>
                <c:pt idx="108">
                  <c:v>-59.083395625277575</c:v>
                </c:pt>
                <c:pt idx="109">
                  <c:v>-57.821198345485108</c:v>
                </c:pt>
                <c:pt idx="110">
                  <c:v>-56.599159870477422</c:v>
                </c:pt>
                <c:pt idx="111">
                  <c:v>-55.415590103303863</c:v>
                </c:pt>
                <c:pt idx="112">
                  <c:v>-54.268887110755387</c:v>
                </c:pt>
                <c:pt idx="113">
                  <c:v>-53.157531652362039</c:v>
                </c:pt>
                <c:pt idx="114">
                  <c:v>-52.080082101975336</c:v>
                </c:pt>
                <c:pt idx="115">
                  <c:v>-51.035169730028585</c:v>
                </c:pt>
                <c:pt idx="116">
                  <c:v>-50.021494317458483</c:v>
                </c:pt>
                <c:pt idx="117">
                  <c:v>-49.037820074875135</c:v>
                </c:pt>
                <c:pt idx="118">
                  <c:v>-48.08297184291208</c:v>
                </c:pt>
                <c:pt idx="119">
                  <c:v>-47.155831551805079</c:v>
                </c:pt>
                <c:pt idx="120">
                  <c:v>-46.255334920159257</c:v>
                </c:pt>
                <c:pt idx="121">
                  <c:v>-45.380468374592169</c:v>
                </c:pt>
                <c:pt idx="122">
                  <c:v>-44.530266173504494</c:v>
                </c:pt>
                <c:pt idx="123">
                  <c:v>-43.703807719646555</c:v>
                </c:pt>
                <c:pt idx="124">
                  <c:v>-42.900215047433647</c:v>
                </c:pt>
                <c:pt idx="125">
                  <c:v>-42.11865047212919</c:v>
                </c:pt>
                <c:pt idx="126">
                  <c:v>-41.358314389074351</c:v>
                </c:pt>
                <c:pt idx="127">
                  <c:v>-40.618443212105902</c:v>
                </c:pt>
                <c:pt idx="128">
                  <c:v>-39.898307441181075</c:v>
                </c:pt>
                <c:pt idx="129">
                  <c:v>-39.197209850027157</c:v>
                </c:pt>
                <c:pt idx="130">
                  <c:v>-38.514483785361705</c:v>
                </c:pt>
                <c:pt idx="131">
                  <c:v>-37.849491569893864</c:v>
                </c:pt>
                <c:pt idx="132">
                  <c:v>-37.20162300192478</c:v>
                </c:pt>
                <c:pt idx="133">
                  <c:v>-36.570293944919385</c:v>
                </c:pt>
                <c:pt idx="134">
                  <c:v>-35.954945000930053</c:v>
                </c:pt>
                <c:pt idx="135">
                  <c:v>-35.355040262216882</c:v>
                </c:pt>
                <c:pt idx="136">
                  <c:v>-34.770066135835727</c:v>
                </c:pt>
                <c:pt idx="137">
                  <c:v>-34.199530236354882</c:v>
                </c:pt>
                <c:pt idx="138">
                  <c:v>-33.64296034222054</c:v>
                </c:pt>
                <c:pt idx="139">
                  <c:v>-33.099903411619266</c:v>
                </c:pt>
                <c:pt idx="140">
                  <c:v>-32.569924653988878</c:v>
                </c:pt>
                <c:pt idx="141">
                  <c:v>-32.052606653606823</c:v>
                </c:pt>
                <c:pt idx="142">
                  <c:v>-31.547548541941133</c:v>
                </c:pt>
                <c:pt idx="143">
                  <c:v>-31.054365215684921</c:v>
                </c:pt>
                <c:pt idx="144">
                  <c:v>-30.572686597612268</c:v>
                </c:pt>
                <c:pt idx="145">
                  <c:v>-30.102156937594124</c:v>
                </c:pt>
                <c:pt idx="146">
                  <c:v>-29.642434151297039</c:v>
                </c:pt>
                <c:pt idx="147">
                  <c:v>-29.193189194258974</c:v>
                </c:pt>
                <c:pt idx="148">
                  <c:v>-28.754105469193444</c:v>
                </c:pt>
                <c:pt idx="149">
                  <c:v>-28.324878264519526</c:v>
                </c:pt>
                <c:pt idx="150">
                  <c:v>-27.905214222249857</c:v>
                </c:pt>
                <c:pt idx="151">
                  <c:v>-27.494830833493751</c:v>
                </c:pt>
                <c:pt idx="152">
                  <c:v>-27.093455959948145</c:v>
                </c:pt>
                <c:pt idx="153">
                  <c:v>-26.700827379856367</c:v>
                </c:pt>
                <c:pt idx="154">
                  <c:v>-26.316692357013704</c:v>
                </c:pt>
                <c:pt idx="155">
                  <c:v>-25.940807231491668</c:v>
                </c:pt>
                <c:pt idx="156">
                  <c:v>-25.572937030837732</c:v>
                </c:pt>
                <c:pt idx="157">
                  <c:v>-25.212855100587237</c:v>
                </c:pt>
                <c:pt idx="158">
                  <c:v>-24.860342752998022</c:v>
                </c:pt>
                <c:pt idx="159">
                  <c:v>-24.515188932986895</c:v>
                </c:pt>
                <c:pt idx="160">
                  <c:v>-24.177189900311177</c:v>
                </c:pt>
                <c:pt idx="161">
                  <c:v>-23.846148927097882</c:v>
                </c:pt>
                <c:pt idx="162">
                  <c:v>-23.521876009878685</c:v>
                </c:pt>
                <c:pt idx="163">
                  <c:v>-23.20418759534035</c:v>
                </c:pt>
                <c:pt idx="164">
                  <c:v>-22.892906319048489</c:v>
                </c:pt>
                <c:pt idx="165">
                  <c:v>-22.587860756447448</c:v>
                </c:pt>
                <c:pt idx="166">
                  <c:v>-22.2888851854809</c:v>
                </c:pt>
                <c:pt idx="167">
                  <c:v>-21.995819360217084</c:v>
                </c:pt>
                <c:pt idx="168">
                  <c:v>-21.708508294898888</c:v>
                </c:pt>
                <c:pt idx="169">
                  <c:v>-21.426802057873349</c:v>
                </c:pt>
                <c:pt idx="170">
                  <c:v>-21.150555574886948</c:v>
                </c:pt>
                <c:pt idx="171">
                  <c:v>-20.879628441262994</c:v>
                </c:pt>
                <c:pt idx="172">
                  <c:v>-20.613884742505277</c:v>
                </c:pt>
                <c:pt idx="173">
                  <c:v>-20.353192882898483</c:v>
                </c:pt>
                <c:pt idx="174">
                  <c:v>-20.097425421700127</c:v>
                </c:pt>
                <c:pt idx="175">
                  <c:v>-19.846458916541877</c:v>
                </c:pt>
                <c:pt idx="176">
                  <c:v>-19.600173773679771</c:v>
                </c:pt>
                <c:pt idx="177">
                  <c:v>-19.358454104752671</c:v>
                </c:pt>
                <c:pt idx="178">
                  <c:v>-19.121187589727576</c:v>
                </c:pt>
                <c:pt idx="179">
                  <c:v>-18.888265345728023</c:v>
                </c:pt>
                <c:pt idx="180">
                  <c:v>-18.659581801458476</c:v>
                </c:pt>
                <c:pt idx="181">
                  <c:v>-18.435034576953324</c:v>
                </c:pt>
                <c:pt idx="182">
                  <c:v>-18.214524368393921</c:v>
                </c:pt>
                <c:pt idx="183">
                  <c:v>-17.997954837750648</c:v>
                </c:pt>
                <c:pt idx="184">
                  <c:v>-17.785232507020432</c:v>
                </c:pt>
                <c:pt idx="185">
                  <c:v>-17.576266656842026</c:v>
                </c:pt>
                <c:pt idx="186">
                  <c:v>-17.370969229283027</c:v>
                </c:pt>
                <c:pt idx="187">
                  <c:v>-17.169254734603498</c:v>
                </c:pt>
                <c:pt idx="188">
                  <c:v>-16.971040161811281</c:v>
                </c:pt>
                <c:pt idx="189">
                  <c:v>-16.776244892833574</c:v>
                </c:pt>
                <c:pt idx="190">
                  <c:v>-16.584790620138534</c:v>
                </c:pt>
                <c:pt idx="191">
                  <c:v>-16.396601267649331</c:v>
                </c:pt>
                <c:pt idx="192">
                  <c:v>-16.211602914800828</c:v>
                </c:pt>
                <c:pt idx="193">
                  <c:v>-16.029723723597048</c:v>
                </c:pt>
                <c:pt idx="194">
                  <c:v>-15.85089386853447</c:v>
                </c:pt>
                <c:pt idx="195">
                  <c:v>-15.675045469263161</c:v>
                </c:pt>
                <c:pt idx="196">
                  <c:v>-15.502112525864067</c:v>
                </c:pt>
                <c:pt idx="197">
                  <c:v>-15.332030856626913</c:v>
                </c:pt>
                <c:pt idx="198">
                  <c:v>-15.164738038218731</c:v>
                </c:pt>
                <c:pt idx="199">
                  <c:v>-15.000173348138683</c:v>
                </c:pt>
                <c:pt idx="200">
                  <c:v>-14.838277709359723</c:v>
                </c:pt>
                <c:pt idx="201">
                  <c:v>-14.678993637062527</c:v>
                </c:pt>
                <c:pt idx="202">
                  <c:v>-14.522265187371914</c:v>
                </c:pt>
                <c:pt idx="203">
                  <c:v>-14.368037908009915</c:v>
                </c:pt>
                <c:pt idx="204">
                  <c:v>-14.216258790784133</c:v>
                </c:pt>
                <c:pt idx="205">
                  <c:v>-14.066876225833685</c:v>
                </c:pt>
                <c:pt idx="206">
                  <c:v>-13.919839957558755</c:v>
                </c:pt>
                <c:pt idx="207">
                  <c:v>-13.775101042163321</c:v>
                </c:pt>
                <c:pt idx="208">
                  <c:v>-13.63261180674381</c:v>
                </c:pt>
                <c:pt idx="209">
                  <c:v>-13.492325809859734</c:v>
                </c:pt>
                <c:pt idx="210">
                  <c:v>-13.354197803525169</c:v>
                </c:pt>
                <c:pt idx="211">
                  <c:v>-13.218183696562816</c:v>
                </c:pt>
                <c:pt idx="212">
                  <c:v>-13.084240519265148</c:v>
                </c:pt>
                <c:pt idx="213">
                  <c:v>-12.952326389309473</c:v>
                </c:pt>
                <c:pt idx="214">
                  <c:v>-12.822400478876439</c:v>
                </c:pt>
                <c:pt idx="215">
                  <c:v>-12.694422982923486</c:v>
                </c:pt>
                <c:pt idx="216">
                  <c:v>-12.568355088567204</c:v>
                </c:pt>
                <c:pt idx="217">
                  <c:v>-12.44415894553044</c:v>
                </c:pt>
                <c:pt idx="218">
                  <c:v>-12.321797637611997</c:v>
                </c:pt>
                <c:pt idx="219">
                  <c:v>-12.201235155138745</c:v>
                </c:pt>
                <c:pt idx="220">
                  <c:v>-12.082436368361551</c:v>
                </c:pt>
                <c:pt idx="221">
                  <c:v>-11.965367001758302</c:v>
                </c:pt>
                <c:pt idx="222">
                  <c:v>-11.849993609208791</c:v>
                </c:pt>
                <c:pt idx="223">
                  <c:v>-11.736283550007805</c:v>
                </c:pt>
                <c:pt idx="224">
                  <c:v>-11.624204965684227</c:v>
                </c:pt>
                <c:pt idx="225">
                  <c:v>-11.5137267575953</c:v>
                </c:pt>
                <c:pt idx="226">
                  <c:v>-11.404818565266577</c:v>
                </c:pt>
                <c:pt idx="227">
                  <c:v>-11.297450745449282</c:v>
                </c:pt>
                <c:pt idx="228">
                  <c:v>-11.191594351868106</c:v>
                </c:pt>
                <c:pt idx="229">
                  <c:v>-11.087221115633408</c:v>
                </c:pt>
                <c:pt idx="230">
                  <c:v>-10.984303426293174</c:v>
                </c:pt>
                <c:pt idx="231">
                  <c:v>-10.882814313500779</c:v>
                </c:pt>
                <c:pt idx="232">
                  <c:v>-10.782727429275933</c:v>
                </c:pt>
                <c:pt idx="233">
                  <c:v>-10.68401703083684</c:v>
                </c:pt>
                <c:pt idx="234">
                  <c:v>-10.586657963982695</c:v>
                </c:pt>
                <c:pt idx="235">
                  <c:v>-10.49062564700645</c:v>
                </c:pt>
                <c:pt idx="236">
                  <c:v>-10.395896055118509</c:v>
                </c:pt>
                <c:pt idx="237">
                  <c:v>-10.302445705362999</c:v>
                </c:pt>
                <c:pt idx="238">
                  <c:v>-10.210251642008757</c:v>
                </c:pt>
                <c:pt idx="239">
                  <c:v>-10.119291422398133</c:v>
                </c:pt>
                <c:pt idx="240">
                  <c:v>-10.029543103237222</c:v>
                </c:pt>
                <c:pt idx="241">
                  <c:v>-9.9409852273118418</c:v>
                </c:pt>
                <c:pt idx="242">
                  <c:v>-9.853596810614242</c:v>
                </c:pt>
                <c:pt idx="243">
                  <c:v>-9.7673573298660621</c:v>
                </c:pt>
                <c:pt idx="244">
                  <c:v>-9.6822467104236551</c:v>
                </c:pt>
                <c:pt idx="245">
                  <c:v>-9.598245314552436</c:v>
                </c:pt>
                <c:pt idx="246">
                  <c:v>-9.515333930057464</c:v>
                </c:pt>
                <c:pt idx="247">
                  <c:v>-9.4334937592578569</c:v>
                </c:pt>
                <c:pt idx="248">
                  <c:v>-9.3527064082933311</c:v>
                </c:pt>
                <c:pt idx="249">
                  <c:v>-9.2729538767513304</c:v>
                </c:pt>
                <c:pt idx="250">
                  <c:v>-9.1942185476039082</c:v>
                </c:pt>
                <c:pt idx="251">
                  <c:v>-9.1164831774437776</c:v>
                </c:pt>
                <c:pt idx="252">
                  <c:v>-9.0397308870094335</c:v>
                </c:pt>
                <c:pt idx="253">
                  <c:v>-8.9639451519895577</c:v>
                </c:pt>
                <c:pt idx="254">
                  <c:v>-8.8891097940973882</c:v>
                </c:pt>
                <c:pt idx="255">
                  <c:v>-8.8152089724059888</c:v>
                </c:pt>
                <c:pt idx="256">
                  <c:v>-8.7422271749357581</c:v>
                </c:pt>
                <c:pt idx="257">
                  <c:v>-8.6701492104857838</c:v>
                </c:pt>
                <c:pt idx="258">
                  <c:v>-8.5989602007010486</c:v>
                </c:pt>
                <c:pt idx="259">
                  <c:v>-8.5286455723676724</c:v>
                </c:pt>
                <c:pt idx="260">
                  <c:v>-8.4591910499287675</c:v>
                </c:pt>
                <c:pt idx="261">
                  <c:v>-8.390582648213698</c:v>
                </c:pt>
                <c:pt idx="262">
                  <c:v>-8.3228066653738271</c:v>
                </c:pt>
                <c:pt idx="263">
                  <c:v>-8.2558496760180322</c:v>
                </c:pt>
                <c:pt idx="264">
                  <c:v>-8.1896985245416261</c:v>
                </c:pt>
                <c:pt idx="265">
                  <c:v>-8.1243403186424015</c:v>
                </c:pt>
                <c:pt idx="266">
                  <c:v>-8.0597624230178813</c:v>
                </c:pt>
                <c:pt idx="267">
                  <c:v>-7.9959524532379742</c:v>
                </c:pt>
                <c:pt idx="268">
                  <c:v>-7.9328982697874926</c:v>
                </c:pt>
                <c:pt idx="269">
                  <c:v>-7.8705879722731362</c:v>
                </c:pt>
                <c:pt idx="270">
                  <c:v>-7.8090098937898444</c:v>
                </c:pt>
                <c:pt idx="271">
                  <c:v>-7.748152595441427</c:v>
                </c:pt>
                <c:pt idx="272">
                  <c:v>-7.688004861010743</c:v>
                </c:pt>
                <c:pt idx="273">
                  <c:v>-7.6285556917747348</c:v>
                </c:pt>
                <c:pt idx="274">
                  <c:v>-7.5697943014598401</c:v>
                </c:pt>
                <c:pt idx="275">
                  <c:v>-7.5117101113334748</c:v>
                </c:pt>
                <c:pt idx="276">
                  <c:v>-7.4542927454273595</c:v>
                </c:pt>
                <c:pt idx="277">
                  <c:v>-7.3975320258887267</c:v>
                </c:pt>
                <c:pt idx="278">
                  <c:v>-7.3414179684554233</c:v>
                </c:pt>
                <c:pt idx="279">
                  <c:v>-7.2859407780512324</c:v>
                </c:pt>
                <c:pt idx="280">
                  <c:v>-7.2310908444977064</c:v>
                </c:pt>
                <c:pt idx="281">
                  <c:v>-7.176858738339047</c:v>
                </c:pt>
                <c:pt idx="282">
                  <c:v>-7.1232352067766076</c:v>
                </c:pt>
                <c:pt idx="283">
                  <c:v>-7.0702111697097747</c:v>
                </c:pt>
                <c:pt idx="284">
                  <c:v>-7.017777715880003</c:v>
                </c:pt>
                <c:pt idx="285">
                  <c:v>-6.9659260991150065</c:v>
                </c:pt>
                <c:pt idx="286">
                  <c:v>-6.9146477346700888</c:v>
                </c:pt>
                <c:pt idx="287">
                  <c:v>-6.8639341956637825</c:v>
                </c:pt>
                <c:pt idx="288">
                  <c:v>-6.8137772096050186</c:v>
                </c:pt>
                <c:pt idx="289">
                  <c:v>-6.7641686550091373</c:v>
                </c:pt>
                <c:pt idx="290">
                  <c:v>-6.7151005581001826</c:v>
                </c:pt>
                <c:pt idx="291">
                  <c:v>-6.6665650895969257</c:v>
                </c:pt>
                <c:pt idx="292">
                  <c:v>-6.6185545615802432</c:v>
                </c:pt>
                <c:pt idx="293">
                  <c:v>-6.5710614244394883</c:v>
                </c:pt>
                <c:pt idx="294">
                  <c:v>-6.5240782638955555</c:v>
                </c:pt>
                <c:pt idx="295">
                  <c:v>-6.4775977980984978</c:v>
                </c:pt>
                <c:pt idx="296">
                  <c:v>-6.4316128747975236</c:v>
                </c:pt>
                <c:pt idx="297">
                  <c:v>-6.3861164685813456</c:v>
                </c:pt>
                <c:pt idx="298">
                  <c:v>-6.3411016781868756</c:v>
                </c:pt>
                <c:pt idx="299">
                  <c:v>-6.2965617238743263</c:v>
                </c:pt>
                <c:pt idx="300">
                  <c:v>-6.2524899448668982</c:v>
                </c:pt>
                <c:pt idx="301">
                  <c:v>-6.2088797968531733</c:v>
                </c:pt>
                <c:pt idx="302">
                  <c:v>-6.1657248495505259</c:v>
                </c:pt>
                <c:pt idx="303">
                  <c:v>-6.1230187843278214</c:v>
                </c:pt>
                <c:pt idx="304">
                  <c:v>-6.0807553918857575</c:v>
                </c:pt>
                <c:pt idx="305">
                  <c:v>-6.0389285699932813</c:v>
                </c:pt>
                <c:pt idx="306">
                  <c:v>-5.9975323212785066</c:v>
                </c:pt>
                <c:pt idx="307">
                  <c:v>-5.9565607510726482</c:v>
                </c:pt>
                <c:pt idx="308">
                  <c:v>-5.9160080653055394</c:v>
                </c:pt>
                <c:pt idx="309">
                  <c:v>-5.8758685684512999</c:v>
                </c:pt>
                <c:pt idx="310">
                  <c:v>-5.8361366615228052</c:v>
                </c:pt>
                <c:pt idx="311">
                  <c:v>-5.7968068401136463</c:v>
                </c:pt>
                <c:pt idx="312">
                  <c:v>-5.7578736924862728</c:v>
                </c:pt>
                <c:pt idx="313">
                  <c:v>-5.7193318977051124</c:v>
                </c:pt>
                <c:pt idx="314">
                  <c:v>-5.6811762238134138</c:v>
                </c:pt>
                <c:pt idx="315">
                  <c:v>-5.6434015260527124</c:v>
                </c:pt>
                <c:pt idx="316">
                  <c:v>-5.6060027451237078</c:v>
                </c:pt>
                <c:pt idx="317">
                  <c:v>-5.5689749054875186</c:v>
                </c:pt>
                <c:pt idx="318">
                  <c:v>-5.5323131137062145</c:v>
                </c:pt>
                <c:pt idx="319">
                  <c:v>-5.4960125568215803</c:v>
                </c:pt>
                <c:pt idx="320">
                  <c:v>-5.460068500771154</c:v>
                </c:pt>
                <c:pt idx="321">
                  <c:v>-5.4244762888405127</c:v>
                </c:pt>
                <c:pt idx="322">
                  <c:v>-5.3892313401508813</c:v>
                </c:pt>
                <c:pt idx="323">
                  <c:v>-5.354329148181165</c:v>
                </c:pt>
                <c:pt idx="324">
                  <c:v>-5.3197652793234598</c:v>
                </c:pt>
                <c:pt idx="325">
                  <c:v>-5.2855353714712496</c:v>
                </c:pt>
                <c:pt idx="326">
                  <c:v>-5.2516351326393744</c:v>
                </c:pt>
                <c:pt idx="327">
                  <c:v>-5.2180603396150005</c:v>
                </c:pt>
                <c:pt idx="328">
                  <c:v>-5.1848068366388</c:v>
                </c:pt>
                <c:pt idx="329">
                  <c:v>-5.1518705341155258</c:v>
                </c:pt>
                <c:pt idx="330">
                  <c:v>-5.1192474073532885</c:v>
                </c:pt>
                <c:pt idx="331">
                  <c:v>-5.0869334953307801</c:v>
                </c:pt>
                <c:pt idx="332">
                  <c:v>-5.0549248994917271</c:v>
                </c:pt>
                <c:pt idx="333">
                  <c:v>-5.0232177825659194</c:v>
                </c:pt>
                <c:pt idx="334">
                  <c:v>-4.9918083674161204</c:v>
                </c:pt>
                <c:pt idx="335">
                  <c:v>-4.9606929359102203</c:v>
                </c:pt>
                <c:pt idx="336">
                  <c:v>-4.929867827818005</c:v>
                </c:pt>
                <c:pt idx="337">
                  <c:v>-4.8993294397319298</c:v>
                </c:pt>
                <c:pt idx="338">
                  <c:v>-4.8690742240112908</c:v>
                </c:pt>
                <c:pt idx="339">
                  <c:v>-4.8390986877492281</c:v>
                </c:pt>
                <c:pt idx="340">
                  <c:v>-4.8093993917619926</c:v>
                </c:pt>
                <c:pt idx="341">
                  <c:v>-4.7799729495999355</c:v>
                </c:pt>
                <c:pt idx="342">
                  <c:v>-4.7508160265796731</c:v>
                </c:pt>
                <c:pt idx="343">
                  <c:v>-4.7219253388369351</c:v>
                </c:pt>
                <c:pt idx="344">
                  <c:v>-4.6932976523995658</c:v>
                </c:pt>
                <c:pt idx="345">
                  <c:v>-4.6649297822802005</c:v>
                </c:pt>
                <c:pt idx="346">
                  <c:v>-4.6368185915881606</c:v>
                </c:pt>
                <c:pt idx="347">
                  <c:v>-4.6089609906600595</c:v>
                </c:pt>
                <c:pt idx="348">
                  <c:v>-4.5813539362087141</c:v>
                </c:pt>
                <c:pt idx="349">
                  <c:v>-4.5539944304899072</c:v>
                </c:pt>
                <c:pt idx="350">
                  <c:v>-4.5268795204865393</c:v>
                </c:pt>
                <c:pt idx="351">
                  <c:v>-4.5000062971098371</c:v>
                </c:pt>
                <c:pt idx="352">
                  <c:v>-4.4733718944171175</c:v>
                </c:pt>
                <c:pt idx="353">
                  <c:v>-4.446973488845785</c:v>
                </c:pt>
                <c:pt idx="354">
                  <c:v>-4.4208082984631574</c:v>
                </c:pt>
                <c:pt idx="355">
                  <c:v>-4.3948735822317246</c:v>
                </c:pt>
                <c:pt idx="356">
                  <c:v>-4.3691666392895208</c:v>
                </c:pt>
                <c:pt idx="357">
                  <c:v>-4.3436848082452162</c:v>
                </c:pt>
                <c:pt idx="358">
                  <c:v>-4.3184254664876116</c:v>
                </c:pt>
                <c:pt idx="359">
                  <c:v>-4.2933860295091906</c:v>
                </c:pt>
                <c:pt idx="360">
                  <c:v>-4.2685639502433999</c:v>
                </c:pt>
                <c:pt idx="361">
                  <c:v>-4.2439567184153377</c:v>
                </c:pt>
                <c:pt idx="362">
                  <c:v>-4.2195618599055686</c:v>
                </c:pt>
                <c:pt idx="363">
                  <c:v>-4.1953769361267099</c:v>
                </c:pt>
                <c:pt idx="364">
                  <c:v>-4.1713995434125586</c:v>
                </c:pt>
                <c:pt idx="365">
                  <c:v>-4.1476273124194156</c:v>
                </c:pt>
                <c:pt idx="366">
                  <c:v>-4.1240579075393731</c:v>
                </c:pt>
                <c:pt idx="367">
                  <c:v>-4.1006890263252656</c:v>
                </c:pt>
                <c:pt idx="368">
                  <c:v>-4.0775183989270261</c:v>
                </c:pt>
                <c:pt idx="369">
                  <c:v>-4.0545437875391981</c:v>
                </c:pt>
                <c:pt idx="370">
                  <c:v>-4.0317629858593502</c:v>
                </c:pt>
                <c:pt idx="371">
                  <c:v>-4.0091738185571257</c:v>
                </c:pt>
                <c:pt idx="372">
                  <c:v>-3.9867741407537336</c:v>
                </c:pt>
                <c:pt idx="373">
                  <c:v>-3.964561837511595</c:v>
                </c:pt>
                <c:pt idx="374">
                  <c:v>-3.9425348233339617</c:v>
                </c:pt>
                <c:pt idx="375">
                  <c:v>-3.920691041674258</c:v>
                </c:pt>
                <c:pt idx="376">
                  <c:v>-3.8990284644549482</c:v>
                </c:pt>
                <c:pt idx="377">
                  <c:v>-3.8775450915957022</c:v>
                </c:pt>
                <c:pt idx="378">
                  <c:v>-3.8562389505506682</c:v>
                </c:pt>
                <c:pt idx="379">
                  <c:v>-3.8351080958546482</c:v>
                </c:pt>
                <c:pt idx="380">
                  <c:v>-3.8141506086779713</c:v>
                </c:pt>
                <c:pt idx="381">
                  <c:v>-3.7933645963898943</c:v>
                </c:pt>
                <c:pt idx="382">
                  <c:v>-3.7727481921303196</c:v>
                </c:pt>
                <c:pt idx="383">
                  <c:v>-3.7522995543896762</c:v>
                </c:pt>
                <c:pt idx="384">
                  <c:v>-3.732016866596763</c:v>
                </c:pt>
                <c:pt idx="385">
                  <c:v>-3.7118983367143867</c:v>
                </c:pt>
                <c:pt idx="386">
                  <c:v>-3.6919421968426511</c:v>
                </c:pt>
                <c:pt idx="387">
                  <c:v>-3.6721467028296906</c:v>
                </c:pt>
                <c:pt idx="388">
                  <c:v>-3.6525101338897232</c:v>
                </c:pt>
                <c:pt idx="389">
                  <c:v>-3.633030792228253</c:v>
                </c:pt>
                <c:pt idx="390">
                  <c:v>-3.6137070026742699</c:v>
                </c:pt>
                <c:pt idx="391">
                  <c:v>-3.5945371123192893</c:v>
                </c:pt>
                <c:pt idx="392">
                  <c:v>-3.5755194901631131</c:v>
                </c:pt>
                <c:pt idx="393">
                  <c:v>-3.556652526766134</c:v>
                </c:pt>
                <c:pt idx="394">
                  <c:v>-3.5379346339080788</c:v>
                </c:pt>
                <c:pt idx="395">
                  <c:v>-3.51936424425302</c:v>
                </c:pt>
                <c:pt idx="396">
                  <c:v>-3.5009398110205678</c:v>
                </c:pt>
                <c:pt idx="397">
                  <c:v>-3.4826598076630648</c:v>
                </c:pt>
                <c:pt idx="398">
                  <c:v>-3.4645227275486934</c:v>
                </c:pt>
                <c:pt idx="399">
                  <c:v>-3.4465270836503628</c:v>
                </c:pt>
                <c:pt idx="400">
                  <c:v>-3.4286714082402492</c:v>
                </c:pt>
                <c:pt idx="401">
                  <c:v>-3.4109542525898715</c:v>
                </c:pt>
                <c:pt idx="402">
                  <c:v>-3.3933741866756026</c:v>
                </c:pt>
                <c:pt idx="403">
                  <c:v>-3.375929798889489</c:v>
                </c:pt>
                <c:pt idx="404">
                  <c:v>-3.3586196957552747</c:v>
                </c:pt>
                <c:pt idx="405">
                  <c:v>-3.3414425016495248</c:v>
                </c:pt>
                <c:pt idx="406">
                  <c:v>-3.3243968585277366</c:v>
                </c:pt>
                <c:pt idx="407">
                  <c:v>-3.3074814256553511</c:v>
                </c:pt>
                <c:pt idx="408">
                  <c:v>-3.2906948793435506</c:v>
                </c:pt>
                <c:pt idx="409">
                  <c:v>-3.2740359126897487</c:v>
                </c:pt>
                <c:pt idx="410">
                  <c:v>-3.2575032353226869</c:v>
                </c:pt>
                <c:pt idx="411">
                  <c:v>-3.2410955731520259</c:v>
                </c:pt>
                <c:pt idx="412">
                  <c:v>-3.2248116681223675</c:v>
                </c:pt>
                <c:pt idx="413">
                  <c:v>-3.2086502779715897</c:v>
                </c:pt>
                <c:pt idx="414">
                  <c:v>-3.1926101759934262</c:v>
                </c:pt>
                <c:pt idx="415">
                  <c:v>-3.176690150804204</c:v>
                </c:pt>
                <c:pt idx="416">
                  <c:v>-3.1608890061136532</c:v>
                </c:pt>
                <c:pt idx="417">
                  <c:v>-3.145205560499698</c:v>
                </c:pt>
                <c:pt idx="418">
                  <c:v>-3.1296386471871758</c:v>
                </c:pt>
                <c:pt idx="419">
                  <c:v>-3.1141871138303734</c:v>
                </c:pt>
                <c:pt idx="420">
                  <c:v>-3.0988498222993361</c:v>
                </c:pt>
                <c:pt idx="421">
                  <c:v>-3.0836256484698534</c:v>
                </c:pt>
                <c:pt idx="422">
                  <c:v>-3.068513482017055</c:v>
                </c:pt>
                <c:pt idx="423">
                  <c:v>-3.0535122262125607</c:v>
                </c:pt>
                <c:pt idx="424">
                  <c:v>-3.038620797725081</c:v>
                </c:pt>
                <c:pt idx="425">
                  <c:v>-3.0238381264244429</c:v>
                </c:pt>
                <c:pt idx="426">
                  <c:v>-3.0091631551889408</c:v>
                </c:pt>
                <c:pt idx="427">
                  <c:v>-2.9945948397159659</c:v>
                </c:pt>
                <c:pt idx="428">
                  <c:v>-2.9801321483358403</c:v>
                </c:pt>
                <c:pt idx="429">
                  <c:v>-2.9657740618288058</c:v>
                </c:pt>
                <c:pt idx="430">
                  <c:v>-2.9515195732450916</c:v>
                </c:pt>
                <c:pt idx="431">
                  <c:v>-2.9373676877280159</c:v>
                </c:pt>
                <c:pt idx="432">
                  <c:v>-2.9233174223400549</c:v>
                </c:pt>
                <c:pt idx="433">
                  <c:v>-2.90936780589182</c:v>
                </c:pt>
                <c:pt idx="434">
                  <c:v>-2.8955178787739011</c:v>
                </c:pt>
                <c:pt idx="435">
                  <c:v>-2.8817666927915044</c:v>
                </c:pt>
                <c:pt idx="436">
                  <c:v>-2.8681133110018391</c:v>
                </c:pt>
                <c:pt idx="437">
                  <c:v>-2.8545568075542098</c:v>
                </c:pt>
                <c:pt idx="438">
                  <c:v>-2.8410962675327474</c:v>
                </c:pt>
                <c:pt idx="439">
                  <c:v>-2.8277307868017352</c:v>
                </c:pt>
                <c:pt idx="440">
                  <c:v>-2.8144594718534894</c:v>
                </c:pt>
                <c:pt idx="441">
                  <c:v>-2.8012814396587333</c:v>
                </c:pt>
                <c:pt idx="442">
                  <c:v>-2.7881958175194237</c:v>
                </c:pt>
                <c:pt idx="443">
                  <c:v>-2.7752017429239886</c:v>
                </c:pt>
                <c:pt idx="444">
                  <c:v>-2.7622983634049221</c:v>
                </c:pt>
                <c:pt idx="445">
                  <c:v>-2.7494848363987026</c:v>
                </c:pt>
                <c:pt idx="446">
                  <c:v>-2.7367603291079763</c:v>
                </c:pt>
                <c:pt idx="447">
                  <c:v>-2.7241240183659867</c:v>
                </c:pt>
                <c:pt idx="448">
                  <c:v>-2.711575090503183</c:v>
                </c:pt>
                <c:pt idx="449">
                  <c:v>-2.699112741215989</c:v>
                </c:pt>
                <c:pt idx="450">
                  <c:v>-2.686736175437674</c:v>
                </c:pt>
                <c:pt idx="451">
                  <c:v>-2.6744446072113104</c:v>
                </c:pt>
                <c:pt idx="452">
                  <c:v>-2.6622372595647494</c:v>
                </c:pt>
                <c:pt idx="453">
                  <c:v>-2.6501133643876078</c:v>
                </c:pt>
                <c:pt idx="454">
                  <c:v>-2.6380721623102108</c:v>
                </c:pt>
                <c:pt idx="455">
                  <c:v>-2.6261129025844556</c:v>
                </c:pt>
                <c:pt idx="456">
                  <c:v>-2.6142348429665763</c:v>
                </c:pt>
                <c:pt idx="457">
                  <c:v>-2.6024372496017558</c:v>
                </c:pt>
                <c:pt idx="458">
                  <c:v>-2.5907193969105675</c:v>
                </c:pt>
                <c:pt idx="459">
                  <c:v>-2.5790805674772002</c:v>
                </c:pt>
                <c:pt idx="460">
                  <c:v>-2.5675200519394443</c:v>
                </c:pt>
                <c:pt idx="461">
                  <c:v>-2.5560371488804088</c:v>
                </c:pt>
                <c:pt idx="462">
                  <c:v>-2.5446311647219262</c:v>
                </c:pt>
                <c:pt idx="463">
                  <c:v>-2.5333014136196241</c:v>
                </c:pt>
                <c:pt idx="464">
                  <c:v>-2.5220472173596375</c:v>
                </c:pt>
                <c:pt idx="465">
                  <c:v>-2.5108679052569212</c:v>
                </c:pt>
                <c:pt idx="466">
                  <c:v>-2.4997628140551438</c:v>
                </c:pt>
                <c:pt idx="467">
                  <c:v>-2.4887312878281307</c:v>
                </c:pt>
                <c:pt idx="468">
                  <c:v>-2.4777726778828288</c:v>
                </c:pt>
                <c:pt idx="469">
                  <c:v>-2.4668863426637704</c:v>
                </c:pt>
                <c:pt idx="470">
                  <c:v>-2.4560716476589981</c:v>
                </c:pt>
                <c:pt idx="471">
                  <c:v>-2.4453279653074462</c:v>
                </c:pt>
                <c:pt idx="472">
                  <c:v>-2.4346546749077298</c:v>
                </c:pt>
                <c:pt idx="473">
                  <c:v>-2.4240511625283312</c:v>
                </c:pt>
                <c:pt idx="474">
                  <c:v>-2.4135168209191575</c:v>
                </c:pt>
                <c:pt idx="475">
                  <c:v>-2.4030510494244401</c:v>
                </c:pt>
                <c:pt idx="476">
                  <c:v>-2.3926532538969596</c:v>
                </c:pt>
                <c:pt idx="477">
                  <c:v>-2.3823228466135675</c:v>
                </c:pt>
                <c:pt idx="478">
                  <c:v>-2.3720592461919869</c:v>
                </c:pt>
                <c:pt idx="479">
                  <c:v>-2.3618618775088667</c:v>
                </c:pt>
                <c:pt idx="480">
                  <c:v>-2.3517301716190686</c:v>
                </c:pt>
                <c:pt idx="481">
                  <c:v>-2.3416635656761682</c:v>
                </c:pt>
                <c:pt idx="482">
                  <c:v>-2.3316615028541463</c:v>
                </c:pt>
                <c:pt idx="483">
                  <c:v>-2.3217234322702485</c:v>
                </c:pt>
                <c:pt idx="484">
                  <c:v>-2.3118488089089997</c:v>
                </c:pt>
                <c:pt idx="485">
                  <c:v>-2.3020370935473502</c:v>
                </c:pt>
                <c:pt idx="486">
                  <c:v>-2.2922877526809282</c:v>
                </c:pt>
                <c:pt idx="487">
                  <c:v>-2.2826002584513949</c:v>
                </c:pt>
                <c:pt idx="488">
                  <c:v>-2.2729740885748653</c:v>
                </c:pt>
                <c:pt idx="489">
                  <c:v>-2.2634087262713893</c:v>
                </c:pt>
                <c:pt idx="490">
                  <c:v>-2.2539036601954749</c:v>
                </c:pt>
                <c:pt idx="491">
                  <c:v>-2.2444583843676265</c:v>
                </c:pt>
                <c:pt idx="492">
                  <c:v>-2.2350723981068943</c:v>
                </c:pt>
                <c:pt idx="493">
                  <c:v>-2.2257452059644054</c:v>
                </c:pt>
                <c:pt idx="494">
                  <c:v>-2.2164763176578686</c:v>
                </c:pt>
                <c:pt idx="495">
                  <c:v>-2.2072652480070336</c:v>
                </c:pt>
                <c:pt idx="496">
                  <c:v>-2.1981115168700902</c:v>
                </c:pt>
                <c:pt idx="497">
                  <c:v>-2.1890146490809883</c:v>
                </c:pt>
                <c:pt idx="498">
                  <c:v>-2.1799741743876697</c:v>
                </c:pt>
                <c:pt idx="499">
                  <c:v>-2.1709896273911871</c:v>
                </c:pt>
                <c:pt idx="500">
                  <c:v>-2.1620605474857104</c:v>
                </c:pt>
                <c:pt idx="501">
                  <c:v>-2.1531864787993862</c:v>
                </c:pt>
                <c:pt idx="502">
                  <c:v>-2.1443669701360544</c:v>
                </c:pt>
                <c:pt idx="503">
                  <c:v>-2.1356015749178008</c:v>
                </c:pt>
                <c:pt idx="504">
                  <c:v>-2.1268898511283263</c:v>
                </c:pt>
                <c:pt idx="505">
                  <c:v>-2.1182313612571293</c:v>
                </c:pt>
                <c:pt idx="506">
                  <c:v>-2.1096256722444817</c:v>
                </c:pt>
                <c:pt idx="507">
                  <c:v>-2.1010723554271875</c:v>
                </c:pt>
                <c:pt idx="508">
                  <c:v>-2.0925709864851143</c:v>
                </c:pt>
                <c:pt idx="509">
                  <c:v>-2.0841211453884756</c:v>
                </c:pt>
                <c:pt idx="510">
                  <c:v>-2.0757224163458661</c:v>
                </c:pt>
                <c:pt idx="511">
                  <c:v>-2.067374387753024</c:v>
                </c:pt>
                <c:pt idx="512">
                  <c:v>-2.0590766521423167</c:v>
                </c:pt>
                <c:pt idx="513">
                  <c:v>-2.0508288061329378</c:v>
                </c:pt>
                <c:pt idx="514">
                  <c:v>-2.0426304503818029</c:v>
                </c:pt>
                <c:pt idx="515">
                  <c:v>-2.0344811895351245</c:v>
                </c:pt>
                <c:pt idx="516">
                  <c:v>-2.0263806321806754</c:v>
                </c:pt>
                <c:pt idx="517">
                  <c:v>-2.0183283908007108</c:v>
                </c:pt>
                <c:pt idx="518">
                  <c:v>-2.0103240817255448</c:v>
                </c:pt>
                <c:pt idx="519">
                  <c:v>-2.0023673250877718</c:v>
                </c:pt>
                <c:pt idx="520">
                  <c:v>-1.9944577447771257</c:v>
                </c:pt>
                <c:pt idx="521">
                  <c:v>-1.9865949683959574</c:v>
                </c:pt>
                <c:pt idx="522">
                  <c:v>-1.9787786272153336</c:v>
                </c:pt>
                <c:pt idx="523">
                  <c:v>-1.9710083561317342</c:v>
                </c:pt>
                <c:pt idx="524">
                  <c:v>-1.9632837936243472</c:v>
                </c:pt>
                <c:pt idx="525">
                  <c:v>-1.9556045817129533</c:v>
                </c:pt>
                <c:pt idx="526">
                  <c:v>-1.9479703659163785</c:v>
                </c:pt>
                <c:pt idx="527">
                  <c:v>-1.9403807952115233</c:v>
                </c:pt>
                <c:pt idx="528">
                  <c:v>-1.9328355219929458</c:v>
                </c:pt>
                <c:pt idx="529">
                  <c:v>-1.9253342020329962</c:v>
                </c:pt>
                <c:pt idx="530">
                  <c:v>-1.9178764944424915</c:v>
                </c:pt>
                <c:pt idx="531">
                  <c:v>-1.9104620616319286</c:v>
                </c:pt>
                <c:pt idx="532">
                  <c:v>-1.9030905692732134</c:v>
                </c:pt>
                <c:pt idx="533">
                  <c:v>-1.8957616862619178</c:v>
                </c:pt>
                <c:pt idx="534">
                  <c:v>-1.8884750846800322</c:v>
                </c:pt>
                <c:pt idx="535">
                  <c:v>-1.8812304397592341</c:v>
                </c:pt>
                <c:pt idx="536">
                  <c:v>-1.87402742984464</c:v>
                </c:pt>
                <c:pt idx="537">
                  <c:v>-1.8668657363590415</c:v>
                </c:pt>
                <c:pt idx="538">
                  <c:v>-1.8597450437676313</c:v>
                </c:pt>
                <c:pt idx="539">
                  <c:v>-1.8526650395431874</c:v>
                </c:pt>
                <c:pt idx="540">
                  <c:v>-1.8456254141317281</c:v>
                </c:pt>
                <c:pt idx="541">
                  <c:v>-1.8386258609186246</c:v>
                </c:pt>
                <c:pt idx="542">
                  <c:v>-1.8316660761951582</c:v>
                </c:pt>
                <c:pt idx="543">
                  <c:v>-1.8247457591255276</c:v>
                </c:pt>
                <c:pt idx="544">
                  <c:v>-1.8178646117142845</c:v>
                </c:pt>
                <c:pt idx="545">
                  <c:v>-1.811022338774207</c:v>
                </c:pt>
                <c:pt idx="546">
                  <c:v>-1.8042186478945912</c:v>
                </c:pt>
                <c:pt idx="547">
                  <c:v>-1.7974532494099618</c:v>
                </c:pt>
                <c:pt idx="548">
                  <c:v>-1.7907258563691941</c:v>
                </c:pt>
                <c:pt idx="549">
                  <c:v>-1.7840361845050352</c:v>
                </c:pt>
                <c:pt idx="550">
                  <c:v>-1.7773839522040327</c:v>
                </c:pt>
                <c:pt idx="551">
                  <c:v>-1.7707688804768489</c:v>
                </c:pt>
                <c:pt idx="552">
                  <c:v>-1.7641906929289659</c:v>
                </c:pt>
                <c:pt idx="553">
                  <c:v>-1.7576491157317657</c:v>
                </c:pt>
                <c:pt idx="554">
                  <c:v>-1.7511438775939958</c:v>
                </c:pt>
                <c:pt idx="555">
                  <c:v>-1.744674709733594</c:v>
                </c:pt>
                <c:pt idx="556">
                  <c:v>-1.7382413458498824</c:v>
                </c:pt>
                <c:pt idx="557">
                  <c:v>-1.7318435220961232</c:v>
                </c:pt>
                <c:pt idx="558">
                  <c:v>-1.7254809770524226</c:v>
                </c:pt>
                <c:pt idx="559">
                  <c:v>-1.7191534516989846</c:v>
                </c:pt>
                <c:pt idx="560">
                  <c:v>-1.7128606893897111</c:v>
                </c:pt>
                <c:pt idx="561">
                  <c:v>-1.7066024358261374</c:v>
                </c:pt>
                <c:pt idx="562">
                  <c:v>-1.7003784390317016</c:v>
                </c:pt>
                <c:pt idx="563">
                  <c:v>-1.6941884493263428</c:v>
                </c:pt>
                <c:pt idx="564">
                  <c:v>-1.6880322193014243</c:v>
                </c:pt>
                <c:pt idx="565">
                  <c:v>-1.6819095037949727</c:v>
                </c:pt>
                <c:pt idx="566">
                  <c:v>-1.6758200598672346</c:v>
                </c:pt>
                <c:pt idx="567">
                  <c:v>-1.6697636467765402</c:v>
                </c:pt>
                <c:pt idx="568">
                  <c:v>-1.6637400259554751</c:v>
                </c:pt>
                <c:pt idx="569">
                  <c:v>-1.657748960987351</c:v>
                </c:pt>
                <c:pt idx="570">
                  <c:v>-1.6517902175829742</c:v>
                </c:pt>
                <c:pt idx="571">
                  <c:v>-1.6458635635577046</c:v>
                </c:pt>
                <c:pt idx="572">
                  <c:v>-1.639968768808806</c:v>
                </c:pt>
                <c:pt idx="573">
                  <c:v>-1.6341056052930762</c:v>
                </c:pt>
                <c:pt idx="574">
                  <c:v>-1.628273847004762</c:v>
                </c:pt>
                <c:pt idx="575">
                  <c:v>-1.6224732699537447</c:v>
                </c:pt>
                <c:pt idx="576">
                  <c:v>-1.6167036521440032</c:v>
                </c:pt>
                <c:pt idx="577">
                  <c:v>-1.6109647735523391</c:v>
                </c:pt>
                <c:pt idx="578">
                  <c:v>-1.6052564161073732</c:v>
                </c:pt>
                <c:pt idx="579">
                  <c:v>-1.5995783636687957</c:v>
                </c:pt>
                <c:pt idx="580">
                  <c:v>-1.5939304020068772</c:v>
                </c:pt>
                <c:pt idx="581">
                  <c:v>-1.5883123187822334</c:v>
                </c:pt>
                <c:pt idx="582">
                  <c:v>-1.5827239035258367</c:v>
                </c:pt>
                <c:pt idx="583">
                  <c:v>-1.5771649476192782</c:v>
                </c:pt>
                <c:pt idx="584">
                  <c:v>-1.5716352442752648</c:v>
                </c:pt>
                <c:pt idx="585">
                  <c:v>-1.5661345885183648</c:v>
                </c:pt>
                <c:pt idx="586">
                  <c:v>-1.5606627771659849</c:v>
                </c:pt>
                <c:pt idx="587">
                  <c:v>-1.5552196088095773</c:v>
                </c:pt>
                <c:pt idx="588">
                  <c:v>-1.5498048837960818</c:v>
                </c:pt>
                <c:pt idx="589">
                  <c:v>-1.544418404209591</c:v>
                </c:pt>
                <c:pt idx="590">
                  <c:v>-1.5390599738532373</c:v>
                </c:pt>
                <c:pt idx="591">
                  <c:v>-1.5337293982313029</c:v>
                </c:pt>
                <c:pt idx="592">
                  <c:v>-1.5284264845315452</c:v>
                </c:pt>
                <c:pt idx="593">
                  <c:v>-1.5231510416077363</c:v>
                </c:pt>
                <c:pt idx="594">
                  <c:v>-1.5179028799624128</c:v>
                </c:pt>
                <c:pt idx="595">
                  <c:v>-1.5126818117298355</c:v>
                </c:pt>
                <c:pt idx="596">
                  <c:v>-1.5074876506591506</c:v>
                </c:pt>
                <c:pt idx="597">
                  <c:v>-1.5023202120977592</c:v>
                </c:pt>
                <c:pt idx="598">
                  <c:v>-1.4971793129748796</c:v>
                </c:pt>
                <c:pt idx="599">
                  <c:v>-1.4920647717853126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22-4561-984B-DA5222C2A8D0}"/>
            </c:ext>
          </c:extLst>
        </c:ser>
        <c:ser>
          <c:idx val="9"/>
          <c:order val="9"/>
          <c:tx>
            <c:v>R-27ER Velocity m/s</c:v>
          </c:tx>
          <c:spPr>
            <a:ln w="28575" cap="rnd">
              <a:solidFill>
                <a:srgbClr val="003300"/>
              </a:solidFill>
              <a:round/>
            </a:ln>
            <a:effectLst/>
          </c:spPr>
          <c:marker>
            <c:symbol val="none"/>
          </c:marker>
          <c:val>
            <c:numRef>
              <c:f>Sheet1!$Q$2:$Q$601</c:f>
              <c:numCache>
                <c:formatCode>General</c:formatCode>
                <c:ptCount val="600"/>
                <c:pt idx="0">
                  <c:v>354.42929532800503</c:v>
                </c:pt>
                <c:pt idx="1">
                  <c:v>368.82264580940182</c:v>
                </c:pt>
                <c:pt idx="2">
                  <c:v>383.17498373620123</c:v>
                </c:pt>
                <c:pt idx="3">
                  <c:v>397.48123687328604</c:v>
                </c:pt>
                <c:pt idx="4">
                  <c:v>411.73633530752358</c:v>
                </c:pt>
                <c:pt idx="5">
                  <c:v>425.93521838408344</c:v>
                </c:pt>
                <c:pt idx="6">
                  <c:v>440.07284171152673</c:v>
                </c:pt>
                <c:pt idx="7">
                  <c:v>454.14418421665192</c:v>
                </c:pt>
                <c:pt idx="8">
                  <c:v>468.14425522957794</c:v>
                </c:pt>
                <c:pt idx="9">
                  <c:v>482.06810157913151</c:v>
                </c:pt>
                <c:pt idx="10">
                  <c:v>495.91081467827979</c:v>
                </c:pt>
                <c:pt idx="11">
                  <c:v>509.66753757912016</c:v>
                </c:pt>
                <c:pt idx="12">
                  <c:v>523.33347197680507</c:v>
                </c:pt>
                <c:pt idx="13">
                  <c:v>536.90388514174822</c:v>
                </c:pt>
                <c:pt idx="14">
                  <c:v>550.37411675952524</c:v>
                </c:pt>
                <c:pt idx="15">
                  <c:v>563.73958565805401</c:v>
                </c:pt>
                <c:pt idx="16">
                  <c:v>576.995796401912</c:v>
                </c:pt>
                <c:pt idx="17">
                  <c:v>590.13834573402255</c:v>
                </c:pt>
                <c:pt idx="18">
                  <c:v>603.1629288454177</c:v>
                </c:pt>
                <c:pt idx="19">
                  <c:v>616.06534545435727</c:v>
                </c:pt>
                <c:pt idx="20">
                  <c:v>628.8415056767526</c:v>
                </c:pt>
                <c:pt idx="21">
                  <c:v>641.48743567060262</c:v>
                </c:pt>
                <c:pt idx="22">
                  <c:v>653.99928303799629</c:v>
                </c:pt>
                <c:pt idx="23">
                  <c:v>666.37332196916384</c:v>
                </c:pt>
                <c:pt idx="24">
                  <c:v>678.60595811406438</c:v>
                </c:pt>
                <c:pt idx="25">
                  <c:v>690.69373316807048</c:v>
                </c:pt>
                <c:pt idx="26">
                  <c:v>702.63332915944966</c:v>
                </c:pt>
                <c:pt idx="27">
                  <c:v>714.42157242753615</c:v>
                </c:pt>
                <c:pt idx="28">
                  <c:v>726.05543728172643</c:v>
                </c:pt>
                <c:pt idx="29">
                  <c:v>737.5320493327165</c:v>
                </c:pt>
                <c:pt idx="30">
                  <c:v>748.84868848871247</c:v>
                </c:pt>
                <c:pt idx="31">
                  <c:v>760.00279161068283</c:v>
                </c:pt>
                <c:pt idx="32">
                  <c:v>760.97622055634304</c:v>
                </c:pt>
                <c:pt idx="33">
                  <c:v>761.93347231291534</c:v>
                </c:pt>
                <c:pt idx="34">
                  <c:v>762.87470147471629</c:v>
                </c:pt>
                <c:pt idx="35">
                  <c:v>763.80006309683802</c:v>
                </c:pt>
                <c:pt idx="36">
                  <c:v>764.70971265493438</c:v>
                </c:pt>
                <c:pt idx="37">
                  <c:v>765.60380600546841</c:v>
                </c:pt>
                <c:pt idx="38">
                  <c:v>766.48249934642706</c:v>
                </c:pt>
                <c:pt idx="39">
                  <c:v>767.34594917851041</c:v>
                </c:pt>
                <c:pt idx="40">
                  <c:v>768.19431226680319</c:v>
                </c:pt>
                <c:pt idx="41">
                  <c:v>769.02774560293324</c:v>
                </c:pt>
                <c:pt idx="42">
                  <c:v>769.84640636772406</c:v>
                </c:pt>
                <c:pt idx="43">
                  <c:v>770.65045189434602</c:v>
                </c:pt>
                <c:pt idx="44">
                  <c:v>771.44003963197144</c:v>
                </c:pt>
                <c:pt idx="45">
                  <c:v>772.21532710993847</c:v>
                </c:pt>
                <c:pt idx="46">
                  <c:v>772.97647190242765</c:v>
                </c:pt>
                <c:pt idx="47">
                  <c:v>773.72363159365523</c:v>
                </c:pt>
                <c:pt idx="48">
                  <c:v>774.45696374358624</c:v>
                </c:pt>
                <c:pt idx="49">
                  <c:v>775.17662585417145</c:v>
                </c:pt>
                <c:pt idx="50">
                  <c:v>775.88277533610994</c:v>
                </c:pt>
                <c:pt idx="51">
                  <c:v>776.57556947614023</c:v>
                </c:pt>
                <c:pt idx="52">
                  <c:v>777.25516540486183</c:v>
                </c:pt>
                <c:pt idx="53">
                  <c:v>777.92172006508918</c:v>
                </c:pt>
                <c:pt idx="54">
                  <c:v>778.57539018073919</c:v>
                </c:pt>
                <c:pt idx="55">
                  <c:v>779.21633222625348</c:v>
                </c:pt>
                <c:pt idx="56">
                  <c:v>779.84470239655604</c:v>
                </c:pt>
                <c:pt idx="57">
                  <c:v>780.46065657754718</c:v>
                </c:pt>
                <c:pt idx="58">
                  <c:v>781.06435031713329</c:v>
                </c:pt>
                <c:pt idx="59">
                  <c:v>781.65593879679284</c:v>
                </c:pt>
                <c:pt idx="60">
                  <c:v>782.23557680367799</c:v>
                </c:pt>
                <c:pt idx="61">
                  <c:v>782.80341870325117</c:v>
                </c:pt>
                <c:pt idx="62">
                  <c:v>783.35961841245557</c:v>
                </c:pt>
                <c:pt idx="63">
                  <c:v>783.90432937341882</c:v>
                </c:pt>
                <c:pt idx="64">
                  <c:v>784.43770452768752</c:v>
                </c:pt>
                <c:pt idx="65">
                  <c:v>784.95989629099199</c:v>
                </c:pt>
                <c:pt idx="66">
                  <c:v>785.47105652853861</c:v>
                </c:pt>
                <c:pt idx="67">
                  <c:v>785.97133653082778</c:v>
                </c:pt>
                <c:pt idx="68">
                  <c:v>786.46088698999517</c:v>
                </c:pt>
                <c:pt idx="69">
                  <c:v>786.93985797667369</c:v>
                </c:pt>
                <c:pt idx="70">
                  <c:v>787.4083989173738</c:v>
                </c:pt>
                <c:pt idx="71">
                  <c:v>787.86665857237801</c:v>
                </c:pt>
                <c:pt idx="72">
                  <c:v>788.31478501414779</c:v>
                </c:pt>
                <c:pt idx="73">
                  <c:v>788.7529256062387</c:v>
                </c:pt>
                <c:pt idx="74">
                  <c:v>789.18122698272077</c:v>
                </c:pt>
                <c:pt idx="75">
                  <c:v>789.59983502809973</c:v>
                </c:pt>
                <c:pt idx="76">
                  <c:v>790.0088948577361</c:v>
                </c:pt>
                <c:pt idx="77">
                  <c:v>790.40855079875746</c:v>
                </c:pt>
                <c:pt idx="78">
                  <c:v>790.79894637146037</c:v>
                </c:pt>
                <c:pt idx="79">
                  <c:v>791.18022427119718</c:v>
                </c:pt>
                <c:pt idx="80">
                  <c:v>778.96150980228003</c:v>
                </c:pt>
                <c:pt idx="81">
                  <c:v>767.11728431368158</c:v>
                </c:pt>
                <c:pt idx="82">
                  <c:v>755.63050689764896</c:v>
                </c:pt>
                <c:pt idx="83">
                  <c:v>744.48515883311529</c:v>
                </c:pt>
                <c:pt idx="84">
                  <c:v>733.66616785824954</c:v>
                </c:pt>
                <c:pt idx="85">
                  <c:v>723.15933909238811</c:v>
                </c:pt>
                <c:pt idx="86">
                  <c:v>712.95129193469074</c:v>
                </c:pt>
                <c:pt idx="87">
                  <c:v>703.02940234364996</c:v>
                </c:pt>
                <c:pt idx="88">
                  <c:v>693.38174996863529</c:v>
                </c:pt>
                <c:pt idx="89">
                  <c:v>683.99706966332258</c:v>
                </c:pt>
                <c:pt idx="90">
                  <c:v>674.86470696229344</c:v>
                </c:pt>
                <c:pt idx="91">
                  <c:v>665.97457714727341</c:v>
                </c:pt>
                <c:pt idx="92">
                  <c:v>657.3171275692398</c:v>
                </c:pt>
                <c:pt idx="93">
                  <c:v>648.88330292768649</c:v>
                </c:pt>
                <c:pt idx="94">
                  <c:v>640.66451323929675</c:v>
                </c:pt>
                <c:pt idx="95">
                  <c:v>632.65260425566782</c:v>
                </c:pt>
                <c:pt idx="96">
                  <c:v>624.83983011400778</c:v>
                </c:pt>
                <c:pt idx="97">
                  <c:v>617.21882802627374</c:v>
                </c:pt>
                <c:pt idx="98">
                  <c:v>609.78259483137833</c:v>
                </c:pt>
                <c:pt idx="99">
                  <c:v>602.52446525214998</c:v>
                </c:pt>
                <c:pt idx="100">
                  <c:v>595.43809171394446</c:v>
                </c:pt>
                <c:pt idx="101">
                  <c:v>588.51742559538911</c:v>
                </c:pt>
                <c:pt idx="102">
                  <c:v>581.75669979389238</c:v>
                </c:pt>
                <c:pt idx="103">
                  <c:v>575.15041249943056</c:v>
                </c:pt>
                <c:pt idx="104">
                  <c:v>568.69331207988091</c:v>
                </c:pt>
                <c:pt idx="105">
                  <c:v>562.38038298993422</c:v>
                </c:pt>
                <c:pt idx="106">
                  <c:v>556.20683262349439</c:v>
                </c:pt>
                <c:pt idx="107">
                  <c:v>550.16807903656866</c:v>
                </c:pt>
                <c:pt idx="108">
                  <c:v>544.25973947404088</c:v>
                </c:pt>
                <c:pt idx="109">
                  <c:v>538.47761963949233</c:v>
                </c:pt>
                <c:pt idx="110">
                  <c:v>532.81770365244461</c:v>
                </c:pt>
                <c:pt idx="111">
                  <c:v>527.27614464211422</c:v>
                </c:pt>
                <c:pt idx="112">
                  <c:v>521.84925593103867</c:v>
                </c:pt>
                <c:pt idx="113">
                  <c:v>516.5335027658025</c:v>
                </c:pt>
                <c:pt idx="114">
                  <c:v>511.32549455560496</c:v>
                </c:pt>
                <c:pt idx="115">
                  <c:v>506.22197758260211</c:v>
                </c:pt>
                <c:pt idx="116">
                  <c:v>501.21982815085624</c:v>
                </c:pt>
                <c:pt idx="117">
                  <c:v>496.31604614336874</c:v>
                </c:pt>
                <c:pt idx="118">
                  <c:v>491.5077489590775</c:v>
                </c:pt>
                <c:pt idx="119">
                  <c:v>486.79216580389698</c:v>
                </c:pt>
                <c:pt idx="120">
                  <c:v>482.16663231188107</c:v>
                </c:pt>
                <c:pt idx="121">
                  <c:v>477.62858547442187</c:v>
                </c:pt>
                <c:pt idx="122">
                  <c:v>473.17555885707139</c:v>
                </c:pt>
                <c:pt idx="123">
                  <c:v>468.80517808510672</c:v>
                </c:pt>
                <c:pt idx="124">
                  <c:v>464.51515658036334</c:v>
                </c:pt>
                <c:pt idx="125">
                  <c:v>460.3032915331504</c:v>
                </c:pt>
                <c:pt idx="126">
                  <c:v>456.16746009424298</c:v>
                </c:pt>
                <c:pt idx="127">
                  <c:v>452.10561577303241</c:v>
                </c:pt>
                <c:pt idx="128">
                  <c:v>448.11578502891433</c:v>
                </c:pt>
                <c:pt idx="129">
                  <c:v>444.19606404391163</c:v>
                </c:pt>
                <c:pt idx="130">
                  <c:v>440.34461566537544</c:v>
                </c:pt>
                <c:pt idx="131">
                  <c:v>436.55966650838604</c:v>
                </c:pt>
                <c:pt idx="132">
                  <c:v>432.83950420819355</c:v>
                </c:pt>
                <c:pt idx="133">
                  <c:v>429.18247481370162</c:v>
                </c:pt>
                <c:pt idx="134">
                  <c:v>425.58698031360859</c:v>
                </c:pt>
                <c:pt idx="135">
                  <c:v>422.05147628738689</c:v>
                </c:pt>
                <c:pt idx="136">
                  <c:v>418.57446967380332</c:v>
                </c:pt>
                <c:pt idx="137">
                  <c:v>415.15451665016781</c:v>
                </c:pt>
                <c:pt idx="138">
                  <c:v>411.79022061594577</c:v>
                </c:pt>
                <c:pt idx="139">
                  <c:v>408.48023027478382</c:v>
                </c:pt>
                <c:pt idx="140">
                  <c:v>405.22323780938495</c:v>
                </c:pt>
                <c:pt idx="141">
                  <c:v>402.01797714402426</c:v>
                </c:pt>
                <c:pt idx="142">
                  <c:v>398.86322228983016</c:v>
                </c:pt>
                <c:pt idx="143">
                  <c:v>395.75778576826167</c:v>
                </c:pt>
                <c:pt idx="144">
                  <c:v>392.70051710850043</c:v>
                </c:pt>
                <c:pt idx="145">
                  <c:v>389.69030141474104</c:v>
                </c:pt>
                <c:pt idx="146">
                  <c:v>386.72605799961133</c:v>
                </c:pt>
                <c:pt idx="147">
                  <c:v>383.80673908018542</c:v>
                </c:pt>
                <c:pt idx="148">
                  <c:v>380.93132853326608</c:v>
                </c:pt>
                <c:pt idx="149">
                  <c:v>378.09884070681414</c:v>
                </c:pt>
                <c:pt idx="150">
                  <c:v>375.30831928458917</c:v>
                </c:pt>
                <c:pt idx="151">
                  <c:v>372.55883620123979</c:v>
                </c:pt>
                <c:pt idx="152">
                  <c:v>369.84949060524497</c:v>
                </c:pt>
                <c:pt idx="153">
                  <c:v>367.17940786725933</c:v>
                </c:pt>
                <c:pt idx="154">
                  <c:v>364.54773863155793</c:v>
                </c:pt>
                <c:pt idx="155">
                  <c:v>361.95365790840879</c:v>
                </c:pt>
                <c:pt idx="156">
                  <c:v>359.39636420532503</c:v>
                </c:pt>
                <c:pt idx="157">
                  <c:v>356.87507869526632</c:v>
                </c:pt>
                <c:pt idx="158">
                  <c:v>354.38904441996652</c:v>
                </c:pt>
                <c:pt idx="159">
                  <c:v>351.93752552666786</c:v>
                </c:pt>
                <c:pt idx="160">
                  <c:v>349.51980653663674</c:v>
                </c:pt>
                <c:pt idx="161">
                  <c:v>347.13519164392693</c:v>
                </c:pt>
                <c:pt idx="162">
                  <c:v>344.78300404293907</c:v>
                </c:pt>
                <c:pt idx="163">
                  <c:v>342.46258528340502</c:v>
                </c:pt>
                <c:pt idx="164">
                  <c:v>340.17329465150016</c:v>
                </c:pt>
                <c:pt idx="165">
                  <c:v>337.91450857585539</c:v>
                </c:pt>
                <c:pt idx="166">
                  <c:v>335.68562005730729</c:v>
                </c:pt>
                <c:pt idx="167">
                  <c:v>333.48603812128556</c:v>
                </c:pt>
                <c:pt idx="168">
                  <c:v>331.31518729179567</c:v>
                </c:pt>
                <c:pt idx="169">
                  <c:v>329.17250708600835</c:v>
                </c:pt>
                <c:pt idx="170">
                  <c:v>327.05745152851966</c:v>
                </c:pt>
                <c:pt idx="171">
                  <c:v>324.96948868439335</c:v>
                </c:pt>
                <c:pt idx="172">
                  <c:v>322.90810021014283</c:v>
                </c:pt>
                <c:pt idx="173">
                  <c:v>320.87278092185301</c:v>
                </c:pt>
                <c:pt idx="174">
                  <c:v>318.86303837968302</c:v>
                </c:pt>
                <c:pt idx="175">
                  <c:v>316.87839248802885</c:v>
                </c:pt>
                <c:pt idx="176">
                  <c:v>314.91837511066086</c:v>
                </c:pt>
                <c:pt idx="177">
                  <c:v>312.98252970018558</c:v>
                </c:pt>
                <c:pt idx="178">
                  <c:v>311.0704109412128</c:v>
                </c:pt>
                <c:pt idx="179">
                  <c:v>309.18158440664001</c:v>
                </c:pt>
                <c:pt idx="180">
                  <c:v>307.31562622649415</c:v>
                </c:pt>
                <c:pt idx="181">
                  <c:v>305.47212276879884</c:v>
                </c:pt>
                <c:pt idx="182">
                  <c:v>303.65067033195947</c:v>
                </c:pt>
                <c:pt idx="183">
                  <c:v>301.85087484818439</c:v>
                </c:pt>
                <c:pt idx="184">
                  <c:v>300.07235159748234</c:v>
                </c:pt>
                <c:pt idx="185">
                  <c:v>298.31472493179814</c:v>
                </c:pt>
                <c:pt idx="186">
                  <c:v>296.57762800886985</c:v>
                </c:pt>
                <c:pt idx="187">
                  <c:v>294.86070253540947</c:v>
                </c:pt>
                <c:pt idx="188">
                  <c:v>293.16359851922834</c:v>
                </c:pt>
                <c:pt idx="189">
                  <c:v>291.485974029945</c:v>
                </c:pt>
                <c:pt idx="190">
                  <c:v>289.82749496793116</c:v>
                </c:pt>
                <c:pt idx="191">
                  <c:v>288.18783484116625</c:v>
                </c:pt>
                <c:pt idx="192">
                  <c:v>286.56667454968618</c:v>
                </c:pt>
                <c:pt idx="193">
                  <c:v>284.96370217732647</c:v>
                </c:pt>
                <c:pt idx="194">
                  <c:v>283.37861279047303</c:v>
                </c:pt>
                <c:pt idx="195">
                  <c:v>281.8111082435467</c:v>
                </c:pt>
                <c:pt idx="196">
                  <c:v>280.2608969909603</c:v>
                </c:pt>
                <c:pt idx="197">
                  <c:v>278.7276939052976</c:v>
                </c:pt>
                <c:pt idx="198">
                  <c:v>277.2112201014757</c:v>
                </c:pt>
                <c:pt idx="199">
                  <c:v>275.71120276666181</c:v>
                </c:pt>
                <c:pt idx="200">
                  <c:v>274.22737499572582</c:v>
                </c:pt>
                <c:pt idx="201">
                  <c:v>272.75947563201959</c:v>
                </c:pt>
                <c:pt idx="202">
                  <c:v>271.30724911328241</c:v>
                </c:pt>
                <c:pt idx="203">
                  <c:v>269.87044532248143</c:v>
                </c:pt>
                <c:pt idx="204">
                  <c:v>268.44881944340301</c:v>
                </c:pt>
                <c:pt idx="205">
                  <c:v>267.04213182081963</c:v>
                </c:pt>
                <c:pt idx="206">
                  <c:v>265.65014782506375</c:v>
                </c:pt>
                <c:pt idx="207">
                  <c:v>264.2726377208474</c:v>
                </c:pt>
                <c:pt idx="208">
                  <c:v>262.90937654017301</c:v>
                </c:pt>
                <c:pt idx="209">
                  <c:v>261.56014395918703</c:v>
                </c:pt>
                <c:pt idx="210">
                  <c:v>260.22472417883449</c:v>
                </c:pt>
                <c:pt idx="211">
                  <c:v>258.90290580917821</c:v>
                </c:pt>
                <c:pt idx="212">
                  <c:v>257.59448175725169</c:v>
                </c:pt>
                <c:pt idx="213">
                  <c:v>256.29924911832074</c:v>
                </c:pt>
                <c:pt idx="214">
                  <c:v>255.01700907043309</c:v>
                </c:pt>
                <c:pt idx="215">
                  <c:v>253.74756677214074</c:v>
                </c:pt>
                <c:pt idx="216">
                  <c:v>252.49073126328403</c:v>
                </c:pt>
                <c:pt idx="217">
                  <c:v>251.24631536873099</c:v>
                </c:pt>
                <c:pt idx="218">
                  <c:v>250.01413560496979</c:v>
                </c:pt>
                <c:pt idx="219">
                  <c:v>248.79401208945592</c:v>
                </c:pt>
                <c:pt idx="220">
                  <c:v>247.58576845261976</c:v>
                </c:pt>
                <c:pt idx="221">
                  <c:v>246.38923175244392</c:v>
                </c:pt>
                <c:pt idx="222">
                  <c:v>245.20423239152305</c:v>
                </c:pt>
                <c:pt idx="223">
                  <c:v>244.03060403652228</c:v>
                </c:pt>
                <c:pt idx="224">
                  <c:v>242.86818353995386</c:v>
                </c:pt>
                <c:pt idx="225">
                  <c:v>241.71681086419434</c:v>
                </c:pt>
                <c:pt idx="226">
                  <c:v>240.57632900766768</c:v>
                </c:pt>
                <c:pt idx="227">
                  <c:v>239.44658393312275</c:v>
                </c:pt>
                <c:pt idx="228">
                  <c:v>238.32742449793594</c:v>
                </c:pt>
                <c:pt idx="229">
                  <c:v>237.2187023863726</c:v>
                </c:pt>
                <c:pt idx="230">
                  <c:v>236.12027204374328</c:v>
                </c:pt>
                <c:pt idx="231">
                  <c:v>235.0319906123932</c:v>
                </c:pt>
                <c:pt idx="232">
                  <c:v>233.95371786946561</c:v>
                </c:pt>
                <c:pt idx="233">
                  <c:v>232.88531616638193</c:v>
                </c:pt>
                <c:pt idx="234">
                  <c:v>231.82665036998367</c:v>
                </c:pt>
                <c:pt idx="235">
                  <c:v>230.77758780528302</c:v>
                </c:pt>
                <c:pt idx="236">
                  <c:v>229.73799819977117</c:v>
                </c:pt>
                <c:pt idx="237">
                  <c:v>228.70775362923487</c:v>
                </c:pt>
                <c:pt idx="238">
                  <c:v>227.68672846503401</c:v>
                </c:pt>
                <c:pt idx="239">
                  <c:v>226.6747993227942</c:v>
                </c:pt>
                <c:pt idx="240">
                  <c:v>225.67184501247047</c:v>
                </c:pt>
                <c:pt idx="241">
                  <c:v>224.67774648973929</c:v>
                </c:pt>
                <c:pt idx="242">
                  <c:v>223.69238680867787</c:v>
                </c:pt>
                <c:pt idx="243">
                  <c:v>222.71565107569126</c:v>
                </c:pt>
                <c:pt idx="244">
                  <c:v>221.74742640464888</c:v>
                </c:pt>
                <c:pt idx="245">
                  <c:v>220.78760187319364</c:v>
                </c:pt>
                <c:pt idx="246">
                  <c:v>219.83606848018789</c:v>
                </c:pt>
                <c:pt idx="247">
                  <c:v>218.89271910426211</c:v>
                </c:pt>
                <c:pt idx="248">
                  <c:v>217.95744846343277</c:v>
                </c:pt>
                <c:pt idx="249">
                  <c:v>217.03015307575762</c:v>
                </c:pt>
                <c:pt idx="250">
                  <c:v>216.11073122099722</c:v>
                </c:pt>
                <c:pt idx="251">
                  <c:v>215.19908290325284</c:v>
                </c:pt>
                <c:pt idx="252">
                  <c:v>214.29510981455189</c:v>
                </c:pt>
                <c:pt idx="253">
                  <c:v>213.39871529935294</c:v>
                </c:pt>
                <c:pt idx="254">
                  <c:v>212.50980431994321</c:v>
                </c:pt>
                <c:pt idx="255">
                  <c:v>211.62828342270262</c:v>
                </c:pt>
                <c:pt idx="256">
                  <c:v>210.75406070520904</c:v>
                </c:pt>
                <c:pt idx="257">
                  <c:v>209.88704578416048</c:v>
                </c:pt>
                <c:pt idx="258">
                  <c:v>209.02714976409038</c:v>
                </c:pt>
                <c:pt idx="259">
                  <c:v>208.17428520685363</c:v>
                </c:pt>
                <c:pt idx="260">
                  <c:v>207.32836610186075</c:v>
                </c:pt>
                <c:pt idx="261">
                  <c:v>206.48930783703938</c:v>
                </c:pt>
                <c:pt idx="262">
                  <c:v>205.657027170502</c:v>
                </c:pt>
                <c:pt idx="263">
                  <c:v>204.83144220290021</c:v>
                </c:pt>
                <c:pt idx="264">
                  <c:v>204.01247235044605</c:v>
                </c:pt>
                <c:pt idx="265">
                  <c:v>203.20003831858182</c:v>
                </c:pt>
                <c:pt idx="266">
                  <c:v>202.39406207628002</c:v>
                </c:pt>
                <c:pt idx="267">
                  <c:v>201.59446683095624</c:v>
                </c:pt>
                <c:pt idx="268">
                  <c:v>200.8011770039775</c:v>
                </c:pt>
                <c:pt idx="269">
                  <c:v>200.0141182067502</c:v>
                </c:pt>
                <c:pt idx="270">
                  <c:v>199.23321721737122</c:v>
                </c:pt>
                <c:pt idx="271">
                  <c:v>198.45840195782708</c:v>
                </c:pt>
                <c:pt idx="272">
                  <c:v>197.68960147172601</c:v>
                </c:pt>
                <c:pt idx="273">
                  <c:v>196.92674590254853</c:v>
                </c:pt>
                <c:pt idx="274">
                  <c:v>196.16976647240256</c:v>
                </c:pt>
                <c:pt idx="275">
                  <c:v>195.41859546126921</c:v>
                </c:pt>
                <c:pt idx="276">
                  <c:v>194.67316618672646</c:v>
                </c:pt>
                <c:pt idx="277">
                  <c:v>193.93341298413759</c:v>
                </c:pt>
                <c:pt idx="278">
                  <c:v>193.19927118729206</c:v>
                </c:pt>
                <c:pt idx="279">
                  <c:v>192.47067710948693</c:v>
                </c:pt>
                <c:pt idx="280">
                  <c:v>191.74756802503717</c:v>
                </c:pt>
                <c:pt idx="281">
                  <c:v>191.02988215120325</c:v>
                </c:pt>
                <c:pt idx="282">
                  <c:v>190.31755863052558</c:v>
                </c:pt>
                <c:pt idx="283">
                  <c:v>189.61053751355462</c:v>
                </c:pt>
                <c:pt idx="284">
                  <c:v>188.90875974196661</c:v>
                </c:pt>
                <c:pt idx="285">
                  <c:v>188.2121671320551</c:v>
                </c:pt>
                <c:pt idx="286">
                  <c:v>187.5207023585881</c:v>
                </c:pt>
                <c:pt idx="287">
                  <c:v>186.83430893902172</c:v>
                </c:pt>
                <c:pt idx="288">
                  <c:v>186.15293121806121</c:v>
                </c:pt>
                <c:pt idx="289">
                  <c:v>185.47651435256029</c:v>
                </c:pt>
                <c:pt idx="290">
                  <c:v>184.80500429675027</c:v>
                </c:pt>
                <c:pt idx="291">
                  <c:v>184.13834778779056</c:v>
                </c:pt>
                <c:pt idx="292">
                  <c:v>183.47649233163253</c:v>
                </c:pt>
                <c:pt idx="293">
                  <c:v>182.81938618918858</c:v>
                </c:pt>
                <c:pt idx="294">
                  <c:v>182.16697836279903</c:v>
                </c:pt>
                <c:pt idx="295">
                  <c:v>181.51921858298917</c:v>
                </c:pt>
                <c:pt idx="296">
                  <c:v>180.87605729550941</c:v>
                </c:pt>
                <c:pt idx="297">
                  <c:v>180.23744564865129</c:v>
                </c:pt>
                <c:pt idx="298">
                  <c:v>179.60333548083261</c:v>
                </c:pt>
                <c:pt idx="299">
                  <c:v>178.97367930844518</c:v>
                </c:pt>
                <c:pt idx="300">
                  <c:v>178.34843031395849</c:v>
                </c:pt>
                <c:pt idx="301">
                  <c:v>177.72754233427318</c:v>
                </c:pt>
                <c:pt idx="302">
                  <c:v>177.11096984931814</c:v>
                </c:pt>
                <c:pt idx="303">
                  <c:v>176.49866797088535</c:v>
                </c:pt>
                <c:pt idx="304">
                  <c:v>175.89059243169677</c:v>
                </c:pt>
                <c:pt idx="305">
                  <c:v>175.28669957469745</c:v>
                </c:pt>
                <c:pt idx="306">
                  <c:v>174.6869463425696</c:v>
                </c:pt>
                <c:pt idx="307">
                  <c:v>174.09129026746234</c:v>
                </c:pt>
                <c:pt idx="308">
                  <c:v>173.49968946093179</c:v>
                </c:pt>
                <c:pt idx="309">
                  <c:v>172.91210260408667</c:v>
                </c:pt>
                <c:pt idx="310">
                  <c:v>172.3284889379344</c:v>
                </c:pt>
                <c:pt idx="311">
                  <c:v>171.74880825392302</c:v>
                </c:pt>
                <c:pt idx="312">
                  <c:v>171.1730208846744</c:v>
                </c:pt>
                <c:pt idx="313">
                  <c:v>170.6010876949039</c:v>
                </c:pt>
                <c:pt idx="314">
                  <c:v>170.03297007252255</c:v>
                </c:pt>
                <c:pt idx="315">
                  <c:v>169.46862991991728</c:v>
                </c:pt>
                <c:pt idx="316">
                  <c:v>168.90802964540489</c:v>
                </c:pt>
                <c:pt idx="317">
                  <c:v>168.35113215485615</c:v>
                </c:pt>
                <c:pt idx="318">
                  <c:v>167.79790084348554</c:v>
                </c:pt>
                <c:pt idx="319">
                  <c:v>167.24829958780339</c:v>
                </c:pt>
                <c:pt idx="320">
                  <c:v>166.70229273772628</c:v>
                </c:pt>
                <c:pt idx="321">
                  <c:v>166.15984510884223</c:v>
                </c:pt>
                <c:pt idx="322">
                  <c:v>165.62092197482716</c:v>
                </c:pt>
                <c:pt idx="323">
                  <c:v>165.08548906000902</c:v>
                </c:pt>
                <c:pt idx="324">
                  <c:v>164.55351253207667</c:v>
                </c:pt>
                <c:pt idx="325">
                  <c:v>164.02495899492953</c:v>
                </c:pt>
                <c:pt idx="326">
                  <c:v>163.49979548166559</c:v>
                </c:pt>
                <c:pt idx="327">
                  <c:v>162.97798944770409</c:v>
                </c:pt>
                <c:pt idx="328">
                  <c:v>162.45950876404021</c:v>
                </c:pt>
                <c:pt idx="329">
                  <c:v>161.94432171062866</c:v>
                </c:pt>
                <c:pt idx="330">
                  <c:v>161.43239696989332</c:v>
                </c:pt>
                <c:pt idx="331">
                  <c:v>160.92370362036024</c:v>
                </c:pt>
                <c:pt idx="332">
                  <c:v>160.41821113041107</c:v>
                </c:pt>
                <c:pt idx="333">
                  <c:v>159.91588935215447</c:v>
                </c:pt>
                <c:pt idx="334">
                  <c:v>159.41670851541286</c:v>
                </c:pt>
                <c:pt idx="335">
                  <c:v>158.92063922182183</c:v>
                </c:pt>
                <c:pt idx="336">
                  <c:v>158.42765243904003</c:v>
                </c:pt>
                <c:pt idx="337">
                  <c:v>157.93771949506683</c:v>
                </c:pt>
                <c:pt idx="338">
                  <c:v>157.45081207266571</c:v>
                </c:pt>
                <c:pt idx="339">
                  <c:v>156.96690220389078</c:v>
                </c:pt>
                <c:pt idx="340">
                  <c:v>156.48596226471457</c:v>
                </c:pt>
                <c:pt idx="341">
                  <c:v>156.00796496975457</c:v>
                </c:pt>
                <c:pt idx="342">
                  <c:v>155.53288336709659</c:v>
                </c:pt>
                <c:pt idx="343">
                  <c:v>155.0606908332129</c:v>
                </c:pt>
                <c:pt idx="344">
                  <c:v>154.59136106797294</c:v>
                </c:pt>
                <c:pt idx="345">
                  <c:v>154.12486808974492</c:v>
                </c:pt>
                <c:pt idx="346">
                  <c:v>153.66118623058611</c:v>
                </c:pt>
                <c:pt idx="347">
                  <c:v>153.20029013152009</c:v>
                </c:pt>
                <c:pt idx="348">
                  <c:v>152.74215473789923</c:v>
                </c:pt>
                <c:pt idx="349">
                  <c:v>152.28675529485022</c:v>
                </c:pt>
                <c:pt idx="350">
                  <c:v>151.83406734280157</c:v>
                </c:pt>
                <c:pt idx="351">
                  <c:v>151.38406671309059</c:v>
                </c:pt>
                <c:pt idx="352">
                  <c:v>150.93672952364886</c:v>
                </c:pt>
                <c:pt idx="353">
                  <c:v>150.49203217476429</c:v>
                </c:pt>
                <c:pt idx="354">
                  <c:v>150.04995134491799</c:v>
                </c:pt>
                <c:pt idx="355">
                  <c:v>149.61046398669481</c:v>
                </c:pt>
                <c:pt idx="356">
                  <c:v>149.17354732276587</c:v>
                </c:pt>
                <c:pt idx="357">
                  <c:v>148.73917884194134</c:v>
                </c:pt>
                <c:pt idx="358">
                  <c:v>148.30733629529257</c:v>
                </c:pt>
                <c:pt idx="359">
                  <c:v>147.87799769234167</c:v>
                </c:pt>
                <c:pt idx="360">
                  <c:v>147.45114129731732</c:v>
                </c:pt>
                <c:pt idx="361">
                  <c:v>147.0267456254758</c:v>
                </c:pt>
                <c:pt idx="362">
                  <c:v>146.60478943948524</c:v>
                </c:pt>
                <c:pt idx="363">
                  <c:v>146.18525174587256</c:v>
                </c:pt>
                <c:pt idx="364">
                  <c:v>145.76811179153131</c:v>
                </c:pt>
                <c:pt idx="365">
                  <c:v>145.35334906028936</c:v>
                </c:pt>
                <c:pt idx="366">
                  <c:v>144.94094326953541</c:v>
                </c:pt>
                <c:pt idx="367">
                  <c:v>144.53087436690288</c:v>
                </c:pt>
                <c:pt idx="368">
                  <c:v>144.12312252701017</c:v>
                </c:pt>
                <c:pt idx="369">
                  <c:v>143.71766814825625</c:v>
                </c:pt>
                <c:pt idx="370">
                  <c:v>143.3144918496703</c:v>
                </c:pt>
                <c:pt idx="371">
                  <c:v>142.91357446781458</c:v>
                </c:pt>
                <c:pt idx="372">
                  <c:v>142.51489705373922</c:v>
                </c:pt>
                <c:pt idx="373">
                  <c:v>142.11844086998806</c:v>
                </c:pt>
                <c:pt idx="374">
                  <c:v>141.72418738765467</c:v>
                </c:pt>
                <c:pt idx="375">
                  <c:v>141.33211828348723</c:v>
                </c:pt>
                <c:pt idx="376">
                  <c:v>140.94221543704174</c:v>
                </c:pt>
                <c:pt idx="377">
                  <c:v>140.55446092788216</c:v>
                </c:pt>
                <c:pt idx="378">
                  <c:v>140.1688370328271</c:v>
                </c:pt>
                <c:pt idx="379">
                  <c:v>139.78532622324164</c:v>
                </c:pt>
                <c:pt idx="380">
                  <c:v>139.40391116237384</c:v>
                </c:pt>
                <c:pt idx="381">
                  <c:v>139.02457470273487</c:v>
                </c:pt>
                <c:pt idx="382">
                  <c:v>138.64729988352184</c:v>
                </c:pt>
                <c:pt idx="383">
                  <c:v>138.27206992808289</c:v>
                </c:pt>
                <c:pt idx="384">
                  <c:v>137.8988682414232</c:v>
                </c:pt>
                <c:pt idx="385">
                  <c:v>137.52767840775175</c:v>
                </c:pt>
                <c:pt idx="386">
                  <c:v>137.15848418806749</c:v>
                </c:pt>
                <c:pt idx="387">
                  <c:v>136.79126951778451</c:v>
                </c:pt>
                <c:pt idx="388">
                  <c:v>136.42601850439553</c:v>
                </c:pt>
                <c:pt idx="389">
                  <c:v>136.06271542517271</c:v>
                </c:pt>
                <c:pt idx="390">
                  <c:v>135.70134472490528</c:v>
                </c:pt>
                <c:pt idx="391">
                  <c:v>135.34189101367335</c:v>
                </c:pt>
                <c:pt idx="392">
                  <c:v>134.98433906465704</c:v>
                </c:pt>
                <c:pt idx="393">
                  <c:v>134.62867381198043</c:v>
                </c:pt>
                <c:pt idx="394">
                  <c:v>134.27488034858962</c:v>
                </c:pt>
                <c:pt idx="395">
                  <c:v>133.92294392416431</c:v>
                </c:pt>
                <c:pt idx="396">
                  <c:v>133.57284994306227</c:v>
                </c:pt>
                <c:pt idx="397">
                  <c:v>133.22458396229595</c:v>
                </c:pt>
                <c:pt idx="398">
                  <c:v>132.87813168954108</c:v>
                </c:pt>
                <c:pt idx="399">
                  <c:v>132.53347898117605</c:v>
                </c:pt>
                <c:pt idx="400">
                  <c:v>132.19061184035203</c:v>
                </c:pt>
                <c:pt idx="401">
                  <c:v>131.84951641509303</c:v>
                </c:pt>
                <c:pt idx="402">
                  <c:v>131.51017899642548</c:v>
                </c:pt>
                <c:pt idx="403">
                  <c:v>131.17258601653654</c:v>
                </c:pt>
                <c:pt idx="404">
                  <c:v>130.83672404696102</c:v>
                </c:pt>
                <c:pt idx="405">
                  <c:v>130.50257979679608</c:v>
                </c:pt>
                <c:pt idx="406">
                  <c:v>130.17014011094332</c:v>
                </c:pt>
                <c:pt idx="407">
                  <c:v>129.83939196837778</c:v>
                </c:pt>
                <c:pt idx="408">
                  <c:v>129.51032248044342</c:v>
                </c:pt>
                <c:pt idx="409">
                  <c:v>129.18291888917446</c:v>
                </c:pt>
                <c:pt idx="410">
                  <c:v>128.85716856564218</c:v>
                </c:pt>
                <c:pt idx="411">
                  <c:v>128.53305900832697</c:v>
                </c:pt>
                <c:pt idx="412">
                  <c:v>128.21057784151475</c:v>
                </c:pt>
                <c:pt idx="413">
                  <c:v>127.88971281371759</c:v>
                </c:pt>
                <c:pt idx="414">
                  <c:v>127.57045179611825</c:v>
                </c:pt>
                <c:pt idx="415">
                  <c:v>127.25278278103782</c:v>
                </c:pt>
                <c:pt idx="416">
                  <c:v>126.93669388042646</c:v>
                </c:pt>
                <c:pt idx="417">
                  <c:v>126.62217332437649</c:v>
                </c:pt>
                <c:pt idx="418">
                  <c:v>126.30920945965778</c:v>
                </c:pt>
                <c:pt idx="419">
                  <c:v>125.99779074827474</c:v>
                </c:pt>
                <c:pt idx="420">
                  <c:v>125.68790576604481</c:v>
                </c:pt>
                <c:pt idx="421">
                  <c:v>125.37954320119782</c:v>
                </c:pt>
                <c:pt idx="422">
                  <c:v>125.07269185299612</c:v>
                </c:pt>
                <c:pt idx="423">
                  <c:v>124.76734063037486</c:v>
                </c:pt>
                <c:pt idx="424">
                  <c:v>124.46347855060235</c:v>
                </c:pt>
                <c:pt idx="425">
                  <c:v>124.1610947379599</c:v>
                </c:pt>
                <c:pt idx="426">
                  <c:v>123.86017842244101</c:v>
                </c:pt>
                <c:pt idx="427">
                  <c:v>123.56071893846941</c:v>
                </c:pt>
                <c:pt idx="428">
                  <c:v>123.26270572363582</c:v>
                </c:pt>
                <c:pt idx="429">
                  <c:v>122.96612831745294</c:v>
                </c:pt>
                <c:pt idx="430">
                  <c:v>122.67097636012844</c:v>
                </c:pt>
                <c:pt idx="431">
                  <c:v>122.37723959135563</c:v>
                </c:pt>
                <c:pt idx="432">
                  <c:v>122.08490784912162</c:v>
                </c:pt>
                <c:pt idx="433">
                  <c:v>121.79397106853244</c:v>
                </c:pt>
                <c:pt idx="434">
                  <c:v>121.50441928065506</c:v>
                </c:pt>
                <c:pt idx="435">
                  <c:v>121.2162426113759</c:v>
                </c:pt>
                <c:pt idx="436">
                  <c:v>120.92943128027572</c:v>
                </c:pt>
                <c:pt idx="437">
                  <c:v>120.6439755995203</c:v>
                </c:pt>
                <c:pt idx="438">
                  <c:v>120.35986597276703</c:v>
                </c:pt>
                <c:pt idx="439">
                  <c:v>120.07709289408685</c:v>
                </c:pt>
                <c:pt idx="440">
                  <c:v>119.7956469469015</c:v>
                </c:pt>
                <c:pt idx="441">
                  <c:v>119.51551880293563</c:v>
                </c:pt>
                <c:pt idx="442">
                  <c:v>119.23669922118368</c:v>
                </c:pt>
                <c:pt idx="443">
                  <c:v>118.95917904689128</c:v>
                </c:pt>
                <c:pt idx="444">
                  <c:v>118.68294921055079</c:v>
                </c:pt>
                <c:pt idx="445">
                  <c:v>118.40800072691091</c:v>
                </c:pt>
                <c:pt idx="446">
                  <c:v>118.13432469400011</c:v>
                </c:pt>
                <c:pt idx="447">
                  <c:v>117.86191229216351</c:v>
                </c:pt>
                <c:pt idx="448">
                  <c:v>117.5907547831132</c:v>
                </c:pt>
                <c:pt idx="449">
                  <c:v>117.3208435089916</c:v>
                </c:pt>
                <c:pt idx="450">
                  <c:v>117.05216989144783</c:v>
                </c:pt>
                <c:pt idx="451">
                  <c:v>116.7847254307267</c:v>
                </c:pt>
                <c:pt idx="452">
                  <c:v>116.51850170477022</c:v>
                </c:pt>
                <c:pt idx="453">
                  <c:v>116.25349036833146</c:v>
                </c:pt>
                <c:pt idx="454">
                  <c:v>115.98968315210044</c:v>
                </c:pt>
                <c:pt idx="455">
                  <c:v>115.72707186184199</c:v>
                </c:pt>
                <c:pt idx="456">
                  <c:v>115.46564837754534</c:v>
                </c:pt>
                <c:pt idx="457">
                  <c:v>115.20540465258516</c:v>
                </c:pt>
                <c:pt idx="458">
                  <c:v>114.9463327128941</c:v>
                </c:pt>
                <c:pt idx="459">
                  <c:v>114.68842465614638</c:v>
                </c:pt>
                <c:pt idx="460">
                  <c:v>114.43167265095244</c:v>
                </c:pt>
                <c:pt idx="461">
                  <c:v>114.1760689360644</c:v>
                </c:pt>
                <c:pt idx="462">
                  <c:v>113.9216058195922</c:v>
                </c:pt>
                <c:pt idx="463">
                  <c:v>113.66827567823024</c:v>
                </c:pt>
                <c:pt idx="464">
                  <c:v>113.41607095649428</c:v>
                </c:pt>
                <c:pt idx="465">
                  <c:v>113.16498416596859</c:v>
                </c:pt>
                <c:pt idx="466">
                  <c:v>112.91500788456308</c:v>
                </c:pt>
                <c:pt idx="467">
                  <c:v>112.66613475578026</c:v>
                </c:pt>
                <c:pt idx="468">
                  <c:v>112.41835748799198</c:v>
                </c:pt>
                <c:pt idx="469">
                  <c:v>112.17166885372561</c:v>
                </c:pt>
                <c:pt idx="470">
                  <c:v>111.92606168895971</c:v>
                </c:pt>
                <c:pt idx="471">
                  <c:v>111.68152889242896</c:v>
                </c:pt>
                <c:pt idx="472">
                  <c:v>111.43806342493818</c:v>
                </c:pt>
                <c:pt idx="473">
                  <c:v>111.19565830868534</c:v>
                </c:pt>
                <c:pt idx="474">
                  <c:v>110.95430662659342</c:v>
                </c:pt>
                <c:pt idx="475">
                  <c:v>110.71400152165097</c:v>
                </c:pt>
                <c:pt idx="476">
                  <c:v>110.47473619626128</c:v>
                </c:pt>
                <c:pt idx="477">
                  <c:v>110.23650391159993</c:v>
                </c:pt>
                <c:pt idx="478">
                  <c:v>109.99929798698072</c:v>
                </c:pt>
                <c:pt idx="479">
                  <c:v>109.76311179922983</c:v>
                </c:pt>
                <c:pt idx="480">
                  <c:v>109.52793878206792</c:v>
                </c:pt>
                <c:pt idx="481">
                  <c:v>109.29377242550031</c:v>
                </c:pt>
                <c:pt idx="482">
                  <c:v>109.06060627521489</c:v>
                </c:pt>
                <c:pt idx="483">
                  <c:v>108.82843393198787</c:v>
                </c:pt>
                <c:pt idx="484">
                  <c:v>108.59724905109698</c:v>
                </c:pt>
                <c:pt idx="485">
                  <c:v>108.36704534174224</c:v>
                </c:pt>
                <c:pt idx="486">
                  <c:v>108.13781656647414</c:v>
                </c:pt>
                <c:pt idx="487">
                  <c:v>107.909556540629</c:v>
                </c:pt>
                <c:pt idx="488">
                  <c:v>107.68225913177152</c:v>
                </c:pt>
                <c:pt idx="489">
                  <c:v>107.45591825914438</c:v>
                </c:pt>
                <c:pt idx="490">
                  <c:v>107.23052789312483</c:v>
                </c:pt>
                <c:pt idx="491">
                  <c:v>107.00608205468806</c:v>
                </c:pt>
                <c:pt idx="492">
                  <c:v>106.78257481487738</c:v>
                </c:pt>
                <c:pt idx="493">
                  <c:v>106.56000029428094</c:v>
                </c:pt>
                <c:pt idx="494">
                  <c:v>106.33835266251515</c:v>
                </c:pt>
                <c:pt idx="495">
                  <c:v>106.11762613771444</c:v>
                </c:pt>
                <c:pt idx="496">
                  <c:v>105.89781498602743</c:v>
                </c:pt>
                <c:pt idx="497">
                  <c:v>105.67891352111933</c:v>
                </c:pt>
                <c:pt idx="498">
                  <c:v>105.46091610368056</c:v>
                </c:pt>
                <c:pt idx="499">
                  <c:v>105.24381714094145</c:v>
                </c:pt>
                <c:pt idx="500">
                  <c:v>105.02761108619288</c:v>
                </c:pt>
                <c:pt idx="501">
                  <c:v>104.81229243831294</c:v>
                </c:pt>
                <c:pt idx="502">
                  <c:v>104.59785574129933</c:v>
                </c:pt>
                <c:pt idx="503">
                  <c:v>104.38429558380754</c:v>
                </c:pt>
                <c:pt idx="504">
                  <c:v>104.17160659869471</c:v>
                </c:pt>
                <c:pt idx="505">
                  <c:v>103.95978346256899</c:v>
                </c:pt>
                <c:pt idx="506">
                  <c:v>103.74882089534455</c:v>
                </c:pt>
                <c:pt idx="507">
                  <c:v>103.53871365980183</c:v>
                </c:pt>
                <c:pt idx="508">
                  <c:v>103.32945656115332</c:v>
                </c:pt>
                <c:pt idx="509">
                  <c:v>103.12104444661448</c:v>
                </c:pt>
                <c:pt idx="510">
                  <c:v>102.9134722049799</c:v>
                </c:pt>
                <c:pt idx="511">
                  <c:v>102.70673476620459</c:v>
                </c:pt>
                <c:pt idx="512">
                  <c:v>102.50082710099036</c:v>
                </c:pt>
                <c:pt idx="513">
                  <c:v>102.29574422037707</c:v>
                </c:pt>
                <c:pt idx="514">
                  <c:v>102.0914811753389</c:v>
                </c:pt>
                <c:pt idx="515">
                  <c:v>101.88803305638538</c:v>
                </c:pt>
                <c:pt idx="516">
                  <c:v>101.68539499316731</c:v>
                </c:pt>
                <c:pt idx="517">
                  <c:v>101.48356215408724</c:v>
                </c:pt>
                <c:pt idx="518">
                  <c:v>101.28252974591469</c:v>
                </c:pt>
                <c:pt idx="519">
                  <c:v>101.08229301340592</c:v>
                </c:pt>
                <c:pt idx="520">
                  <c:v>100.88284723892821</c:v>
                </c:pt>
                <c:pt idx="521">
                  <c:v>100.68418774208861</c:v>
                </c:pt>
                <c:pt idx="522">
                  <c:v>100.48630987936708</c:v>
                </c:pt>
                <c:pt idx="523">
                  <c:v>100.28920904375391</c:v>
                </c:pt>
                <c:pt idx="524">
                  <c:v>100.09288066439147</c:v>
                </c:pt>
                <c:pt idx="525">
                  <c:v>99.897320206220172</c:v>
                </c:pt>
                <c:pt idx="526">
                  <c:v>99.702523169628535</c:v>
                </c:pt>
                <c:pt idx="527">
                  <c:v>99.508485090107385</c:v>
                </c:pt>
                <c:pt idx="528">
                  <c:v>99.315201537908095</c:v>
                </c:pt>
                <c:pt idx="529">
                  <c:v>99.122668117704791</c:v>
                </c:pt>
                <c:pt idx="530">
                  <c:v>98.93088046826054</c:v>
                </c:pt>
                <c:pt idx="531">
                  <c:v>98.739834262097347</c:v>
                </c:pt>
                <c:pt idx="532">
                  <c:v>98.549525205170028</c:v>
                </c:pt>
                <c:pt idx="533">
                  <c:v>98.359949036543838</c:v>
                </c:pt>
                <c:pt idx="534">
                  <c:v>98.171101528075837</c:v>
                </c:pt>
                <c:pt idx="535">
                  <c:v>97.982978484099917</c:v>
                </c:pt>
                <c:pt idx="536">
                  <c:v>97.795575741115456</c:v>
                </c:pt>
                <c:pt idx="537">
                  <c:v>97.608889167479546</c:v>
                </c:pt>
                <c:pt idx="538">
                  <c:v>97.422914663102787</c:v>
                </c:pt>
                <c:pt idx="539">
                  <c:v>97.237648159148463</c:v>
                </c:pt>
                <c:pt idx="540">
                  <c:v>97.053085617735292</c:v>
                </c:pt>
                <c:pt idx="541">
                  <c:v>96.869223031643429</c:v>
                </c:pt>
                <c:pt idx="542">
                  <c:v>96.686056424023917</c:v>
                </c:pt>
                <c:pt idx="543">
                  <c:v>96.503581848111367</c:v>
                </c:pt>
                <c:pt idx="544">
                  <c:v>96.321795386939939</c:v>
                </c:pt>
                <c:pt idx="545">
                  <c:v>96.140693153062514</c:v>
                </c:pt>
                <c:pt idx="546">
                  <c:v>95.960271288273049</c:v>
                </c:pt>
                <c:pt idx="547">
                  <c:v>95.780525963332053</c:v>
                </c:pt>
                <c:pt idx="548">
                  <c:v>95.601453377695137</c:v>
                </c:pt>
                <c:pt idx="549">
                  <c:v>95.423049759244634</c:v>
                </c:pt>
                <c:pt idx="550">
                  <c:v>95.245311364024232</c:v>
                </c:pt>
                <c:pt idx="551">
                  <c:v>95.068234475976553</c:v>
                </c:pt>
                <c:pt idx="552">
                  <c:v>94.891815406683662</c:v>
                </c:pt>
                <c:pt idx="553">
                  <c:v>94.71605049511048</c:v>
                </c:pt>
                <c:pt idx="554">
                  <c:v>94.540936107351087</c:v>
                </c:pt>
                <c:pt idx="555">
                  <c:v>94.366468636377732</c:v>
                </c:pt>
                <c:pt idx="556">
                  <c:v>94.192644501792742</c:v>
                </c:pt>
                <c:pt idx="557">
                  <c:v>94.019460149583125</c:v>
                </c:pt>
                <c:pt idx="558">
                  <c:v>93.846912051877879</c:v>
                </c:pt>
                <c:pt idx="559">
                  <c:v>93.674996706707987</c:v>
                </c:pt>
                <c:pt idx="560">
                  <c:v>93.503710637769018</c:v>
                </c:pt>
                <c:pt idx="561">
                  <c:v>93.333050394186401</c:v>
                </c:pt>
                <c:pt idx="562">
                  <c:v>93.163012550283227</c:v>
                </c:pt>
                <c:pt idx="563">
                  <c:v>92.993593705350591</c:v>
                </c:pt>
                <c:pt idx="564">
                  <c:v>92.824790483420443</c:v>
                </c:pt>
                <c:pt idx="565">
                  <c:v>92.656599533040946</c:v>
                </c:pt>
                <c:pt idx="566">
                  <c:v>92.489017527054216</c:v>
                </c:pt>
                <c:pt idx="567">
                  <c:v>92.322041162376564</c:v>
                </c:pt>
                <c:pt idx="568">
                  <c:v>92.155667159781018</c:v>
                </c:pt>
                <c:pt idx="569">
                  <c:v>91.989892263682279</c:v>
                </c:pt>
                <c:pt idx="570">
                  <c:v>91.824713241923988</c:v>
                </c:pt>
                <c:pt idx="571">
                  <c:v>91.660126885568218</c:v>
                </c:pt>
                <c:pt idx="572">
                  <c:v>91.496130008687331</c:v>
                </c:pt>
                <c:pt idx="573">
                  <c:v>91.332719448158016</c:v>
                </c:pt>
                <c:pt idx="574">
                  <c:v>91.169892063457539</c:v>
                </c:pt>
                <c:pt idx="575">
                  <c:v>91.007644736462169</c:v>
                </c:pt>
                <c:pt idx="576">
                  <c:v>90.845974371247763</c:v>
                </c:pt>
                <c:pt idx="577">
                  <c:v>90.684877893892534</c:v>
                </c:pt>
                <c:pt idx="578">
                  <c:v>90.524352252281801</c:v>
                </c:pt>
                <c:pt idx="579">
                  <c:v>90.364394415914916</c:v>
                </c:pt>
                <c:pt idx="580">
                  <c:v>90.205001375714232</c:v>
                </c:pt>
                <c:pt idx="581">
                  <c:v>90.046170143836008</c:v>
                </c:pt>
                <c:pt idx="582">
                  <c:v>89.887897753483429</c:v>
                </c:pt>
                <c:pt idx="583">
                  <c:v>89.730181258721501</c:v>
                </c:pt>
                <c:pt idx="584">
                  <c:v>89.57301773429397</c:v>
                </c:pt>
                <c:pt idx="585">
                  <c:v>89.416404275442133</c:v>
                </c:pt>
                <c:pt idx="586">
                  <c:v>89.260337997725529</c:v>
                </c:pt>
                <c:pt idx="587">
                  <c:v>89.104816036844568</c:v>
                </c:pt>
                <c:pt idx="588">
                  <c:v>88.949835548464961</c:v>
                </c:pt>
                <c:pt idx="589">
                  <c:v>88.795393708044003</c:v>
                </c:pt>
                <c:pt idx="590">
                  <c:v>88.64148771065868</c:v>
                </c:pt>
                <c:pt idx="591">
                  <c:v>88.488114770835551</c:v>
                </c:pt>
                <c:pt idx="592">
                  <c:v>88.335272122382392</c:v>
                </c:pt>
                <c:pt idx="593">
                  <c:v>88.182957018221614</c:v>
                </c:pt>
                <c:pt idx="594">
                  <c:v>88.03116673022538</c:v>
                </c:pt>
                <c:pt idx="595">
                  <c:v>87.879898549052399</c:v>
                </c:pt>
                <c:pt idx="596">
                  <c:v>87.729149783986486</c:v>
                </c:pt>
                <c:pt idx="597">
                  <c:v>87.578917762776712</c:v>
                </c:pt>
                <c:pt idx="598">
                  <c:v>87.429199831479224</c:v>
                </c:pt>
                <c:pt idx="599">
                  <c:v>87.279993354300686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22-4561-984B-DA5222C2A8D0}"/>
            </c:ext>
          </c:extLst>
        </c:ser>
        <c:ser>
          <c:idx val="10"/>
          <c:order val="10"/>
          <c:tx>
            <c:v>R-27ER Distance m/100</c:v>
          </c:tx>
          <c:spPr>
            <a:ln w="28575" cap="rnd">
              <a:solidFill>
                <a:srgbClr val="339966"/>
              </a:solidFill>
              <a:round/>
            </a:ln>
            <a:effectLst/>
          </c:spPr>
          <c:marker>
            <c:symbol val="none"/>
          </c:marker>
          <c:val>
            <c:numRef>
              <c:f>Sheet1!$T$2:$T$601</c:f>
              <c:numCache>
                <c:formatCode>General</c:formatCode>
                <c:ptCount val="600"/>
                <c:pt idx="0">
                  <c:v>0.35442929532800505</c:v>
                </c:pt>
                <c:pt idx="1">
                  <c:v>0.72325194113740676</c:v>
                </c:pt>
                <c:pt idx="2">
                  <c:v>1.1064269248736081</c:v>
                </c:pt>
                <c:pt idx="3">
                  <c:v>1.5039081617468941</c:v>
                </c:pt>
                <c:pt idx="4">
                  <c:v>1.9156444970544177</c:v>
                </c:pt>
                <c:pt idx="5">
                  <c:v>2.3415797154385012</c:v>
                </c:pt>
                <c:pt idx="6">
                  <c:v>2.7816525571500277</c:v>
                </c:pt>
                <c:pt idx="7">
                  <c:v>3.2357967413666797</c:v>
                </c:pt>
                <c:pt idx="8">
                  <c:v>3.7039409965962573</c:v>
                </c:pt>
                <c:pt idx="9">
                  <c:v>4.186009098175389</c:v>
                </c:pt>
                <c:pt idx="10">
                  <c:v>4.6819199128536688</c:v>
                </c:pt>
                <c:pt idx="11">
                  <c:v>5.1915874504327881</c:v>
                </c:pt>
                <c:pt idx="12">
                  <c:v>5.7149209224095934</c:v>
                </c:pt>
                <c:pt idx="13">
                  <c:v>6.2518248075513414</c:v>
                </c:pt>
                <c:pt idx="14">
                  <c:v>6.8021989243108667</c:v>
                </c:pt>
                <c:pt idx="15">
                  <c:v>7.3659385099689212</c:v>
                </c:pt>
                <c:pt idx="16">
                  <c:v>7.9429343063708338</c:v>
                </c:pt>
                <c:pt idx="17">
                  <c:v>8.5330726521048561</c:v>
                </c:pt>
                <c:pt idx="18">
                  <c:v>9.1362355809502738</c:v>
                </c:pt>
                <c:pt idx="19">
                  <c:v>9.7523009264046312</c:v>
                </c:pt>
                <c:pt idx="20">
                  <c:v>10.381142432081383</c:v>
                </c:pt>
                <c:pt idx="21">
                  <c:v>11.022629867751986</c:v>
                </c:pt>
                <c:pt idx="22">
                  <c:v>11.676629150789983</c:v>
                </c:pt>
                <c:pt idx="23">
                  <c:v>12.343002472759146</c:v>
                </c:pt>
                <c:pt idx="24">
                  <c:v>13.021608430873211</c:v>
                </c:pt>
                <c:pt idx="25">
                  <c:v>13.712302164041283</c:v>
                </c:pt>
                <c:pt idx="26">
                  <c:v>14.414935493200733</c:v>
                </c:pt>
                <c:pt idx="27">
                  <c:v>15.12935706562827</c:v>
                </c:pt>
                <c:pt idx="28">
                  <c:v>15.855412502909996</c:v>
                </c:pt>
                <c:pt idx="29">
                  <c:v>16.592944552242713</c:v>
                </c:pt>
                <c:pt idx="30">
                  <c:v>17.341793240731427</c:v>
                </c:pt>
                <c:pt idx="31">
                  <c:v>18.101796032342108</c:v>
                </c:pt>
                <c:pt idx="32">
                  <c:v>18.862772252898452</c:v>
                </c:pt>
                <c:pt idx="33">
                  <c:v>19.624705725211367</c:v>
                </c:pt>
                <c:pt idx="34">
                  <c:v>20.387580426686082</c:v>
                </c:pt>
                <c:pt idx="35">
                  <c:v>21.15138048978292</c:v>
                </c:pt>
                <c:pt idx="36">
                  <c:v>21.916090202437854</c:v>
                </c:pt>
                <c:pt idx="37">
                  <c:v>22.681694008443323</c:v>
                </c:pt>
                <c:pt idx="38">
                  <c:v>23.44817650778975</c:v>
                </c:pt>
                <c:pt idx="39">
                  <c:v>24.215522456968259</c:v>
                </c:pt>
                <c:pt idx="40">
                  <c:v>24.983716769235066</c:v>
                </c:pt>
                <c:pt idx="41">
                  <c:v>25.752744514838</c:v>
                </c:pt>
                <c:pt idx="42">
                  <c:v>26.522590921205722</c:v>
                </c:pt>
                <c:pt idx="43">
                  <c:v>27.293241373100074</c:v>
                </c:pt>
                <c:pt idx="44">
                  <c:v>28.064681412732043</c:v>
                </c:pt>
                <c:pt idx="45">
                  <c:v>28.836896739841983</c:v>
                </c:pt>
                <c:pt idx="46">
                  <c:v>29.609873211744411</c:v>
                </c:pt>
                <c:pt idx="47">
                  <c:v>30.383596843338069</c:v>
                </c:pt>
                <c:pt idx="48">
                  <c:v>31.158053807081657</c:v>
                </c:pt>
                <c:pt idx="49">
                  <c:v>31.933230432935826</c:v>
                </c:pt>
                <c:pt idx="50">
                  <c:v>32.70911320827193</c:v>
                </c:pt>
                <c:pt idx="51">
                  <c:v>33.485688777748074</c:v>
                </c:pt>
                <c:pt idx="52">
                  <c:v>34.262943943152933</c:v>
                </c:pt>
                <c:pt idx="53">
                  <c:v>35.040865663218021</c:v>
                </c:pt>
                <c:pt idx="54">
                  <c:v>35.819441053398762</c:v>
                </c:pt>
                <c:pt idx="55">
                  <c:v>36.598657385625017</c:v>
                </c:pt>
                <c:pt idx="56">
                  <c:v>37.378502088021577</c:v>
                </c:pt>
                <c:pt idx="57">
                  <c:v>38.158962744599123</c:v>
                </c:pt>
                <c:pt idx="58">
                  <c:v>38.94002709491626</c:v>
                </c:pt>
                <c:pt idx="59">
                  <c:v>39.721683033713049</c:v>
                </c:pt>
                <c:pt idx="60">
                  <c:v>40.503918610516727</c:v>
                </c:pt>
                <c:pt idx="61">
                  <c:v>41.28672202921998</c:v>
                </c:pt>
                <c:pt idx="62">
                  <c:v>42.070081647632442</c:v>
                </c:pt>
                <c:pt idx="63">
                  <c:v>42.853985977005863</c:v>
                </c:pt>
                <c:pt idx="64">
                  <c:v>43.638423681533553</c:v>
                </c:pt>
                <c:pt idx="65">
                  <c:v>44.423383577824545</c:v>
                </c:pt>
                <c:pt idx="66">
                  <c:v>45.208854634353081</c:v>
                </c:pt>
                <c:pt idx="67">
                  <c:v>45.994825970883909</c:v>
                </c:pt>
                <c:pt idx="68">
                  <c:v>46.781286857873909</c:v>
                </c:pt>
                <c:pt idx="69">
                  <c:v>47.568226715850585</c:v>
                </c:pt>
                <c:pt idx="70">
                  <c:v>48.355635114767964</c:v>
                </c:pt>
                <c:pt idx="71">
                  <c:v>49.14350177334034</c:v>
                </c:pt>
                <c:pt idx="72">
                  <c:v>49.931816558354484</c:v>
                </c:pt>
                <c:pt idx="73">
                  <c:v>50.720569483960723</c:v>
                </c:pt>
                <c:pt idx="74">
                  <c:v>51.509750710943443</c:v>
                </c:pt>
                <c:pt idx="75">
                  <c:v>52.299350545971549</c:v>
                </c:pt>
                <c:pt idx="76">
                  <c:v>53.089359440829284</c:v>
                </c:pt>
                <c:pt idx="77">
                  <c:v>53.879767991628043</c:v>
                </c:pt>
                <c:pt idx="78">
                  <c:v>54.670566937999503</c:v>
                </c:pt>
                <c:pt idx="79">
                  <c:v>55.461747162270697</c:v>
                </c:pt>
                <c:pt idx="80">
                  <c:v>56.240708672072977</c:v>
                </c:pt>
                <c:pt idx="81">
                  <c:v>57.007825956386661</c:v>
                </c:pt>
                <c:pt idx="82">
                  <c:v>57.763456463284314</c:v>
                </c:pt>
                <c:pt idx="83">
                  <c:v>58.507941622117421</c:v>
                </c:pt>
                <c:pt idx="84">
                  <c:v>59.241607789975667</c:v>
                </c:pt>
                <c:pt idx="85">
                  <c:v>59.964767129068058</c:v>
                </c:pt>
                <c:pt idx="86">
                  <c:v>60.677718421002744</c:v>
                </c:pt>
                <c:pt idx="87">
                  <c:v>61.38074782334639</c:v>
                </c:pt>
                <c:pt idx="88">
                  <c:v>62.074129573315034</c:v>
                </c:pt>
                <c:pt idx="89">
                  <c:v>62.758126642978347</c:v>
                </c:pt>
                <c:pt idx="90">
                  <c:v>63.432991349940636</c:v>
                </c:pt>
                <c:pt idx="91">
                  <c:v>64.098965927087917</c:v>
                </c:pt>
                <c:pt idx="92">
                  <c:v>64.756283054657146</c:v>
                </c:pt>
                <c:pt idx="93">
                  <c:v>65.405166357584847</c:v>
                </c:pt>
                <c:pt idx="94">
                  <c:v>66.045830870824133</c:v>
                </c:pt>
                <c:pt idx="95">
                  <c:v>66.678483475079801</c:v>
                </c:pt>
                <c:pt idx="96">
                  <c:v>67.303323305193814</c:v>
                </c:pt>
                <c:pt idx="97">
                  <c:v>67.920542133220081</c:v>
                </c:pt>
                <c:pt idx="98">
                  <c:v>68.530324728051454</c:v>
                </c:pt>
                <c:pt idx="99">
                  <c:v>69.132849193303613</c:v>
                </c:pt>
                <c:pt idx="100">
                  <c:v>69.728287285017544</c:v>
                </c:pt>
                <c:pt idx="101">
                  <c:v>70.316804710612942</c:v>
                </c:pt>
                <c:pt idx="102">
                  <c:v>70.898561410406842</c:v>
                </c:pt>
                <c:pt idx="103">
                  <c:v>71.473711822906267</c:v>
                </c:pt>
                <c:pt idx="104">
                  <c:v>72.042405134986154</c:v>
                </c:pt>
                <c:pt idx="105">
                  <c:v>72.604785517976083</c:v>
                </c:pt>
                <c:pt idx="106">
                  <c:v>73.160992350599571</c:v>
                </c:pt>
                <c:pt idx="107">
                  <c:v>73.711160429636138</c:v>
                </c:pt>
                <c:pt idx="108">
                  <c:v>74.255420169110181</c:v>
                </c:pt>
                <c:pt idx="109">
                  <c:v>74.793897788749661</c:v>
                </c:pt>
                <c:pt idx="110">
                  <c:v>75.326715492402116</c:v>
                </c:pt>
                <c:pt idx="111">
                  <c:v>75.853991637044217</c:v>
                </c:pt>
                <c:pt idx="112">
                  <c:v>76.375840892975262</c:v>
                </c:pt>
                <c:pt idx="113">
                  <c:v>76.892374395741058</c:v>
                </c:pt>
                <c:pt idx="114">
                  <c:v>77.403699890296664</c:v>
                </c:pt>
                <c:pt idx="115">
                  <c:v>77.909921867879262</c:v>
                </c:pt>
                <c:pt idx="116">
                  <c:v>78.411141696030114</c:v>
                </c:pt>
                <c:pt idx="117">
                  <c:v>78.907457742173477</c:v>
                </c:pt>
                <c:pt idx="118">
                  <c:v>79.398965491132557</c:v>
                </c:pt>
                <c:pt idx="119">
                  <c:v>79.885757656936462</c:v>
                </c:pt>
                <c:pt idx="120">
                  <c:v>80.367924289248336</c:v>
                </c:pt>
                <c:pt idx="121">
                  <c:v>80.845552874722756</c:v>
                </c:pt>
                <c:pt idx="122">
                  <c:v>81.318728433579835</c:v>
                </c:pt>
                <c:pt idx="123">
                  <c:v>81.787533611664941</c:v>
                </c:pt>
                <c:pt idx="124">
                  <c:v>82.252048768245288</c:v>
                </c:pt>
                <c:pt idx="125">
                  <c:v>82.712352059778439</c:v>
                </c:pt>
                <c:pt idx="126">
                  <c:v>83.168519519872675</c:v>
                </c:pt>
                <c:pt idx="127">
                  <c:v>83.62062513564571</c:v>
                </c:pt>
                <c:pt idx="128">
                  <c:v>84.068740920674628</c:v>
                </c:pt>
                <c:pt idx="129">
                  <c:v>84.51293698471855</c:v>
                </c:pt>
                <c:pt idx="130">
                  <c:v>84.953281600383932</c:v>
                </c:pt>
                <c:pt idx="131">
                  <c:v>85.389841266892304</c:v>
                </c:pt>
                <c:pt idx="132">
                  <c:v>85.822680771100494</c:v>
                </c:pt>
                <c:pt idx="133">
                  <c:v>86.251863245914194</c:v>
                </c:pt>
                <c:pt idx="134">
                  <c:v>86.677450226227791</c:v>
                </c:pt>
                <c:pt idx="135">
                  <c:v>87.09950170251517</c:v>
                </c:pt>
                <c:pt idx="136">
                  <c:v>87.51807617218897</c:v>
                </c:pt>
                <c:pt idx="137">
                  <c:v>87.933230688839146</c:v>
                </c:pt>
                <c:pt idx="138">
                  <c:v>88.345020909455087</c:v>
                </c:pt>
                <c:pt idx="139">
                  <c:v>88.753501139729863</c:v>
                </c:pt>
                <c:pt idx="140">
                  <c:v>89.158724377539258</c:v>
                </c:pt>
                <c:pt idx="141">
                  <c:v>89.560742354683285</c:v>
                </c:pt>
                <c:pt idx="142">
                  <c:v>89.959605576973118</c:v>
                </c:pt>
                <c:pt idx="143">
                  <c:v>90.355363362741372</c:v>
                </c:pt>
                <c:pt idx="144">
                  <c:v>90.748063879849866</c:v>
                </c:pt>
                <c:pt idx="145">
                  <c:v>91.137754181264611</c:v>
                </c:pt>
                <c:pt idx="146">
                  <c:v>91.524480239264207</c:v>
                </c:pt>
                <c:pt idx="147">
                  <c:v>91.908286978344407</c:v>
                </c:pt>
                <c:pt idx="148">
                  <c:v>92.289218306877672</c:v>
                </c:pt>
                <c:pt idx="149">
                  <c:v>92.66731714758447</c:v>
                </c:pt>
                <c:pt idx="150">
                  <c:v>93.042625466869069</c:v>
                </c:pt>
                <c:pt idx="151">
                  <c:v>93.415184303070305</c:v>
                </c:pt>
                <c:pt idx="152">
                  <c:v>93.785033793675552</c:v>
                </c:pt>
                <c:pt idx="153">
                  <c:v>94.152213201542821</c:v>
                </c:pt>
                <c:pt idx="154">
                  <c:v>94.516760940174379</c:v>
                </c:pt>
                <c:pt idx="155">
                  <c:v>94.878714598082794</c:v>
                </c:pt>
                <c:pt idx="156">
                  <c:v>95.238110962288118</c:v>
                </c:pt>
                <c:pt idx="157">
                  <c:v>95.594986040983386</c:v>
                </c:pt>
                <c:pt idx="158">
                  <c:v>95.949375085403346</c:v>
                </c:pt>
                <c:pt idx="159">
                  <c:v>96.301312610930012</c:v>
                </c:pt>
                <c:pt idx="160">
                  <c:v>96.65083241746666</c:v>
                </c:pt>
                <c:pt idx="161">
                  <c:v>96.997967609110589</c:v>
                </c:pt>
                <c:pt idx="162">
                  <c:v>97.342750613153527</c:v>
                </c:pt>
                <c:pt idx="163">
                  <c:v>97.685213198436941</c:v>
                </c:pt>
                <c:pt idx="164">
                  <c:v>98.025386493088448</c:v>
                </c:pt>
                <c:pt idx="165">
                  <c:v>98.363301001664297</c:v>
                </c:pt>
                <c:pt idx="166">
                  <c:v>98.698986621721602</c:v>
                </c:pt>
                <c:pt idx="167">
                  <c:v>99.032472659842881</c:v>
                </c:pt>
                <c:pt idx="168">
                  <c:v>99.363787847134688</c:v>
                </c:pt>
                <c:pt idx="169">
                  <c:v>99.692960354220688</c:v>
                </c:pt>
                <c:pt idx="170">
                  <c:v>100.02001780574921</c:v>
                </c:pt>
                <c:pt idx="171">
                  <c:v>100.34498729443361</c:v>
                </c:pt>
                <c:pt idx="172">
                  <c:v>100.66789539464375</c:v>
                </c:pt>
                <c:pt idx="173">
                  <c:v>100.9887681755656</c:v>
                </c:pt>
                <c:pt idx="174">
                  <c:v>101.30763121394529</c:v>
                </c:pt>
                <c:pt idx="175">
                  <c:v>101.62450960643331</c:v>
                </c:pt>
                <c:pt idx="176">
                  <c:v>101.93942798154397</c:v>
                </c:pt>
                <c:pt idx="177">
                  <c:v>102.25241051124416</c:v>
                </c:pt>
                <c:pt idx="178">
                  <c:v>102.56348092218538</c:v>
                </c:pt>
                <c:pt idx="179">
                  <c:v>102.87266250659201</c:v>
                </c:pt>
                <c:pt idx="180">
                  <c:v>103.1799781328185</c:v>
                </c:pt>
                <c:pt idx="181">
                  <c:v>103.48545025558731</c:v>
                </c:pt>
                <c:pt idx="182">
                  <c:v>103.78910092591927</c:v>
                </c:pt>
                <c:pt idx="183">
                  <c:v>104.09095180076746</c:v>
                </c:pt>
                <c:pt idx="184">
                  <c:v>104.39102415236493</c:v>
                </c:pt>
                <c:pt idx="185">
                  <c:v>104.68933887729673</c:v>
                </c:pt>
                <c:pt idx="186">
                  <c:v>104.98591650530561</c:v>
                </c:pt>
                <c:pt idx="187">
                  <c:v>105.28077720784103</c:v>
                </c:pt>
                <c:pt idx="188">
                  <c:v>105.57394080636024</c:v>
                </c:pt>
                <c:pt idx="189">
                  <c:v>105.86542678039019</c:v>
                </c:pt>
                <c:pt idx="190">
                  <c:v>106.15525427535813</c:v>
                </c:pt>
                <c:pt idx="191">
                  <c:v>106.4434421101993</c:v>
                </c:pt>
                <c:pt idx="192">
                  <c:v>106.73000878474899</c:v>
                </c:pt>
                <c:pt idx="193">
                  <c:v>107.01497248692631</c:v>
                </c:pt>
                <c:pt idx="194">
                  <c:v>107.29835109971678</c:v>
                </c:pt>
                <c:pt idx="195">
                  <c:v>107.58016220796033</c:v>
                </c:pt>
                <c:pt idx="196">
                  <c:v>107.86042310495129</c:v>
                </c:pt>
                <c:pt idx="197">
                  <c:v>108.13915079885659</c:v>
                </c:pt>
                <c:pt idx="198">
                  <c:v>108.41636201895807</c:v>
                </c:pt>
                <c:pt idx="199">
                  <c:v>108.69207322172473</c:v>
                </c:pt>
                <c:pt idx="200">
                  <c:v>108.96630059672047</c:v>
                </c:pt>
                <c:pt idx="201">
                  <c:v>109.2390600723525</c:v>
                </c:pt>
                <c:pt idx="202">
                  <c:v>109.51036732146578</c:v>
                </c:pt>
                <c:pt idx="203">
                  <c:v>109.78023776678828</c:v>
                </c:pt>
                <c:pt idx="204">
                  <c:v>110.04868658623167</c:v>
                </c:pt>
                <c:pt idx="205">
                  <c:v>110.31572871805248</c:v>
                </c:pt>
                <c:pt idx="206">
                  <c:v>110.58137886587755</c:v>
                </c:pt>
                <c:pt idx="207">
                  <c:v>110.8456515035984</c:v>
                </c:pt>
                <c:pt idx="208">
                  <c:v>111.10856088013857</c:v>
                </c:pt>
                <c:pt idx="209">
                  <c:v>111.37012102409777</c:v>
                </c:pt>
                <c:pt idx="210">
                  <c:v>111.63034574827661</c:v>
                </c:pt>
                <c:pt idx="211">
                  <c:v>111.88924865408579</c:v>
                </c:pt>
                <c:pt idx="212">
                  <c:v>112.14684313584304</c:v>
                </c:pt>
                <c:pt idx="213">
                  <c:v>112.40314238496137</c:v>
                </c:pt>
                <c:pt idx="214">
                  <c:v>112.65815939403181</c:v>
                </c:pt>
                <c:pt idx="215">
                  <c:v>112.91190696080395</c:v>
                </c:pt>
                <c:pt idx="216">
                  <c:v>113.16439769206723</c:v>
                </c:pt>
                <c:pt idx="217">
                  <c:v>113.41564400743597</c:v>
                </c:pt>
                <c:pt idx="218">
                  <c:v>113.66565814304093</c:v>
                </c:pt>
                <c:pt idx="219">
                  <c:v>113.91445215513039</c:v>
                </c:pt>
                <c:pt idx="220">
                  <c:v>114.16203792358301</c:v>
                </c:pt>
                <c:pt idx="221">
                  <c:v>114.40842715533545</c:v>
                </c:pt>
                <c:pt idx="222">
                  <c:v>114.65363138772696</c:v>
                </c:pt>
                <c:pt idx="223">
                  <c:v>114.89766199176348</c:v>
                </c:pt>
                <c:pt idx="224">
                  <c:v>115.14053017530345</c:v>
                </c:pt>
                <c:pt idx="225">
                  <c:v>115.38224698616764</c:v>
                </c:pt>
                <c:pt idx="226">
                  <c:v>115.62282331517532</c:v>
                </c:pt>
                <c:pt idx="227">
                  <c:v>115.86226989910845</c:v>
                </c:pt>
                <c:pt idx="228">
                  <c:v>116.10059732360638</c:v>
                </c:pt>
                <c:pt idx="229">
                  <c:v>116.33781602599277</c:v>
                </c:pt>
                <c:pt idx="230">
                  <c:v>116.5739362980365</c:v>
                </c:pt>
                <c:pt idx="231">
                  <c:v>116.80896828864888</c:v>
                </c:pt>
                <c:pt idx="232">
                  <c:v>117.04292200651835</c:v>
                </c:pt>
                <c:pt idx="233">
                  <c:v>117.27580732268473</c:v>
                </c:pt>
                <c:pt idx="234">
                  <c:v>117.50763397305471</c:v>
                </c:pt>
                <c:pt idx="235">
                  <c:v>117.73841156085999</c:v>
                </c:pt>
                <c:pt idx="236">
                  <c:v>117.96814955905977</c:v>
                </c:pt>
                <c:pt idx="237">
                  <c:v>118.196857312689</c:v>
                </c:pt>
                <c:pt idx="238">
                  <c:v>118.42454404115404</c:v>
                </c:pt>
                <c:pt idx="239">
                  <c:v>118.65121884047683</c:v>
                </c:pt>
                <c:pt idx="240">
                  <c:v>118.8768906854893</c:v>
                </c:pt>
                <c:pt idx="241">
                  <c:v>119.10156843197905</c:v>
                </c:pt>
                <c:pt idx="242">
                  <c:v>119.32526081878773</c:v>
                </c:pt>
                <c:pt idx="243">
                  <c:v>119.5479764698634</c:v>
                </c:pt>
                <c:pt idx="244">
                  <c:v>119.76972389626806</c:v>
                </c:pt>
                <c:pt idx="245">
                  <c:v>119.99051149814126</c:v>
                </c:pt>
                <c:pt idx="246">
                  <c:v>120.21034756662144</c:v>
                </c:pt>
                <c:pt idx="247">
                  <c:v>120.4292402857257</c:v>
                </c:pt>
                <c:pt idx="248">
                  <c:v>120.64719773418913</c:v>
                </c:pt>
                <c:pt idx="249">
                  <c:v>120.8642278872649</c:v>
                </c:pt>
                <c:pt idx="250">
                  <c:v>121.0803386184859</c:v>
                </c:pt>
                <c:pt idx="251">
                  <c:v>121.29553770138915</c:v>
                </c:pt>
                <c:pt idx="252">
                  <c:v>121.50983281120371</c:v>
                </c:pt>
                <c:pt idx="253">
                  <c:v>121.72323152650306</c:v>
                </c:pt>
                <c:pt idx="254">
                  <c:v>121.93574133082301</c:v>
                </c:pt>
                <c:pt idx="255">
                  <c:v>122.1473696142457</c:v>
                </c:pt>
                <c:pt idx="256">
                  <c:v>122.35812367495092</c:v>
                </c:pt>
                <c:pt idx="257">
                  <c:v>122.56801072073507</c:v>
                </c:pt>
                <c:pt idx="258">
                  <c:v>122.77703787049917</c:v>
                </c:pt>
                <c:pt idx="259">
                  <c:v>122.98521215570604</c:v>
                </c:pt>
                <c:pt idx="260">
                  <c:v>123.1925405218079</c:v>
                </c:pt>
                <c:pt idx="261">
                  <c:v>123.39902982964493</c:v>
                </c:pt>
                <c:pt idx="262">
                  <c:v>123.60468685681545</c:v>
                </c:pt>
                <c:pt idx="263">
                  <c:v>123.80951829901835</c:v>
                </c:pt>
                <c:pt idx="264">
                  <c:v>124.01353077136879</c:v>
                </c:pt>
                <c:pt idx="265">
                  <c:v>124.21673080968736</c:v>
                </c:pt>
                <c:pt idx="266">
                  <c:v>124.41912487176363</c:v>
                </c:pt>
                <c:pt idx="267">
                  <c:v>124.6207193385946</c:v>
                </c:pt>
                <c:pt idx="268">
                  <c:v>124.82152051559856</c:v>
                </c:pt>
                <c:pt idx="269">
                  <c:v>125.02153463380532</c:v>
                </c:pt>
                <c:pt idx="270">
                  <c:v>125.22076785102269</c:v>
                </c:pt>
                <c:pt idx="271">
                  <c:v>125.41922625298052</c:v>
                </c:pt>
                <c:pt idx="272">
                  <c:v>125.61691585445223</c:v>
                </c:pt>
                <c:pt idx="273">
                  <c:v>125.81384260035479</c:v>
                </c:pt>
                <c:pt idx="274">
                  <c:v>126.01001236682718</c:v>
                </c:pt>
                <c:pt idx="275">
                  <c:v>126.20543096228845</c:v>
                </c:pt>
                <c:pt idx="276">
                  <c:v>126.40010412847518</c:v>
                </c:pt>
                <c:pt idx="277">
                  <c:v>126.59403754145931</c:v>
                </c:pt>
                <c:pt idx="278">
                  <c:v>126.78723681264661</c:v>
                </c:pt>
                <c:pt idx="279">
                  <c:v>126.97970748975609</c:v>
                </c:pt>
                <c:pt idx="280">
                  <c:v>127.17145505778113</c:v>
                </c:pt>
                <c:pt idx="281">
                  <c:v>127.36248493993233</c:v>
                </c:pt>
                <c:pt idx="282">
                  <c:v>127.55280249856285</c:v>
                </c:pt>
                <c:pt idx="283">
                  <c:v>127.74241303607641</c:v>
                </c:pt>
                <c:pt idx="284">
                  <c:v>127.93132179581839</c:v>
                </c:pt>
                <c:pt idx="285">
                  <c:v>128.11953396295044</c:v>
                </c:pt>
                <c:pt idx="286">
                  <c:v>128.30705466530904</c:v>
                </c:pt>
                <c:pt idx="287">
                  <c:v>128.49388897424805</c:v>
                </c:pt>
                <c:pt idx="288">
                  <c:v>128.68004190546611</c:v>
                </c:pt>
                <c:pt idx="289">
                  <c:v>128.86551841981867</c:v>
                </c:pt>
                <c:pt idx="290">
                  <c:v>129.05032342411542</c:v>
                </c:pt>
                <c:pt idx="291">
                  <c:v>129.23446177190323</c:v>
                </c:pt>
                <c:pt idx="292">
                  <c:v>129.41793826423486</c:v>
                </c:pt>
                <c:pt idx="293">
                  <c:v>129.60075765042404</c:v>
                </c:pt>
                <c:pt idx="294">
                  <c:v>129.78292462878684</c:v>
                </c:pt>
                <c:pt idx="295">
                  <c:v>129.96444384736981</c:v>
                </c:pt>
                <c:pt idx="296">
                  <c:v>130.14531990466534</c:v>
                </c:pt>
                <c:pt idx="297">
                  <c:v>130.325557350314</c:v>
                </c:pt>
                <c:pt idx="298">
                  <c:v>130.50516068579481</c:v>
                </c:pt>
                <c:pt idx="299">
                  <c:v>130.68413436510326</c:v>
                </c:pt>
                <c:pt idx="300">
                  <c:v>130.86248279541721</c:v>
                </c:pt>
                <c:pt idx="301">
                  <c:v>131.04021033775149</c:v>
                </c:pt>
                <c:pt idx="302">
                  <c:v>131.2173213076008</c:v>
                </c:pt>
                <c:pt idx="303">
                  <c:v>131.39381997557169</c:v>
                </c:pt>
                <c:pt idx="304">
                  <c:v>131.56971056800339</c:v>
                </c:pt>
                <c:pt idx="305">
                  <c:v>131.74499726757807</c:v>
                </c:pt>
                <c:pt idx="306">
                  <c:v>131.91968421392065</c:v>
                </c:pt>
                <c:pt idx="307">
                  <c:v>132.0937755041881</c:v>
                </c:pt>
                <c:pt idx="308">
                  <c:v>132.26727519364903</c:v>
                </c:pt>
                <c:pt idx="309">
                  <c:v>132.44018729625313</c:v>
                </c:pt>
                <c:pt idx="310">
                  <c:v>132.61251578519105</c:v>
                </c:pt>
                <c:pt idx="311">
                  <c:v>132.78426459344499</c:v>
                </c:pt>
                <c:pt idx="312">
                  <c:v>132.95543761432967</c:v>
                </c:pt>
                <c:pt idx="313">
                  <c:v>133.12603870202457</c:v>
                </c:pt>
                <c:pt idx="314">
                  <c:v>133.29607167209707</c:v>
                </c:pt>
                <c:pt idx="315">
                  <c:v>133.46554030201699</c:v>
                </c:pt>
                <c:pt idx="316">
                  <c:v>133.63444833166241</c:v>
                </c:pt>
                <c:pt idx="317">
                  <c:v>133.80279946381725</c:v>
                </c:pt>
                <c:pt idx="318">
                  <c:v>133.97059736466076</c:v>
                </c:pt>
                <c:pt idx="319">
                  <c:v>134.13784566424857</c:v>
                </c:pt>
                <c:pt idx="320">
                  <c:v>134.30454795698628</c:v>
                </c:pt>
                <c:pt idx="321">
                  <c:v>134.47070780209512</c:v>
                </c:pt>
                <c:pt idx="322">
                  <c:v>134.63632872406995</c:v>
                </c:pt>
                <c:pt idx="323">
                  <c:v>134.80141421312996</c:v>
                </c:pt>
                <c:pt idx="324">
                  <c:v>134.96596772566204</c:v>
                </c:pt>
                <c:pt idx="325">
                  <c:v>135.12999268465694</c:v>
                </c:pt>
                <c:pt idx="326">
                  <c:v>135.29349248013861</c:v>
                </c:pt>
                <c:pt idx="327">
                  <c:v>135.45647046958632</c:v>
                </c:pt>
                <c:pt idx="328">
                  <c:v>135.61892997835037</c:v>
                </c:pt>
                <c:pt idx="329">
                  <c:v>135.78087430006099</c:v>
                </c:pt>
                <c:pt idx="330">
                  <c:v>135.94230669703086</c:v>
                </c:pt>
                <c:pt idx="331">
                  <c:v>136.10323040065123</c:v>
                </c:pt>
                <c:pt idx="332">
                  <c:v>136.26364861178163</c:v>
                </c:pt>
                <c:pt idx="333">
                  <c:v>136.4235645011338</c:v>
                </c:pt>
                <c:pt idx="334">
                  <c:v>136.58298120964923</c:v>
                </c:pt>
                <c:pt idx="335">
                  <c:v>136.74190184887104</c:v>
                </c:pt>
                <c:pt idx="336">
                  <c:v>136.90032950131007</c:v>
                </c:pt>
                <c:pt idx="337">
                  <c:v>137.05826722080516</c:v>
                </c:pt>
                <c:pt idx="338">
                  <c:v>137.21571803287782</c:v>
                </c:pt>
                <c:pt idx="339">
                  <c:v>137.37268493508171</c:v>
                </c:pt>
                <c:pt idx="340">
                  <c:v>137.52917089734643</c:v>
                </c:pt>
                <c:pt idx="341">
                  <c:v>137.68517886231618</c:v>
                </c:pt>
                <c:pt idx="342">
                  <c:v>137.84071174568328</c:v>
                </c:pt>
                <c:pt idx="343">
                  <c:v>137.99577243651652</c:v>
                </c:pt>
                <c:pt idx="344">
                  <c:v>138.15036379758448</c:v>
                </c:pt>
                <c:pt idx="345">
                  <c:v>138.30448866567423</c:v>
                </c:pt>
                <c:pt idx="346">
                  <c:v>138.45814985190481</c:v>
                </c:pt>
                <c:pt idx="347">
                  <c:v>138.61135014203634</c:v>
                </c:pt>
                <c:pt idx="348">
                  <c:v>138.76409229677424</c:v>
                </c:pt>
                <c:pt idx="349">
                  <c:v>138.91637905206909</c:v>
                </c:pt>
                <c:pt idx="350">
                  <c:v>139.06821311941189</c:v>
                </c:pt>
                <c:pt idx="351">
                  <c:v>139.21959718612499</c:v>
                </c:pt>
                <c:pt idx="352">
                  <c:v>139.37053391564862</c:v>
                </c:pt>
                <c:pt idx="353">
                  <c:v>139.5210259478234</c:v>
                </c:pt>
                <c:pt idx="354">
                  <c:v>139.67107589916833</c:v>
                </c:pt>
                <c:pt idx="355">
                  <c:v>139.820686363155</c:v>
                </c:pt>
                <c:pt idx="356">
                  <c:v>139.96985991047779</c:v>
                </c:pt>
                <c:pt idx="357">
                  <c:v>140.11859908931973</c:v>
                </c:pt>
                <c:pt idx="358">
                  <c:v>140.26690642561502</c:v>
                </c:pt>
                <c:pt idx="359">
                  <c:v>140.41478442330737</c:v>
                </c:pt>
                <c:pt idx="360">
                  <c:v>140.56223556460466</c:v>
                </c:pt>
                <c:pt idx="361">
                  <c:v>140.70926231023014</c:v>
                </c:pt>
                <c:pt idx="362">
                  <c:v>140.85586709966964</c:v>
                </c:pt>
                <c:pt idx="363">
                  <c:v>141.0020523514155</c:v>
                </c:pt>
                <c:pt idx="364">
                  <c:v>141.14782046320704</c:v>
                </c:pt>
                <c:pt idx="365">
                  <c:v>141.29317381226733</c:v>
                </c:pt>
                <c:pt idx="366">
                  <c:v>141.43811475553687</c:v>
                </c:pt>
                <c:pt idx="367">
                  <c:v>141.58264562990377</c:v>
                </c:pt>
                <c:pt idx="368">
                  <c:v>141.72676875243079</c:v>
                </c:pt>
                <c:pt idx="369">
                  <c:v>141.87048642057903</c:v>
                </c:pt>
                <c:pt idx="370">
                  <c:v>142.01380091242871</c:v>
                </c:pt>
                <c:pt idx="371">
                  <c:v>142.15671448689653</c:v>
                </c:pt>
                <c:pt idx="372">
                  <c:v>142.29922938395026</c:v>
                </c:pt>
                <c:pt idx="373">
                  <c:v>142.44134782482024</c:v>
                </c:pt>
                <c:pt idx="374">
                  <c:v>142.58307201220791</c:v>
                </c:pt>
                <c:pt idx="375">
                  <c:v>142.72440413049139</c:v>
                </c:pt>
                <c:pt idx="376">
                  <c:v>142.86534634592843</c:v>
                </c:pt>
                <c:pt idx="377">
                  <c:v>143.00590080685632</c:v>
                </c:pt>
                <c:pt idx="378">
                  <c:v>143.14606964388915</c:v>
                </c:pt>
                <c:pt idx="379">
                  <c:v>143.28585497011238</c:v>
                </c:pt>
                <c:pt idx="380">
                  <c:v>143.42525888127477</c:v>
                </c:pt>
                <c:pt idx="381">
                  <c:v>143.56428345597752</c:v>
                </c:pt>
                <c:pt idx="382">
                  <c:v>143.70293075586105</c:v>
                </c:pt>
                <c:pt idx="383">
                  <c:v>143.84120282578911</c:v>
                </c:pt>
                <c:pt idx="384">
                  <c:v>143.97910169403053</c:v>
                </c:pt>
                <c:pt idx="385">
                  <c:v>144.1166293724383</c:v>
                </c:pt>
                <c:pt idx="386">
                  <c:v>144.25378785662636</c:v>
                </c:pt>
                <c:pt idx="387">
                  <c:v>144.39057912614416</c:v>
                </c:pt>
                <c:pt idx="388">
                  <c:v>144.52700514464854</c:v>
                </c:pt>
                <c:pt idx="389">
                  <c:v>144.66306786007371</c:v>
                </c:pt>
                <c:pt idx="390">
                  <c:v>144.79876920479862</c:v>
                </c:pt>
                <c:pt idx="391">
                  <c:v>144.93411109581228</c:v>
                </c:pt>
                <c:pt idx="392">
                  <c:v>145.06909543487694</c:v>
                </c:pt>
                <c:pt idx="393">
                  <c:v>145.20372410868893</c:v>
                </c:pt>
                <c:pt idx="394">
                  <c:v>145.33799898903752</c:v>
                </c:pt>
                <c:pt idx="395">
                  <c:v>145.47192193296169</c:v>
                </c:pt>
                <c:pt idx="396">
                  <c:v>145.60549478290474</c:v>
                </c:pt>
                <c:pt idx="397">
                  <c:v>145.73871936686703</c:v>
                </c:pt>
                <c:pt idx="398">
                  <c:v>145.87159749855658</c:v>
                </c:pt>
                <c:pt idx="399">
                  <c:v>146.00413097753776</c:v>
                </c:pt>
                <c:pt idx="400">
                  <c:v>146.1363215893781</c:v>
                </c:pt>
                <c:pt idx="401">
                  <c:v>146.26817110579321</c:v>
                </c:pt>
                <c:pt idx="402">
                  <c:v>146.39968128478964</c:v>
                </c:pt>
                <c:pt idx="403">
                  <c:v>146.53085387080617</c:v>
                </c:pt>
                <c:pt idx="404">
                  <c:v>146.66169059485313</c:v>
                </c:pt>
                <c:pt idx="405">
                  <c:v>146.79219317464992</c:v>
                </c:pt>
                <c:pt idx="406">
                  <c:v>146.92236331476087</c:v>
                </c:pt>
                <c:pt idx="407">
                  <c:v>147.05220270672925</c:v>
                </c:pt>
                <c:pt idx="408">
                  <c:v>147.1817130292097</c:v>
                </c:pt>
                <c:pt idx="409">
                  <c:v>147.31089594809887</c:v>
                </c:pt>
                <c:pt idx="410">
                  <c:v>147.43975311666452</c:v>
                </c:pt>
                <c:pt idx="411">
                  <c:v>147.56828617567285</c:v>
                </c:pt>
                <c:pt idx="412">
                  <c:v>147.69649675351437</c:v>
                </c:pt>
                <c:pt idx="413">
                  <c:v>147.82438646632809</c:v>
                </c:pt>
                <c:pt idx="414">
                  <c:v>147.95195691812421</c:v>
                </c:pt>
                <c:pt idx="415">
                  <c:v>148.07920970090524</c:v>
                </c:pt>
                <c:pt idx="416">
                  <c:v>148.20614639478566</c:v>
                </c:pt>
                <c:pt idx="417">
                  <c:v>148.33276856811005</c:v>
                </c:pt>
                <c:pt idx="418">
                  <c:v>148.45907777756969</c:v>
                </c:pt>
                <c:pt idx="419">
                  <c:v>148.58507556831796</c:v>
                </c:pt>
                <c:pt idx="420">
                  <c:v>148.71076347408402</c:v>
                </c:pt>
                <c:pt idx="421">
                  <c:v>148.83614301728522</c:v>
                </c:pt>
                <c:pt idx="422">
                  <c:v>148.9612157091382</c:v>
                </c:pt>
                <c:pt idx="423">
                  <c:v>149.08598304976857</c:v>
                </c:pt>
                <c:pt idx="424">
                  <c:v>149.21044652831918</c:v>
                </c:pt>
                <c:pt idx="425">
                  <c:v>149.33460762305714</c:v>
                </c:pt>
                <c:pt idx="426">
                  <c:v>149.45846780147957</c:v>
                </c:pt>
                <c:pt idx="427">
                  <c:v>149.58202852041805</c:v>
                </c:pt>
                <c:pt idx="428">
                  <c:v>149.70529122614167</c:v>
                </c:pt>
                <c:pt idx="429">
                  <c:v>149.82825735445914</c:v>
                </c:pt>
                <c:pt idx="430">
                  <c:v>149.95092833081927</c:v>
                </c:pt>
                <c:pt idx="431">
                  <c:v>150.07330557041061</c:v>
                </c:pt>
                <c:pt idx="432">
                  <c:v>150.19539047825975</c:v>
                </c:pt>
                <c:pt idx="433">
                  <c:v>150.31718444932827</c:v>
                </c:pt>
                <c:pt idx="434">
                  <c:v>150.43868886860892</c:v>
                </c:pt>
                <c:pt idx="435">
                  <c:v>150.5599051112203</c:v>
                </c:pt>
                <c:pt idx="436">
                  <c:v>150.68083454250058</c:v>
                </c:pt>
                <c:pt idx="437">
                  <c:v>150.80147851810011</c:v>
                </c:pt>
                <c:pt idx="438">
                  <c:v>150.92183838407288</c:v>
                </c:pt>
                <c:pt idx="439">
                  <c:v>151.04191547696695</c:v>
                </c:pt>
                <c:pt idx="440">
                  <c:v>151.16171112391385</c:v>
                </c:pt>
                <c:pt idx="441">
                  <c:v>151.28122664271677</c:v>
                </c:pt>
                <c:pt idx="442">
                  <c:v>151.40046334193795</c:v>
                </c:pt>
                <c:pt idx="443">
                  <c:v>151.51942252098485</c:v>
                </c:pt>
                <c:pt idx="444">
                  <c:v>151.6381054701954</c:v>
                </c:pt>
                <c:pt idx="445">
                  <c:v>151.7565134709223</c:v>
                </c:pt>
                <c:pt idx="446">
                  <c:v>151.87464779561628</c:v>
                </c:pt>
                <c:pt idx="447">
                  <c:v>151.99250970790845</c:v>
                </c:pt>
                <c:pt idx="448">
                  <c:v>152.11010046269155</c:v>
                </c:pt>
                <c:pt idx="449">
                  <c:v>152.22742130620054</c:v>
                </c:pt>
                <c:pt idx="450">
                  <c:v>152.34447347609199</c:v>
                </c:pt>
                <c:pt idx="451">
                  <c:v>152.46125820152272</c:v>
                </c:pt>
                <c:pt idx="452">
                  <c:v>152.5777767032275</c:v>
                </c:pt>
                <c:pt idx="453">
                  <c:v>152.69403019359584</c:v>
                </c:pt>
                <c:pt idx="454">
                  <c:v>152.81001987674793</c:v>
                </c:pt>
                <c:pt idx="455">
                  <c:v>152.92574694860977</c:v>
                </c:pt>
                <c:pt idx="456">
                  <c:v>153.04121259698729</c:v>
                </c:pt>
                <c:pt idx="457">
                  <c:v>153.15641800163988</c:v>
                </c:pt>
                <c:pt idx="458">
                  <c:v>153.2713643343528</c:v>
                </c:pt>
                <c:pt idx="459">
                  <c:v>153.38605275900892</c:v>
                </c:pt>
                <c:pt idx="460">
                  <c:v>153.50048443165988</c:v>
                </c:pt>
                <c:pt idx="461">
                  <c:v>153.61466050059596</c:v>
                </c:pt>
                <c:pt idx="462">
                  <c:v>153.72858210641553</c:v>
                </c:pt>
                <c:pt idx="463">
                  <c:v>153.84225038209377</c:v>
                </c:pt>
                <c:pt idx="464">
                  <c:v>153.95566645305027</c:v>
                </c:pt>
                <c:pt idx="465">
                  <c:v>154.06883143721623</c:v>
                </c:pt>
                <c:pt idx="466">
                  <c:v>154.1817464451008</c:v>
                </c:pt>
                <c:pt idx="467">
                  <c:v>154.29441257985658</c:v>
                </c:pt>
                <c:pt idx="468">
                  <c:v>154.40683093734458</c:v>
                </c:pt>
                <c:pt idx="469">
                  <c:v>154.51900260619831</c:v>
                </c:pt>
                <c:pt idx="470">
                  <c:v>154.63092866788725</c:v>
                </c:pt>
                <c:pt idx="471">
                  <c:v>154.74261019677968</c:v>
                </c:pt>
                <c:pt idx="472">
                  <c:v>154.85404826020462</c:v>
                </c:pt>
                <c:pt idx="473">
                  <c:v>154.96524391851329</c:v>
                </c:pt>
                <c:pt idx="474">
                  <c:v>155.07619822513988</c:v>
                </c:pt>
                <c:pt idx="475">
                  <c:v>155.18691222666155</c:v>
                </c:pt>
                <c:pt idx="476">
                  <c:v>155.29738696285779</c:v>
                </c:pt>
                <c:pt idx="477">
                  <c:v>155.40762346676939</c:v>
                </c:pt>
                <c:pt idx="478">
                  <c:v>155.51762276475637</c:v>
                </c:pt>
                <c:pt idx="479">
                  <c:v>155.62738587655562</c:v>
                </c:pt>
                <c:pt idx="480">
                  <c:v>155.73691381533769</c:v>
                </c:pt>
                <c:pt idx="481">
                  <c:v>155.84620758776319</c:v>
                </c:pt>
                <c:pt idx="482">
                  <c:v>155.95526819403841</c:v>
                </c:pt>
                <c:pt idx="483">
                  <c:v>156.0640966279704</c:v>
                </c:pt>
                <c:pt idx="484">
                  <c:v>156.17269387702149</c:v>
                </c:pt>
                <c:pt idx="485">
                  <c:v>156.28106092236322</c:v>
                </c:pt>
                <c:pt idx="486">
                  <c:v>156.38919873892971</c:v>
                </c:pt>
                <c:pt idx="487">
                  <c:v>156.49710829547033</c:v>
                </c:pt>
                <c:pt idx="488">
                  <c:v>156.60479055460212</c:v>
                </c:pt>
                <c:pt idx="489">
                  <c:v>156.71224647286127</c:v>
                </c:pt>
                <c:pt idx="490">
                  <c:v>156.81947700075438</c:v>
                </c:pt>
                <c:pt idx="491">
                  <c:v>156.92648308280906</c:v>
                </c:pt>
                <c:pt idx="492">
                  <c:v>157.03326565762393</c:v>
                </c:pt>
                <c:pt idx="493">
                  <c:v>157.13982565791824</c:v>
                </c:pt>
                <c:pt idx="494">
                  <c:v>157.24616401058074</c:v>
                </c:pt>
                <c:pt idx="495">
                  <c:v>157.35228163671846</c:v>
                </c:pt>
                <c:pt idx="496">
                  <c:v>157.45817945170447</c:v>
                </c:pt>
                <c:pt idx="497">
                  <c:v>157.5638583652256</c:v>
                </c:pt>
                <c:pt idx="498">
                  <c:v>157.66931928132925</c:v>
                </c:pt>
                <c:pt idx="499">
                  <c:v>157.7745630984702</c:v>
                </c:pt>
                <c:pt idx="500">
                  <c:v>157.8795907095564</c:v>
                </c:pt>
                <c:pt idx="501">
                  <c:v>157.98440300199471</c:v>
                </c:pt>
                <c:pt idx="502">
                  <c:v>158.08900085773601</c:v>
                </c:pt>
                <c:pt idx="503">
                  <c:v>158.19338515331981</c:v>
                </c:pt>
                <c:pt idx="504">
                  <c:v>158.29755675991851</c:v>
                </c:pt>
                <c:pt idx="505">
                  <c:v>158.40151654338106</c:v>
                </c:pt>
                <c:pt idx="506">
                  <c:v>158.50526536427643</c:v>
                </c:pt>
                <c:pt idx="507">
                  <c:v>158.60880407793621</c:v>
                </c:pt>
                <c:pt idx="508">
                  <c:v>158.71213353449738</c:v>
                </c:pt>
                <c:pt idx="509">
                  <c:v>158.81525457894398</c:v>
                </c:pt>
                <c:pt idx="510">
                  <c:v>158.91816805114897</c:v>
                </c:pt>
                <c:pt idx="511">
                  <c:v>159.02087478591517</c:v>
                </c:pt>
                <c:pt idx="512">
                  <c:v>159.12337561301615</c:v>
                </c:pt>
                <c:pt idx="513">
                  <c:v>159.22567135723654</c:v>
                </c:pt>
                <c:pt idx="514">
                  <c:v>159.32776283841187</c:v>
                </c:pt>
                <c:pt idx="515">
                  <c:v>159.42965087146825</c:v>
                </c:pt>
                <c:pt idx="516">
                  <c:v>159.53133626646141</c:v>
                </c:pt>
                <c:pt idx="517">
                  <c:v>159.63281982861551</c:v>
                </c:pt>
                <c:pt idx="518">
                  <c:v>159.73410235836141</c:v>
                </c:pt>
                <c:pt idx="519">
                  <c:v>159.83518465137482</c:v>
                </c:pt>
                <c:pt idx="520">
                  <c:v>159.93606749861377</c:v>
                </c:pt>
                <c:pt idx="521">
                  <c:v>160.03675168635584</c:v>
                </c:pt>
                <c:pt idx="522">
                  <c:v>160.1372379962352</c:v>
                </c:pt>
                <c:pt idx="523">
                  <c:v>160.23752720527895</c:v>
                </c:pt>
                <c:pt idx="524">
                  <c:v>160.33762008594334</c:v>
                </c:pt>
                <c:pt idx="525">
                  <c:v>160.43751740614957</c:v>
                </c:pt>
                <c:pt idx="526">
                  <c:v>160.53721992931921</c:v>
                </c:pt>
                <c:pt idx="527">
                  <c:v>160.6367284144093</c:v>
                </c:pt>
                <c:pt idx="528">
                  <c:v>160.73604361594721</c:v>
                </c:pt>
                <c:pt idx="529">
                  <c:v>160.83516628406491</c:v>
                </c:pt>
                <c:pt idx="530">
                  <c:v>160.93409716453317</c:v>
                </c:pt>
                <c:pt idx="531">
                  <c:v>161.03283699879529</c:v>
                </c:pt>
                <c:pt idx="532">
                  <c:v>161.13138652400045</c:v>
                </c:pt>
                <c:pt idx="533">
                  <c:v>161.22974647303698</c:v>
                </c:pt>
                <c:pt idx="534">
                  <c:v>161.32791757456508</c:v>
                </c:pt>
                <c:pt idx="535">
                  <c:v>161.42590055304919</c:v>
                </c:pt>
                <c:pt idx="536">
                  <c:v>161.52369612879028</c:v>
                </c:pt>
                <c:pt idx="537">
                  <c:v>161.62130501795775</c:v>
                </c:pt>
                <c:pt idx="538">
                  <c:v>161.71872793262088</c:v>
                </c:pt>
                <c:pt idx="539">
                  <c:v>161.81596558078002</c:v>
                </c:pt>
                <c:pt idx="540">
                  <c:v>161.91301866639776</c:v>
                </c:pt>
                <c:pt idx="541">
                  <c:v>162.00988788942942</c:v>
                </c:pt>
                <c:pt idx="542">
                  <c:v>162.10657394585343</c:v>
                </c:pt>
                <c:pt idx="543">
                  <c:v>162.20307752770157</c:v>
                </c:pt>
                <c:pt idx="544">
                  <c:v>162.29939932308849</c:v>
                </c:pt>
                <c:pt idx="545">
                  <c:v>162.39554001624157</c:v>
                </c:pt>
                <c:pt idx="546">
                  <c:v>162.49150028752985</c:v>
                </c:pt>
                <c:pt idx="547">
                  <c:v>162.58728081349315</c:v>
                </c:pt>
                <c:pt idx="548">
                  <c:v>162.68288226687085</c:v>
                </c:pt>
                <c:pt idx="549">
                  <c:v>162.77830531663011</c:v>
                </c:pt>
                <c:pt idx="550">
                  <c:v>162.87355062799415</c:v>
                </c:pt>
                <c:pt idx="551">
                  <c:v>162.96861886247012</c:v>
                </c:pt>
                <c:pt idx="552">
                  <c:v>163.06351067787679</c:v>
                </c:pt>
                <c:pt idx="553">
                  <c:v>163.15822672837191</c:v>
                </c:pt>
                <c:pt idx="554">
                  <c:v>163.25276766447928</c:v>
                </c:pt>
                <c:pt idx="555">
                  <c:v>163.34713413311565</c:v>
                </c:pt>
                <c:pt idx="556">
                  <c:v>163.44132677761746</c:v>
                </c:pt>
                <c:pt idx="557">
                  <c:v>163.53534623776702</c:v>
                </c:pt>
                <c:pt idx="558">
                  <c:v>163.62919314981892</c:v>
                </c:pt>
                <c:pt idx="559">
                  <c:v>163.72286814652563</c:v>
                </c:pt>
                <c:pt idx="560">
                  <c:v>163.81637185716338</c:v>
                </c:pt>
                <c:pt idx="561">
                  <c:v>163.90970490755757</c:v>
                </c:pt>
                <c:pt idx="562">
                  <c:v>164.00286792010786</c:v>
                </c:pt>
                <c:pt idx="563">
                  <c:v>164.09586151381322</c:v>
                </c:pt>
                <c:pt idx="564">
                  <c:v>164.18868630429665</c:v>
                </c:pt>
                <c:pt idx="565">
                  <c:v>164.28134290382968</c:v>
                </c:pt>
                <c:pt idx="566">
                  <c:v>164.37383192135673</c:v>
                </c:pt>
                <c:pt idx="567">
                  <c:v>164.46615396251909</c:v>
                </c:pt>
                <c:pt idx="568">
                  <c:v>164.55830962967889</c:v>
                </c:pt>
                <c:pt idx="569">
                  <c:v>164.65029952194257</c:v>
                </c:pt>
                <c:pt idx="570">
                  <c:v>164.74212423518449</c:v>
                </c:pt>
                <c:pt idx="571">
                  <c:v>164.83378436207008</c:v>
                </c:pt>
                <c:pt idx="572">
                  <c:v>164.92528049207874</c:v>
                </c:pt>
                <c:pt idx="573">
                  <c:v>165.0166132115269</c:v>
                </c:pt>
                <c:pt idx="574">
                  <c:v>165.10778310359035</c:v>
                </c:pt>
                <c:pt idx="575">
                  <c:v>165.19879074832679</c:v>
                </c:pt>
                <c:pt idx="576">
                  <c:v>165.28963672269805</c:v>
                </c:pt>
                <c:pt idx="577">
                  <c:v>165.38032160059197</c:v>
                </c:pt>
                <c:pt idx="578">
                  <c:v>165.47084595284426</c:v>
                </c:pt>
                <c:pt idx="579">
                  <c:v>165.56121034726016</c:v>
                </c:pt>
                <c:pt idx="580">
                  <c:v>165.65141534863588</c:v>
                </c:pt>
                <c:pt idx="581">
                  <c:v>165.74146151877972</c:v>
                </c:pt>
                <c:pt idx="582">
                  <c:v>165.83134941653319</c:v>
                </c:pt>
                <c:pt idx="583">
                  <c:v>165.9210795977919</c:v>
                </c:pt>
                <c:pt idx="584">
                  <c:v>166.0106526155262</c:v>
                </c:pt>
                <c:pt idx="585">
                  <c:v>166.10006901980162</c:v>
                </c:pt>
                <c:pt idx="586">
                  <c:v>166.18932935779935</c:v>
                </c:pt>
                <c:pt idx="587">
                  <c:v>166.27843417383622</c:v>
                </c:pt>
                <c:pt idx="588">
                  <c:v>166.36738400938469</c:v>
                </c:pt>
                <c:pt idx="589">
                  <c:v>166.45617940309276</c:v>
                </c:pt>
                <c:pt idx="590">
                  <c:v>166.54482089080341</c:v>
                </c:pt>
                <c:pt idx="591">
                  <c:v>166.63330900557426</c:v>
                </c:pt>
                <c:pt idx="592">
                  <c:v>166.72164427769664</c:v>
                </c:pt>
                <c:pt idx="593">
                  <c:v>166.80982723471487</c:v>
                </c:pt>
                <c:pt idx="594">
                  <c:v>166.89785840144509</c:v>
                </c:pt>
                <c:pt idx="595">
                  <c:v>166.98573829999413</c:v>
                </c:pt>
                <c:pt idx="596">
                  <c:v>167.07346744977812</c:v>
                </c:pt>
                <c:pt idx="597">
                  <c:v>167.16104636754088</c:v>
                </c:pt>
                <c:pt idx="598">
                  <c:v>167.24847556737237</c:v>
                </c:pt>
                <c:pt idx="599">
                  <c:v>167.33575556072668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22-4561-984B-DA5222C2A8D0}"/>
            </c:ext>
          </c:extLst>
        </c:ser>
        <c:ser>
          <c:idx val="11"/>
          <c:order val="11"/>
          <c:tx>
            <c:v>R-27ER Turning Radius km/10</c:v>
          </c:tx>
          <c:spPr>
            <a:ln w="28575" cap="rnd">
              <a:solidFill>
                <a:srgbClr val="99FF99"/>
              </a:solidFill>
              <a:round/>
            </a:ln>
            <a:effectLst/>
          </c:spPr>
          <c:marker>
            <c:symbol val="none"/>
          </c:marker>
          <c:val>
            <c:numRef>
              <c:f>Sheet1!$U$2:$U$601</c:f>
              <c:numCache>
                <c:formatCode>General</c:formatCode>
                <c:ptCount val="600"/>
                <c:pt idx="0">
                  <c:v>35.891464396201776</c:v>
                </c:pt>
                <c:pt idx="1">
                  <c:v>38.865755446242133</c:v>
                </c:pt>
                <c:pt idx="2">
                  <c:v>41.949448046068021</c:v>
                </c:pt>
                <c:pt idx="3">
                  <c:v>45.140381047519234</c:v>
                </c:pt>
                <c:pt idx="4">
                  <c:v>48.436231374991287</c:v>
                </c:pt>
                <c:pt idx="5">
                  <c:v>51.834517217113387</c:v>
                </c:pt>
                <c:pt idx="6">
                  <c:v>55.332601717730995</c:v>
                </c:pt>
                <c:pt idx="7">
                  <c:v>58.927697159373793</c:v>
                </c:pt>
                <c:pt idx="8">
                  <c:v>62.616869629844636</c:v>
                </c:pt>
                <c:pt idx="9">
                  <c:v>66.397044160030816</c:v>
                </c:pt>
                <c:pt idx="10">
                  <c:v>70.265010318535758</c:v>
                </c:pt>
                <c:pt idx="11">
                  <c:v>74.217428246275389</c:v>
                </c:pt>
                <c:pt idx="12">
                  <c:v>78.250835111799276</c:v>
                </c:pt>
                <c:pt idx="13">
                  <c:v>82.36165196580103</c:v>
                </c:pt>
                <c:pt idx="14">
                  <c:v>86.546190971093566</c:v>
                </c:pt>
                <c:pt idx="15">
                  <c:v>90.800662982261258</c:v>
                </c:pt>
                <c:pt idx="16">
                  <c:v>95.121185447279046</c:v>
                </c:pt>
                <c:pt idx="17">
                  <c:v>99.503790601625354</c:v>
                </c:pt>
                <c:pt idx="18">
                  <c:v>103.94443392382355</c:v>
                </c:pt>
                <c:pt idx="19">
                  <c:v>108.43900281994188</c:v>
                </c:pt>
                <c:pt idx="20">
                  <c:v>112.98332550337295</c:v>
                </c:pt>
                <c:pt idx="21">
                  <c:v>117.57318003521301</c:v>
                </c:pt>
                <c:pt idx="22">
                  <c:v>122.2043034897752</c:v>
                </c:pt>
                <c:pt idx="23">
                  <c:v>126.87240120920541</c:v>
                </c:pt>
                <c:pt idx="24">
                  <c:v>131.57315611083067</c:v>
                </c:pt>
                <c:pt idx="25">
                  <c:v>136.30223801075593</c:v>
                </c:pt>
                <c:pt idx="26">
                  <c:v>141.05531292734045</c:v>
                </c:pt>
                <c:pt idx="27">
                  <c:v>145.8280523285238</c:v>
                </c:pt>
                <c:pt idx="28">
                  <c:v>150.61614228753112</c:v>
                </c:pt>
                <c:pt idx="29">
                  <c:v>155.41529251226189</c:v>
                </c:pt>
                <c:pt idx="30">
                  <c:v>160.22124521464707</c:v>
                </c:pt>
                <c:pt idx="31">
                  <c:v>165.02978378743742</c:v>
                </c:pt>
                <c:pt idx="32">
                  <c:v>165.45280235777602</c:v>
                </c:pt>
                <c:pt idx="33">
                  <c:v>165.86931892309033</c:v>
                </c:pt>
                <c:pt idx="34">
                  <c:v>166.27937432861071</c:v>
                </c:pt>
                <c:pt idx="35">
                  <c:v>166.68301039620965</c:v>
                </c:pt>
                <c:pt idx="36">
                  <c:v>167.08026989394068</c:v>
                </c:pt>
                <c:pt idx="37">
                  <c:v>167.47119650573109</c:v>
                </c:pt>
                <c:pt idx="38">
                  <c:v>167.85583480124157</c:v>
                </c:pt>
                <c:pt idx="39">
                  <c:v>168.23423020590545</c:v>
                </c:pt>
                <c:pt idx="40">
                  <c:v>168.60642897116196</c:v>
                </c:pt>
                <c:pt idx="41">
                  <c:v>168.97247814489424</c:v>
                </c:pt>
                <c:pt idx="42">
                  <c:v>169.33242554208542</c:v>
                </c:pt>
                <c:pt idx="43">
                  <c:v>169.68631971570278</c:v>
                </c:pt>
                <c:pt idx="44">
                  <c:v>170.03420992782219</c:v>
                </c:pt>
                <c:pt idx="45">
                  <c:v>170.37614612100265</c:v>
                </c:pt>
                <c:pt idx="46">
                  <c:v>170.71217888992132</c:v>
                </c:pt>
                <c:pt idx="47">
                  <c:v>171.04235945327838</c:v>
                </c:pt>
                <c:pt idx="48">
                  <c:v>171.3667396259813</c:v>
                </c:pt>
                <c:pt idx="49">
                  <c:v>171.6853717916166</c:v>
                </c:pt>
                <c:pt idx="50">
                  <c:v>171.99830887521844</c:v>
                </c:pt>
                <c:pt idx="51">
                  <c:v>172.30560431634044</c:v>
                </c:pt>
                <c:pt idx="52">
                  <c:v>172.60731204243979</c:v>
                </c:pt>
                <c:pt idx="53">
                  <c:v>172.90348644257912</c:v>
                </c:pt>
                <c:pt idx="54">
                  <c:v>173.19418234145436</c:v>
                </c:pt>
                <c:pt idx="55">
                  <c:v>173.47945497375287</c:v>
                </c:pt>
                <c:pt idx="56">
                  <c:v>173.75935995884944</c:v>
                </c:pt>
                <c:pt idx="57">
                  <c:v>174.0339532758446</c:v>
                </c:pt>
                <c:pt idx="58">
                  <c:v>174.30329123895015</c:v>
                </c:pt>
                <c:pt idx="59">
                  <c:v>174.56743047322729</c:v>
                </c:pt>
                <c:pt idx="60">
                  <c:v>174.8264278906808</c:v>
                </c:pt>
                <c:pt idx="61">
                  <c:v>175.0803406667136</c:v>
                </c:pt>
                <c:pt idx="62">
                  <c:v>175.32922621694513</c:v>
                </c:pt>
                <c:pt idx="63">
                  <c:v>175.57314217439699</c:v>
                </c:pt>
                <c:pt idx="64">
                  <c:v>175.81214636704786</c:v>
                </c:pt>
                <c:pt idx="65">
                  <c:v>176.04629679576141</c:v>
                </c:pt>
                <c:pt idx="66">
                  <c:v>176.27565161258821</c:v>
                </c:pt>
                <c:pt idx="67">
                  <c:v>176.50026909944449</c:v>
                </c:pt>
                <c:pt idx="68">
                  <c:v>176.72020764716856</c:v>
                </c:pt>
                <c:pt idx="69">
                  <c:v>176.9355257349564</c:v>
                </c:pt>
                <c:pt idx="70">
                  <c:v>177.14628191017775</c:v>
                </c:pt>
                <c:pt idx="71">
                  <c:v>177.35253476857258</c:v>
                </c:pt>
                <c:pt idx="72">
                  <c:v>177.55434293482915</c:v>
                </c:pt>
                <c:pt idx="73">
                  <c:v>177.75176504354306</c:v>
                </c:pt>
                <c:pt idx="74">
                  <c:v>177.9448597205579</c:v>
                </c:pt>
                <c:pt idx="75">
                  <c:v>178.13368556468637</c:v>
                </c:pt>
                <c:pt idx="76">
                  <c:v>178.31830112981189</c:v>
                </c:pt>
                <c:pt idx="77">
                  <c:v>178.49876490736912</c:v>
                </c:pt>
                <c:pt idx="78">
                  <c:v>178.6751353092034</c:v>
                </c:pt>
                <c:pt idx="79">
                  <c:v>178.84747065080626</c:v>
                </c:pt>
                <c:pt idx="80">
                  <c:v>173.36600964384215</c:v>
                </c:pt>
                <c:pt idx="81">
                  <c:v>168.1339793979422</c:v>
                </c:pt>
                <c:pt idx="82">
                  <c:v>163.13641798697083</c:v>
                </c:pt>
                <c:pt idx="83">
                  <c:v>158.35947192079112</c:v>
                </c:pt>
                <c:pt idx="84">
                  <c:v>153.79029881708834</c:v>
                </c:pt>
                <c:pt idx="85">
                  <c:v>149.41697991901131</c:v>
                </c:pt>
                <c:pt idx="86">
                  <c:v>145.2284413346699</c:v>
                </c:pt>
                <c:pt idx="87">
                  <c:v>141.21438301704848</c:v>
                </c:pt>
                <c:pt idx="88">
                  <c:v>137.3652146255906</c:v>
                </c:pt>
                <c:pt idx="89">
                  <c:v>133.67199751657489</c:v>
                </c:pt>
                <c:pt idx="90">
                  <c:v>130.12639220094349</c:v>
                </c:pt>
                <c:pt idx="91">
                  <c:v>126.72061068756847</c:v>
                </c:pt>
                <c:pt idx="92">
                  <c:v>123.44737319882179</c:v>
                </c:pt>
                <c:pt idx="93">
                  <c:v>120.29986880524108</c:v>
                </c:pt>
                <c:pt idx="94">
                  <c:v>117.27171957832716</c:v>
                </c:pt>
                <c:pt idx="95">
                  <c:v>114.35694790613675</c:v>
                </c:pt>
                <c:pt idx="96">
                  <c:v>111.54994665625775</c:v>
                </c:pt>
                <c:pt idx="97">
                  <c:v>108.84545190575055</c:v>
                </c:pt>
                <c:pt idx="98">
                  <c:v>106.23851798836826</c:v>
                </c:pt>
                <c:pt idx="99">
                  <c:v>103.72449463639694</c:v>
                </c:pt>
                <c:pt idx="100">
                  <c:v>101.29900601826965</c:v>
                </c:pt>
                <c:pt idx="101">
                  <c:v>98.95793149412124</c:v>
                </c:pt>
                <c:pt idx="102">
                  <c:v>96.697387930023169</c:v>
                </c:pt>
                <c:pt idx="103">
                  <c:v>94.513713428075761</c:v>
                </c:pt>
                <c:pt idx="104">
                  <c:v>92.403452344109951</c:v>
                </c:pt>
                <c:pt idx="105">
                  <c:v>90.363341477687172</c:v>
                </c:pt>
                <c:pt idx="106">
                  <c:v>88.390297330588552</c:v>
                </c:pt>
                <c:pt idx="107">
                  <c:v>86.481404340225168</c:v>
                </c:pt>
                <c:pt idx="108">
                  <c:v>84.633904003528812</c:v>
                </c:pt>
                <c:pt idx="109">
                  <c:v>82.845184815032496</c:v>
                </c:pt>
                <c:pt idx="110">
                  <c:v>81.112772950132666</c:v>
                </c:pt>
                <c:pt idx="111">
                  <c:v>79.43432363104337</c:v>
                </c:pt>
                <c:pt idx="112">
                  <c:v>77.807613118793924</c:v>
                </c:pt>
                <c:pt idx="113">
                  <c:v>76.230531279859804</c:v>
                </c:pt>
                <c:pt idx="114">
                  <c:v>74.701074680723991</c:v>
                </c:pt>
                <c:pt idx="115">
                  <c:v>73.217340167897291</c:v>
                </c:pt>
                <c:pt idx="116">
                  <c:v>71.777518894735394</c:v>
                </c:pt>
                <c:pt idx="117">
                  <c:v>70.379890759824733</c:v>
                </c:pt>
                <c:pt idx="118">
                  <c:v>69.022819224805588</c:v>
                </c:pt>
                <c:pt idx="119">
                  <c:v>67.70474648229964</c:v>
                </c:pt>
                <c:pt idx="120">
                  <c:v>66.424188947137353</c:v>
                </c:pt>
                <c:pt idx="121">
                  <c:v>65.179733046370615</c:v>
                </c:pt>
                <c:pt idx="122">
                  <c:v>63.970031285629098</c:v>
                </c:pt>
                <c:pt idx="123">
                  <c:v>62.793798571259607</c:v>
                </c:pt>
                <c:pt idx="124">
                  <c:v>61.649808769394141</c:v>
                </c:pt>
                <c:pt idx="125">
                  <c:v>60.536891484643554</c:v>
                </c:pt>
                <c:pt idx="126">
                  <c:v>59.45392904252364</c:v>
                </c:pt>
                <c:pt idx="127">
                  <c:v>58.399853661003661</c:v>
                </c:pt>
                <c:pt idx="128">
                  <c:v>57.373644797737192</c:v>
                </c:pt>
                <c:pt idx="129">
                  <c:v>56.374326660600822</c:v>
                </c:pt>
                <c:pt idx="130">
                  <c:v>55.40096587013921</c:v>
                </c:pt>
                <c:pt idx="131">
                  <c:v>54.452669263403777</c:v>
                </c:pt>
                <c:pt idx="132">
                  <c:v>53.528581829484231</c:v>
                </c:pt>
                <c:pt idx="133">
                  <c:v>52.627884767775321</c:v>
                </c:pt>
                <c:pt idx="134">
                  <c:v>51.749793660701684</c:v>
                </c:pt>
                <c:pt idx="135">
                  <c:v>50.893556753246486</c:v>
                </c:pt>
                <c:pt idx="136">
                  <c:v>50.058453332201623</c:v>
                </c:pt>
                <c:pt idx="137">
                  <c:v>49.243792198581268</c:v>
                </c:pt>
                <c:pt idx="138">
                  <c:v>48.448910227122653</c:v>
                </c:pt>
                <c:pt idx="139">
                  <c:v>47.673171007240114</c:v>
                </c:pt>
                <c:pt idx="140">
                  <c:v>46.915963560206102</c:v>
                </c:pt>
                <c:pt idx="141">
                  <c:v>46.176701127706629</c:v>
                </c:pt>
                <c:pt idx="142">
                  <c:v>45.454820027264702</c:v>
                </c:pt>
                <c:pt idx="143">
                  <c:v>44.749778570342087</c:v>
                </c:pt>
                <c:pt idx="144">
                  <c:v>44.061056039223892</c:v>
                </c:pt>
                <c:pt idx="145">
                  <c:v>43.388151719060495</c:v>
                </c:pt>
                <c:pt idx="146">
                  <c:v>42.730583981691069</c:v>
                </c:pt>
                <c:pt idx="147">
                  <c:v>42.087889418104446</c:v>
                </c:pt>
                <c:pt idx="148">
                  <c:v>41.459622016605458</c:v>
                </c:pt>
                <c:pt idx="149">
                  <c:v>40.845352383953376</c:v>
                </c:pt>
                <c:pt idx="150">
                  <c:v>40.244667006920899</c:v>
                </c:pt>
                <c:pt idx="151">
                  <c:v>39.657167551892066</c:v>
                </c:pt>
                <c:pt idx="152">
                  <c:v>39.082470200274059</c:v>
                </c:pt>
                <c:pt idx="153">
                  <c:v>38.520205017643192</c:v>
                </c:pt>
                <c:pt idx="154">
                  <c:v>37.970015354680761</c:v>
                </c:pt>
                <c:pt idx="155">
                  <c:v>37.431557278079261</c:v>
                </c:pt>
                <c:pt idx="156">
                  <c:v>36.904499029716185</c:v>
                </c:pt>
                <c:pt idx="157">
                  <c:v>36.388520512500726</c:v>
                </c:pt>
                <c:pt idx="158">
                  <c:v>35.883312801399143</c:v>
                </c:pt>
                <c:pt idx="159">
                  <c:v>35.388577678238285</c:v>
                </c:pt>
                <c:pt idx="160">
                  <c:v>34.904027188973707</c:v>
                </c:pt>
                <c:pt idx="161">
                  <c:v>34.429383222190253</c:v>
                </c:pt>
                <c:pt idx="162">
                  <c:v>33.964377107678096</c:v>
                </c:pt>
                <c:pt idx="163">
                  <c:v>33.508749233998131</c:v>
                </c:pt>
                <c:pt idx="164">
                  <c:v>33.062248684016097</c:v>
                </c:pt>
                <c:pt idx="165">
                  <c:v>32.624632887446239</c:v>
                </c:pt>
                <c:pt idx="166">
                  <c:v>32.195667289502531</c:v>
                </c:pt>
                <c:pt idx="167">
                  <c:v>31.775125034809008</c:v>
                </c:pt>
                <c:pt idx="168">
                  <c:v>31.362786665770756</c:v>
                </c:pt>
                <c:pt idx="169">
                  <c:v>30.958439834653777</c:v>
                </c:pt>
                <c:pt idx="170">
                  <c:v>30.561879028665714</c:v>
                </c:pt>
                <c:pt idx="171">
                  <c:v>30.172905307370307</c:v>
                </c:pt>
                <c:pt idx="172">
                  <c:v>29.791326051806756</c:v>
                </c:pt>
                <c:pt idx="173">
                  <c:v>29.416954724720991</c:v>
                </c:pt>
                <c:pt idx="174">
                  <c:v>29.049610641349489</c:v>
                </c:pt>
                <c:pt idx="175">
                  <c:v>28.689118750227792</c:v>
                </c:pt>
                <c:pt idx="176">
                  <c:v>28.335309423525402</c:v>
                </c:pt>
                <c:pt idx="177">
                  <c:v>27.988018256436444</c:v>
                </c:pt>
                <c:pt idx="178">
                  <c:v>27.647085875181432</c:v>
                </c:pt>
                <c:pt idx="179">
                  <c:v>27.312357753200072</c:v>
                </c:pt>
                <c:pt idx="180">
                  <c:v>26.983684035137784</c:v>
                </c:pt>
                <c:pt idx="181">
                  <c:v>26.660919368250315</c:v>
                </c:pt>
                <c:pt idx="182">
                  <c:v>26.343922740870955</c:v>
                </c:pt>
                <c:pt idx="183">
                  <c:v>26.032557327604081</c:v>
                </c:pt>
                <c:pt idx="184">
                  <c:v>25.726690340926588</c:v>
                </c:pt>
                <c:pt idx="185">
                  <c:v>25.426192888895539</c:v>
                </c:pt>
                <c:pt idx="186">
                  <c:v>25.130939838676451</c:v>
                </c:pt>
                <c:pt idx="187">
                  <c:v>24.840809685621494</c:v>
                </c:pt>
                <c:pt idx="188">
                  <c:v>24.555684427640944</c:v>
                </c:pt>
                <c:pt idx="189">
                  <c:v>24.275449444624506</c:v>
                </c:pt>
                <c:pt idx="190">
                  <c:v>23.999993382681762</c:v>
                </c:pt>
                <c:pt idx="191">
                  <c:v>23.729208042982663</c:v>
                </c:pt>
                <c:pt idx="192">
                  <c:v>23.462988274990217</c:v>
                </c:pt>
                <c:pt idx="193">
                  <c:v>23.201231873888005</c:v>
                </c:pt>
                <c:pt idx="194">
                  <c:v>22.9438394820151</c:v>
                </c:pt>
                <c:pt idx="195">
                  <c:v>22.690714494130283</c:v>
                </c:pt>
                <c:pt idx="196">
                  <c:v>22.441762966336473</c:v>
                </c:pt>
                <c:pt idx="197">
                  <c:v>22.196893528504365</c:v>
                </c:pt>
                <c:pt idx="198">
                  <c:v>21.956017300042515</c:v>
                </c:pt>
                <c:pt idx="199">
                  <c:v>21.719047808868371</c:v>
                </c:pt>
                <c:pt idx="200">
                  <c:v>21.485900913441839</c:v>
                </c:pt>
                <c:pt idx="201">
                  <c:v>21.256494727729798</c:v>
                </c:pt>
                <c:pt idx="202">
                  <c:v>21.030749548976193</c:v>
                </c:pt>
                <c:pt idx="203">
                  <c:v>20.808587788158412</c:v>
                </c:pt>
                <c:pt idx="204">
                  <c:v>20.589933903016227</c:v>
                </c:pt>
                <c:pt idx="205">
                  <c:v>20.374714333545146</c:v>
                </c:pt>
                <c:pt idx="206">
                  <c:v>20.162857439850924</c:v>
                </c:pt>
                <c:pt idx="207">
                  <c:v>19.95429344226693</c:v>
                </c:pt>
                <c:pt idx="208">
                  <c:v>19.748954363640706</c:v>
                </c:pt>
                <c:pt idx="209">
                  <c:v>19.546773973700184</c:v>
                </c:pt>
                <c:pt idx="210">
                  <c:v>19.347687735414425</c:v>
                </c:pt>
                <c:pt idx="211">
                  <c:v>19.151632753267485</c:v>
                </c:pt>
                <c:pt idx="212">
                  <c:v>18.958547723367737</c:v>
                </c:pt>
                <c:pt idx="213">
                  <c:v>18.768372885318581</c:v>
                </c:pt>
                <c:pt idx="214">
                  <c:v>18.581049975779816</c:v>
                </c:pt>
                <c:pt idx="215">
                  <c:v>18.396522183652007</c:v>
                </c:pt>
                <c:pt idx="216">
                  <c:v>18.214734106819407</c:v>
                </c:pt>
                <c:pt idx="217">
                  <c:v>18.035631710389666</c:v>
                </c:pt>
                <c:pt idx="218">
                  <c:v>17.859162286371493</c:v>
                </c:pt>
                <c:pt idx="219">
                  <c:v>17.685274414733811</c:v>
                </c:pt>
                <c:pt idx="220">
                  <c:v>17.51391792579264</c:v>
                </c:pt>
                <c:pt idx="221">
                  <c:v>17.34504386387415</c:v>
                </c:pt>
                <c:pt idx="222">
                  <c:v>17.178604452204585</c:v>
                </c:pt>
                <c:pt idx="223">
                  <c:v>17.014553058979981</c:v>
                </c:pt>
                <c:pt idx="224">
                  <c:v>16.852844164570492</c:v>
                </c:pt>
                <c:pt idx="225">
                  <c:v>16.693433329816202</c:v>
                </c:pt>
                <c:pt idx="226">
                  <c:v>16.536277165373019</c:v>
                </c:pt>
                <c:pt idx="227">
                  <c:v>16.381333302069145</c:v>
                </c:pt>
                <c:pt idx="228">
                  <c:v>16.228560362234099</c:v>
                </c:pt>
                <c:pt idx="229">
                  <c:v>16.077917931964119</c:v>
                </c:pt>
                <c:pt idx="230">
                  <c:v>15.929366534288954</c:v>
                </c:pt>
                <c:pt idx="231">
                  <c:v>15.782867603206883</c:v>
                </c:pt>
                <c:pt idx="232">
                  <c:v>15.638383458555861</c:v>
                </c:pt>
                <c:pt idx="233">
                  <c:v>15.495877281690191</c:v>
                </c:pt>
                <c:pt idx="234">
                  <c:v>15.355313091933329</c:v>
                </c:pt>
                <c:pt idx="235">
                  <c:v>15.216655723778604</c:v>
                </c:pt>
                <c:pt idx="236">
                  <c:v>15.079870804810874</c:v>
                </c:pt>
                <c:pt idx="237">
                  <c:v>14.944924734323083</c:v>
                </c:pt>
                <c:pt idx="238">
                  <c:v>14.811784662602893</c:v>
                </c:pt>
                <c:pt idx="239">
                  <c:v>14.680418470865437</c:v>
                </c:pt>
                <c:pt idx="240">
                  <c:v>14.550794751809285</c:v>
                </c:pt>
                <c:pt idx="241">
                  <c:v>14.422882790773588</c:v>
                </c:pt>
                <c:pt idx="242">
                  <c:v>14.296652547475187</c:v>
                </c:pt>
                <c:pt idx="243">
                  <c:v>14.172074638305444</c:v>
                </c:pt>
                <c:pt idx="244">
                  <c:v>14.049120319167191</c:v>
                </c:pt>
                <c:pt idx="245">
                  <c:v>13.927761468833102</c:v>
                </c:pt>
                <c:pt idx="246">
                  <c:v>13.807970572807388</c:v>
                </c:pt>
                <c:pt idx="247">
                  <c:v>13.689720707673542</c:v>
                </c:pt>
                <c:pt idx="248">
                  <c:v>13.572985525911415</c:v>
                </c:pt>
                <c:pt idx="249">
                  <c:v>13.457739241167653</c:v>
                </c:pt>
                <c:pt idx="250">
                  <c:v>13.343956613964028</c:v>
                </c:pt>
                <c:pt idx="251">
                  <c:v>13.231612937828885</c:v>
                </c:pt>
                <c:pt idx="252">
                  <c:v>13.120684025837388</c:v>
                </c:pt>
                <c:pt idx="253">
                  <c:v>13.011146197546941</c:v>
                </c:pt>
                <c:pt idx="254">
                  <c:v>12.902976266314445</c:v>
                </c:pt>
                <c:pt idx="255">
                  <c:v>12.796151526982785</c:v>
                </c:pt>
                <c:pt idx="256">
                  <c:v>12.690649743924268</c:v>
                </c:pt>
                <c:pt idx="257">
                  <c:v>12.586449139429222</c:v>
                </c:pt>
                <c:pt idx="258">
                  <c:v>12.483528382428421</c:v>
                </c:pt>
                <c:pt idx="259">
                  <c:v>12.38186657753841</c:v>
                </c:pt>
                <c:pt idx="260">
                  <c:v>12.281443254419202</c:v>
                </c:pt>
                <c:pt idx="261">
                  <c:v>12.182238357434173</c:v>
                </c:pt>
                <c:pt idx="262">
                  <c:v>12.084232235602457</c:v>
                </c:pt>
                <c:pt idx="263">
                  <c:v>11.987405632834299</c:v>
                </c:pt>
                <c:pt idx="264">
                  <c:v>11.891739678440434</c:v>
                </c:pt>
                <c:pt idx="265">
                  <c:v>11.797215877906606</c:v>
                </c:pt>
                <c:pt idx="266">
                  <c:v>11.703816103924883</c:v>
                </c:pt>
                <c:pt idx="267">
                  <c:v>11.611522587673576</c:v>
                </c:pt>
                <c:pt idx="268">
                  <c:v>11.520317910337916</c:v>
                </c:pt>
                <c:pt idx="269">
                  <c:v>11.430184994863955</c:v>
                </c:pt>
                <c:pt idx="270">
                  <c:v>11.34110709793835</c:v>
                </c:pt>
                <c:pt idx="271">
                  <c:v>11.253067802186989</c:v>
                </c:pt>
                <c:pt idx="272">
                  <c:v>11.166051008585674</c:v>
                </c:pt>
                <c:pt idx="273">
                  <c:v>11.080040929076263</c:v>
                </c:pt>
                <c:pt idx="274">
                  <c:v>10.995022079381988</c:v>
                </c:pt>
                <c:pt idx="275">
                  <c:v>10.910979272015767</c:v>
                </c:pt>
                <c:pt idx="276">
                  <c:v>10.827897609475663</c:v>
                </c:pt>
                <c:pt idx="277">
                  <c:v>10.745762477621733</c:v>
                </c:pt>
                <c:pt idx="278">
                  <c:v>10.664559539228806</c:v>
                </c:pt>
                <c:pt idx="279">
                  <c:v>10.584274727709822</c:v>
                </c:pt>
                <c:pt idx="280">
                  <c:v>10.504894241004646</c:v>
                </c:pt>
                <c:pt idx="281">
                  <c:v>10.426404535629315</c:v>
                </c:pt>
                <c:pt idx="282">
                  <c:v>10.348792320881012</c:v>
                </c:pt>
                <c:pt idx="283">
                  <c:v>10.272044553194029</c:v>
                </c:pt>
                <c:pt idx="284">
                  <c:v>10.196148430642305</c:v>
                </c:pt>
                <c:pt idx="285">
                  <c:v>10.121091387584183</c:v>
                </c:pt>
                <c:pt idx="286">
                  <c:v>10.046861089445196</c:v>
                </c:pt>
                <c:pt idx="287">
                  <c:v>9.9734454276348021</c:v>
                </c:pt>
                <c:pt idx="288">
                  <c:v>9.9008325145932083</c:v>
                </c:pt>
                <c:pt idx="289">
                  <c:v>9.8290106789644298</c:v>
                </c:pt>
                <c:pt idx="290">
                  <c:v>9.7579684608919681</c:v>
                </c:pt>
                <c:pt idx="291">
                  <c:v>9.6876946074335191</c:v>
                </c:pt>
                <c:pt idx="292">
                  <c:v>9.6181780680913178</c:v>
                </c:pt>
                <c:pt idx="293">
                  <c:v>9.5494079904547657</c:v>
                </c:pt>
                <c:pt idx="294">
                  <c:v>9.4813737159521416</c:v>
                </c:pt>
                <c:pt idx="295">
                  <c:v>9.4140647757082849</c:v>
                </c:pt>
                <c:pt idx="296">
                  <c:v>9.347470886505258</c:v>
                </c:pt>
                <c:pt idx="297">
                  <c:v>9.2815819468430067</c:v>
                </c:pt>
                <c:pt idx="298">
                  <c:v>9.2163880330972887</c:v>
                </c:pt>
                <c:pt idx="299">
                  <c:v>9.1518793957720526</c:v>
                </c:pt>
                <c:pt idx="300">
                  <c:v>9.0880464558436884</c:v>
                </c:pt>
                <c:pt idx="301">
                  <c:v>9.0248798011945333</c:v>
                </c:pt>
                <c:pt idx="302">
                  <c:v>8.9623701831331655</c:v>
                </c:pt>
                <c:pt idx="303">
                  <c:v>8.9005085129990942</c:v>
                </c:pt>
                <c:pt idx="304">
                  <c:v>8.8392858588495038</c:v>
                </c:pt>
                <c:pt idx="305">
                  <c:v>8.7786934422257819</c:v>
                </c:pt>
                <c:pt idx="306">
                  <c:v>8.7187226349976541</c:v>
                </c:pt>
                <c:pt idx="307">
                  <c:v>8.6593649562828077</c:v>
                </c:pt>
                <c:pt idx="308">
                  <c:v>8.6006120694399328</c:v>
                </c:pt>
                <c:pt idx="309">
                  <c:v>8.5424557791331992</c:v>
                </c:pt>
                <c:pt idx="310">
                  <c:v>8.4848880284662229</c:v>
                </c:pt>
                <c:pt idx="311">
                  <c:v>8.4279008961836617</c:v>
                </c:pt>
                <c:pt idx="312">
                  <c:v>8.3714865939386236</c:v>
                </c:pt>
                <c:pt idx="313">
                  <c:v>8.3156374636240837</c:v>
                </c:pt>
                <c:pt idx="314">
                  <c:v>8.2603459747666719</c:v>
                </c:pt>
                <c:pt idx="315">
                  <c:v>8.2056047219811088</c:v>
                </c:pt>
                <c:pt idx="316">
                  <c:v>8.1514064224837082</c:v>
                </c:pt>
                <c:pt idx="317">
                  <c:v>8.0977439136633826</c:v>
                </c:pt>
                <c:pt idx="318">
                  <c:v>8.0446101507086301</c:v>
                </c:pt>
                <c:pt idx="319">
                  <c:v>7.9919982042890387</c:v>
                </c:pt>
                <c:pt idx="320">
                  <c:v>7.9399012582898836</c:v>
                </c:pt>
                <c:pt idx="321">
                  <c:v>7.8883126075984125</c:v>
                </c:pt>
                <c:pt idx="322">
                  <c:v>7.8372256559405109</c:v>
                </c:pt>
                <c:pt idx="323">
                  <c:v>7.786633913766388</c:v>
                </c:pt>
                <c:pt idx="324">
                  <c:v>7.7365309961840891</c:v>
                </c:pt>
                <c:pt idx="325">
                  <c:v>7.6869106209395195</c:v>
                </c:pt>
                <c:pt idx="326">
                  <c:v>7.6377666064418497</c:v>
                </c:pt>
                <c:pt idx="327">
                  <c:v>7.5890928698331281</c:v>
                </c:pt>
                <c:pt idx="328">
                  <c:v>7.5408834251009305</c:v>
                </c:pt>
                <c:pt idx="329">
                  <c:v>7.4931323812330266</c:v>
                </c:pt>
                <c:pt idx="330">
                  <c:v>7.4458339404129212</c:v>
                </c:pt>
                <c:pt idx="331">
                  <c:v>7.398982396255299</c:v>
                </c:pt>
                <c:pt idx="332">
                  <c:v>7.3525721320803257</c:v>
                </c:pt>
                <c:pt idx="333">
                  <c:v>7.3065976192258608</c:v>
                </c:pt>
                <c:pt idx="334">
                  <c:v>7.2610534153966029</c:v>
                </c:pt>
                <c:pt idx="335">
                  <c:v>7.2159341630492726</c:v>
                </c:pt>
                <c:pt idx="336">
                  <c:v>7.1712345878129335</c:v>
                </c:pt>
                <c:pt idx="337">
                  <c:v>7.1269494969435456</c:v>
                </c:pt>
                <c:pt idx="338">
                  <c:v>7.0830737778119692</c:v>
                </c:pt>
                <c:pt idx="339">
                  <c:v>7.0396023964245185</c:v>
                </c:pt>
                <c:pt idx="340">
                  <c:v>6.9965303959753351</c:v>
                </c:pt>
                <c:pt idx="341">
                  <c:v>6.9538528954297627</c:v>
                </c:pt>
                <c:pt idx="342">
                  <c:v>6.9115650881379631</c:v>
                </c:pt>
                <c:pt idx="343">
                  <c:v>6.8696622404780685</c:v>
                </c:pt>
                <c:pt idx="344">
                  <c:v>6.8281396905281087</c:v>
                </c:pt>
                <c:pt idx="345">
                  <c:v>6.7869928467660783</c:v>
                </c:pt>
                <c:pt idx="346">
                  <c:v>6.7462171867973906</c:v>
                </c:pt>
                <c:pt idx="347">
                  <c:v>6.7058082561091235</c:v>
                </c:pt>
                <c:pt idx="348">
                  <c:v>6.6657616668503863</c:v>
                </c:pt>
                <c:pt idx="349">
                  <c:v>6.6260730966381685</c:v>
                </c:pt>
                <c:pt idx="350">
                  <c:v>6.5867382873881155</c:v>
                </c:pt>
                <c:pt idx="351">
                  <c:v>6.5477530441695606</c:v>
                </c:pt>
                <c:pt idx="352">
                  <c:v>6.5091132340843245</c:v>
                </c:pt>
                <c:pt idx="353">
                  <c:v>6.4708147851686544</c:v>
                </c:pt>
                <c:pt idx="354">
                  <c:v>6.4328536853177871</c:v>
                </c:pt>
                <c:pt idx="355">
                  <c:v>6.3952259812326009</c:v>
                </c:pt>
                <c:pt idx="356">
                  <c:v>6.3579277773878484</c:v>
                </c:pt>
                <c:pt idx="357">
                  <c:v>6.3209552350214313</c:v>
                </c:pt>
                <c:pt idx="358">
                  <c:v>6.2843045711442871</c:v>
                </c:pt>
                <c:pt idx="359">
                  <c:v>6.2479720575703448</c:v>
                </c:pt>
                <c:pt idx="360">
                  <c:v>6.2119540199661243</c:v>
                </c:pt>
                <c:pt idx="361">
                  <c:v>6.1762468369195327</c:v>
                </c:pt>
                <c:pt idx="362">
                  <c:v>6.140846939027373</c:v>
                </c:pt>
                <c:pt idx="363">
                  <c:v>6.105750808001182</c:v>
                </c:pt>
                <c:pt idx="364">
                  <c:v>6.0709549757909622</c:v>
                </c:pt>
                <c:pt idx="365">
                  <c:v>6.0364560237263776</c:v>
                </c:pt>
                <c:pt idx="366">
                  <c:v>6.0022505816750531</c:v>
                </c:pt>
                <c:pt idx="367">
                  <c:v>5.9683353272175612</c:v>
                </c:pt>
                <c:pt idx="368">
                  <c:v>5.9347069848387388</c:v>
                </c:pt>
                <c:pt idx="369">
                  <c:v>5.9013623251349463</c:v>
                </c:pt>
                <c:pt idx="370">
                  <c:v>5.8682981640369194</c:v>
                </c:pt>
                <c:pt idx="371">
                  <c:v>5.8355113620478809</c:v>
                </c:pt>
                <c:pt idx="372">
                  <c:v>5.8029988234965391</c:v>
                </c:pt>
                <c:pt idx="373">
                  <c:v>5.7707574958046557</c:v>
                </c:pt>
                <c:pt idx="374">
                  <c:v>5.7387843687688722</c:v>
                </c:pt>
                <c:pt idx="375">
                  <c:v>5.7070764738564641</c:v>
                </c:pt>
                <c:pt idx="376">
                  <c:v>5.6756308835147102</c:v>
                </c:pt>
                <c:pt idx="377">
                  <c:v>5.6444447104935866</c:v>
                </c:pt>
                <c:pt idx="378">
                  <c:v>5.6135151071814979</c:v>
                </c:pt>
                <c:pt idx="379">
                  <c:v>5.5828392649537388</c:v>
                </c:pt>
                <c:pt idx="380">
                  <c:v>5.5524144135334348</c:v>
                </c:pt>
                <c:pt idx="381">
                  <c:v>5.5222378203646603</c:v>
                </c:pt>
                <c:pt idx="382">
                  <c:v>5.492306789997496</c:v>
                </c:pt>
                <c:pt idx="383">
                  <c:v>5.462618663484756</c:v>
                </c:pt>
                <c:pt idx="384">
                  <c:v>5.4331708177901135</c:v>
                </c:pt>
                <c:pt idx="385">
                  <c:v>5.4039606652074248</c:v>
                </c:pt>
                <c:pt idx="386">
                  <c:v>5.3749856527909596</c:v>
                </c:pt>
                <c:pt idx="387">
                  <c:v>5.3462432617963316</c:v>
                </c:pt>
                <c:pt idx="388">
                  <c:v>5.3177310071319059</c:v>
                </c:pt>
                <c:pt idx="389">
                  <c:v>5.2894464368204375</c:v>
                </c:pt>
                <c:pt idx="390">
                  <c:v>5.2613871314707366</c:v>
                </c:pt>
                <c:pt idx="391">
                  <c:v>5.2335507037591524</c:v>
                </c:pt>
                <c:pt idx="392">
                  <c:v>5.2059347979206549</c:v>
                </c:pt>
                <c:pt idx="393">
                  <c:v>5.1785370892493221</c:v>
                </c:pt>
                <c:pt idx="394">
                  <c:v>5.1513552836080168</c:v>
                </c:pt>
                <c:pt idx="395">
                  <c:v>5.124387116947104</c:v>
                </c:pt>
                <c:pt idx="396">
                  <c:v>5.0976303548319519</c:v>
                </c:pt>
                <c:pt idx="397">
                  <c:v>5.0710827919790988</c:v>
                </c:pt>
                <c:pt idx="398">
                  <c:v>5.0447422518008622</c:v>
                </c:pt>
                <c:pt idx="399">
                  <c:v>5.0186065859582376</c:v>
                </c:pt>
                <c:pt idx="400">
                  <c:v>4.9926736739218915</c:v>
                </c:pt>
                <c:pt idx="401">
                  <c:v>4.9669414225411108</c:v>
                </c:pt>
                <c:pt idx="402">
                  <c:v>4.9414077656205349</c:v>
                </c:pt>
                <c:pt idx="403">
                  <c:v>4.9160706635044793</c:v>
                </c:pt>
                <c:pt idx="404">
                  <c:v>4.8909281026687514</c:v>
                </c:pt>
                <c:pt idx="405">
                  <c:v>4.8659780953197513</c:v>
                </c:pt>
                <c:pt idx="406">
                  <c:v>4.8412186790007476</c:v>
                </c:pt>
                <c:pt idx="407">
                  <c:v>4.8166479162051559</c:v>
                </c:pt>
                <c:pt idx="408">
                  <c:v>4.7922638939966999</c:v>
                </c:pt>
                <c:pt idx="409">
                  <c:v>4.7680647236362939</c:v>
                </c:pt>
                <c:pt idx="410">
                  <c:v>4.7440485402155215</c:v>
                </c:pt>
                <c:pt idx="411">
                  <c:v>4.7202135022965894</c:v>
                </c:pt>
                <c:pt idx="412">
                  <c:v>4.6965577915586039</c:v>
                </c:pt>
                <c:pt idx="413">
                  <c:v>4.6730796124500467</c:v>
                </c:pt>
                <c:pt idx="414">
                  <c:v>4.6497771918473516</c:v>
                </c:pt>
                <c:pt idx="415">
                  <c:v>4.626648778719427</c:v>
                </c:pt>
                <c:pt idx="416">
                  <c:v>4.6036926437980279</c:v>
                </c:pt>
                <c:pt idx="417">
                  <c:v>4.5809070792538407</c:v>
                </c:pt>
                <c:pt idx="418">
                  <c:v>4.558290398378201</c:v>
                </c:pt>
                <c:pt idx="419">
                  <c:v>4.5358409352702935</c:v>
                </c:pt>
                <c:pt idx="420">
                  <c:v>4.5135570445297599</c:v>
                </c:pt>
                <c:pt idx="421">
                  <c:v>4.4914371009545802</c:v>
                </c:pt>
                <c:pt idx="422">
                  <c:v>4.4694794992441489</c:v>
                </c:pt>
                <c:pt idx="423">
                  <c:v>4.4476826537074254</c:v>
                </c:pt>
                <c:pt idx="424">
                  <c:v>4.4260449979760716</c:v>
                </c:pt>
                <c:pt idx="425">
                  <c:v>4.4045649847224722</c:v>
                </c:pt>
                <c:pt idx="426">
                  <c:v>4.383241085382549</c:v>
                </c:pt>
                <c:pt idx="427">
                  <c:v>4.3620717898832666</c:v>
                </c:pt>
                <c:pt idx="428">
                  <c:v>4.3410556063747547</c:v>
                </c:pt>
                <c:pt idx="429">
                  <c:v>4.3201910609669438</c:v>
                </c:pt>
                <c:pt idx="430">
                  <c:v>4.2994766974706256</c:v>
                </c:pt>
                <c:pt idx="431">
                  <c:v>4.2789110771428742</c:v>
                </c:pt>
                <c:pt idx="432">
                  <c:v>4.258492778436719</c:v>
                </c:pt>
                <c:pt idx="433">
                  <c:v>4.2382203967550049</c:v>
                </c:pt>
                <c:pt idx="434">
                  <c:v>4.218092544208349</c:v>
                </c:pt>
                <c:pt idx="435">
                  <c:v>4.1981078493771271</c:v>
                </c:pt>
                <c:pt idx="436">
                  <c:v>4.178264957077408</c:v>
                </c:pt>
                <c:pt idx="437">
                  <c:v>4.1585625281307577</c:v>
                </c:pt>
                <c:pt idx="438">
                  <c:v>4.1389992391378403</c:v>
                </c:pt>
                <c:pt idx="439">
                  <c:v>4.1195737822557605</c:v>
                </c:pt>
                <c:pt idx="440">
                  <c:v>4.1002848649790486</c:v>
                </c:pt>
                <c:pt idx="441">
                  <c:v>4.0811312099242461</c:v>
                </c:pt>
                <c:pt idx="442">
                  <c:v>4.0621115546180073</c:v>
                </c:pt>
                <c:pt idx="443">
                  <c:v>4.0432246512886678</c:v>
                </c:pt>
                <c:pt idx="444">
                  <c:v>4.0244692666611943</c:v>
                </c:pt>
                <c:pt idx="445">
                  <c:v>4.0058441817554673</c:v>
                </c:pt>
                <c:pt idx="446">
                  <c:v>3.9873481916878415</c:v>
                </c:pt>
                <c:pt idx="447">
                  <c:v>3.9689801054758984</c:v>
                </c:pt>
                <c:pt idx="448">
                  <c:v>3.9507387458463596</c:v>
                </c:pt>
                <c:pt idx="449">
                  <c:v>3.9326229490460851</c:v>
                </c:pt>
                <c:pt idx="450">
                  <c:v>3.9146315646561045</c:v>
                </c:pt>
                <c:pt idx="451">
                  <c:v>3.8967634554086352</c:v>
                </c:pt>
                <c:pt idx="452">
                  <c:v>3.8790174970070108</c:v>
                </c:pt>
                <c:pt idx="453">
                  <c:v>3.8613925779484961</c:v>
                </c:pt>
                <c:pt idx="454">
                  <c:v>3.8438875993499004</c:v>
                </c:pt>
                <c:pt idx="455">
                  <c:v>3.8265014747759829</c:v>
                </c:pt>
                <c:pt idx="456">
                  <c:v>3.8092331300705538</c:v>
                </c:pt>
                <c:pt idx="457">
                  <c:v>3.7920815031902544</c:v>
                </c:pt>
                <c:pt idx="458">
                  <c:v>3.7750455440409572</c:v>
                </c:pt>
                <c:pt idx="459">
                  <c:v>3.7581242143167328</c:v>
                </c:pt>
                <c:pt idx="460">
                  <c:v>3.7413164873413529</c:v>
                </c:pt>
                <c:pt idx="461">
                  <c:v>3.7246213479122656</c:v>
                </c:pt>
                <c:pt idx="462">
                  <c:v>3.7080377921470125</c:v>
                </c:pt>
                <c:pt idx="463">
                  <c:v>3.6915648273320434</c:v>
                </c:pt>
                <c:pt idx="464">
                  <c:v>3.6752014717738701</c:v>
                </c:pt>
                <c:pt idx="465">
                  <c:v>3.6589467546525491</c:v>
                </c:pt>
                <c:pt idx="466">
                  <c:v>3.6427997158774121</c:v>
                </c:pt>
                <c:pt idx="467">
                  <c:v>3.6267594059450392</c:v>
                </c:pt>
                <c:pt idx="468">
                  <c:v>3.6108248857994183</c:v>
                </c:pt>
                <c:pt idx="469">
                  <c:v>3.59499522669425</c:v>
                </c:pt>
                <c:pt idx="470">
                  <c:v>3.5792695100573755</c:v>
                </c:pt>
                <c:pt idx="471">
                  <c:v>3.5636468273572701</c:v>
                </c:pt>
                <c:pt idx="472">
                  <c:v>3.548126279971584</c:v>
                </c:pt>
                <c:pt idx="473">
                  <c:v>3.5327069790576866</c:v>
                </c:pt>
                <c:pt idx="474">
                  <c:v>3.5173880454251747</c:v>
                </c:pt>
                <c:pt idx="475">
                  <c:v>3.5021686094103242</c:v>
                </c:pt>
                <c:pt idx="476">
                  <c:v>3.487047810752435</c:v>
                </c:pt>
                <c:pt idx="477">
                  <c:v>3.4720247984720527</c:v>
                </c:pt>
                <c:pt idx="478">
                  <c:v>3.4570987307510235</c:v>
                </c:pt>
                <c:pt idx="479">
                  <c:v>3.4422687748143508</c:v>
                </c:pt>
                <c:pt idx="480">
                  <c:v>3.4275341068138339</c:v>
                </c:pt>
                <c:pt idx="481">
                  <c:v>3.4128939117134434</c:v>
                </c:pt>
                <c:pt idx="482">
                  <c:v>3.3983473831764122</c:v>
                </c:pt>
                <c:pt idx="483">
                  <c:v>3.3838937234540141</c:v>
                </c:pt>
                <c:pt idx="484">
                  <c:v>3.3695321432759955</c:v>
                </c:pt>
                <c:pt idx="485">
                  <c:v>3.3552618617426337</c:v>
                </c:pt>
                <c:pt idx="486">
                  <c:v>3.3410821062184026</c:v>
                </c:pt>
                <c:pt idx="487">
                  <c:v>3.3269921122272019</c:v>
                </c:pt>
                <c:pt idx="488">
                  <c:v>3.31299112334914</c:v>
                </c:pt>
                <c:pt idx="489">
                  <c:v>3.2990783911188344</c:v>
                </c:pt>
                <c:pt idx="490">
                  <c:v>3.2852531749252063</c:v>
                </c:pt>
                <c:pt idx="491">
                  <c:v>3.2715147419127528</c:v>
                </c:pt>
                <c:pt idx="492">
                  <c:v>3.257862366884253</c:v>
                </c:pt>
                <c:pt idx="493">
                  <c:v>3.2442953322049015</c:v>
                </c:pt>
                <c:pt idx="494">
                  <c:v>3.2308129277078406</c:v>
                </c:pt>
                <c:pt idx="495">
                  <c:v>3.2174144506010669</c:v>
                </c:pt>
                <c:pt idx="496">
                  <c:v>3.2040992053756843</c:v>
                </c:pt>
                <c:pt idx="497">
                  <c:v>3.1908665037154909</c:v>
                </c:pt>
                <c:pt idx="498">
                  <c:v>3.1777156644078715</c:v>
                </c:pt>
                <c:pt idx="499">
                  <c:v>3.1646460132559775</c:v>
                </c:pt>
                <c:pt idx="500">
                  <c:v>3.151656882992167</c:v>
                </c:pt>
                <c:pt idx="501">
                  <c:v>3.1387476131926948</c:v>
                </c:pt>
                <c:pt idx="502">
                  <c:v>3.1259175501936181</c:v>
                </c:pt>
                <c:pt idx="503">
                  <c:v>3.1131660470079154</c:v>
                </c:pt>
                <c:pt idx="504">
                  <c:v>3.1004924632437754</c:v>
                </c:pt>
                <c:pt idx="505">
                  <c:v>3.0878961650240666</c:v>
                </c:pt>
                <c:pt idx="506">
                  <c:v>3.0753765249069374</c:v>
                </c:pt>
                <c:pt idx="507">
                  <c:v>3.0629329218075525</c:v>
                </c:pt>
                <c:pt idx="508">
                  <c:v>3.0505647409209349</c:v>
                </c:pt>
                <c:pt idx="509">
                  <c:v>3.0382713736458964</c:v>
                </c:pt>
                <c:pt idx="510">
                  <c:v>3.026052217510049</c:v>
                </c:pt>
                <c:pt idx="511">
                  <c:v>3.0139066760958571</c:v>
                </c:pt>
                <c:pt idx="512">
                  <c:v>3.0018341589677489</c:v>
                </c:pt>
                <c:pt idx="513">
                  <c:v>2.9898340816002316</c:v>
                </c:pt>
                <c:pt idx="514">
                  <c:v>2.9779058653070223</c:v>
                </c:pt>
                <c:pt idx="515">
                  <c:v>2.9660489371711658</c:v>
                </c:pt>
                <c:pt idx="516">
                  <c:v>2.9542627299761297</c:v>
                </c:pt>
                <c:pt idx="517">
                  <c:v>2.9425466821378534</c:v>
                </c:pt>
                <c:pt idx="518">
                  <c:v>2.9309002376377409</c:v>
                </c:pt>
                <c:pt idx="519">
                  <c:v>2.9193228459565859</c:v>
                </c:pt>
                <c:pt idx="520">
                  <c:v>2.9078139620094072</c:v>
                </c:pt>
                <c:pt idx="521">
                  <c:v>2.8963730460811847</c:v>
                </c:pt>
                <c:pt idx="522">
                  <c:v>2.8849995637634822</c:v>
                </c:pt>
                <c:pt idx="523">
                  <c:v>2.8736929858919349</c:v>
                </c:pt>
                <c:pt idx="524">
                  <c:v>2.8624527884846036</c:v>
                </c:pt>
                <c:pt idx="525">
                  <c:v>2.851278452681167</c:v>
                </c:pt>
                <c:pt idx="526">
                  <c:v>2.8401694646829472</c:v>
                </c:pt>
                <c:pt idx="527">
                  <c:v>2.8291253156937497</c:v>
                </c:pt>
                <c:pt idx="528">
                  <c:v>2.8181455018615149</c:v>
                </c:pt>
                <c:pt idx="529">
                  <c:v>2.807229524220757</c:v>
                </c:pt>
                <c:pt idx="530">
                  <c:v>2.7963768886357872</c:v>
                </c:pt>
                <c:pt idx="531">
                  <c:v>2.7855871057447006</c:v>
                </c:pt>
                <c:pt idx="532">
                  <c:v>2.7748596909041265</c:v>
                </c:pt>
                <c:pt idx="533">
                  <c:v>2.764194164134715</c:v>
                </c:pt>
                <c:pt idx="534">
                  <c:v>2.7535900500673636</c:v>
                </c:pt>
                <c:pt idx="535">
                  <c:v>2.7430468778901678</c:v>
                </c:pt>
                <c:pt idx="536">
                  <c:v>2.7325641812960715</c:v>
                </c:pt>
                <c:pt idx="537">
                  <c:v>2.7221414984312307</c:v>
                </c:pt>
                <c:pt idx="538">
                  <c:v>2.7117783718440593</c:v>
                </c:pt>
                <c:pt idx="539">
                  <c:v>2.7014743484349566</c:v>
                </c:pt>
                <c:pt idx="540">
                  <c:v>2.6912289794067021</c:v>
                </c:pt>
                <c:pt idx="541">
                  <c:v>2.681041820215508</c:v>
                </c:pt>
                <c:pt idx="542">
                  <c:v>2.670912430522725</c:v>
                </c:pt>
                <c:pt idx="543">
                  <c:v>2.6608403741471802</c:v>
                </c:pt>
                <c:pt idx="544">
                  <c:v>2.6508252190181496</c:v>
                </c:pt>
                <c:pt idx="545">
                  <c:v>2.6408665371289488</c:v>
                </c:pt>
                <c:pt idx="546">
                  <c:v>2.6309639044911313</c:v>
                </c:pt>
                <c:pt idx="547">
                  <c:v>2.6211169010892927</c:v>
                </c:pt>
                <c:pt idx="548">
                  <c:v>2.6113251108364621</c:v>
                </c:pt>
                <c:pt idx="549">
                  <c:v>2.6015881215300789</c:v>
                </c:pt>
                <c:pt idx="550">
                  <c:v>2.5919055248085501</c:v>
                </c:pt>
                <c:pt idx="551">
                  <c:v>2.5822769161083592</c:v>
                </c:pt>
                <c:pt idx="552">
                  <c:v>2.5727018946217504</c:v>
                </c:pt>
                <c:pt idx="553">
                  <c:v>2.5631800632549484</c:v>
                </c:pt>
                <c:pt idx="554">
                  <c:v>2.553711028586926</c:v>
                </c:pt>
                <c:pt idx="555">
                  <c:v>2.5442944008287034</c:v>
                </c:pt>
                <c:pt idx="556">
                  <c:v>2.5349297937831738</c:v>
                </c:pt>
                <c:pt idx="557">
                  <c:v>2.5256168248054429</c:v>
                </c:pt>
                <c:pt idx="558">
                  <c:v>2.5163551147636865</c:v>
                </c:pt>
                <c:pt idx="559">
                  <c:v>2.5071442880005006</c:v>
                </c:pt>
                <c:pt idx="560">
                  <c:v>2.4979839722947541</c:v>
                </c:pt>
                <c:pt idx="561">
                  <c:v>2.4888737988239256</c:v>
                </c:pt>
                <c:pt idx="562">
                  <c:v>2.4798134021269234</c:v>
                </c:pt>
                <c:pt idx="563">
                  <c:v>2.4708024200673773</c:v>
                </c:pt>
                <c:pt idx="564">
                  <c:v>2.4618404937974008</c:v>
                </c:pt>
                <c:pt idx="565">
                  <c:v>2.4529272677218068</c:v>
                </c:pt>
                <c:pt idx="566">
                  <c:v>2.4440623894627835</c:v>
                </c:pt>
                <c:pt idx="567">
                  <c:v>2.4352455098250152</c:v>
                </c:pt>
                <c:pt idx="568">
                  <c:v>2.4264762827612403</c:v>
                </c:pt>
                <c:pt idx="569">
                  <c:v>2.4177543653382494</c:v>
                </c:pt>
                <c:pt idx="570">
                  <c:v>2.4090794177033059</c:v>
                </c:pt>
                <c:pt idx="571">
                  <c:v>2.4004511030509903</c:v>
                </c:pt>
                <c:pt idx="572">
                  <c:v>2.3918690875904614</c:v>
                </c:pt>
                <c:pt idx="573">
                  <c:v>2.3833330405131266</c:v>
                </c:pt>
                <c:pt idx="574">
                  <c:v>2.3748426339607138</c:v>
                </c:pt>
                <c:pt idx="575">
                  <c:v>2.3663975429937461</c:v>
                </c:pt>
                <c:pt idx="576">
                  <c:v>2.3579974455604016</c:v>
                </c:pt>
                <c:pt idx="577">
                  <c:v>2.3496420224657708</c:v>
                </c:pt>
                <c:pt idx="578">
                  <c:v>2.3413309573414849</c:v>
                </c:pt>
                <c:pt idx="579">
                  <c:v>2.3330639366157242</c:v>
                </c:pt>
                <c:pt idx="580">
                  <c:v>2.324840649483602</c:v>
                </c:pt>
                <c:pt idx="581">
                  <c:v>2.316660787877904</c:v>
                </c:pt>
                <c:pt idx="582">
                  <c:v>2.3085240464401973</c:v>
                </c:pt>
                <c:pt idx="583">
                  <c:v>2.3004301224922901</c:v>
                </c:pt>
                <c:pt idx="584">
                  <c:v>2.2923787160080407</c:v>
                </c:pt>
                <c:pt idx="585">
                  <c:v>2.2843695295855162</c:v>
                </c:pt>
                <c:pt idx="586">
                  <c:v>2.2764022684194867</c:v>
                </c:pt>
                <c:pt idx="587">
                  <c:v>2.2684766402742609</c:v>
                </c:pt>
                <c:pt idx="588">
                  <c:v>2.2605923554568457</c:v>
                </c:pt>
                <c:pt idx="589">
                  <c:v>2.25274912679044</c:v>
                </c:pt>
                <c:pt idx="590">
                  <c:v>2.2449466695882441</c:v>
                </c:pt>
                <c:pt idx="591">
                  <c:v>2.2371847016275899</c:v>
                </c:pt>
                <c:pt idx="592">
                  <c:v>2.2294629431243851</c:v>
                </c:pt>
                <c:pt idx="593">
                  <c:v>2.2217811167078629</c:v>
                </c:pt>
                <c:pt idx="594">
                  <c:v>2.2141389473956399</c:v>
                </c:pt>
                <c:pt idx="595">
                  <c:v>2.2065361625690691</c:v>
                </c:pt>
                <c:pt idx="596">
                  <c:v>2.1989724919488962</c:v>
                </c:pt>
                <c:pt idx="597">
                  <c:v>2.191447667571202</c:v>
                </c:pt>
                <c:pt idx="598">
                  <c:v>2.1839614237636362</c:v>
                </c:pt>
                <c:pt idx="599">
                  <c:v>2.1765134971219346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22-4561-984B-DA5222C2A8D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2911"/>
        <c:axId val="54845791"/>
      </c:lineChart>
      <c:catAx>
        <c:axId val="548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5791"/>
        <c:crosses val="autoZero"/>
        <c:auto val="1"/>
        <c:lblAlgn val="ctr"/>
        <c:lblOffset val="100"/>
        <c:tickMarkSkip val="10"/>
        <c:noMultiLvlLbl val="0"/>
      </c:catAx>
      <c:valAx>
        <c:axId val="548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2911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189442</xdr:colOff>
      <xdr:row>0</xdr:row>
      <xdr:rowOff>105833</xdr:rowOff>
    </xdr:from>
    <xdr:to>
      <xdr:col>37</xdr:col>
      <xdr:colOff>98777</xdr:colOff>
      <xdr:row>35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8AD3B-B01D-6B5F-8821-9E7876FA7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D97B20-16BA-46E5-9CCC-47EA4EC39DAD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acceleration" tableColumnId="1"/>
      <queryTableField id="2" name="velocity" tableColumnId="2"/>
      <queryTableField id="3" name="distance_traveled" tableColumnId="3"/>
      <queryTableField id="4" name="turn_radius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669AEB-566B-4926-9425-AD2CD38523E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acceleration" tableColumnId="1"/>
      <queryTableField id="2" name="velocity" tableColumnId="2"/>
      <queryTableField id="3" name="distance_traveled" tableColumnId="3"/>
      <queryTableField id="4" name="turn_radius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26757A7-3A3B-45D5-AA2E-1725EB94EE3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acceleration" tableColumnId="1"/>
      <queryTableField id="2" name="velocity" tableColumnId="2"/>
      <queryTableField id="3" name="distance_traveled" tableColumnId="3"/>
      <queryTableField id="4" name="turn_radius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D2612-5361-46A7-ABB6-08B802B37BFF}" name="plot" displayName="plot" ref="A1:G751" tableType="queryTable" totalsRowShown="0">
  <autoFilter ref="A1:G751" xr:uid="{19ED2612-5361-46A7-ABB6-08B802B37BFF}"/>
  <tableColumns count="7">
    <tableColumn id="1" xr3:uid="{D5C38D02-7C95-49BC-9372-81DF30B4DBAD}" uniqueName="1" name="acceleration" queryTableFieldId="1"/>
    <tableColumn id="2" xr3:uid="{DADF54A0-AFAD-41E2-A869-465E6BA040F0}" uniqueName="2" name="velocity" queryTableFieldId="2"/>
    <tableColumn id="3" xr3:uid="{C8855F15-6ED4-4026-AB7C-A7AEC73D85EF}" uniqueName="3" name="distance_traveled" queryTableFieldId="3"/>
    <tableColumn id="4" xr3:uid="{5074FBC8-35EC-476B-84F9-37B6C63B4A8A}" uniqueName="4" name="turn_radius" queryTableFieldId="4"/>
    <tableColumn id="5" xr3:uid="{00D9390A-310A-4E31-8340-3D96D8B10695}" uniqueName="5" name="Adjusted Distance" queryTableFieldId="5" dataDxfId="6">
      <calculatedColumnFormula>plot[[#This Row],[distance_traveled]]/100</calculatedColumnFormula>
    </tableColumn>
    <tableColumn id="6" xr3:uid="{19E0580A-848D-415B-9AA4-E52D4E8B7770}" uniqueName="6" name="Adjusted Turn Radius" queryTableFieldId="6" dataDxfId="5">
      <calculatedColumnFormula>plot[[#This Row],[turn_radius]]*(10/1000)</calculatedColumnFormula>
    </tableColumn>
    <tableColumn id="7" xr3:uid="{94714F71-BC0B-4562-995D-628390D08C2C}" uniqueName="7" name="Time in s" queryTableFieldId="7" dataDxfId="4">
      <calculatedColumnFormula>(80/COUNT(plot[acceleration]))*(ROW($G2)-1)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F6C58-7566-4F6D-A899-9E4DCEBEF3BB}" name="plot__2" displayName="plot__2" ref="I1:N601" tableType="queryTable" totalsRowShown="0">
  <autoFilter ref="I1:N601" xr:uid="{2A6F6C58-7566-4F6D-A899-9E4DCEBEF3BB}"/>
  <tableColumns count="6">
    <tableColumn id="1" xr3:uid="{84607E78-5E16-490B-B67C-931C412CB7BF}" uniqueName="1" name="acceleration" queryTableFieldId="1"/>
    <tableColumn id="2" xr3:uid="{C6D71733-E2A1-40EB-A153-98F72A4CEA02}" uniqueName="2" name="velocity" queryTableFieldId="2"/>
    <tableColumn id="3" xr3:uid="{8FC3508A-7E94-49D9-B6B7-7C93B8E37D02}" uniqueName="3" name="distance_traveled" queryTableFieldId="3"/>
    <tableColumn id="4" xr3:uid="{4C7B3BD5-F48B-47DC-B283-40CC524D6496}" uniqueName="4" name="turn_radius" queryTableFieldId="4"/>
    <tableColumn id="5" xr3:uid="{40AEED5F-A741-40DD-ACCB-5C1BA0A89518}" uniqueName="5" name="Adjusted Distance" queryTableFieldId="5" dataDxfId="3">
      <calculatedColumnFormula>plot__2[[#This Row],[distance_traveled]]/100</calculatedColumnFormula>
    </tableColumn>
    <tableColumn id="6" xr3:uid="{C41CBCA3-C261-49CF-A2DB-D209ADB011C2}" uniqueName="6" name="Adjusted Turning Radius" queryTableFieldId="6" dataDxfId="2">
      <calculatedColumnFormula>plot__2[[#This Row],[turn_radius]]*(10/1000)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416F0-3E8E-4DC2-93D0-615BAB005C54}" name="plot__3" displayName="plot__3" ref="P1:U601" tableType="queryTable" totalsRowShown="0">
  <autoFilter ref="P1:U601" xr:uid="{B4D416F0-3E8E-4DC2-93D0-615BAB005C54}"/>
  <tableColumns count="6">
    <tableColumn id="1" xr3:uid="{7D4A0608-B6D5-4D17-A923-828B8AACA163}" uniqueName="1" name="acceleration" queryTableFieldId="1"/>
    <tableColumn id="2" xr3:uid="{EBA279E8-0E0B-4FEE-A67B-13ACCDA756B2}" uniqueName="2" name="velocity" queryTableFieldId="2"/>
    <tableColumn id="3" xr3:uid="{706EE550-B38C-47E9-8907-1336A37477FD}" uniqueName="3" name="distance_traveled" queryTableFieldId="3"/>
    <tableColumn id="4" xr3:uid="{CAC3AC52-893A-4EAD-AA15-9D9EC154BD16}" uniqueName="4" name="turn_radius" queryTableFieldId="4"/>
    <tableColumn id="5" xr3:uid="{C701719D-31B2-4C76-890A-F0C64E9BC973}" uniqueName="5" name="Adjusted Distance" queryTableFieldId="5" dataDxfId="1">
      <calculatedColumnFormula>plot__3[[#This Row],[distance_traveled]]/100</calculatedColumnFormula>
    </tableColumn>
    <tableColumn id="6" xr3:uid="{03C2C705-E241-4C70-8175-4DC3B6692CE1}" uniqueName="6" name="Adjusted Turning Radius" queryTableFieldId="6" dataDxfId="0">
      <calculatedColumnFormula>plot__3[[#This Row],[turn_radius]]*(10/1000)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45B0E1"/>
      </a:accent1>
      <a:accent2>
        <a:srgbClr val="E97132"/>
      </a:accent2>
      <a:accent3>
        <a:srgbClr val="47D45A"/>
      </a:accent3>
      <a:accent4>
        <a:srgbClr val="000000"/>
      </a:accent4>
      <a:accent5>
        <a:srgbClr val="45B0E1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1"/>
  <sheetViews>
    <sheetView tabSelected="1" topLeftCell="P6" zoomScale="142" zoomScaleNormal="142" workbookViewId="0">
      <selection activeCell="Y39" sqref="Y39"/>
    </sheetView>
  </sheetViews>
  <sheetFormatPr defaultRowHeight="14.5" x14ac:dyDescent="0.35"/>
  <cols>
    <col min="1" max="1" width="13.26953125" bestFit="1" customWidth="1"/>
    <col min="2" max="2" width="11.81640625" bestFit="1" customWidth="1"/>
    <col min="3" max="3" width="18.08984375" bestFit="1" customWidth="1"/>
    <col min="4" max="4" width="12.90625" bestFit="1" customWidth="1"/>
    <col min="7" max="7" width="11.81640625" bestFit="1" customWidth="1"/>
    <col min="9" max="9" width="13.26953125" bestFit="1" customWidth="1"/>
    <col min="10" max="10" width="11.81640625" bestFit="1" customWidth="1"/>
    <col min="11" max="11" width="18.08984375" bestFit="1" customWidth="1"/>
    <col min="12" max="12" width="12.90625" bestFit="1" customWidth="1"/>
    <col min="16" max="16" width="13.7265625" bestFit="1" customWidth="1"/>
    <col min="17" max="17" width="12" bestFit="1" customWidth="1"/>
    <col min="18" max="18" width="18.54296875" bestFit="1" customWidth="1"/>
    <col min="19" max="19" width="13.36328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7</v>
      </c>
    </row>
    <row r="2" spans="1:21" x14ac:dyDescent="0.35">
      <c r="A2">
        <v>97.160042414125741</v>
      </c>
      <c r="B2">
        <v>349.71600424141258</v>
      </c>
      <c r="C2">
        <v>34.971600424141258</v>
      </c>
      <c r="D2">
        <v>4892.0513449031878</v>
      </c>
      <c r="E2">
        <f>plot[[#This Row],[distance_traveled]]/100</f>
        <v>0.34971600424141258</v>
      </c>
      <c r="F2">
        <f>plot[[#This Row],[turn_radius]]*(10/1000)</f>
        <v>48.92051344903188</v>
      </c>
      <c r="G2">
        <f>(80/COUNT(plot[acceleration]))*(ROW($G2)-1)</f>
        <v>0.10666666666666667</v>
      </c>
      <c r="I2">
        <v>80.032077581969304</v>
      </c>
      <c r="J2">
        <v>348.00320775819694</v>
      </c>
      <c r="K2">
        <v>34.800320775819692</v>
      </c>
      <c r="L2">
        <v>3460.1780745712795</v>
      </c>
      <c r="M2">
        <f>plot__2[[#This Row],[distance_traveled]]/100</f>
        <v>0.34800320775819693</v>
      </c>
      <c r="N2">
        <f>plot__2[[#This Row],[turn_radius]]*(10/1000)</f>
        <v>34.601780745712794</v>
      </c>
      <c r="P2">
        <v>144.29295328005048</v>
      </c>
      <c r="Q2">
        <v>354.42929532800503</v>
      </c>
      <c r="R2">
        <v>35.442929532800505</v>
      </c>
      <c r="S2">
        <v>3589.1464396201773</v>
      </c>
      <c r="T2">
        <f>plot__3[[#This Row],[distance_traveled]]/100</f>
        <v>0.35442929532800505</v>
      </c>
      <c r="U2">
        <f>plot__3[[#This Row],[turn_radius]]*(10/1000)</f>
        <v>35.891464396201776</v>
      </c>
    </row>
    <row r="3" spans="1:21" x14ac:dyDescent="0.35">
      <c r="A3">
        <v>96.390025555109716</v>
      </c>
      <c r="B3">
        <v>359.35500679692353</v>
      </c>
      <c r="C3">
        <v>70.907101103833611</v>
      </c>
      <c r="D3">
        <v>5165.4408364006786</v>
      </c>
      <c r="E3">
        <f>plot[[#This Row],[distance_traveled]]/100</f>
        <v>0.70907101103833614</v>
      </c>
      <c r="F3">
        <f>plot[[#This Row],[turn_radius]]*(10/1000)</f>
        <v>51.654408364006784</v>
      </c>
      <c r="G3">
        <f>(80/COUNT(plot[acceleration]))*(ROW($G3)-1)</f>
        <v>0.21333333333333335</v>
      </c>
      <c r="I3">
        <v>79.464650275698318</v>
      </c>
      <c r="J3">
        <v>355.94967278576678</v>
      </c>
      <c r="K3">
        <v>70.395288054396374</v>
      </c>
      <c r="L3">
        <v>3620.0048444655554</v>
      </c>
      <c r="M3">
        <f>plot__2[[#This Row],[distance_traveled]]/100</f>
        <v>0.70395288054396377</v>
      </c>
      <c r="N3">
        <f>plot__2[[#This Row],[turn_radius]]*(10/1000)</f>
        <v>36.200048444655557</v>
      </c>
      <c r="P3">
        <v>143.93350481396769</v>
      </c>
      <c r="Q3">
        <v>368.82264580940182</v>
      </c>
      <c r="R3">
        <v>72.325194113740679</v>
      </c>
      <c r="S3">
        <v>3886.5755446242133</v>
      </c>
      <c r="T3">
        <f>plot__3[[#This Row],[distance_traveled]]/100</f>
        <v>0.72325194113740676</v>
      </c>
      <c r="U3">
        <f>plot__3[[#This Row],[turn_radius]]*(10/1000)</f>
        <v>38.865755446242133</v>
      </c>
    </row>
    <row r="4" spans="1:21" x14ac:dyDescent="0.35">
      <c r="A4">
        <v>95.591958594339218</v>
      </c>
      <c r="B4">
        <v>368.91420265635747</v>
      </c>
      <c r="C4">
        <v>107.79852136946937</v>
      </c>
      <c r="D4">
        <v>5443.9075568630396</v>
      </c>
      <c r="E4">
        <f>plot[[#This Row],[distance_traveled]]/100</f>
        <v>1.0779852136946937</v>
      </c>
      <c r="F4">
        <f>plot[[#This Row],[turn_radius]]*(10/1000)</f>
        <v>54.4390755686304</v>
      </c>
      <c r="G4">
        <f>(80/COUNT(plot[acceleration]))*(ROW($G4)-1)</f>
        <v>0.32</v>
      </c>
      <c r="I4">
        <v>78.87741456274604</v>
      </c>
      <c r="J4">
        <v>363.8374142420414</v>
      </c>
      <c r="K4">
        <v>106.77902947860051</v>
      </c>
      <c r="L4">
        <v>3782.2189714952815</v>
      </c>
      <c r="M4">
        <f>plot__2[[#This Row],[distance_traveled]]/100</f>
        <v>1.067790294786005</v>
      </c>
      <c r="N4">
        <f>plot__2[[#This Row],[turn_radius]]*(10/1000)</f>
        <v>37.822189714952813</v>
      </c>
      <c r="P4">
        <v>143.52337926799419</v>
      </c>
      <c r="Q4">
        <v>383.17498373620123</v>
      </c>
      <c r="R4">
        <v>110.6426924873608</v>
      </c>
      <c r="S4">
        <v>4194.9448046068019</v>
      </c>
      <c r="T4">
        <f>plot__3[[#This Row],[distance_traveled]]/100</f>
        <v>1.1064269248736081</v>
      </c>
      <c r="U4">
        <f>plot__3[[#This Row],[turn_radius]]*(10/1000)</f>
        <v>41.949448046068021</v>
      </c>
    </row>
    <row r="5" spans="1:21" x14ac:dyDescent="0.35">
      <c r="A5">
        <v>94.766634651918224</v>
      </c>
      <c r="B5">
        <v>378.39086612154932</v>
      </c>
      <c r="C5">
        <v>145.63760798162431</v>
      </c>
      <c r="D5">
        <v>5727.1859025686499</v>
      </c>
      <c r="E5">
        <f>plot[[#This Row],[distance_traveled]]/100</f>
        <v>1.4563760798162431</v>
      </c>
      <c r="F5">
        <f>plot[[#This Row],[turn_radius]]*(10/1000)</f>
        <v>57.271859025686503</v>
      </c>
      <c r="G5">
        <f>(80/COUNT(plot[acceleration]))*(ROW($G5)-1)</f>
        <v>0.42666666666666669</v>
      </c>
      <c r="I5">
        <v>78.270805399416716</v>
      </c>
      <c r="J5">
        <v>371.66449478198308</v>
      </c>
      <c r="K5">
        <v>143.94547895679881</v>
      </c>
      <c r="L5">
        <v>3946.6999051870494</v>
      </c>
      <c r="M5">
        <f>plot__2[[#This Row],[distance_traveled]]/100</f>
        <v>1.4394547895679881</v>
      </c>
      <c r="N5">
        <f>plot__2[[#This Row],[turn_radius]]*(10/1000)</f>
        <v>39.466999051870495</v>
      </c>
      <c r="P5">
        <v>143.06253137084784</v>
      </c>
      <c r="Q5">
        <v>397.48123687328604</v>
      </c>
      <c r="R5">
        <v>150.39081617468941</v>
      </c>
      <c r="S5">
        <v>4514.0381047519231</v>
      </c>
      <c r="T5">
        <f>plot__3[[#This Row],[distance_traveled]]/100</f>
        <v>1.5039081617468941</v>
      </c>
      <c r="U5">
        <f>plot__3[[#This Row],[turn_radius]]*(10/1000)</f>
        <v>45.140381047519234</v>
      </c>
    </row>
    <row r="6" spans="1:21" x14ac:dyDescent="0.35">
      <c r="A6">
        <v>93.914878333669932</v>
      </c>
      <c r="B6">
        <v>387.78235395491629</v>
      </c>
      <c r="C6">
        <v>184.41584337711595</v>
      </c>
      <c r="D6">
        <v>6015.0061615526392</v>
      </c>
      <c r="E6">
        <f>plot[[#This Row],[distance_traveled]]/100</f>
        <v>1.8441584337711594</v>
      </c>
      <c r="F6">
        <f>plot[[#This Row],[turn_radius]]*(10/1000)</f>
        <v>60.150061615526397</v>
      </c>
      <c r="G6">
        <f>(80/COUNT(plot[acceleration]))*(ROW($G6)-1)</f>
        <v>0.53333333333333333</v>
      </c>
      <c r="I6">
        <v>77.645277853809944</v>
      </c>
      <c r="J6">
        <v>379.42902256736409</v>
      </c>
      <c r="K6">
        <v>181.88838121353521</v>
      </c>
      <c r="L6">
        <v>4113.3252333264363</v>
      </c>
      <c r="M6">
        <f>plot__2[[#This Row],[distance_traveled]]/100</f>
        <v>1.8188838121353521</v>
      </c>
      <c r="N6">
        <f>plot__2[[#This Row],[turn_radius]]*(10/1000)</f>
        <v>41.133252333264366</v>
      </c>
      <c r="P6">
        <v>142.55098434237559</v>
      </c>
      <c r="Q6">
        <v>411.73633530752358</v>
      </c>
      <c r="R6">
        <v>191.56444970544177</v>
      </c>
      <c r="S6">
        <v>4843.6231374991285</v>
      </c>
      <c r="T6">
        <f>plot__3[[#This Row],[distance_traveled]]/100</f>
        <v>1.9156444970544177</v>
      </c>
      <c r="U6">
        <f>plot__3[[#This Row],[turn_radius]]*(10/1000)</f>
        <v>48.436231374991287</v>
      </c>
    </row>
    <row r="7" spans="1:21" x14ac:dyDescent="0.35">
      <c r="A7">
        <v>93.03754385510301</v>
      </c>
      <c r="B7">
        <v>397.08610834042656</v>
      </c>
      <c r="C7">
        <v>224.12445421115859</v>
      </c>
      <c r="D7">
        <v>6307.0950974777988</v>
      </c>
      <c r="E7">
        <f>plot[[#This Row],[distance_traveled]]/100</f>
        <v>2.2412445421115859</v>
      </c>
      <c r="F7">
        <f>plot[[#This Row],[turn_radius]]*(10/1000)</f>
        <v>63.070950974777993</v>
      </c>
      <c r="G7">
        <f>(80/COUNT(plot[acceleration]))*(ROW($G7)-1)</f>
        <v>0.64</v>
      </c>
      <c r="I7">
        <v>77.001306320208272</v>
      </c>
      <c r="J7">
        <v>387.12915319938492</v>
      </c>
      <c r="K7">
        <v>220.60129653347371</v>
      </c>
      <c r="L7">
        <v>4281.9708930535089</v>
      </c>
      <c r="M7">
        <f>plot__2[[#This Row],[distance_traveled]]/100</f>
        <v>2.2060129653347373</v>
      </c>
      <c r="N7">
        <f>plot__2[[#This Row],[turn_radius]]*(10/1000)</f>
        <v>42.819708930535093</v>
      </c>
      <c r="P7">
        <v>141.98883076559846</v>
      </c>
      <c r="Q7">
        <v>425.93521838408344</v>
      </c>
      <c r="R7">
        <v>234.15797154385012</v>
      </c>
      <c r="S7">
        <v>5183.4517217113389</v>
      </c>
      <c r="T7">
        <f>plot__3[[#This Row],[distance_traveled]]/100</f>
        <v>2.3415797154385012</v>
      </c>
      <c r="U7">
        <f>plot__3[[#This Row],[turn_radius]]*(10/1000)</f>
        <v>51.834517217113387</v>
      </c>
    </row>
    <row r="8" spans="1:21" x14ac:dyDescent="0.35">
      <c r="A8">
        <v>92.135513098075123</v>
      </c>
      <c r="B8">
        <v>406.29965965023405</v>
      </c>
      <c r="C8">
        <v>264.75442017618201</v>
      </c>
      <c r="D8">
        <v>6603.1765372758409</v>
      </c>
      <c r="E8">
        <f>plot[[#This Row],[distance_traveled]]/100</f>
        <v>2.64754420176182</v>
      </c>
      <c r="F8">
        <f>plot[[#This Row],[turn_radius]]*(10/1000)</f>
        <v>66.031765372758414</v>
      </c>
      <c r="G8">
        <f>(80/COUNT(plot[acceleration]))*(ROW($G8)-1)</f>
        <v>0.7466666666666667</v>
      </c>
      <c r="I8">
        <v>76.339383691664295</v>
      </c>
      <c r="J8">
        <v>394.76309156855132</v>
      </c>
      <c r="K8">
        <v>260.07760569032882</v>
      </c>
      <c r="L8">
        <v>4452.5113847074408</v>
      </c>
      <c r="M8">
        <f>plot__2[[#This Row],[distance_traveled]]/100</f>
        <v>2.6007760569032881</v>
      </c>
      <c r="N8">
        <f>plot__2[[#This Row],[turn_radius]]*(10/1000)</f>
        <v>44.525113847074408</v>
      </c>
      <c r="P8">
        <v>141.37623327443313</v>
      </c>
      <c r="Q8">
        <v>440.07284171152673</v>
      </c>
      <c r="R8">
        <v>278.16525571500279</v>
      </c>
      <c r="S8">
        <v>5533.2601717730995</v>
      </c>
      <c r="T8">
        <f>plot__3[[#This Row],[distance_traveled]]/100</f>
        <v>2.7816525571500277</v>
      </c>
      <c r="U8">
        <f>plot__3[[#This Row],[turn_radius]]*(10/1000)</f>
        <v>55.332601717730995</v>
      </c>
    </row>
    <row r="9" spans="1:21" x14ac:dyDescent="0.35">
      <c r="A9">
        <v>91.209693608046493</v>
      </c>
      <c r="B9">
        <v>415.42062901103867</v>
      </c>
      <c r="C9">
        <v>306.29648307728587</v>
      </c>
      <c r="D9">
        <v>6902.9719603170806</v>
      </c>
      <c r="E9">
        <f>plot[[#This Row],[distance_traveled]]/100</f>
        <v>3.0629648307728585</v>
      </c>
      <c r="F9">
        <f>plot[[#This Row],[turn_radius]]*(10/1000)</f>
        <v>69.029719603170804</v>
      </c>
      <c r="G9">
        <f>(80/COUNT(plot[acceleration]))*(ROW($G9)-1)</f>
        <v>0.85333333333333339</v>
      </c>
      <c r="I9">
        <v>75.660020493421669</v>
      </c>
      <c r="J9">
        <v>402.32909361789348</v>
      </c>
      <c r="K9">
        <v>300.31051505211815</v>
      </c>
      <c r="L9">
        <v>4624.8199877541629</v>
      </c>
      <c r="M9">
        <f>plot__2[[#This Row],[distance_traveled]]/100</f>
        <v>3.0031051505211814</v>
      </c>
      <c r="N9">
        <f>plot__2[[#This Row],[turn_radius]]*(10/1000)</f>
        <v>46.24819987754163</v>
      </c>
      <c r="P9">
        <v>140.71342505125207</v>
      </c>
      <c r="Q9">
        <v>454.14418421665192</v>
      </c>
      <c r="R9">
        <v>323.57967413666796</v>
      </c>
      <c r="S9">
        <v>5892.7697159373793</v>
      </c>
      <c r="T9">
        <f>plot__3[[#This Row],[distance_traveled]]/100</f>
        <v>3.2357967413666797</v>
      </c>
      <c r="U9">
        <f>plot__3[[#This Row],[turn_radius]]*(10/1000)</f>
        <v>58.927697159373793</v>
      </c>
    </row>
    <row r="10" spans="1:21" x14ac:dyDescent="0.35">
      <c r="A10">
        <v>90.261016540008839</v>
      </c>
      <c r="B10">
        <v>424.44673066503958</v>
      </c>
      <c r="C10">
        <v>348.74115614378985</v>
      </c>
      <c r="D10">
        <v>7206.2010868896268</v>
      </c>
      <c r="E10">
        <f>plot[[#This Row],[distance_traveled]]/100</f>
        <v>3.4874115614378987</v>
      </c>
      <c r="F10">
        <f>plot[[#This Row],[turn_radius]]*(10/1000)</f>
        <v>72.062010868896266</v>
      </c>
      <c r="G10">
        <f>(80/COUNT(plot[acceleration]))*(ROW($G10)-1)</f>
        <v>0.96000000000000008</v>
      </c>
      <c r="I10">
        <v>74.963743979945008</v>
      </c>
      <c r="J10">
        <v>409.82546801588796</v>
      </c>
      <c r="K10">
        <v>341.29306185370694</v>
      </c>
      <c r="L10">
        <v>4798.7689781269037</v>
      </c>
      <c r="M10">
        <f>plot__2[[#This Row],[distance_traveled]]/100</f>
        <v>3.4129306185370694</v>
      </c>
      <c r="N10">
        <f>plot__2[[#This Row],[turn_radius]]*(10/1000)</f>
        <v>47.98768978126904</v>
      </c>
      <c r="P10">
        <v>140.00071012926034</v>
      </c>
      <c r="Q10">
        <v>468.14425522957794</v>
      </c>
      <c r="R10">
        <v>370.39409965962574</v>
      </c>
      <c r="S10">
        <v>6261.6869629844632</v>
      </c>
      <c r="T10">
        <f>plot__3[[#This Row],[distance_traveled]]/100</f>
        <v>3.7039409965962573</v>
      </c>
      <c r="U10">
        <f>plot__3[[#This Row],[turn_radius]]*(10/1000)</f>
        <v>62.616869629844636</v>
      </c>
    </row>
    <row r="11" spans="1:21" x14ac:dyDescent="0.35">
      <c r="A11">
        <v>89.290434561318904</v>
      </c>
      <c r="B11">
        <v>433.37577412117145</v>
      </c>
      <c r="C11">
        <v>392.07873355590698</v>
      </c>
      <c r="D11">
        <v>7512.5824638049844</v>
      </c>
      <c r="E11">
        <f>plot[[#This Row],[distance_traveled]]/100</f>
        <v>3.9207873355590697</v>
      </c>
      <c r="F11">
        <f>plot[[#This Row],[turn_radius]]*(10/1000)</f>
        <v>75.125824638049849</v>
      </c>
      <c r="G11">
        <f>(80/COUNT(plot[acceleration]))*(ROW($G11)-1)</f>
        <v>1.0666666666666667</v>
      </c>
      <c r="I11">
        <v>74.251097198460968</v>
      </c>
      <c r="J11">
        <v>417.25057773573405</v>
      </c>
      <c r="K11">
        <v>383.01811962728038</v>
      </c>
      <c r="L11">
        <v>4974.2298463086818</v>
      </c>
      <c r="M11">
        <f>plot__2[[#This Row],[distance_traveled]]/100</f>
        <v>3.8301811962728038</v>
      </c>
      <c r="N11">
        <f>plot__2[[#This Row],[turn_radius]]*(10/1000)</f>
        <v>49.742298463086819</v>
      </c>
      <c r="P11">
        <v>139.23846349553554</v>
      </c>
      <c r="Q11">
        <v>482.06810157913151</v>
      </c>
      <c r="R11">
        <v>418.60090981753888</v>
      </c>
      <c r="S11">
        <v>6639.7044160030819</v>
      </c>
      <c r="T11">
        <f>plot__3[[#This Row],[distance_traveled]]/100</f>
        <v>4.186009098175389</v>
      </c>
      <c r="U11">
        <f>plot__3[[#This Row],[turn_radius]]*(10/1000)</f>
        <v>66.397044160030816</v>
      </c>
    </row>
    <row r="12" spans="1:21" x14ac:dyDescent="0.35">
      <c r="A12">
        <v>88.298919719756299</v>
      </c>
      <c r="B12">
        <v>442.2056660931471</v>
      </c>
      <c r="C12">
        <v>436.29930016522167</v>
      </c>
      <c r="D12">
        <v>7821.8340449953566</v>
      </c>
      <c r="E12">
        <f>plot[[#This Row],[distance_traveled]]/100</f>
        <v>4.3629930016522165</v>
      </c>
      <c r="F12">
        <f>plot[[#This Row],[turn_radius]]*(10/1000)</f>
        <v>78.218340449953573</v>
      </c>
      <c r="G12">
        <f>(80/COUNT(plot[acceleration]))*(ROW($G12)-1)</f>
        <v>1.1733333333333333</v>
      </c>
      <c r="I12">
        <v>73.522638022024609</v>
      </c>
      <c r="J12">
        <v>424.60284153793651</v>
      </c>
      <c r="K12">
        <v>425.47840378107401</v>
      </c>
      <c r="L12">
        <v>5151.0735154882859</v>
      </c>
      <c r="M12">
        <f>plot__2[[#This Row],[distance_traveled]]/100</f>
        <v>4.2547840378107402</v>
      </c>
      <c r="N12">
        <f>plot__2[[#This Row],[turn_radius]]*(10/1000)</f>
        <v>51.510735154882859</v>
      </c>
      <c r="P12">
        <v>138.42713099148284</v>
      </c>
      <c r="Q12">
        <v>495.91081467827979</v>
      </c>
      <c r="R12">
        <v>468.19199128536684</v>
      </c>
      <c r="S12">
        <v>7026.501031853576</v>
      </c>
      <c r="T12">
        <f>plot__3[[#This Row],[distance_traveled]]/100</f>
        <v>4.6819199128536688</v>
      </c>
      <c r="U12">
        <f>plot__3[[#This Row],[turn_radius]]*(10/1000)</f>
        <v>70.265010318535758</v>
      </c>
    </row>
    <row r="13" spans="1:21" x14ac:dyDescent="0.35">
      <c r="A13">
        <v>87.287461285166856</v>
      </c>
      <c r="B13">
        <v>450.93441222166376</v>
      </c>
      <c r="C13">
        <v>481.39274138738801</v>
      </c>
      <c r="D13">
        <v>8133.6737650278956</v>
      </c>
      <c r="E13">
        <f>plot[[#This Row],[distance_traveled]]/100</f>
        <v>4.8139274138738806</v>
      </c>
      <c r="F13">
        <f>plot[[#This Row],[turn_radius]]*(10/1000)</f>
        <v>81.336737650278963</v>
      </c>
      <c r="G13">
        <f>(80/COUNT(plot[acceleration]))*(ROW($G13)-1)</f>
        <v>1.28</v>
      </c>
      <c r="I13">
        <v>72.778938155221795</v>
      </c>
      <c r="J13">
        <v>431.8807353534587</v>
      </c>
      <c r="K13">
        <v>468.6664773164199</v>
      </c>
      <c r="L13">
        <v>5329.1705591269783</v>
      </c>
      <c r="M13">
        <f>plot__2[[#This Row],[distance_traveled]]/100</f>
        <v>4.6866647731641988</v>
      </c>
      <c r="N13">
        <f>plot__2[[#This Row],[turn_radius]]*(10/1000)</f>
        <v>53.291705591269782</v>
      </c>
      <c r="P13">
        <v>137.56722900840361</v>
      </c>
      <c r="Q13">
        <v>509.66753757912016</v>
      </c>
      <c r="R13">
        <v>519.15874504327883</v>
      </c>
      <c r="S13">
        <v>7421.7428246275385</v>
      </c>
      <c r="T13">
        <f>plot__3[[#This Row],[distance_traveled]]/100</f>
        <v>5.1915874504327881</v>
      </c>
      <c r="U13">
        <f>plot__3[[#This Row],[turn_radius]]*(10/1000)</f>
        <v>74.217428246275389</v>
      </c>
    </row>
    <row r="14" spans="1:21" x14ac:dyDescent="0.35">
      <c r="A14">
        <v>86.257063573043609</v>
      </c>
      <c r="B14">
        <v>459.56011857896812</v>
      </c>
      <c r="C14">
        <v>527.3487532452848</v>
      </c>
      <c r="D14">
        <v>8447.8201035326092</v>
      </c>
      <c r="E14">
        <f>plot[[#This Row],[distance_traveled]]/100</f>
        <v>5.2734875324528483</v>
      </c>
      <c r="F14">
        <f>plot[[#This Row],[turn_radius]]*(10/1000)</f>
        <v>84.478201035326094</v>
      </c>
      <c r="G14">
        <f>(80/COUNT(plot[acceleration]))*(ROW($G14)-1)</f>
        <v>1.3866666666666667</v>
      </c>
      <c r="I14">
        <v>72.020582115699057</v>
      </c>
      <c r="J14">
        <v>439.08279356502862</v>
      </c>
      <c r="K14">
        <v>512.57475667292272</v>
      </c>
      <c r="L14">
        <v>5508.3914172819868</v>
      </c>
      <c r="M14">
        <f>plot__2[[#This Row],[distance_traveled]]/100</f>
        <v>5.1257475667292276</v>
      </c>
      <c r="N14">
        <f>plot__2[[#This Row],[turn_radius]]*(10/1000)</f>
        <v>55.083914172819867</v>
      </c>
      <c r="P14">
        <v>136.65934397684941</v>
      </c>
      <c r="Q14">
        <v>523.33347197680507</v>
      </c>
      <c r="R14">
        <v>571.49209224095932</v>
      </c>
      <c r="S14">
        <v>7825.083511179927</v>
      </c>
      <c r="T14">
        <f>plot__3[[#This Row],[distance_traveled]]/100</f>
        <v>5.7149209224095934</v>
      </c>
      <c r="U14">
        <f>plot__3[[#This Row],[turn_radius]]*(10/1000)</f>
        <v>78.250835111799276</v>
      </c>
    </row>
    <row r="15" spans="1:21" x14ac:dyDescent="0.35">
      <c r="A15">
        <v>85.208743758338031</v>
      </c>
      <c r="B15">
        <v>468.0809929548019</v>
      </c>
      <c r="C15">
        <v>574.15685254076493</v>
      </c>
      <c r="D15">
        <v>8763.9926386221323</v>
      </c>
      <c r="E15">
        <f>plot[[#This Row],[distance_traveled]]/100</f>
        <v>5.7415685254076489</v>
      </c>
      <c r="F15">
        <f>plot[[#This Row],[turn_radius]]*(10/1000)</f>
        <v>87.639926386221319</v>
      </c>
      <c r="G15">
        <f>(80/COUNT(plot[acceleration]))*(ROW($G15)-1)</f>
        <v>1.4933333333333334</v>
      </c>
      <c r="I15">
        <v>71.248166194778051</v>
      </c>
      <c r="J15">
        <v>446.20761018450645</v>
      </c>
      <c r="K15">
        <v>557.19551769137342</v>
      </c>
      <c r="L15">
        <v>5688.6066110448128</v>
      </c>
      <c r="M15">
        <f>plot__2[[#This Row],[distance_traveled]]/100</f>
        <v>5.5719551769137343</v>
      </c>
      <c r="N15">
        <f>plot__2[[#This Row],[turn_radius]]*(10/1000)</f>
        <v>56.886066110448127</v>
      </c>
      <c r="P15">
        <v>135.70413164943162</v>
      </c>
      <c r="Q15">
        <v>536.90388514174822</v>
      </c>
      <c r="R15">
        <v>625.18248075513418</v>
      </c>
      <c r="S15">
        <v>8236.1651965801029</v>
      </c>
      <c r="T15">
        <f>plot__3[[#This Row],[distance_traveled]]/100</f>
        <v>6.2518248075513414</v>
      </c>
      <c r="U15">
        <f>plot__3[[#This Row],[turn_radius]]*(10/1000)</f>
        <v>82.36165196580103</v>
      </c>
    </row>
    <row r="16" spans="1:21" x14ac:dyDescent="0.35">
      <c r="A16">
        <v>84.143529687688911</v>
      </c>
      <c r="B16">
        <v>476.49534592357077</v>
      </c>
      <c r="C16">
        <v>621.80638713312203</v>
      </c>
      <c r="D16">
        <v>9081.9125874729343</v>
      </c>
      <c r="E16">
        <f>plot[[#This Row],[distance_traveled]]/100</f>
        <v>6.2180638713312204</v>
      </c>
      <c r="F16">
        <f>plot[[#This Row],[turn_radius]]*(10/1000)</f>
        <v>90.819125874729352</v>
      </c>
      <c r="G16">
        <f>(80/COUNT(plot[acceleration]))*(ROW($G16)-1)</f>
        <v>1.6</v>
      </c>
      <c r="I16">
        <v>70.462297400458439</v>
      </c>
      <c r="J16">
        <v>453.25383992455227</v>
      </c>
      <c r="K16">
        <v>602.5209016838287</v>
      </c>
      <c r="L16">
        <v>5869.6869544671899</v>
      </c>
      <c r="M16">
        <f>plot__2[[#This Row],[distance_traveled]]/100</f>
        <v>6.0252090168382866</v>
      </c>
      <c r="N16">
        <f>plot__2[[#This Row],[turn_radius]]*(10/1000)</f>
        <v>58.696869544671898</v>
      </c>
      <c r="P16">
        <v>134.70231617777014</v>
      </c>
      <c r="Q16">
        <v>550.37411675952524</v>
      </c>
      <c r="R16">
        <v>680.21989243108669</v>
      </c>
      <c r="S16">
        <v>8654.6190971093565</v>
      </c>
      <c r="T16">
        <f>plot__3[[#This Row],[distance_traveled]]/100</f>
        <v>6.8021989243108667</v>
      </c>
      <c r="U16">
        <f>plot__3[[#This Row],[turn_radius]]*(10/1000)</f>
        <v>86.546190971093566</v>
      </c>
    </row>
    <row r="17" spans="1:21" x14ac:dyDescent="0.35">
      <c r="A17">
        <v>83.062457698103572</v>
      </c>
      <c r="B17">
        <v>484.80159169338111</v>
      </c>
      <c r="C17">
        <v>670.28654630246012</v>
      </c>
      <c r="D17">
        <v>9401.3033323374329</v>
      </c>
      <c r="E17">
        <f>plot[[#This Row],[distance_traveled]]/100</f>
        <v>6.702865463024601</v>
      </c>
      <c r="F17">
        <f>plot[[#This Row],[turn_radius]]*(10/1000)</f>
        <v>94.01303332337433</v>
      </c>
      <c r="G17">
        <f>(80/COUNT(plot[acceleration]))*(ROW($G17)-1)</f>
        <v>1.7066666666666668</v>
      </c>
      <c r="I17">
        <v>69.663592386147315</v>
      </c>
      <c r="J17">
        <v>460.22019916316702</v>
      </c>
      <c r="K17">
        <v>648.54292160014541</v>
      </c>
      <c r="L17">
        <v>6051.5037633652892</v>
      </c>
      <c r="M17">
        <f>plot__2[[#This Row],[distance_traveled]]/100</f>
        <v>6.4854292160014539</v>
      </c>
      <c r="N17">
        <f>plot__2[[#This Row],[turn_radius]]*(10/1000)</f>
        <v>60.515037633652895</v>
      </c>
      <c r="P17">
        <v>133.65468898528781</v>
      </c>
      <c r="Q17">
        <v>563.73958565805401</v>
      </c>
      <c r="R17">
        <v>736.59385099689212</v>
      </c>
      <c r="S17">
        <v>9080.0662982261256</v>
      </c>
      <c r="T17">
        <f>plot__3[[#This Row],[distance_traveled]]/100</f>
        <v>7.3659385099689212</v>
      </c>
      <c r="U17">
        <f>plot__3[[#This Row],[turn_radius]]*(10/1000)</f>
        <v>90.800662982261258</v>
      </c>
    </row>
    <row r="18" spans="1:21" x14ac:dyDescent="0.35">
      <c r="A18">
        <v>81.96657044993006</v>
      </c>
      <c r="B18">
        <v>492.99824873837412</v>
      </c>
      <c r="C18">
        <v>719.58637117629758</v>
      </c>
      <c r="D18">
        <v>9721.8909303641522</v>
      </c>
      <c r="E18">
        <f>plot[[#This Row],[distance_traveled]]/100</f>
        <v>7.1958637117629758</v>
      </c>
      <c r="F18">
        <f>plot[[#This Row],[turn_radius]]*(10/1000)</f>
        <v>97.218909303641524</v>
      </c>
      <c r="G18">
        <f>(80/COUNT(plot[acceleration]))*(ROW($G18)-1)</f>
        <v>1.8133333333333335</v>
      </c>
      <c r="I18">
        <v>68.852676368466504</v>
      </c>
      <c r="J18">
        <v>467.10546680001369</v>
      </c>
      <c r="K18">
        <v>695.25346828014676</v>
      </c>
      <c r="L18">
        <v>6233.9290604131056</v>
      </c>
      <c r="M18">
        <f>plot__2[[#This Row],[distance_traveled]]/100</f>
        <v>6.9525346828014678</v>
      </c>
      <c r="N18">
        <f>plot__2[[#This Row],[turn_radius]]*(10/1000)</f>
        <v>62.339290604131058</v>
      </c>
      <c r="P18">
        <v>132.56210743857989</v>
      </c>
      <c r="Q18">
        <v>576.995796401912</v>
      </c>
      <c r="R18">
        <v>794.29343063708336</v>
      </c>
      <c r="S18">
        <v>9512.118544727904</v>
      </c>
      <c r="T18">
        <f>plot__3[[#This Row],[distance_traveled]]/100</f>
        <v>7.9429343063708338</v>
      </c>
      <c r="U18">
        <f>plot__3[[#This Row],[turn_radius]]*(10/1000)</f>
        <v>95.121185447279046</v>
      </c>
    </row>
    <row r="19" spans="1:21" x14ac:dyDescent="0.35">
      <c r="A19">
        <v>80.856914781722338</v>
      </c>
      <c r="B19">
        <v>501.08394021654635</v>
      </c>
      <c r="C19">
        <v>769.69476519795217</v>
      </c>
      <c r="D19">
        <v>10043.404605717576</v>
      </c>
      <c r="E19">
        <f>plot[[#This Row],[distance_traveled]]/100</f>
        <v>7.6969476519795217</v>
      </c>
      <c r="F19">
        <f>plot[[#This Row],[turn_radius]]*(10/1000)</f>
        <v>100.43404605717576</v>
      </c>
      <c r="G19">
        <f>(80/COUNT(plot[acceleration]))*(ROW($G19)-1)</f>
        <v>1.9200000000000002</v>
      </c>
      <c r="I19">
        <v>68.030182037490547</v>
      </c>
      <c r="J19">
        <v>473.90848500376273</v>
      </c>
      <c r="K19">
        <v>742.64431678052301</v>
      </c>
      <c r="L19">
        <v>6416.8357759589026</v>
      </c>
      <c r="M19">
        <f>plot__2[[#This Row],[distance_traveled]]/100</f>
        <v>7.4264431678052301</v>
      </c>
      <c r="N19">
        <f>plot__2[[#This Row],[turn_radius]]*(10/1000)</f>
        <v>64.168357759589028</v>
      </c>
      <c r="P19">
        <v>131.42549332110571</v>
      </c>
      <c r="Q19">
        <v>590.13834573402255</v>
      </c>
      <c r="R19">
        <v>853.30726521048564</v>
      </c>
      <c r="S19">
        <v>9950.3790601625351</v>
      </c>
      <c r="T19">
        <f>plot__3[[#This Row],[distance_traveled]]/100</f>
        <v>8.5330726521048561</v>
      </c>
      <c r="U19">
        <f>plot__3[[#This Row],[turn_radius]]*(10/1000)</f>
        <v>99.503790601625354</v>
      </c>
    </row>
    <row r="20" spans="1:21" x14ac:dyDescent="0.35">
      <c r="A20">
        <v>79.734539594324033</v>
      </c>
      <c r="B20">
        <v>509.05739417597874</v>
      </c>
      <c r="C20">
        <v>820.60050461554999</v>
      </c>
      <c r="D20">
        <v>10365.577222609512</v>
      </c>
      <c r="E20">
        <f>plot[[#This Row],[distance_traveled]]/100</f>
        <v>8.2060050461555001</v>
      </c>
      <c r="F20">
        <f>plot[[#This Row],[turn_radius]]*(10/1000)</f>
        <v>103.65577222609512</v>
      </c>
      <c r="G20">
        <f>(80/COUNT(plot[acceleration]))*(ROW($G20)-1)</f>
        <v>2.0266666666666668</v>
      </c>
      <c r="I20">
        <v>67.196748462749952</v>
      </c>
      <c r="J20">
        <v>480.62815985003772</v>
      </c>
      <c r="K20">
        <v>790.70713276552681</v>
      </c>
      <c r="L20">
        <v>6600.0979440238116</v>
      </c>
      <c r="M20">
        <f>plot__2[[#This Row],[distance_traveled]]/100</f>
        <v>7.9070713276552684</v>
      </c>
      <c r="N20">
        <f>plot__2[[#This Row],[turn_radius]]*(10/1000)</f>
        <v>66.000979440238112</v>
      </c>
      <c r="P20">
        <v>130.24583111395174</v>
      </c>
      <c r="Q20">
        <v>603.1629288454177</v>
      </c>
      <c r="R20">
        <v>913.62355809502742</v>
      </c>
      <c r="S20">
        <v>10394.443392382354</v>
      </c>
      <c r="T20">
        <f>plot__3[[#This Row],[distance_traveled]]/100</f>
        <v>9.1362355809502738</v>
      </c>
      <c r="U20">
        <f>plot__3[[#This Row],[turn_radius]]*(10/1000)</f>
        <v>103.94443392382355</v>
      </c>
    </row>
    <row r="21" spans="1:21" x14ac:dyDescent="0.35">
      <c r="A21">
        <v>78.600493771186152</v>
      </c>
      <c r="B21">
        <v>516.91744355309731</v>
      </c>
      <c r="C21">
        <v>872.29224897085976</v>
      </c>
      <c r="D21">
        <v>10688.145737978781</v>
      </c>
      <c r="E21">
        <f>plot[[#This Row],[distance_traveled]]/100</f>
        <v>8.7229224897085977</v>
      </c>
      <c r="F21">
        <f>plot[[#This Row],[turn_radius]]*(10/1000)</f>
        <v>106.8814573797878</v>
      </c>
      <c r="G21">
        <f>(80/COUNT(plot[acceleration]))*(ROW($G21)-1)</f>
        <v>2.1333333333333333</v>
      </c>
      <c r="I21">
        <v>66.353019998303068</v>
      </c>
      <c r="J21">
        <v>487.26346184986801</v>
      </c>
      <c r="K21">
        <v>839.43347895051363</v>
      </c>
      <c r="L21">
        <v>6783.5908929690795</v>
      </c>
      <c r="M21">
        <f>plot__2[[#This Row],[distance_traveled]]/100</f>
        <v>8.3943347895051357</v>
      </c>
      <c r="N21">
        <f>plot__2[[#This Row],[turn_radius]]*(10/1000)</f>
        <v>67.835908929690802</v>
      </c>
      <c r="P21">
        <v>129.02416608939575</v>
      </c>
      <c r="Q21">
        <v>616.06534545435727</v>
      </c>
      <c r="R21">
        <v>975.23009264046311</v>
      </c>
      <c r="S21">
        <v>10843.900281994187</v>
      </c>
      <c r="T21">
        <f>plot__3[[#This Row],[distance_traveled]]/100</f>
        <v>9.7523009264046312</v>
      </c>
      <c r="U21">
        <f>plot__3[[#This Row],[turn_radius]]*(10/1000)</f>
        <v>108.43900281994188</v>
      </c>
    </row>
    <row r="22" spans="1:21" x14ac:dyDescent="0.35">
      <c r="A22">
        <v>77.45582414158973</v>
      </c>
      <c r="B22">
        <v>524.66302596725632</v>
      </c>
      <c r="C22">
        <v>924.75855156758541</v>
      </c>
      <c r="D22">
        <v>11010.851632684717</v>
      </c>
      <c r="E22">
        <f>plot[[#This Row],[distance_traveled]]/100</f>
        <v>9.2475855156758549</v>
      </c>
      <c r="F22">
        <f>plot[[#This Row],[turn_radius]]*(10/1000)</f>
        <v>110.10851632684717</v>
      </c>
      <c r="G22">
        <f>(80/COUNT(plot[acceleration]))*(ROW($G22)-1)</f>
        <v>2.2400000000000002</v>
      </c>
      <c r="I22">
        <v>65.499645190131815</v>
      </c>
      <c r="J22">
        <v>493.81342636888121</v>
      </c>
      <c r="K22">
        <v>888.81482158740175</v>
      </c>
      <c r="L22">
        <v>6967.1914303478416</v>
      </c>
      <c r="M22">
        <f>plot__2[[#This Row],[distance_traveled]]/100</f>
        <v>8.8881482158740184</v>
      </c>
      <c r="N22">
        <f>plot__2[[#This Row],[turn_radius]]*(10/1000)</f>
        <v>69.671914303478417</v>
      </c>
      <c r="P22">
        <v>127.76160222395316</v>
      </c>
      <c r="Q22">
        <v>628.8415056767526</v>
      </c>
      <c r="R22">
        <v>1038.1142432081383</v>
      </c>
      <c r="S22">
        <v>11298.332550337294</v>
      </c>
      <c r="T22">
        <f>plot__3[[#This Row],[distance_traveled]]/100</f>
        <v>10.381142432081383</v>
      </c>
      <c r="U22">
        <f>plot__3[[#This Row],[turn_radius]]*(10/1000)</f>
        <v>112.98332550337295</v>
      </c>
    </row>
    <row r="23" spans="1:21" x14ac:dyDescent="0.35">
      <c r="A23">
        <v>76.301573493073164</v>
      </c>
      <c r="B23">
        <v>532.29318331656361</v>
      </c>
      <c r="C23">
        <v>977.98786989924179</v>
      </c>
      <c r="D23">
        <v>11333.44132021123</v>
      </c>
      <c r="E23">
        <f>plot[[#This Row],[distance_traveled]]/100</f>
        <v>9.7798786989924178</v>
      </c>
      <c r="F23">
        <f>plot[[#This Row],[turn_radius]]*(10/1000)</f>
        <v>113.3344132021123</v>
      </c>
      <c r="G23">
        <f>(80/COUNT(plot[acceleration]))*(ROW($G23)-1)</f>
        <v>2.3466666666666667</v>
      </c>
      <c r="I23">
        <v>64.637275689054746</v>
      </c>
      <c r="J23">
        <v>500.27715393778669</v>
      </c>
      <c r="K23">
        <v>938.84253698118039</v>
      </c>
      <c r="L23">
        <v>7150.7780214883405</v>
      </c>
      <c r="M23">
        <f>plot__2[[#This Row],[distance_traveled]]/100</f>
        <v>9.3884253698118041</v>
      </c>
      <c r="N23">
        <f>plot__2[[#This Row],[turn_radius]]*(10/1000)</f>
        <v>71.507780214883411</v>
      </c>
      <c r="P23">
        <v>126.45929993849984</v>
      </c>
      <c r="Q23">
        <v>641.48743567060262</v>
      </c>
      <c r="R23">
        <v>1102.2629867751987</v>
      </c>
      <c r="S23">
        <v>11757.318003521301</v>
      </c>
      <c r="T23">
        <f>plot__3[[#This Row],[distance_traveled]]/100</f>
        <v>11.022629867751986</v>
      </c>
      <c r="U23">
        <f>plot__3[[#This Row],[turn_radius]]*(10/1000)</f>
        <v>117.57318003521301</v>
      </c>
    </row>
    <row r="24" spans="1:21" x14ac:dyDescent="0.35">
      <c r="A24">
        <v>75.138778638966144</v>
      </c>
      <c r="B24">
        <v>539.80706118046021</v>
      </c>
      <c r="C24">
        <v>1031.9685760172879</v>
      </c>
      <c r="D24">
        <v>11655.666532011404</v>
      </c>
      <c r="E24">
        <f>plot[[#This Row],[distance_traveled]]/100</f>
        <v>10.319685760172879</v>
      </c>
      <c r="F24">
        <f>plot[[#This Row],[turn_radius]]*(10/1000)</f>
        <v>116.55666532011405</v>
      </c>
      <c r="G24">
        <f>(80/COUNT(plot[acceleration]))*(ROW($G24)-1)</f>
        <v>2.4533333333333336</v>
      </c>
      <c r="I24">
        <v>63.766565172274809</v>
      </c>
      <c r="J24">
        <v>506.6538104550142</v>
      </c>
      <c r="K24">
        <v>989.50791802668186</v>
      </c>
      <c r="L24">
        <v>7334.2309613881562</v>
      </c>
      <c r="M24">
        <f>plot__2[[#This Row],[distance_traveled]]/100</f>
        <v>9.8950791802668192</v>
      </c>
      <c r="N24">
        <f>plot__2[[#This Row],[turn_radius]]*(10/1000)</f>
        <v>73.342309613881568</v>
      </c>
      <c r="P24">
        <v>125.11847367393618</v>
      </c>
      <c r="Q24">
        <v>653.99928303799629</v>
      </c>
      <c r="R24">
        <v>1167.6629150789984</v>
      </c>
      <c r="S24">
        <v>12220.430348977519</v>
      </c>
      <c r="T24">
        <f>plot__3[[#This Row],[distance_traveled]]/100</f>
        <v>11.676629150789983</v>
      </c>
      <c r="U24">
        <f>plot__3[[#This Row],[turn_radius]]*(10/1000)</f>
        <v>122.2043034897752</v>
      </c>
    </row>
    <row r="25" spans="1:21" x14ac:dyDescent="0.35">
      <c r="A25">
        <v>73.968468546512099</v>
      </c>
      <c r="B25">
        <v>547.20390803511145</v>
      </c>
      <c r="C25">
        <v>1086.6889668207991</v>
      </c>
      <c r="D25">
        <v>11977.284678755947</v>
      </c>
      <c r="E25">
        <f>plot[[#This Row],[distance_traveled]]/100</f>
        <v>10.866889668207991</v>
      </c>
      <c r="F25">
        <f>plot[[#This Row],[turn_radius]]*(10/1000)</f>
        <v>119.77284678755947</v>
      </c>
      <c r="G25">
        <f>(80/COUNT(plot[acceleration]))*(ROW($G25)-1)</f>
        <v>2.56</v>
      </c>
      <c r="I25">
        <v>62.888168276589489</v>
      </c>
      <c r="J25">
        <v>512.94262728267313</v>
      </c>
      <c r="K25">
        <v>1040.8021807549492</v>
      </c>
      <c r="L25">
        <v>7517.432539532896</v>
      </c>
      <c r="M25">
        <f>plot__2[[#This Row],[distance_traveled]]/100</f>
        <v>10.408021807549492</v>
      </c>
      <c r="N25">
        <f>plot__2[[#This Row],[turn_radius]]*(10/1000)</f>
        <v>75.174325395328964</v>
      </c>
      <c r="P25">
        <v>123.74038931167587</v>
      </c>
      <c r="Q25">
        <v>666.37332196916384</v>
      </c>
      <c r="R25">
        <v>1234.3002472759147</v>
      </c>
      <c r="S25">
        <v>12687.24012092054</v>
      </c>
      <c r="T25">
        <f>plot__3[[#This Row],[distance_traveled]]/100</f>
        <v>12.343002472759146</v>
      </c>
      <c r="U25">
        <f>plot__3[[#This Row],[turn_radius]]*(10/1000)</f>
        <v>126.87240120920541</v>
      </c>
    </row>
    <row r="26" spans="1:21" x14ac:dyDescent="0.35">
      <c r="A26">
        <v>72.79166253062553</v>
      </c>
      <c r="B26">
        <v>554.48307428817395</v>
      </c>
      <c r="C26">
        <v>1142.1372742496164</v>
      </c>
      <c r="D26">
        <v>12298.059186882587</v>
      </c>
      <c r="E26">
        <f>plot[[#This Row],[distance_traveled]]/100</f>
        <v>11.421372742496164</v>
      </c>
      <c r="F26">
        <f>plot[[#This Row],[turn_radius]]*(10/1000)</f>
        <v>122.98059186882587</v>
      </c>
      <c r="G26">
        <f>(80/COUNT(plot[acceleration]))*(ROW($G26)-1)</f>
        <v>2.666666666666667</v>
      </c>
      <c r="I26">
        <v>62.002739546190121</v>
      </c>
      <c r="J26">
        <v>519.14290123729211</v>
      </c>
      <c r="K26">
        <v>1092.7164708786784</v>
      </c>
      <c r="L26">
        <v>7700.2671972877943</v>
      </c>
      <c r="M26">
        <f>plot__2[[#This Row],[distance_traveled]]/100</f>
        <v>10.927164708786783</v>
      </c>
      <c r="N26">
        <f>plot__2[[#This Row],[turn_radius]]*(10/1000)</f>
        <v>77.002671972877948</v>
      </c>
      <c r="P26">
        <v>122.32636144900569</v>
      </c>
      <c r="Q26">
        <v>678.60595811406438</v>
      </c>
      <c r="R26">
        <v>1302.1608430873212</v>
      </c>
      <c r="S26">
        <v>13157.315611083066</v>
      </c>
      <c r="T26">
        <f>plot__3[[#This Row],[distance_traveled]]/100</f>
        <v>13.021608430873211</v>
      </c>
      <c r="U26">
        <f>plot__3[[#This Row],[turn_radius]]*(10/1000)</f>
        <v>131.57315611083067</v>
      </c>
    </row>
    <row r="27" spans="1:21" x14ac:dyDescent="0.35">
      <c r="A27">
        <v>71.609368517877456</v>
      </c>
      <c r="B27">
        <v>561.64401113996166</v>
      </c>
      <c r="C27">
        <v>1198.3016753636125</v>
      </c>
      <c r="D27">
        <v>12617.759809975414</v>
      </c>
      <c r="E27">
        <f>plot[[#This Row],[distance_traveled]]/100</f>
        <v>11.983016753636125</v>
      </c>
      <c r="F27">
        <f>plot[[#This Row],[turn_radius]]*(10/1000)</f>
        <v>126.17759809975415</v>
      </c>
      <c r="G27">
        <f>(80/COUNT(plot[acceleration]))*(ROW($G27)-1)</f>
        <v>2.7733333333333334</v>
      </c>
      <c r="I27">
        <v>61.110932397862676</v>
      </c>
      <c r="J27">
        <v>525.25399447707832</v>
      </c>
      <c r="K27">
        <v>1145.2418703263861</v>
      </c>
      <c r="L27">
        <v>7882.6216775464745</v>
      </c>
      <c r="M27">
        <f>plot__2[[#This Row],[distance_traveled]]/100</f>
        <v>11.452418703263861</v>
      </c>
      <c r="N27">
        <f>plot__2[[#This Row],[turn_radius]]*(10/1000)</f>
        <v>78.826216775464744</v>
      </c>
      <c r="P27">
        <v>120.87775054006052</v>
      </c>
      <c r="Q27">
        <v>690.69373316807048</v>
      </c>
      <c r="R27">
        <v>1371.2302164041282</v>
      </c>
      <c r="S27">
        <v>13630.223801075592</v>
      </c>
      <c r="T27">
        <f>plot__3[[#This Row],[distance_traveled]]/100</f>
        <v>13.712302164041283</v>
      </c>
      <c r="U27">
        <f>plot__3[[#This Row],[turn_radius]]*(10/1000)</f>
        <v>136.30223801075593</v>
      </c>
    </row>
    <row r="28" spans="1:21" x14ac:dyDescent="0.35">
      <c r="A28">
        <v>70.422581384840896</v>
      </c>
      <c r="B28">
        <v>568.68626927844571</v>
      </c>
      <c r="C28">
        <v>1255.1703022914571</v>
      </c>
      <c r="D28">
        <v>12936.162914633474</v>
      </c>
      <c r="E28">
        <f>plot[[#This Row],[distance_traveled]]/100</f>
        <v>12.551703022914571</v>
      </c>
      <c r="F28">
        <f>plot[[#This Row],[turn_radius]]*(10/1000)</f>
        <v>129.36162914633474</v>
      </c>
      <c r="G28">
        <f>(80/COUNT(plot[acceleration]))*(ROW($G28)-1)</f>
        <v>2.8800000000000003</v>
      </c>
      <c r="I28">
        <v>60.213398106279499</v>
      </c>
      <c r="J28">
        <v>531.2753342877063</v>
      </c>
      <c r="K28">
        <v>1198.3694037551568</v>
      </c>
      <c r="L28">
        <v>8064.385166357546</v>
      </c>
      <c r="M28">
        <f>plot__2[[#This Row],[distance_traveled]]/100</f>
        <v>11.983694037551567</v>
      </c>
      <c r="N28">
        <f>plot__2[[#This Row],[turn_radius]]*(10/1000)</f>
        <v>80.643851663575461</v>
      </c>
      <c r="P28">
        <v>119.39595991379181</v>
      </c>
      <c r="Q28">
        <v>702.63332915944966</v>
      </c>
      <c r="R28">
        <v>1441.4935493200733</v>
      </c>
      <c r="S28">
        <v>14105.531292734044</v>
      </c>
      <c r="T28">
        <f>plot__3[[#This Row],[distance_traveled]]/100</f>
        <v>14.414935493200733</v>
      </c>
      <c r="U28">
        <f>plot__3[[#This Row],[turn_radius]]*(10/1000)</f>
        <v>141.05531292734045</v>
      </c>
    </row>
    <row r="29" spans="1:21" x14ac:dyDescent="0.35">
      <c r="A29">
        <v>69.232281374458523</v>
      </c>
      <c r="B29">
        <v>575.60949741589161</v>
      </c>
      <c r="C29">
        <v>1312.7312520330463</v>
      </c>
      <c r="D29">
        <v>13253.051740615014</v>
      </c>
      <c r="E29">
        <f>plot[[#This Row],[distance_traveled]]/100</f>
        <v>13.127312520330463</v>
      </c>
      <c r="F29">
        <f>plot[[#This Row],[turn_radius]]*(10/1000)</f>
        <v>132.53051740615015</v>
      </c>
      <c r="G29">
        <f>(80/COUNT(plot[acceleration]))*(ROW($G29)-1)</f>
        <v>2.9866666666666668</v>
      </c>
      <c r="I29">
        <v>59.310784811936948</v>
      </c>
      <c r="J29">
        <v>537.20641276890001</v>
      </c>
      <c r="K29">
        <v>1252.0900450320469</v>
      </c>
      <c r="L29">
        <v>8245.4494262865646</v>
      </c>
      <c r="M29">
        <f>plot__2[[#This Row],[distance_traveled]]/100</f>
        <v>12.520900450320468</v>
      </c>
      <c r="N29">
        <f>plot__2[[#This Row],[turn_radius]]*(10/1000)</f>
        <v>82.454494262865651</v>
      </c>
      <c r="P29">
        <v>117.88243268086461</v>
      </c>
      <c r="Q29">
        <v>714.42157242753615</v>
      </c>
      <c r="R29">
        <v>1512.9357065628269</v>
      </c>
      <c r="S29">
        <v>14582.805232852379</v>
      </c>
      <c r="T29">
        <f>plot__3[[#This Row],[distance_traveled]]/100</f>
        <v>15.12935706562827</v>
      </c>
      <c r="U29">
        <f>plot__3[[#This Row],[turn_radius]]*(10/1000)</f>
        <v>145.8280523285238</v>
      </c>
    </row>
    <row r="30" spans="1:21" x14ac:dyDescent="0.35">
      <c r="A30">
        <v>68.039432593622081</v>
      </c>
      <c r="B30">
        <v>582.41344067525381</v>
      </c>
      <c r="C30">
        <v>1370.9725961005718</v>
      </c>
      <c r="D30">
        <v>13568.216635167497</v>
      </c>
      <c r="E30">
        <f>plot[[#This Row],[distance_traveled]]/100</f>
        <v>13.709725961005718</v>
      </c>
      <c r="F30">
        <f>plot[[#This Row],[turn_radius]]*(10/1000)</f>
        <v>135.68216635167497</v>
      </c>
      <c r="G30">
        <f>(80/COUNT(plot[acceleration]))*(ROW($G30)-1)</f>
        <v>3.0933333333333337</v>
      </c>
      <c r="I30">
        <v>58.40373655415258</v>
      </c>
      <c r="J30">
        <v>543.04678642431531</v>
      </c>
      <c r="K30">
        <v>1306.3947236744784</v>
      </c>
      <c r="L30">
        <v>8425.7089213078834</v>
      </c>
      <c r="M30">
        <f>plot__2[[#This Row],[distance_traveled]]/100</f>
        <v>13.063947236744784</v>
      </c>
      <c r="N30">
        <f>plot__2[[#This Row],[turn_radius]]*(10/1000)</f>
        <v>84.257089213078842</v>
      </c>
      <c r="P30">
        <v>116.33864854190223</v>
      </c>
      <c r="Q30">
        <v>726.05543728172643</v>
      </c>
      <c r="R30">
        <v>1585.5412502909996</v>
      </c>
      <c r="S30">
        <v>15061.614228753113</v>
      </c>
      <c r="T30">
        <f>plot__3[[#This Row],[distance_traveled]]/100</f>
        <v>15.855412502909996</v>
      </c>
      <c r="U30">
        <f>plot__3[[#This Row],[turn_radius]]*(10/1000)</f>
        <v>150.61614228753112</v>
      </c>
    </row>
    <row r="31" spans="1:21" x14ac:dyDescent="0.35">
      <c r="A31">
        <v>66.844981594679794</v>
      </c>
      <c r="B31">
        <v>589.09793883472184</v>
      </c>
      <c r="C31">
        <v>1429.882389984044</v>
      </c>
      <c r="D31">
        <v>13881.455261572706</v>
      </c>
      <c r="E31">
        <f>plot[[#This Row],[distance_traveled]]/100</f>
        <v>14.298823899840441</v>
      </c>
      <c r="F31">
        <f>plot[[#This Row],[turn_radius]]*(10/1000)</f>
        <v>138.81455261572705</v>
      </c>
      <c r="G31">
        <f>(80/COUNT(plot[acceleration]))*(ROW($G31)-1)</f>
        <v>3.2</v>
      </c>
      <c r="I31">
        <v>57.492892331384304</v>
      </c>
      <c r="J31">
        <v>548.7960756574538</v>
      </c>
      <c r="K31">
        <v>1361.2743312402238</v>
      </c>
      <c r="L31">
        <v>8605.0609330577645</v>
      </c>
      <c r="M31">
        <f>plot__2[[#This Row],[distance_traveled]]/100</f>
        <v>13.612743312402237</v>
      </c>
      <c r="N31">
        <f>plot__2[[#This Row],[turn_radius]]*(10/1000)</f>
        <v>86.050609330577643</v>
      </c>
      <c r="P31">
        <v>114.76612050990103</v>
      </c>
      <c r="Q31">
        <v>737.5320493327165</v>
      </c>
      <c r="R31">
        <v>1659.2944552242714</v>
      </c>
      <c r="S31">
        <v>15541.529251226188</v>
      </c>
      <c r="T31">
        <f>plot__3[[#This Row],[distance_traveled]]/100</f>
        <v>16.592944552242713</v>
      </c>
      <c r="U31">
        <f>plot__3[[#This Row],[turn_radius]]*(10/1000)</f>
        <v>155.41529251226189</v>
      </c>
    </row>
    <row r="32" spans="1:21" x14ac:dyDescent="0.35">
      <c r="A32">
        <v>65.649856043117921</v>
      </c>
      <c r="B32">
        <v>595.66292443903365</v>
      </c>
      <c r="C32">
        <v>1489.4486824279475</v>
      </c>
      <c r="D32">
        <v>14192.572782050476</v>
      </c>
      <c r="E32">
        <f>plot[[#This Row],[distance_traveled]]/100</f>
        <v>14.894486824279475</v>
      </c>
      <c r="F32">
        <f>plot[[#This Row],[turn_radius]]*(10/1000)</f>
        <v>141.92572782050476</v>
      </c>
      <c r="G32">
        <f>(80/COUNT(plot[acceleration]))*(ROW($G32)-1)</f>
        <v>3.3066666666666671</v>
      </c>
      <c r="I32">
        <v>56.578885190979413</v>
      </c>
      <c r="J32">
        <v>554.45396417655172</v>
      </c>
      <c r="K32">
        <v>1416.719727657879</v>
      </c>
      <c r="L32">
        <v>8783.4056683169401</v>
      </c>
      <c r="M32">
        <f>plot__2[[#This Row],[distance_traveled]]/100</f>
        <v>14.16719727657879</v>
      </c>
      <c r="N32">
        <f>plot__2[[#This Row],[turn_radius]]*(10/1000)</f>
        <v>87.834056683169408</v>
      </c>
      <c r="P32">
        <v>113.16639155995959</v>
      </c>
      <c r="Q32">
        <v>748.84868848871247</v>
      </c>
      <c r="R32">
        <v>1734.1793240731427</v>
      </c>
      <c r="S32">
        <v>16022.124521464708</v>
      </c>
      <c r="T32">
        <f>plot__3[[#This Row],[distance_traveled]]/100</f>
        <v>17.341793240731427</v>
      </c>
      <c r="U32">
        <f>plot__3[[#This Row],[turn_radius]]*(10/1000)</f>
        <v>160.22124521464707</v>
      </c>
    </row>
    <row r="33" spans="1:21" x14ac:dyDescent="0.35">
      <c r="A33">
        <v>64.454963473198802</v>
      </c>
      <c r="B33">
        <v>602.10842078635358</v>
      </c>
      <c r="C33">
        <v>1549.6595245065828</v>
      </c>
      <c r="D33">
        <v>14501.382015273464</v>
      </c>
      <c r="E33">
        <f>plot[[#This Row],[distance_traveled]]/100</f>
        <v>15.496595245065828</v>
      </c>
      <c r="F33">
        <f>plot[[#This Row],[turn_radius]]*(10/1000)</f>
        <v>145.01382015273464</v>
      </c>
      <c r="G33">
        <f>(80/COUNT(plot[acceleration]))*(ROW($G33)-1)</f>
        <v>3.4133333333333336</v>
      </c>
      <c r="I33">
        <v>55.662341350297574</v>
      </c>
      <c r="J33">
        <v>560.02019831158145</v>
      </c>
      <c r="K33">
        <v>1472.7217474890372</v>
      </c>
      <c r="L33">
        <v>8960.6463576269434</v>
      </c>
      <c r="M33">
        <f>plot__2[[#This Row],[distance_traveled]]/100</f>
        <v>14.727217474890372</v>
      </c>
      <c r="N33">
        <f>plot__2[[#This Row],[turn_radius]]*(10/1000)</f>
        <v>89.606463576269434</v>
      </c>
      <c r="P33">
        <v>111.54103121970377</v>
      </c>
      <c r="Q33">
        <v>760.00279161068283</v>
      </c>
      <c r="R33">
        <v>1810.1796032342108</v>
      </c>
      <c r="S33">
        <v>16502.978378743741</v>
      </c>
      <c r="T33">
        <f>plot__3[[#This Row],[distance_traveled]]/100</f>
        <v>18.101796032342108</v>
      </c>
      <c r="U33">
        <f>plot__3[[#This Row],[turn_radius]]*(10/1000)</f>
        <v>165.02978378743742</v>
      </c>
    </row>
    <row r="34" spans="1:21" x14ac:dyDescent="0.35">
      <c r="A34">
        <v>63.261190132882732</v>
      </c>
      <c r="B34">
        <v>608.43453979964181</v>
      </c>
      <c r="C34">
        <v>1610.5029784865469</v>
      </c>
      <c r="D34">
        <v>14807.703568848076</v>
      </c>
      <c r="E34">
        <f>plot[[#This Row],[distance_traveled]]/100</f>
        <v>16.105029784865469</v>
      </c>
      <c r="F34">
        <f>plot[[#This Row],[turn_radius]]*(10/1000)</f>
        <v>148.07703568848075</v>
      </c>
      <c r="G34">
        <f>(80/COUNT(plot[acceleration]))*(ROW($G34)-1)</f>
        <v>3.52</v>
      </c>
      <c r="I34">
        <v>54.743879350987321</v>
      </c>
      <c r="J34">
        <v>565.49458624668023</v>
      </c>
      <c r="K34">
        <v>1529.2712061137051</v>
      </c>
      <c r="L34">
        <v>9136.6893449801155</v>
      </c>
      <c r="M34">
        <f>plot__2[[#This Row],[distance_traveled]]/100</f>
        <v>15.292712061137051</v>
      </c>
      <c r="N34">
        <f>plot__2[[#This Row],[turn_radius]]*(10/1000)</f>
        <v>91.366893449801154</v>
      </c>
      <c r="P34">
        <v>9.7342894566014628</v>
      </c>
      <c r="Q34">
        <v>760.97622055634304</v>
      </c>
      <c r="R34">
        <v>1886.2772252898451</v>
      </c>
      <c r="S34">
        <v>16545.280235777602</v>
      </c>
      <c r="T34">
        <f>plot__3[[#This Row],[distance_traveled]]/100</f>
        <v>18.862772252898452</v>
      </c>
      <c r="U34">
        <f>plot__3[[#This Row],[turn_radius]]*(10/1000)</f>
        <v>165.45280235777602</v>
      </c>
    </row>
    <row r="35" spans="1:21" x14ac:dyDescent="0.35">
      <c r="A35">
        <v>62.069399918917355</v>
      </c>
      <c r="B35">
        <v>614.64147979153358</v>
      </c>
      <c r="C35">
        <v>1671.9671264657002</v>
      </c>
      <c r="D35">
        <v>15111.365947213048</v>
      </c>
      <c r="E35">
        <f>plot[[#This Row],[distance_traveled]]/100</f>
        <v>16.719671264657002</v>
      </c>
      <c r="F35">
        <f>plot[[#This Row],[turn_radius]]*(10/1000)</f>
        <v>151.11365947213048</v>
      </c>
      <c r="G35">
        <f>(80/COUNT(plot[acceleration]))*(ROW($G35)-1)</f>
        <v>3.6266666666666669</v>
      </c>
      <c r="I35">
        <v>53.824109248025067</v>
      </c>
      <c r="J35">
        <v>570.87699717148269</v>
      </c>
      <c r="K35">
        <v>1586.3589058308535</v>
      </c>
      <c r="L35">
        <v>9311.4441685579732</v>
      </c>
      <c r="M35">
        <f>plot__2[[#This Row],[distance_traveled]]/100</f>
        <v>15.863589058308534</v>
      </c>
      <c r="N35">
        <f>plot__2[[#This Row],[turn_radius]]*(10/1000)</f>
        <v>93.114441685579735</v>
      </c>
      <c r="P35">
        <v>9.5725175657227322</v>
      </c>
      <c r="Q35">
        <v>761.93347231291534</v>
      </c>
      <c r="R35">
        <v>1962.4705725211365</v>
      </c>
      <c r="S35">
        <v>16586.931892309032</v>
      </c>
      <c r="T35">
        <f>plot__3[[#This Row],[distance_traveled]]/100</f>
        <v>19.624705725211367</v>
      </c>
      <c r="U35">
        <f>plot__3[[#This Row],[turn_radius]]*(10/1000)</f>
        <v>165.86931892309033</v>
      </c>
    </row>
    <row r="36" spans="1:21" x14ac:dyDescent="0.35">
      <c r="A36">
        <v>60.880433402549414</v>
      </c>
      <c r="B36">
        <v>620.72952313178848</v>
      </c>
      <c r="C36">
        <v>1734.040078778879</v>
      </c>
      <c r="D36">
        <v>15412.205635496701</v>
      </c>
      <c r="E36">
        <f>plot[[#This Row],[distance_traveled]]/100</f>
        <v>17.340400787788791</v>
      </c>
      <c r="F36">
        <f>plot[[#This Row],[turn_radius]]*(10/1000)</f>
        <v>154.12205635496701</v>
      </c>
      <c r="G36">
        <f>(80/COUNT(plot[acceleration]))*(ROW($G36)-1)</f>
        <v>3.7333333333333334</v>
      </c>
      <c r="I36">
        <v>52.903631834954297</v>
      </c>
      <c r="J36">
        <v>576.16736035497809</v>
      </c>
      <c r="K36">
        <v>1643.9756418663512</v>
      </c>
      <c r="L36">
        <v>9484.823632526377</v>
      </c>
      <c r="M36">
        <f>plot__2[[#This Row],[distance_traveled]]/100</f>
        <v>16.439756418663514</v>
      </c>
      <c r="N36">
        <f>plot__2[[#This Row],[turn_radius]]*(10/1000)</f>
        <v>94.84823632526377</v>
      </c>
      <c r="P36">
        <v>9.4122916180099718</v>
      </c>
      <c r="Q36">
        <v>762.87470147471629</v>
      </c>
      <c r="R36">
        <v>2038.7580426686081</v>
      </c>
      <c r="S36">
        <v>16627.937432861072</v>
      </c>
      <c r="T36">
        <f>plot__3[[#This Row],[distance_traveled]]/100</f>
        <v>20.387580426686082</v>
      </c>
      <c r="U36">
        <f>plot__3[[#This Row],[turn_radius]]*(10/1000)</f>
        <v>166.27937432861071</v>
      </c>
    </row>
    <row r="37" spans="1:21" x14ac:dyDescent="0.35">
      <c r="A37">
        <v>59.695106945900115</v>
      </c>
      <c r="B37">
        <v>626.69903382637847</v>
      </c>
      <c r="C37">
        <v>1796.7099821615168</v>
      </c>
      <c r="D37">
        <v>15710.067159956649</v>
      </c>
      <c r="E37">
        <f>plot[[#This Row],[distance_traveled]]/100</f>
        <v>17.967099821615168</v>
      </c>
      <c r="F37">
        <f>plot[[#This Row],[turn_radius]]*(10/1000)</f>
        <v>157.10067159956648</v>
      </c>
      <c r="G37">
        <f>(80/COUNT(plot[acceleration]))*(ROW($G37)-1)</f>
        <v>3.8400000000000003</v>
      </c>
      <c r="I37">
        <v>51.983037906589509</v>
      </c>
      <c r="J37">
        <v>581.36566414563708</v>
      </c>
      <c r="K37">
        <v>1702.112208280915</v>
      </c>
      <c r="L37">
        <v>9656.7438699285049</v>
      </c>
      <c r="M37">
        <f>plot__2[[#This Row],[distance_traveled]]/100</f>
        <v>17.02112208280915</v>
      </c>
      <c r="N37">
        <f>plot__2[[#This Row],[turn_radius]]*(10/1000)</f>
        <v>96.567438699285049</v>
      </c>
      <c r="P37">
        <v>9.2536162212167774</v>
      </c>
      <c r="Q37">
        <v>763.80006309683802</v>
      </c>
      <c r="R37">
        <v>2115.1380489782919</v>
      </c>
      <c r="S37">
        <v>16668.301039620965</v>
      </c>
      <c r="T37">
        <f>plot__3[[#This Row],[distance_traveled]]/100</f>
        <v>21.15138048978292</v>
      </c>
      <c r="U37">
        <f>plot__3[[#This Row],[turn_radius]]*(10/1000)</f>
        <v>166.68301039620965</v>
      </c>
    </row>
    <row r="38" spans="1:21" x14ac:dyDescent="0.35">
      <c r="A38">
        <v>58.514211908650914</v>
      </c>
      <c r="B38">
        <v>632.55045501724351</v>
      </c>
      <c r="C38">
        <v>1859.9650276632412</v>
      </c>
      <c r="D38">
        <v>16004.803125700872</v>
      </c>
      <c r="E38">
        <f>plot[[#This Row],[distance_traveled]]/100</f>
        <v>18.599650276632413</v>
      </c>
      <c r="F38">
        <f>plot[[#This Row],[turn_radius]]*(10/1000)</f>
        <v>160.04803125700872</v>
      </c>
      <c r="G38">
        <f>(80/COUNT(plot[acceleration]))*(ROW($G38)-1)</f>
        <v>3.9466666666666668</v>
      </c>
      <c r="I38">
        <v>51.062907560276386</v>
      </c>
      <c r="J38">
        <v>586.47195490166473</v>
      </c>
      <c r="K38">
        <v>1760.7594037710815</v>
      </c>
      <c r="L38">
        <v>9827.1243967480077</v>
      </c>
      <c r="M38">
        <f>plot__2[[#This Row],[distance_traveled]]/100</f>
        <v>17.607594037710815</v>
      </c>
      <c r="N38">
        <f>plot__2[[#This Row],[turn_radius]]*(10/1000)</f>
        <v>98.271243967480075</v>
      </c>
      <c r="P38">
        <v>9.0964955809636407</v>
      </c>
      <c r="Q38">
        <v>764.70971265493438</v>
      </c>
      <c r="R38">
        <v>2191.6090202437854</v>
      </c>
      <c r="S38">
        <v>16708.026989394068</v>
      </c>
      <c r="T38">
        <f>plot__3[[#This Row],[distance_traveled]]/100</f>
        <v>21.916090202437854</v>
      </c>
      <c r="U38">
        <f>plot__3[[#This Row],[turn_radius]]*(10/1000)</f>
        <v>167.08026989394068</v>
      </c>
    </row>
    <row r="39" spans="1:21" x14ac:dyDescent="0.35">
      <c r="A39">
        <v>57.338513944311472</v>
      </c>
      <c r="B39">
        <v>638.28430641167461</v>
      </c>
      <c r="C39">
        <v>1923.7934583044087</v>
      </c>
      <c r="D39">
        <v>16296.274232457301</v>
      </c>
      <c r="E39">
        <f>plot[[#This Row],[distance_traveled]]/100</f>
        <v>19.237934583044087</v>
      </c>
      <c r="F39">
        <f>plot[[#This Row],[turn_radius]]*(10/1000)</f>
        <v>162.96274232457301</v>
      </c>
      <c r="G39">
        <f>(80/COUNT(plot[acceleration]))*(ROW($G39)-1)</f>
        <v>4.0533333333333337</v>
      </c>
      <c r="I39">
        <v>50.143809536627344</v>
      </c>
      <c r="J39">
        <v>591.48633585532741</v>
      </c>
      <c r="K39">
        <v>1819.9080373566142</v>
      </c>
      <c r="L39">
        <v>9995.8881572446062</v>
      </c>
      <c r="M39">
        <f>plot__2[[#This Row],[distance_traveled]]/100</f>
        <v>18.19908037356614</v>
      </c>
      <c r="N39">
        <f>plot__2[[#This Row],[turn_radius]]*(10/1000)</f>
        <v>99.95888157244606</v>
      </c>
      <c r="P39">
        <v>8.9409335053408476</v>
      </c>
      <c r="Q39">
        <v>765.60380600546841</v>
      </c>
      <c r="R39">
        <v>2268.1694008443324</v>
      </c>
      <c r="S39">
        <v>16747.11965057311</v>
      </c>
      <c r="T39">
        <f>plot__3[[#This Row],[distance_traveled]]/100</f>
        <v>22.681694008443323</v>
      </c>
      <c r="U39">
        <f>plot__3[[#This Row],[turn_radius]]*(10/1000)</f>
        <v>167.47119650573109</v>
      </c>
    </row>
    <row r="40" spans="1:21" x14ac:dyDescent="0.35">
      <c r="A40">
        <v>56.168752384987883</v>
      </c>
      <c r="B40">
        <v>643.90118165017338</v>
      </c>
      <c r="C40">
        <v>1988.183576469426</v>
      </c>
      <c r="D40">
        <v>16584.349269219583</v>
      </c>
      <c r="E40">
        <f>plot[[#This Row],[distance_traveled]]/100</f>
        <v>19.881835764694259</v>
      </c>
      <c r="F40">
        <f>plot[[#This Row],[turn_radius]]*(10/1000)</f>
        <v>165.84349269219584</v>
      </c>
      <c r="G40">
        <f>(80/COUNT(plot[acceleration]))*(ROW($G40)-1)</f>
        <v>4.16</v>
      </c>
      <c r="I40">
        <v>49.226300600480521</v>
      </c>
      <c r="J40">
        <v>596.40896591537546</v>
      </c>
      <c r="K40">
        <v>1879.5489339481517</v>
      </c>
      <c r="L40">
        <v>10162.961560692785</v>
      </c>
      <c r="M40">
        <f>plot__2[[#This Row],[distance_traveled]]/100</f>
        <v>18.795489339481517</v>
      </c>
      <c r="N40">
        <f>plot__2[[#This Row],[turn_radius]]*(10/1000)</f>
        <v>101.62961560692786</v>
      </c>
      <c r="P40">
        <v>8.7869334095862168</v>
      </c>
      <c r="Q40">
        <v>766.48249934642706</v>
      </c>
      <c r="R40">
        <v>2344.8176507789749</v>
      </c>
      <c r="S40">
        <v>16785.583480124158</v>
      </c>
      <c r="T40">
        <f>plot__3[[#This Row],[distance_traveled]]/100</f>
        <v>23.44817650778975</v>
      </c>
      <c r="U40">
        <f>plot__3[[#This Row],[turn_radius]]*(10/1000)</f>
        <v>167.85583480124157</v>
      </c>
    </row>
    <row r="41" spans="1:21" x14ac:dyDescent="0.35">
      <c r="A41">
        <v>55.005639713238381</v>
      </c>
      <c r="B41">
        <v>649.40174562149718</v>
      </c>
      <c r="C41">
        <v>2053.1237510315759</v>
      </c>
      <c r="D41">
        <v>16868.90508864991</v>
      </c>
      <c r="E41">
        <f>plot[[#This Row],[distance_traveled]]/100</f>
        <v>20.531237510315758</v>
      </c>
      <c r="F41">
        <f>plot[[#This Row],[turn_radius]]*(10/1000)</f>
        <v>168.6890508864991</v>
      </c>
      <c r="G41">
        <f>(80/COUNT(plot[acceleration]))*(ROW($G41)-1)</f>
        <v>4.2666666666666666</v>
      </c>
      <c r="I41">
        <v>48.310924962662206</v>
      </c>
      <c r="J41">
        <v>601.24005841164171</v>
      </c>
      <c r="K41">
        <v>1939.6729397893159</v>
      </c>
      <c r="L41">
        <v>10328.274509680981</v>
      </c>
      <c r="M41">
        <f>plot__2[[#This Row],[distance_traveled]]/100</f>
        <v>19.396729397893161</v>
      </c>
      <c r="N41">
        <f>plot__2[[#This Row],[turn_radius]]*(10/1000)</f>
        <v>103.28274509680982</v>
      </c>
      <c r="P41">
        <v>8.6344983208334991</v>
      </c>
      <c r="Q41">
        <v>767.34594917851041</v>
      </c>
      <c r="R41">
        <v>2421.552245696826</v>
      </c>
      <c r="S41">
        <v>16823.423020590544</v>
      </c>
      <c r="T41">
        <f>plot__3[[#This Row],[distance_traveled]]/100</f>
        <v>24.215522456968259</v>
      </c>
      <c r="U41">
        <f>plot__3[[#This Row],[turn_radius]]*(10/1000)</f>
        <v>168.23423020590545</v>
      </c>
    </row>
    <row r="42" spans="1:21" x14ac:dyDescent="0.35">
      <c r="A42">
        <v>53.849861119296364</v>
      </c>
      <c r="B42">
        <v>654.78673173342679</v>
      </c>
      <c r="C42">
        <v>2118.6024242049184</v>
      </c>
      <c r="D42">
        <v>17149.826562165705</v>
      </c>
      <c r="E42">
        <f>plot[[#This Row],[distance_traveled]]/100</f>
        <v>21.186024242049186</v>
      </c>
      <c r="F42">
        <f>plot[[#This Row],[turn_radius]]*(10/1000)</f>
        <v>171.49826562165705</v>
      </c>
      <c r="G42">
        <f>(80/COUNT(plot[acceleration]))*(ROW($G42)-1)</f>
        <v>4.373333333333334</v>
      </c>
      <c r="I42">
        <v>47.398213742968792</v>
      </c>
      <c r="J42">
        <v>605.97987978593858</v>
      </c>
      <c r="K42">
        <v>2000.2709277679098</v>
      </c>
      <c r="L42">
        <v>10491.760420153731</v>
      </c>
      <c r="M42">
        <f>plot__2[[#This Row],[distance_traveled]]/100</f>
        <v>20.002709277679099</v>
      </c>
      <c r="N42">
        <f>plot__2[[#This Row],[turn_radius]]*(10/1000)</f>
        <v>104.9176042015373</v>
      </c>
      <c r="P42">
        <v>8.4836308829273754</v>
      </c>
      <c r="Q42">
        <v>768.19431226680319</v>
      </c>
      <c r="R42">
        <v>2498.3716769235066</v>
      </c>
      <c r="S42">
        <v>16860.642897116195</v>
      </c>
      <c r="T42">
        <f>plot__3[[#This Row],[distance_traveled]]/100</f>
        <v>24.983716769235066</v>
      </c>
      <c r="U42">
        <f>plot__3[[#This Row],[turn_radius]]*(10/1000)</f>
        <v>168.60642897116196</v>
      </c>
    </row>
    <row r="43" spans="1:21" x14ac:dyDescent="0.35">
      <c r="A43">
        <v>52.702074141657071</v>
      </c>
      <c r="B43">
        <v>660.05693914759252</v>
      </c>
      <c r="C43">
        <v>2184.6081181196778</v>
      </c>
      <c r="D43">
        <v>17427.006516675545</v>
      </c>
      <c r="E43">
        <f>plot[[#This Row],[distance_traveled]]/100</f>
        <v>21.846081181196777</v>
      </c>
      <c r="F43">
        <f>plot[[#This Row],[turn_radius]]*(10/1000)</f>
        <v>174.27006516675544</v>
      </c>
      <c r="G43">
        <f>(80/COUNT(plot[acceleration]))*(ROW($G43)-1)</f>
        <v>4.4800000000000004</v>
      </c>
      <c r="I43">
        <v>46.488684474621728</v>
      </c>
      <c r="J43">
        <v>610.62874823340076</v>
      </c>
      <c r="K43">
        <v>2061.3338025912499</v>
      </c>
      <c r="L43">
        <v>10653.35623340257</v>
      </c>
      <c r="M43">
        <f>plot__2[[#This Row],[distance_traveled]]/100</f>
        <v>20.613338025912498</v>
      </c>
      <c r="N43">
        <f>plot__2[[#This Row],[turn_radius]]*(10/1000)</f>
        <v>106.5335623340257</v>
      </c>
      <c r="P43">
        <v>8.3343333613003772</v>
      </c>
      <c r="Q43">
        <v>769.02774560293324</v>
      </c>
      <c r="R43">
        <v>2575.2744514838</v>
      </c>
      <c r="S43">
        <v>16897.247814489423</v>
      </c>
      <c r="T43">
        <f>plot__3[[#This Row],[distance_traveled]]/100</f>
        <v>25.752744514838</v>
      </c>
      <c r="U43">
        <f>plot__3[[#This Row],[turn_radius]]*(10/1000)</f>
        <v>168.97247814489424</v>
      </c>
    </row>
    <row r="44" spans="1:21" x14ac:dyDescent="0.35">
      <c r="A44">
        <v>51.562908388766466</v>
      </c>
      <c r="B44">
        <v>665.21322998646917</v>
      </c>
      <c r="C44">
        <v>2251.1294411183248</v>
      </c>
      <c r="D44">
        <v>17700.345653961245</v>
      </c>
      <c r="E44">
        <f>plot[[#This Row],[distance_traveled]]/100</f>
        <v>22.511294411183247</v>
      </c>
      <c r="F44">
        <f>plot[[#This Row],[turn_radius]]*(10/1000)</f>
        <v>177.00345653961244</v>
      </c>
      <c r="G44">
        <f>(80/COUNT(plot[acceleration]))*(ROW($G44)-1)</f>
        <v>4.5866666666666669</v>
      </c>
      <c r="I44">
        <v>45.582840650295189</v>
      </c>
      <c r="J44">
        <v>615.18703229843027</v>
      </c>
      <c r="K44">
        <v>2122.852505821093</v>
      </c>
      <c r="L44">
        <v>10813.002420232855</v>
      </c>
      <c r="M44">
        <f>plot__2[[#This Row],[distance_traveled]]/100</f>
        <v>21.228525058210931</v>
      </c>
      <c r="N44">
        <f>plot__2[[#This Row],[turn_radius]]*(10/1000)</f>
        <v>108.13002420232856</v>
      </c>
      <c r="P44">
        <v>8.1866076479083478</v>
      </c>
      <c r="Q44">
        <v>769.84640636772406</v>
      </c>
      <c r="R44">
        <v>2652.2590921205724</v>
      </c>
      <c r="S44">
        <v>16933.24255420854</v>
      </c>
      <c r="T44">
        <f>plot__3[[#This Row],[distance_traveled]]/100</f>
        <v>26.522590921205722</v>
      </c>
      <c r="U44">
        <f>plot__3[[#This Row],[turn_radius]]*(10/1000)</f>
        <v>169.33242554208542</v>
      </c>
    </row>
    <row r="45" spans="1:21" x14ac:dyDescent="0.35">
      <c r="A45">
        <v>50.432965339316915</v>
      </c>
      <c r="B45">
        <v>670.25652652040083</v>
      </c>
      <c r="C45">
        <v>2318.1550937703651</v>
      </c>
      <c r="D45">
        <v>17969.75245372771</v>
      </c>
      <c r="E45">
        <f>plot[[#This Row],[distance_traveled]]/100</f>
        <v>23.181550937703651</v>
      </c>
      <c r="F45">
        <f>plot[[#This Row],[turn_radius]]*(10/1000)</f>
        <v>179.6975245372771</v>
      </c>
      <c r="G45">
        <f>(80/COUNT(plot[acceleration]))*(ROW($G45)-1)</f>
        <v>4.6933333333333334</v>
      </c>
      <c r="I45">
        <v>44.681171309664855</v>
      </c>
      <c r="J45">
        <v>619.65514942939672</v>
      </c>
      <c r="K45">
        <v>2184.8180207640326</v>
      </c>
      <c r="L45">
        <v>10970.642977553371</v>
      </c>
      <c r="M45">
        <f>plot__2[[#This Row],[distance_traveled]]/100</f>
        <v>21.848180207640326</v>
      </c>
      <c r="N45">
        <f>plot__2[[#This Row],[turn_radius]]*(10/1000)</f>
        <v>109.70642977553371</v>
      </c>
      <c r="P45">
        <v>8.0404552662195297</v>
      </c>
      <c r="Q45">
        <v>770.65045189434602</v>
      </c>
      <c r="R45">
        <v>2729.3241373100072</v>
      </c>
      <c r="S45">
        <v>16968.631971570278</v>
      </c>
      <c r="T45">
        <f>plot__3[[#This Row],[distance_traveled]]/100</f>
        <v>27.293241373100074</v>
      </c>
      <c r="U45">
        <f>plot__3[[#This Row],[turn_radius]]*(10/1000)</f>
        <v>169.68631971570278</v>
      </c>
    </row>
    <row r="46" spans="1:21" x14ac:dyDescent="0.35">
      <c r="A46">
        <v>49.312818218446225</v>
      </c>
      <c r="B46">
        <v>675.18780834224549</v>
      </c>
      <c r="C46">
        <v>2385.6738746045894</v>
      </c>
      <c r="D46">
        <v>18235.143061360191</v>
      </c>
      <c r="E46">
        <f>plot[[#This Row],[distance_traveled]]/100</f>
        <v>23.856738746045895</v>
      </c>
      <c r="F46">
        <f>plot[[#This Row],[turn_radius]]*(10/1000)</f>
        <v>182.35143061360191</v>
      </c>
      <c r="G46">
        <f>(80/COUNT(plot[acceleration]))*(ROW($G46)-1)</f>
        <v>4.8000000000000007</v>
      </c>
      <c r="I46">
        <v>43.784150668281704</v>
      </c>
      <c r="J46">
        <v>624.03356449622493</v>
      </c>
      <c r="K46">
        <v>2247.2213772136552</v>
      </c>
      <c r="L46">
        <v>11126.225417653261</v>
      </c>
      <c r="M46">
        <f>plot__2[[#This Row],[distance_traveled]]/100</f>
        <v>22.472213772136552</v>
      </c>
      <c r="N46">
        <f>plot__2[[#This Row],[turn_radius]]*(10/1000)</f>
        <v>111.26225417653261</v>
      </c>
      <c r="P46">
        <v>7.8958773762542824</v>
      </c>
      <c r="Q46">
        <v>771.44003963197144</v>
      </c>
      <c r="R46">
        <v>2806.4681412732043</v>
      </c>
      <c r="S46">
        <v>17003.420992782219</v>
      </c>
      <c r="T46">
        <f>plot__3[[#This Row],[distance_traveled]]/100</f>
        <v>28.064681412732043</v>
      </c>
      <c r="U46">
        <f>plot__3[[#This Row],[turn_radius]]*(10/1000)</f>
        <v>170.03420992782219</v>
      </c>
    </row>
    <row r="47" spans="1:21" x14ac:dyDescent="0.35">
      <c r="A47">
        <v>-58.157995901043506</v>
      </c>
      <c r="B47">
        <v>669.37200875214114</v>
      </c>
      <c r="C47">
        <v>2452.6110754798037</v>
      </c>
      <c r="D47">
        <v>17922.35544403506</v>
      </c>
      <c r="E47">
        <f>plot[[#This Row],[distance_traveled]]/100</f>
        <v>24.526110754798037</v>
      </c>
      <c r="F47">
        <f>plot[[#This Row],[turn_radius]]*(10/1000)</f>
        <v>179.2235544403506</v>
      </c>
      <c r="G47">
        <f>(80/COUNT(plot[acceleration]))*(ROW($G47)-1)</f>
        <v>4.9066666666666672</v>
      </c>
      <c r="I47">
        <v>42.892237787437843</v>
      </c>
      <c r="J47">
        <v>628.32278827496873</v>
      </c>
      <c r="K47">
        <v>2310.053656041152</v>
      </c>
      <c r="L47">
        <v>11279.700750446606</v>
      </c>
      <c r="M47">
        <f>plot__2[[#This Row],[distance_traveled]]/100</f>
        <v>23.10053656041152</v>
      </c>
      <c r="N47">
        <f>plot__2[[#This Row],[turn_radius]]*(10/1000)</f>
        <v>112.79700750446605</v>
      </c>
      <c r="P47">
        <v>7.7528747796705879</v>
      </c>
      <c r="Q47">
        <v>772.21532710993847</v>
      </c>
      <c r="R47">
        <v>2883.6896739841982</v>
      </c>
      <c r="S47">
        <v>17037.614612100264</v>
      </c>
      <c r="T47">
        <f>plot__3[[#This Row],[distance_traveled]]/100</f>
        <v>28.836896739841983</v>
      </c>
      <c r="U47">
        <f>plot__3[[#This Row],[turn_radius]]*(10/1000)</f>
        <v>170.37614612100265</v>
      </c>
    </row>
    <row r="48" spans="1:21" x14ac:dyDescent="0.35">
      <c r="A48">
        <v>-56.66163015702584</v>
      </c>
      <c r="B48">
        <v>663.7058457364385</v>
      </c>
      <c r="C48">
        <v>2518.9816600534477</v>
      </c>
      <c r="D48">
        <v>17620.217986588843</v>
      </c>
      <c r="E48">
        <f>plot[[#This Row],[distance_traveled]]/100</f>
        <v>25.189816600534478</v>
      </c>
      <c r="F48">
        <f>plot[[#This Row],[turn_radius]]*(10/1000)</f>
        <v>176.20217986588844</v>
      </c>
      <c r="G48">
        <f>(80/COUNT(plot[acceleration]))*(ROW($G48)-1)</f>
        <v>5.0133333333333336</v>
      </c>
      <c r="I48">
        <v>42.005876284560387</v>
      </c>
      <c r="J48">
        <v>632.52337590342472</v>
      </c>
      <c r="K48">
        <v>2373.3059936314944</v>
      </c>
      <c r="L48">
        <v>11431.023458979005</v>
      </c>
      <c r="M48">
        <f>plot__2[[#This Row],[distance_traveled]]/100</f>
        <v>23.733059936314945</v>
      </c>
      <c r="N48">
        <f>plot__2[[#This Row],[turn_radius]]*(10/1000)</f>
        <v>114.31023458979006</v>
      </c>
      <c r="P48">
        <v>7.6114479248923184</v>
      </c>
      <c r="Q48">
        <v>772.97647190242765</v>
      </c>
      <c r="R48">
        <v>2960.9873211744411</v>
      </c>
      <c r="S48">
        <v>17071.217888992131</v>
      </c>
      <c r="T48">
        <f>plot__3[[#This Row],[distance_traveled]]/100</f>
        <v>29.609873211744411</v>
      </c>
      <c r="U48">
        <f>plot__3[[#This Row],[turn_radius]]*(10/1000)</f>
        <v>170.71217888992132</v>
      </c>
    </row>
    <row r="49" spans="1:21" x14ac:dyDescent="0.35">
      <c r="A49">
        <v>-55.215147832575035</v>
      </c>
      <c r="B49">
        <v>658.18433095318096</v>
      </c>
      <c r="C49">
        <v>2584.8000931487659</v>
      </c>
      <c r="D49">
        <v>17328.264540491458</v>
      </c>
      <c r="E49">
        <f>plot[[#This Row],[distance_traveled]]/100</f>
        <v>25.848000931487658</v>
      </c>
      <c r="F49">
        <f>plot[[#This Row],[turn_radius]]*(10/1000)</f>
        <v>173.28264540491458</v>
      </c>
      <c r="G49">
        <f>(80/COUNT(plot[acceleration]))*(ROW($G49)-1)</f>
        <v>5.12</v>
      </c>
      <c r="I49">
        <v>41.125494083545867</v>
      </c>
      <c r="J49">
        <v>636.63592531177926</v>
      </c>
      <c r="K49">
        <v>2436.9695861626724</v>
      </c>
      <c r="L49">
        <v>11580.151468502439</v>
      </c>
      <c r="M49">
        <f>plot__2[[#This Row],[distance_traveled]]/100</f>
        <v>24.369695861626724</v>
      </c>
      <c r="N49">
        <f>plot__2[[#This Row],[turn_radius]]*(10/1000)</f>
        <v>115.8015146850244</v>
      </c>
      <c r="P49">
        <v>7.4715969122754506</v>
      </c>
      <c r="Q49">
        <v>773.72363159365523</v>
      </c>
      <c r="R49">
        <v>3038.3596843338069</v>
      </c>
      <c r="S49">
        <v>17104.235945327837</v>
      </c>
      <c r="T49">
        <f>plot__3[[#This Row],[distance_traveled]]/100</f>
        <v>30.383596843338069</v>
      </c>
      <c r="U49">
        <f>plot__3[[#This Row],[turn_radius]]*(10/1000)</f>
        <v>171.04235945327838</v>
      </c>
    </row>
    <row r="50" spans="1:21" x14ac:dyDescent="0.35">
      <c r="A50">
        <v>-53.816383870428815</v>
      </c>
      <c r="B50">
        <v>652.80269256613803</v>
      </c>
      <c r="C50">
        <v>2650.0803624053797</v>
      </c>
      <c r="D50">
        <v>17046.054216863991</v>
      </c>
      <c r="E50">
        <f>plot[[#This Row],[distance_traveled]]/100</f>
        <v>26.500803624053798</v>
      </c>
      <c r="F50">
        <f>plot[[#This Row],[turn_radius]]*(10/1000)</f>
        <v>170.4605421686399</v>
      </c>
      <c r="G50">
        <f>(80/COUNT(plot[acceleration]))*(ROW($G50)-1)</f>
        <v>5.2266666666666666</v>
      </c>
      <c r="I50">
        <v>40.251503204332863</v>
      </c>
      <c r="J50">
        <v>640.6610756322126</v>
      </c>
      <c r="K50">
        <v>2501.0356937258935</v>
      </c>
      <c r="L50">
        <v>11727.046109434961</v>
      </c>
      <c r="M50">
        <f>plot__2[[#This Row],[distance_traveled]]/100</f>
        <v>25.010356937258933</v>
      </c>
      <c r="N50">
        <f>plot__2[[#This Row],[turn_radius]]*(10/1000)</f>
        <v>117.27046109434961</v>
      </c>
      <c r="P50">
        <v>7.3333214993099789</v>
      </c>
      <c r="Q50">
        <v>774.45696374358624</v>
      </c>
      <c r="R50">
        <v>3115.8053807081656</v>
      </c>
      <c r="S50">
        <v>17136.673962598128</v>
      </c>
      <c r="T50">
        <f>plot__3[[#This Row],[distance_traveled]]/100</f>
        <v>31.158053807081657</v>
      </c>
      <c r="U50">
        <f>plot__3[[#This Row],[turn_radius]]*(10/1000)</f>
        <v>171.3667396259813</v>
      </c>
    </row>
    <row r="51" spans="1:21" x14ac:dyDescent="0.35">
      <c r="A51">
        <v>-52.463290051313912</v>
      </c>
      <c r="B51">
        <v>647.55636356100661</v>
      </c>
      <c r="C51">
        <v>2714.8359987614804</v>
      </c>
      <c r="D51">
        <v>16773.169759534183</v>
      </c>
      <c r="E51">
        <f>plot[[#This Row],[distance_traveled]]/100</f>
        <v>27.148359987614803</v>
      </c>
      <c r="F51">
        <f>plot[[#This Row],[turn_radius]]*(10/1000)</f>
        <v>167.73169759534184</v>
      </c>
      <c r="G51">
        <f>(80/COUNT(plot[acceleration]))*(ROW($G51)-1)</f>
        <v>5.3333333333333339</v>
      </c>
      <c r="I51">
        <v>39.38429959090228</v>
      </c>
      <c r="J51">
        <v>644.59950559130277</v>
      </c>
      <c r="K51">
        <v>2565.4956442850239</v>
      </c>
      <c r="L51">
        <v>11871.672074530055</v>
      </c>
      <c r="M51">
        <f>plot__2[[#This Row],[distance_traveled]]/100</f>
        <v>25.654956442850239</v>
      </c>
      <c r="N51">
        <f>plot__2[[#This Row],[turn_radius]]*(10/1000)</f>
        <v>118.71672074530056</v>
      </c>
      <c r="P51">
        <v>7.1966211058521559</v>
      </c>
      <c r="Q51">
        <v>775.17662585417145</v>
      </c>
      <c r="R51">
        <v>3193.3230432935825</v>
      </c>
      <c r="S51">
        <v>17168.53717916166</v>
      </c>
      <c r="T51">
        <f>plot__3[[#This Row],[distance_traveled]]/100</f>
        <v>31.933230432935826</v>
      </c>
      <c r="U51">
        <f>plot__3[[#This Row],[turn_radius]]*(10/1000)</f>
        <v>171.6853717916166</v>
      </c>
    </row>
    <row r="52" spans="1:21" x14ac:dyDescent="0.35">
      <c r="A52">
        <v>-51.153927489548977</v>
      </c>
      <c r="B52">
        <v>642.44097081205166</v>
      </c>
      <c r="C52">
        <v>2779.0800958426858</v>
      </c>
      <c r="D52">
        <v>16509.216039117255</v>
      </c>
      <c r="E52">
        <f>plot[[#This Row],[distance_traveled]]/100</f>
        <v>27.790800958426857</v>
      </c>
      <c r="F52">
        <f>plot[[#This Row],[turn_radius]]*(10/1000)</f>
        <v>165.09216039117254</v>
      </c>
      <c r="G52">
        <f>(80/COUNT(plot[acceleration]))*(ROW($G52)-1)</f>
        <v>5.44</v>
      </c>
      <c r="I52">
        <v>38.524262976796358</v>
      </c>
      <c r="J52">
        <v>648.45193188898236</v>
      </c>
      <c r="K52">
        <v>2630.340837473922</v>
      </c>
      <c r="L52">
        <v>12013.997370587242</v>
      </c>
      <c r="M52">
        <f>plot__2[[#This Row],[distance_traveled]]/100</f>
        <v>26.30340837473922</v>
      </c>
      <c r="N52">
        <f>plot__2[[#This Row],[turn_radius]]*(10/1000)</f>
        <v>120.13997370587242</v>
      </c>
      <c r="P52">
        <v>7.0614948193850964</v>
      </c>
      <c r="Q52">
        <v>775.88277533610994</v>
      </c>
      <c r="R52">
        <v>3270.9113208271933</v>
      </c>
      <c r="S52">
        <v>17199.830887521843</v>
      </c>
      <c r="T52">
        <f>plot__3[[#This Row],[distance_traveled]]/100</f>
        <v>32.70911320827193</v>
      </c>
      <c r="U52">
        <f>plot__3[[#This Row],[turn_radius]]*(10/1000)</f>
        <v>171.99830887521844</v>
      </c>
    </row>
    <row r="53" spans="1:21" x14ac:dyDescent="0.35">
      <c r="A53">
        <v>-49.886459685758446</v>
      </c>
      <c r="B53">
        <v>637.45232484347582</v>
      </c>
      <c r="C53">
        <v>2842.8253283270333</v>
      </c>
      <c r="D53">
        <v>16253.818657934089</v>
      </c>
      <c r="E53">
        <f>plot[[#This Row],[distance_traveled]]/100</f>
        <v>28.428253283270333</v>
      </c>
      <c r="F53">
        <f>plot[[#This Row],[turn_radius]]*(10/1000)</f>
        <v>162.5381865793409</v>
      </c>
      <c r="G53">
        <f>(80/COUNT(plot[acceleration]))*(ROW($G53)-1)</f>
        <v>5.5466666666666669</v>
      </c>
      <c r="I53">
        <v>37.671756787154607</v>
      </c>
      <c r="J53">
        <v>652.21910756769785</v>
      </c>
      <c r="K53">
        <v>2695.5627482306918</v>
      </c>
      <c r="L53">
        <v>12153.993265040121</v>
      </c>
      <c r="M53">
        <f>plot__2[[#This Row],[distance_traveled]]/100</f>
        <v>26.95562748230692</v>
      </c>
      <c r="N53">
        <f>plot__2[[#This Row],[turn_radius]]*(10/1000)</f>
        <v>121.53993265040121</v>
      </c>
      <c r="P53">
        <v>6.9279414003029798</v>
      </c>
      <c r="Q53">
        <v>776.57556947614023</v>
      </c>
      <c r="R53">
        <v>3348.5688777748073</v>
      </c>
      <c r="S53">
        <v>17230.560431634043</v>
      </c>
      <c r="T53">
        <f>plot__3[[#This Row],[distance_traveled]]/100</f>
        <v>33.485688777748074</v>
      </c>
      <c r="U53">
        <f>plot__3[[#This Row],[turn_radius]]*(10/1000)</f>
        <v>172.30560431634044</v>
      </c>
    </row>
    <row r="54" spans="1:21" x14ac:dyDescent="0.35">
      <c r="A54">
        <v>-48.659146089869388</v>
      </c>
      <c r="B54">
        <v>632.58641023448888</v>
      </c>
      <c r="C54">
        <v>2906.0839693504822</v>
      </c>
      <c r="D54">
        <v>16006.622656534282</v>
      </c>
      <c r="E54">
        <f>plot[[#This Row],[distance_traveled]]/100</f>
        <v>29.060839693504821</v>
      </c>
      <c r="F54">
        <f>plot[[#This Row],[turn_radius]]*(10/1000)</f>
        <v>160.06622656534282</v>
      </c>
      <c r="G54">
        <f>(80/COUNT(plot[acceleration]))*(ROW($G54)-1)</f>
        <v>5.6533333333333333</v>
      </c>
      <c r="I54">
        <v>36.827128076184714</v>
      </c>
      <c r="J54">
        <v>655.90182037531633</v>
      </c>
      <c r="K54">
        <v>2761.1529302682234</v>
      </c>
      <c r="L54">
        <v>12291.634227761535</v>
      </c>
      <c r="M54">
        <f>plot__2[[#This Row],[distance_traveled]]/100</f>
        <v>27.611529302682232</v>
      </c>
      <c r="N54">
        <f>plot__2[[#This Row],[turn_radius]]*(10/1000)</f>
        <v>122.91634227761536</v>
      </c>
      <c r="P54">
        <v>6.7959592872162311</v>
      </c>
      <c r="Q54">
        <v>777.25516540486183</v>
      </c>
      <c r="R54">
        <v>3426.2943943152936</v>
      </c>
      <c r="S54">
        <v>17260.731204243977</v>
      </c>
      <c r="T54">
        <f>plot__3[[#This Row],[distance_traveled]]/100</f>
        <v>34.262943943152933</v>
      </c>
      <c r="U54">
        <f>plot__3[[#This Row],[turn_radius]]*(10/1000)</f>
        <v>172.60731204243979</v>
      </c>
    </row>
    <row r="55" spans="1:21" x14ac:dyDescent="0.35">
      <c r="A55">
        <v>-47.470336131950084</v>
      </c>
      <c r="B55">
        <v>627.83937662129392</v>
      </c>
      <c r="C55">
        <v>2968.8679070126118</v>
      </c>
      <c r="D55">
        <v>15767.291313448597</v>
      </c>
      <c r="E55">
        <f>plot[[#This Row],[distance_traveled]]/100</f>
        <v>29.688679070126117</v>
      </c>
      <c r="F55">
        <f>plot[[#This Row],[turn_radius]]*(10/1000)</f>
        <v>157.67291313448598</v>
      </c>
      <c r="G55">
        <f>(80/COUNT(plot[acceleration]))*(ROW($G55)-1)</f>
        <v>5.7600000000000007</v>
      </c>
      <c r="I55">
        <v>35.990707498909678</v>
      </c>
      <c r="J55">
        <v>659.50089112520732</v>
      </c>
      <c r="K55">
        <v>2827.1030193807442</v>
      </c>
      <c r="L55">
        <v>12426.897868426931</v>
      </c>
      <c r="M55">
        <f>plot__2[[#This Row],[distance_traveled]]/100</f>
        <v>28.271030193807441</v>
      </c>
      <c r="N55">
        <f>plot__2[[#This Row],[turn_radius]]*(10/1000)</f>
        <v>124.26897868426931</v>
      </c>
      <c r="P55">
        <v>6.6655466022739818</v>
      </c>
      <c r="Q55">
        <v>777.92172006508918</v>
      </c>
      <c r="R55">
        <v>3504.0865663218024</v>
      </c>
      <c r="S55">
        <v>17290.348644257912</v>
      </c>
      <c r="T55">
        <f>plot__3[[#This Row],[distance_traveled]]/100</f>
        <v>35.040865663218021</v>
      </c>
      <c r="U55">
        <f>plot__3[[#This Row],[turn_radius]]*(10/1000)</f>
        <v>172.90348644257912</v>
      </c>
    </row>
    <row r="56" spans="1:21" x14ac:dyDescent="0.35">
      <c r="A56">
        <v>-46.31846368238395</v>
      </c>
      <c r="B56">
        <v>623.20753025305555</v>
      </c>
      <c r="C56">
        <v>3031.1886600379175</v>
      </c>
      <c r="D56">
        <v>15535.505030564525</v>
      </c>
      <c r="E56">
        <f>plot[[#This Row],[distance_traveled]]/100</f>
        <v>30.311886600379175</v>
      </c>
      <c r="F56">
        <f>plot[[#This Row],[turn_radius]]*(10/1000)</f>
        <v>155.35505030564525</v>
      </c>
      <c r="G56">
        <f>(80/COUNT(plot[acceleration]))*(ROW($G56)-1)</f>
        <v>5.8666666666666671</v>
      </c>
      <c r="I56">
        <v>35.162809315967841</v>
      </c>
      <c r="J56">
        <v>663.01717205680416</v>
      </c>
      <c r="K56">
        <v>2893.4047365864244</v>
      </c>
      <c r="L56">
        <v>12559.764869777197</v>
      </c>
      <c r="M56">
        <f>plot__2[[#This Row],[distance_traveled]]/100</f>
        <v>28.934047365864245</v>
      </c>
      <c r="N56">
        <f>plot__2[[#This Row],[turn_radius]]*(10/1000)</f>
        <v>125.59764869777197</v>
      </c>
      <c r="P56">
        <v>6.5367011565005875</v>
      </c>
      <c r="Q56">
        <v>778.57539018073919</v>
      </c>
      <c r="R56">
        <v>3581.9441053398764</v>
      </c>
      <c r="S56">
        <v>17319.418234145436</v>
      </c>
      <c r="T56">
        <f>plot__3[[#This Row],[distance_traveled]]/100</f>
        <v>35.819441053398762</v>
      </c>
      <c r="U56">
        <f>plot__3[[#This Row],[turn_radius]]*(10/1000)</f>
        <v>173.19418234145436</v>
      </c>
    </row>
    <row r="57" spans="1:21" x14ac:dyDescent="0.35">
      <c r="A57">
        <v>-45.202041906404816</v>
      </c>
      <c r="B57">
        <v>618.68732606241508</v>
      </c>
      <c r="C57">
        <v>3093.0573926441589</v>
      </c>
      <c r="D57">
        <v>15310.960297210444</v>
      </c>
      <c r="E57">
        <f>plot[[#This Row],[distance_traveled]]/100</f>
        <v>30.930573926441589</v>
      </c>
      <c r="F57">
        <f>plot[[#This Row],[turn_radius]]*(10/1000)</f>
        <v>153.10960297210445</v>
      </c>
      <c r="G57">
        <f>(80/COUNT(plot[acceleration]))*(ROW($G57)-1)</f>
        <v>5.9733333333333336</v>
      </c>
      <c r="I57">
        <v>34.343731430184285</v>
      </c>
      <c r="J57">
        <v>666.45154519982259</v>
      </c>
      <c r="K57">
        <v>2960.0498911064064</v>
      </c>
      <c r="L57">
        <v>12690.21891712089</v>
      </c>
      <c r="M57">
        <f>plot__2[[#This Row],[distance_traveled]]/100</f>
        <v>29.600498911064065</v>
      </c>
      <c r="N57">
        <f>plot__2[[#This Row],[turn_radius]]*(10/1000)</f>
        <v>126.9021891712089</v>
      </c>
      <c r="P57">
        <v>6.4094204551429437</v>
      </c>
      <c r="Q57">
        <v>779.21633222625348</v>
      </c>
      <c r="R57">
        <v>3659.865738562502</v>
      </c>
      <c r="S57">
        <v>17347.945497375287</v>
      </c>
      <c r="T57">
        <f>plot__3[[#This Row],[distance_traveled]]/100</f>
        <v>36.598657385625017</v>
      </c>
      <c r="U57">
        <f>plot__3[[#This Row],[turn_radius]]*(10/1000)</f>
        <v>173.47945497375287</v>
      </c>
    </row>
    <row r="58" spans="1:21" x14ac:dyDescent="0.35">
      <c r="A58">
        <v>-44.11965848119678</v>
      </c>
      <c r="B58">
        <v>614.27536021429546</v>
      </c>
      <c r="C58">
        <v>3154.4849286655885</v>
      </c>
      <c r="D58">
        <v>15093.368726656097</v>
      </c>
      <c r="E58">
        <f>plot[[#This Row],[distance_traveled]]/100</f>
        <v>31.544849286655886</v>
      </c>
      <c r="F58">
        <f>plot[[#This Row],[turn_radius]]*(10/1000)</f>
        <v>150.93368726656098</v>
      </c>
      <c r="G58">
        <f>(80/COUNT(plot[acceleration]))*(ROW($G58)-1)</f>
        <v>6.08</v>
      </c>
      <c r="I58">
        <v>33.533755453582209</v>
      </c>
      <c r="J58">
        <v>669.80492074518077</v>
      </c>
      <c r="K58">
        <v>3027.0303831809247</v>
      </c>
      <c r="L58">
        <v>12818.246624413083</v>
      </c>
      <c r="M58">
        <f>plot__2[[#This Row],[distance_traveled]]/100</f>
        <v>30.270303831809247</v>
      </c>
      <c r="N58">
        <f>plot__2[[#This Row],[turn_radius]]*(10/1000)</f>
        <v>128.18246624413084</v>
      </c>
      <c r="P58">
        <v>6.2837017030257591</v>
      </c>
      <c r="Q58">
        <v>779.84470239655604</v>
      </c>
      <c r="R58">
        <v>3737.8502088021578</v>
      </c>
      <c r="S58">
        <v>17375.935995884945</v>
      </c>
      <c r="T58">
        <f>plot__3[[#This Row],[distance_traveled]]/100</f>
        <v>37.378502088021577</v>
      </c>
      <c r="U58">
        <f>plot__3[[#This Row],[turn_radius]]*(10/1000)</f>
        <v>173.75935995884944</v>
      </c>
    </row>
    <row r="59" spans="1:21" x14ac:dyDescent="0.35">
      <c r="A59">
        <v>-43.069971146619437</v>
      </c>
      <c r="B59">
        <v>609.96836309963351</v>
      </c>
      <c r="C59">
        <v>3215.4817649755519</v>
      </c>
      <c r="D59">
        <v>14882.456159297853</v>
      </c>
      <c r="E59">
        <f>plot[[#This Row],[distance_traveled]]/100</f>
        <v>32.154817649755522</v>
      </c>
      <c r="F59">
        <f>plot[[#This Row],[turn_radius]]*(10/1000)</f>
        <v>148.82456159297854</v>
      </c>
      <c r="G59">
        <f>(80/COUNT(plot[acceleration]))*(ROW($G59)-1)</f>
        <v>6.1866666666666674</v>
      </c>
      <c r="I59">
        <v>32.733146803461359</v>
      </c>
      <c r="J59">
        <v>673.07823542552694</v>
      </c>
      <c r="K59">
        <v>3094.3382067234775</v>
      </c>
      <c r="L59">
        <v>12943.83745724403</v>
      </c>
      <c r="M59">
        <f>plot__2[[#This Row],[distance_traveled]]/100</f>
        <v>30.943382067234776</v>
      </c>
      <c r="N59">
        <f>plot__2[[#This Row],[turn_radius]]*(10/1000)</f>
        <v>129.4383745724403</v>
      </c>
      <c r="P59">
        <v>6.1595418099112793</v>
      </c>
      <c r="Q59">
        <v>780.46065657754718</v>
      </c>
      <c r="R59">
        <v>3815.8962744599125</v>
      </c>
      <c r="S59">
        <v>17403.395327584458</v>
      </c>
      <c r="T59">
        <f>plot__3[[#This Row],[distance_traveled]]/100</f>
        <v>38.158962744599123</v>
      </c>
      <c r="U59">
        <f>plot__3[[#This Row],[turn_radius]]*(10/1000)</f>
        <v>174.0339532758446</v>
      </c>
    </row>
    <row r="60" spans="1:21" x14ac:dyDescent="0.35">
      <c r="A60">
        <v>-42.051703563195431</v>
      </c>
      <c r="B60">
        <v>605.76319274331399</v>
      </c>
      <c r="C60">
        <v>3276.0580842498834</v>
      </c>
      <c r="D60">
        <v>14677.961827302935</v>
      </c>
      <c r="E60">
        <f>plot[[#This Row],[distance_traveled]]/100</f>
        <v>32.760580842498833</v>
      </c>
      <c r="F60">
        <f>plot[[#This Row],[turn_radius]]*(10/1000)</f>
        <v>146.77961827302937</v>
      </c>
      <c r="G60">
        <f>(80/COUNT(plot[acceleration]))*(ROW($G60)-1)</f>
        <v>6.2933333333333339</v>
      </c>
      <c r="I60">
        <v>31.942154826136534</v>
      </c>
      <c r="J60">
        <v>676.27245090814063</v>
      </c>
      <c r="K60">
        <v>3161.9654518142916</v>
      </c>
      <c r="L60">
        <v>13066.983653065814</v>
      </c>
      <c r="M60">
        <f>plot__2[[#This Row],[distance_traveled]]/100</f>
        <v>31.619654518142916</v>
      </c>
      <c r="N60">
        <f>plot__2[[#This Row],[turn_radius]]*(10/1000)</f>
        <v>130.66983653065813</v>
      </c>
      <c r="P60">
        <v>6.0369373958608215</v>
      </c>
      <c r="Q60">
        <v>781.06435031713329</v>
      </c>
      <c r="R60">
        <v>3894.0027094916259</v>
      </c>
      <c r="S60">
        <v>17430.329123895015</v>
      </c>
      <c r="T60">
        <f>plot__3[[#This Row],[distance_traveled]]/100</f>
        <v>38.94002709491626</v>
      </c>
      <c r="U60">
        <f>plot__3[[#This Row],[turn_radius]]*(10/1000)</f>
        <v>174.30329123895015</v>
      </c>
    </row>
    <row r="61" spans="1:21" x14ac:dyDescent="0.35">
      <c r="A61">
        <v>-41.063641453320422</v>
      </c>
      <c r="B61">
        <v>601.65682859798198</v>
      </c>
      <c r="C61">
        <v>3336.2237671096818</v>
      </c>
      <c r="D61">
        <v>14479.637575943258</v>
      </c>
      <c r="E61">
        <f>plot[[#This Row],[distance_traveled]]/100</f>
        <v>33.362237671096821</v>
      </c>
      <c r="F61">
        <f>plot[[#This Row],[turn_radius]]*(10/1000)</f>
        <v>144.79637575943258</v>
      </c>
      <c r="G61">
        <f>(80/COUNT(plot[acceleration]))*(ROW($G61)-1)</f>
        <v>6.4</v>
      </c>
      <c r="I61">
        <v>31.161012946902421</v>
      </c>
      <c r="J61">
        <v>679.38855220283085</v>
      </c>
      <c r="K61">
        <v>3229.9043070345747</v>
      </c>
      <c r="L61">
        <v>13187.680138978818</v>
      </c>
      <c r="M61">
        <f>plot__2[[#This Row],[distance_traveled]]/100</f>
        <v>32.299043070345746</v>
      </c>
      <c r="N61">
        <f>plot__2[[#This Row],[turn_radius]]*(10/1000)</f>
        <v>131.87680138978817</v>
      </c>
      <c r="P61">
        <v>5.9158847965953028</v>
      </c>
      <c r="Q61">
        <v>781.65593879679284</v>
      </c>
      <c r="R61">
        <v>3972.1683033713052</v>
      </c>
      <c r="S61">
        <v>17456.743047322729</v>
      </c>
      <c r="T61">
        <f>plot__3[[#This Row],[distance_traveled]]/100</f>
        <v>39.721683033713049</v>
      </c>
      <c r="U61">
        <f>plot__3[[#This Row],[turn_radius]]*(10/1000)</f>
        <v>174.56743047322729</v>
      </c>
    </row>
    <row r="62" spans="1:21" x14ac:dyDescent="0.35">
      <c r="A62">
        <v>-40.104629003752812</v>
      </c>
      <c r="B62">
        <v>597.64636569760671</v>
      </c>
      <c r="C62">
        <v>3395.9884036794424</v>
      </c>
      <c r="D62">
        <v>14287.247137262297</v>
      </c>
      <c r="E62">
        <f>plot[[#This Row],[distance_traveled]]/100</f>
        <v>33.959884036794421</v>
      </c>
      <c r="F62">
        <f>plot[[#This Row],[turn_radius]]*(10/1000)</f>
        <v>142.87247137262298</v>
      </c>
      <c r="G62">
        <f>(80/COUNT(plot[acceleration]))*(ROW($G62)-1)</f>
        <v>6.5066666666666668</v>
      </c>
      <c r="I62">
        <v>-104.69070631651879</v>
      </c>
      <c r="J62">
        <v>668.91948157117895</v>
      </c>
      <c r="K62">
        <v>3296.7962551916926</v>
      </c>
      <c r="L62">
        <v>12784.379223584423</v>
      </c>
      <c r="M62">
        <f>plot__2[[#This Row],[distance_traveled]]/100</f>
        <v>32.967962551916926</v>
      </c>
      <c r="N62">
        <f>plot__2[[#This Row],[turn_radius]]*(10/1000)</f>
        <v>127.84379223584423</v>
      </c>
      <c r="P62">
        <v>5.7963800688514375</v>
      </c>
      <c r="Q62">
        <v>782.23557680367799</v>
      </c>
      <c r="R62">
        <v>4050.391861051673</v>
      </c>
      <c r="S62">
        <v>17482.642789068079</v>
      </c>
      <c r="T62">
        <f>plot__3[[#This Row],[distance_traveled]]/100</f>
        <v>40.503918610516727</v>
      </c>
      <c r="U62">
        <f>plot__3[[#This Row],[turn_radius]]*(10/1000)</f>
        <v>174.8264278906808</v>
      </c>
    </row>
    <row r="63" spans="1:21" x14ac:dyDescent="0.35">
      <c r="A63">
        <v>-39.173565509337308</v>
      </c>
      <c r="B63">
        <v>593.72900914667298</v>
      </c>
      <c r="C63">
        <v>3455.3613045941097</v>
      </c>
      <c r="D63">
        <v>14100.565452091603</v>
      </c>
      <c r="E63">
        <f>plot[[#This Row],[distance_traveled]]/100</f>
        <v>34.553613045941098</v>
      </c>
      <c r="F63">
        <f>plot[[#This Row],[turn_radius]]*(10/1000)</f>
        <v>141.00565452091604</v>
      </c>
      <c r="G63">
        <f>(80/COUNT(plot[acceleration]))*(ROW($G63)-1)</f>
        <v>6.6133333333333342</v>
      </c>
      <c r="I63">
        <v>-101.489092594789</v>
      </c>
      <c r="J63">
        <v>658.77057231169999</v>
      </c>
      <c r="K63">
        <v>3362.6733124228626</v>
      </c>
      <c r="L63">
        <v>12399.390484110992</v>
      </c>
      <c r="M63">
        <f>plot__2[[#This Row],[distance_traveled]]/100</f>
        <v>33.626733124228629</v>
      </c>
      <c r="N63">
        <f>plot__2[[#This Row],[turn_radius]]*(10/1000)</f>
        <v>123.99390484110992</v>
      </c>
      <c r="P63">
        <v>5.6784189957316915</v>
      </c>
      <c r="Q63">
        <v>782.80341870325117</v>
      </c>
      <c r="R63">
        <v>4128.6722029219982</v>
      </c>
      <c r="S63">
        <v>17508.03406667136</v>
      </c>
      <c r="T63">
        <f>plot__3[[#This Row],[distance_traveled]]/100</f>
        <v>41.28672202921998</v>
      </c>
      <c r="U63">
        <f>plot__3[[#This Row],[turn_radius]]*(10/1000)</f>
        <v>175.0803406667136</v>
      </c>
    </row>
    <row r="64" spans="1:21" x14ac:dyDescent="0.35">
      <c r="A64">
        <v>-38.269402239631269</v>
      </c>
      <c r="B64">
        <v>589.90206892270987</v>
      </c>
      <c r="C64">
        <v>3514.3515114863808</v>
      </c>
      <c r="D64">
        <v>13919.378036771743</v>
      </c>
      <c r="E64">
        <f>plot[[#This Row],[distance_traveled]]/100</f>
        <v>35.14351511486381</v>
      </c>
      <c r="F64">
        <f>plot[[#This Row],[turn_radius]]*(10/1000)</f>
        <v>139.19378036771744</v>
      </c>
      <c r="G64">
        <f>(80/COUNT(plot[acceleration]))*(ROW($G64)-1)</f>
        <v>6.7200000000000006</v>
      </c>
      <c r="I64">
        <v>-98.432850508642929</v>
      </c>
      <c r="J64">
        <v>648.92728726083567</v>
      </c>
      <c r="K64">
        <v>3427.5660411489462</v>
      </c>
      <c r="L64">
        <v>12031.617832905918</v>
      </c>
      <c r="M64">
        <f>plot__2[[#This Row],[distance_traveled]]/100</f>
        <v>34.275660411489461</v>
      </c>
      <c r="N64">
        <f>plot__2[[#This Row],[turn_radius]]*(10/1000)</f>
        <v>120.31617832905918</v>
      </c>
      <c r="P64">
        <v>5.5619970920444155</v>
      </c>
      <c r="Q64">
        <v>783.35961841245557</v>
      </c>
      <c r="R64">
        <v>4207.0081647632442</v>
      </c>
      <c r="S64">
        <v>17532.922621694514</v>
      </c>
      <c r="T64">
        <f>plot__3[[#This Row],[distance_traveled]]/100</f>
        <v>42.070081647632442</v>
      </c>
      <c r="U64">
        <f>plot__3[[#This Row],[turn_radius]]*(10/1000)</f>
        <v>175.32922621694513</v>
      </c>
    </row>
    <row r="65" spans="1:21" x14ac:dyDescent="0.35">
      <c r="A65">
        <v>-37.391139511657187</v>
      </c>
      <c r="B65">
        <v>586.1629549715442</v>
      </c>
      <c r="C65">
        <v>3572.9678069835354</v>
      </c>
      <c r="D65">
        <v>13743.480391238902</v>
      </c>
      <c r="E65">
        <f>plot[[#This Row],[distance_traveled]]/100</f>
        <v>35.729678069835352</v>
      </c>
      <c r="F65">
        <f>plot[[#This Row],[turn_radius]]*(10/1000)</f>
        <v>137.43480391238901</v>
      </c>
      <c r="G65">
        <f>(80/COUNT(plot[acceleration]))*(ROW($G65)-1)</f>
        <v>6.8266666666666671</v>
      </c>
      <c r="I65">
        <v>-95.51327874068987</v>
      </c>
      <c r="J65">
        <v>639.37595938676668</v>
      </c>
      <c r="K65">
        <v>3491.5036370876228</v>
      </c>
      <c r="L65">
        <v>11680.046212621381</v>
      </c>
      <c r="M65">
        <f>plot__2[[#This Row],[distance_traveled]]/100</f>
        <v>34.91503637087623</v>
      </c>
      <c r="N65">
        <f>plot__2[[#This Row],[turn_radius]]*(10/1000)</f>
        <v>116.8004621262138</v>
      </c>
      <c r="P65">
        <v>5.4471096096324709</v>
      </c>
      <c r="Q65">
        <v>783.90432937341882</v>
      </c>
      <c r="R65">
        <v>4285.3985977005859</v>
      </c>
      <c r="S65">
        <v>17557.3142174397</v>
      </c>
      <c r="T65">
        <f>plot__3[[#This Row],[distance_traveled]]/100</f>
        <v>42.853985977005863</v>
      </c>
      <c r="U65">
        <f>plot__3[[#This Row],[turn_radius]]*(10/1000)</f>
        <v>175.57314217439699</v>
      </c>
    </row>
    <row r="66" spans="1:21" x14ac:dyDescent="0.35">
      <c r="A66">
        <v>-36.537823953413188</v>
      </c>
      <c r="B66">
        <v>582.5091725762029</v>
      </c>
      <c r="C66">
        <v>3631.2187242411555</v>
      </c>
      <c r="D66">
        <v>13572.677445416502</v>
      </c>
      <c r="E66">
        <f>plot[[#This Row],[distance_traveled]]/100</f>
        <v>36.312187242411554</v>
      </c>
      <c r="F66">
        <f>plot[[#This Row],[turn_radius]]*(10/1000)</f>
        <v>135.72677445416502</v>
      </c>
      <c r="G66">
        <f>(80/COUNT(plot[acceleration]))*(ROW($G66)-1)</f>
        <v>6.9333333333333336</v>
      </c>
      <c r="I66">
        <v>-92.722319234503246</v>
      </c>
      <c r="J66">
        <v>630.10372746331632</v>
      </c>
      <c r="K66">
        <v>3554.5140098339543</v>
      </c>
      <c r="L66">
        <v>11343.734496090436</v>
      </c>
      <c r="M66">
        <f>plot__2[[#This Row],[distance_traveled]]/100</f>
        <v>35.545140098339544</v>
      </c>
      <c r="N66">
        <f>plot__2[[#This Row],[turn_radius]]*(10/1000)</f>
        <v>113.43734496090435</v>
      </c>
      <c r="P66">
        <v>5.3337515426870326</v>
      </c>
      <c r="Q66">
        <v>784.43770452768752</v>
      </c>
      <c r="R66">
        <v>4363.842368153355</v>
      </c>
      <c r="S66">
        <v>17581.214636704786</v>
      </c>
      <c r="T66">
        <f>plot__3[[#This Row],[distance_traveled]]/100</f>
        <v>43.638423681533553</v>
      </c>
      <c r="U66">
        <f>plot__3[[#This Row],[turn_radius]]*(10/1000)</f>
        <v>175.81214636704786</v>
      </c>
    </row>
    <row r="67" spans="1:21" x14ac:dyDescent="0.35">
      <c r="A67">
        <v>-35.708545944051671</v>
      </c>
      <c r="B67">
        <v>578.9383179817977</v>
      </c>
      <c r="C67">
        <v>3689.1125560393352</v>
      </c>
      <c r="D67">
        <v>13406.783041103725</v>
      </c>
      <c r="E67">
        <f>plot[[#This Row],[distance_traveled]]/100</f>
        <v>36.891125560393355</v>
      </c>
      <c r="F67">
        <f>plot[[#This Row],[turn_radius]]*(10/1000)</f>
        <v>134.06783041103725</v>
      </c>
      <c r="G67">
        <f>(80/COUNT(plot[acceleration]))*(ROW($G67)-1)</f>
        <v>7.04</v>
      </c>
      <c r="I67">
        <v>-90.052500830121488</v>
      </c>
      <c r="J67">
        <v>621.09847738030419</v>
      </c>
      <c r="K67">
        <v>3616.6238575719849</v>
      </c>
      <c r="L67">
        <v>11021.809102975207</v>
      </c>
      <c r="M67">
        <f>plot__2[[#This Row],[distance_traveled]]/100</f>
        <v>36.166238575719852</v>
      </c>
      <c r="N67">
        <f>plot__2[[#This Row],[turn_radius]]*(10/1000)</f>
        <v>110.21809102975207</v>
      </c>
      <c r="P67">
        <v>5.2219176330448178</v>
      </c>
      <c r="Q67">
        <v>784.95989629099199</v>
      </c>
      <c r="R67">
        <v>4442.3383577824543</v>
      </c>
      <c r="S67">
        <v>17604.629679576141</v>
      </c>
      <c r="T67">
        <f>plot__3[[#This Row],[distance_traveled]]/100</f>
        <v>44.423383577824545</v>
      </c>
      <c r="U67">
        <f>plot__3[[#This Row],[turn_radius]]*(10/1000)</f>
        <v>176.04629679576141</v>
      </c>
    </row>
    <row r="68" spans="1:21" x14ac:dyDescent="0.35">
      <c r="A68">
        <v>-34.902437217797711</v>
      </c>
      <c r="B68">
        <v>575.44807426001796</v>
      </c>
      <c r="C68">
        <v>3746.6573634653369</v>
      </c>
      <c r="D68">
        <v>13245.619446782526</v>
      </c>
      <c r="E68">
        <f>plot[[#This Row],[distance_traveled]]/100</f>
        <v>37.466573634653372</v>
      </c>
      <c r="F68">
        <f>plot[[#This Row],[turn_radius]]*(10/1000)</f>
        <v>132.45619446782527</v>
      </c>
      <c r="G68">
        <f>(80/COUNT(plot[acceleration]))*(ROW($G68)-1)</f>
        <v>7.1466666666666674</v>
      </c>
      <c r="I68">
        <v>-87.496888589660671</v>
      </c>
      <c r="J68">
        <v>612.34878852133807</v>
      </c>
      <c r="K68">
        <v>3677.8587364241189</v>
      </c>
      <c r="L68">
        <v>10713.458251530012</v>
      </c>
      <c r="M68">
        <f>plot__2[[#This Row],[distance_traveled]]/100</f>
        <v>36.77858736424119</v>
      </c>
      <c r="N68">
        <f>plot__2[[#This Row],[turn_radius]]*(10/1000)</f>
        <v>107.13458251530012</v>
      </c>
      <c r="P68">
        <v>5.1116023754661297</v>
      </c>
      <c r="Q68">
        <v>785.47105652853861</v>
      </c>
      <c r="R68">
        <v>4520.8854634353083</v>
      </c>
      <c r="S68">
        <v>17627.565161258819</v>
      </c>
      <c r="T68">
        <f>plot__3[[#This Row],[distance_traveled]]/100</f>
        <v>45.208854634353081</v>
      </c>
      <c r="U68">
        <f>plot__3[[#This Row],[turn_radius]]*(10/1000)</f>
        <v>176.27565161258821</v>
      </c>
    </row>
    <row r="69" spans="1:21" x14ac:dyDescent="0.35">
      <c r="A69">
        <v>-34.118668619734486</v>
      </c>
      <c r="B69">
        <v>572.03620739804455</v>
      </c>
      <c r="C69">
        <v>3803.8609842051414</v>
      </c>
      <c r="D69">
        <v>13089.016902973544</v>
      </c>
      <c r="E69">
        <f>plot[[#This Row],[distance_traveled]]/100</f>
        <v>38.038609842051414</v>
      </c>
      <c r="F69">
        <f>plot[[#This Row],[turn_radius]]*(10/1000)</f>
        <v>130.89016902973543</v>
      </c>
      <c r="G69">
        <f>(80/COUNT(plot[acceleration]))*(ROW($G69)-1)</f>
        <v>7.2533333333333339</v>
      </c>
      <c r="I69">
        <v>-85.049038164802184</v>
      </c>
      <c r="J69">
        <v>603.84388470485783</v>
      </c>
      <c r="K69">
        <v>3738.2431248946045</v>
      </c>
      <c r="L69">
        <v>10417.926774155818</v>
      </c>
      <c r="M69">
        <f>plot__2[[#This Row],[distance_traveled]]/100</f>
        <v>37.382431248946048</v>
      </c>
      <c r="N69">
        <f>plot__2[[#This Row],[turn_radius]]*(10/1000)</f>
        <v>104.17926774155818</v>
      </c>
      <c r="P69">
        <v>5.0028000228912495</v>
      </c>
      <c r="Q69">
        <v>785.97133653082778</v>
      </c>
      <c r="R69">
        <v>4599.4825970883912</v>
      </c>
      <c r="S69">
        <v>17650.026909944449</v>
      </c>
      <c r="T69">
        <f>plot__3[[#This Row],[distance_traveled]]/100</f>
        <v>45.994825970883909</v>
      </c>
      <c r="U69">
        <f>plot__3[[#This Row],[turn_radius]]*(10/1000)</f>
        <v>176.50026909944449</v>
      </c>
    </row>
    <row r="70" spans="1:21" x14ac:dyDescent="0.35">
      <c r="A70">
        <v>-33.356448002543424</v>
      </c>
      <c r="B70">
        <v>568.70056259779017</v>
      </c>
      <c r="C70">
        <v>3860.7310404649206</v>
      </c>
      <c r="D70">
        <v>12936.813195961724</v>
      </c>
      <c r="E70">
        <f>plot[[#This Row],[distance_traveled]]/100</f>
        <v>38.607310404649205</v>
      </c>
      <c r="F70">
        <f>plot[[#This Row],[turn_radius]]*(10/1000)</f>
        <v>129.36813195961724</v>
      </c>
      <c r="G70">
        <f>(80/COUNT(plot[acceleration]))*(ROW($G70)-1)</f>
        <v>7.36</v>
      </c>
      <c r="I70">
        <v>-82.702954639950747</v>
      </c>
      <c r="J70">
        <v>595.5735892408627</v>
      </c>
      <c r="K70">
        <v>3797.8004838186907</v>
      </c>
      <c r="L70">
        <v>10134.511434321254</v>
      </c>
      <c r="M70">
        <f>plot__2[[#This Row],[distance_traveled]]/100</f>
        <v>37.978004838186905</v>
      </c>
      <c r="N70">
        <f>plot__2[[#This Row],[turn_radius]]*(10/1000)</f>
        <v>101.34511434321254</v>
      </c>
      <c r="P70">
        <v>4.8955045916733662</v>
      </c>
      <c r="Q70">
        <v>786.46088698999517</v>
      </c>
      <c r="R70">
        <v>4678.1286857873911</v>
      </c>
      <c r="S70">
        <v>17672.020764716857</v>
      </c>
      <c r="T70">
        <f>plot__3[[#This Row],[distance_traveled]]/100</f>
        <v>46.781286857873909</v>
      </c>
      <c r="U70">
        <f>plot__3[[#This Row],[turn_radius]]*(10/1000)</f>
        <v>176.72020764716856</v>
      </c>
    </row>
    <row r="71" spans="1:21" x14ac:dyDescent="0.35">
      <c r="A71">
        <v>-32.615018254162571</v>
      </c>
      <c r="B71">
        <v>565.43906077237386</v>
      </c>
      <c r="C71">
        <v>3917.274946542158</v>
      </c>
      <c r="D71">
        <v>12788.853257885774</v>
      </c>
      <c r="E71">
        <f>plot[[#This Row],[distance_traveled]]/100</f>
        <v>39.172749465421582</v>
      </c>
      <c r="F71">
        <f>plot[[#This Row],[turn_radius]]*(10/1000)</f>
        <v>127.88853257885775</v>
      </c>
      <c r="G71">
        <f>(80/COUNT(plot[acceleration]))*(ROW($G71)-1)</f>
        <v>7.4666666666666668</v>
      </c>
      <c r="I71">
        <v>-80.453055355502812</v>
      </c>
      <c r="J71">
        <v>587.52828370531245</v>
      </c>
      <c r="K71">
        <v>3856.5533121892222</v>
      </c>
      <c r="L71">
        <v>9862.5566901060029</v>
      </c>
      <c r="M71">
        <f>plot__2[[#This Row],[distance_traveled]]/100</f>
        <v>38.565533121892223</v>
      </c>
      <c r="N71">
        <f>plot__2[[#This Row],[turn_radius]]*(10/1000)</f>
        <v>98.625566901060026</v>
      </c>
      <c r="P71">
        <v>4.7897098667857447</v>
      </c>
      <c r="Q71">
        <v>786.93985797667369</v>
      </c>
      <c r="R71">
        <v>4756.8226715850587</v>
      </c>
      <c r="S71">
        <v>17693.552573495639</v>
      </c>
      <c r="T71">
        <f>plot__3[[#This Row],[distance_traveled]]/100</f>
        <v>47.568226715850585</v>
      </c>
      <c r="U71">
        <f>plot__3[[#This Row],[turn_radius]]*(10/1000)</f>
        <v>176.9355257349564</v>
      </c>
    </row>
    <row r="72" spans="1:21" x14ac:dyDescent="0.35">
      <c r="A72">
        <v>-31.893655447123447</v>
      </c>
      <c r="B72">
        <v>562.2496952276615</v>
      </c>
      <c r="C72">
        <v>3973.499916064924</v>
      </c>
      <c r="D72">
        <v>12644.988791343931</v>
      </c>
      <c r="E72">
        <f>plot[[#This Row],[distance_traveled]]/100</f>
        <v>39.734999160649238</v>
      </c>
      <c r="F72">
        <f>plot[[#This Row],[turn_radius]]*(10/1000)</f>
        <v>126.44988791343931</v>
      </c>
      <c r="G72">
        <f>(80/COUNT(plot[acceleration]))*(ROW($G72)-1)</f>
        <v>7.5733333333333341</v>
      </c>
      <c r="I72">
        <v>-78.294136276636863</v>
      </c>
      <c r="J72">
        <v>579.69887007764873</v>
      </c>
      <c r="K72">
        <v>3914.5231991969872</v>
      </c>
      <c r="L72">
        <v>9601.4508562657902</v>
      </c>
      <c r="M72">
        <f>plot__2[[#This Row],[distance_traveled]]/100</f>
        <v>39.145231991969872</v>
      </c>
      <c r="N72">
        <f>plot__2[[#This Row],[turn_radius]]*(10/1000)</f>
        <v>96.014508562657909</v>
      </c>
      <c r="P72">
        <v>4.6854094070013694</v>
      </c>
      <c r="Q72">
        <v>787.4083989173738</v>
      </c>
      <c r="R72">
        <v>4835.5635114767965</v>
      </c>
      <c r="S72">
        <v>17714.628191017775</v>
      </c>
      <c r="T72">
        <f>plot__3[[#This Row],[distance_traveled]]/100</f>
        <v>48.355635114767964</v>
      </c>
      <c r="U72">
        <f>plot__3[[#This Row],[turn_radius]]*(10/1000)</f>
        <v>177.14628191017775</v>
      </c>
    </row>
    <row r="73" spans="1:21" x14ac:dyDescent="0.35">
      <c r="A73">
        <v>-31.191667101055316</v>
      </c>
      <c r="B73">
        <v>559.13052851755594</v>
      </c>
      <c r="C73">
        <v>4029.4129689166798</v>
      </c>
      <c r="D73">
        <v>12505.077916812857</v>
      </c>
      <c r="E73">
        <f>plot[[#This Row],[distance_traveled]]/100</f>
        <v>40.294129689166795</v>
      </c>
      <c r="F73">
        <f>plot[[#This Row],[turn_radius]]*(10/1000)</f>
        <v>125.05077916812857</v>
      </c>
      <c r="G73">
        <f>(80/COUNT(plot[acceleration]))*(ROW($G73)-1)</f>
        <v>7.6800000000000006</v>
      </c>
      <c r="I73">
        <v>-76.221341525776907</v>
      </c>
      <c r="J73">
        <v>572.07673592507103</v>
      </c>
      <c r="K73">
        <v>3971.7308727894942</v>
      </c>
      <c r="L73">
        <v>9350.6226224766688</v>
      </c>
      <c r="M73">
        <f>plot__2[[#This Row],[distance_traveled]]/100</f>
        <v>39.717308727894945</v>
      </c>
      <c r="N73">
        <f>plot__2[[#This Row],[turn_radius]]*(10/1000)</f>
        <v>93.506226224766692</v>
      </c>
      <c r="P73">
        <v>4.5825965500421395</v>
      </c>
      <c r="Q73">
        <v>787.86665857237801</v>
      </c>
      <c r="R73">
        <v>4914.350177334034</v>
      </c>
      <c r="S73">
        <v>17735.253476857259</v>
      </c>
      <c r="T73">
        <f>plot__3[[#This Row],[distance_traveled]]/100</f>
        <v>49.14350177334034</v>
      </c>
      <c r="U73">
        <f>plot__3[[#This Row],[turn_radius]]*(10/1000)</f>
        <v>177.35253476857258</v>
      </c>
    </row>
    <row r="74" spans="1:21" x14ac:dyDescent="0.35">
      <c r="A74">
        <v>-30.508390550509766</v>
      </c>
      <c r="B74">
        <v>556.07968946250492</v>
      </c>
      <c r="C74">
        <v>4085.0209378629302</v>
      </c>
      <c r="D74">
        <v>12368.984841308637</v>
      </c>
      <c r="E74">
        <f>plot[[#This Row],[distance_traveled]]/100</f>
        <v>40.850209378629302</v>
      </c>
      <c r="F74">
        <f>plot[[#This Row],[turn_radius]]*(10/1000)</f>
        <v>123.68984841308637</v>
      </c>
      <c r="G74">
        <f>(80/COUNT(plot[acceleration]))*(ROW($G74)-1)</f>
        <v>7.7866666666666671</v>
      </c>
      <c r="I74">
        <v>-74.230135742593461</v>
      </c>
      <c r="J74">
        <v>564.65372235081168</v>
      </c>
      <c r="K74">
        <v>4028.1962450245755</v>
      </c>
      <c r="L74">
        <v>9109.5378904179288</v>
      </c>
      <c r="M74">
        <f>plot__2[[#This Row],[distance_traveled]]/100</f>
        <v>40.281962450245757</v>
      </c>
      <c r="N74">
        <f>plot__2[[#This Row],[turn_radius]]*(10/1000)</f>
        <v>91.095378904179285</v>
      </c>
      <c r="P74">
        <v>4.4812644176976208</v>
      </c>
      <c r="Q74">
        <v>788.31478501414779</v>
      </c>
      <c r="R74">
        <v>4993.1816558354485</v>
      </c>
      <c r="S74">
        <v>17755.434293482915</v>
      </c>
      <c r="T74">
        <f>plot__3[[#This Row],[distance_traveled]]/100</f>
        <v>49.931816558354484</v>
      </c>
      <c r="U74">
        <f>plot__3[[#This Row],[turn_radius]]*(10/1000)</f>
        <v>177.55434293482915</v>
      </c>
    </row>
    <row r="75" spans="1:21" x14ac:dyDescent="0.35">
      <c r="A75">
        <v>-29.843191410866375</v>
      </c>
      <c r="B75">
        <v>553.09537032141827</v>
      </c>
      <c r="C75">
        <v>4140.3304748950723</v>
      </c>
      <c r="D75">
        <v>12236.579546839474</v>
      </c>
      <c r="E75">
        <f>plot[[#This Row],[distance_traveled]]/100</f>
        <v>41.403304748950724</v>
      </c>
      <c r="F75">
        <f>plot[[#This Row],[turn_radius]]*(10/1000)</f>
        <v>122.36579546839474</v>
      </c>
      <c r="G75">
        <f>(80/COUNT(plot[acceleration]))*(ROW($G75)-1)</f>
        <v>7.8933333333333335</v>
      </c>
      <c r="I75">
        <v>-72.316278975112553</v>
      </c>
      <c r="J75">
        <v>557.42209445330047</v>
      </c>
      <c r="K75">
        <v>4083.9384544699055</v>
      </c>
      <c r="L75">
        <v>8877.6968967058347</v>
      </c>
      <c r="M75">
        <f>plot__2[[#This Row],[distance_traveled]]/100</f>
        <v>40.839384544699058</v>
      </c>
      <c r="N75">
        <f>plot__2[[#This Row],[turn_radius]]*(10/1000)</f>
        <v>88.776968967058352</v>
      </c>
      <c r="P75">
        <v>4.3814059209092671</v>
      </c>
      <c r="Q75">
        <v>788.7529256062387</v>
      </c>
      <c r="R75">
        <v>5072.0569483960726</v>
      </c>
      <c r="S75">
        <v>17775.176504354306</v>
      </c>
      <c r="T75">
        <f>plot__3[[#This Row],[distance_traveled]]/100</f>
        <v>50.720569483960723</v>
      </c>
      <c r="U75">
        <f>plot__3[[#This Row],[turn_radius]]*(10/1000)</f>
        <v>177.75176504354306</v>
      </c>
    </row>
    <row r="76" spans="1:21" x14ac:dyDescent="0.35">
      <c r="A76">
        <v>-29.195462135635463</v>
      </c>
      <c r="B76">
        <v>550.17582410785474</v>
      </c>
      <c r="C76">
        <v>4195.3480573058578</v>
      </c>
      <c r="D76">
        <v>12107.737497310285</v>
      </c>
      <c r="E76">
        <f>plot[[#This Row],[distance_traveled]]/100</f>
        <v>41.953480573058577</v>
      </c>
      <c r="F76">
        <f>plot[[#This Row],[turn_radius]]*(10/1000)</f>
        <v>121.07737497310285</v>
      </c>
      <c r="G76">
        <f>(80/COUNT(plot[acceleration]))*(ROW($G76)-1)</f>
        <v>8</v>
      </c>
      <c r="I76">
        <v>-70.475803840058049</v>
      </c>
      <c r="J76">
        <v>550.37451406929472</v>
      </c>
      <c r="K76">
        <v>4138.975905876835</v>
      </c>
      <c r="L76">
        <v>8654.6315924860646</v>
      </c>
      <c r="M76">
        <f>plot__2[[#This Row],[distance_traveled]]/100</f>
        <v>41.389759058768348</v>
      </c>
      <c r="N76">
        <f>plot__2[[#This Row],[turn_radius]]*(10/1000)</f>
        <v>86.54631592486065</v>
      </c>
      <c r="P76">
        <v>4.283013764820506</v>
      </c>
      <c r="Q76">
        <v>789.18122698272077</v>
      </c>
      <c r="R76">
        <v>5150.9750710943445</v>
      </c>
      <c r="S76">
        <v>17794.485972055791</v>
      </c>
      <c r="T76">
        <f>plot__3[[#This Row],[distance_traveled]]/100</f>
        <v>51.509750710943443</v>
      </c>
      <c r="U76">
        <f>plot__3[[#This Row],[turn_radius]]*(10/1000)</f>
        <v>177.9448597205579</v>
      </c>
    </row>
    <row r="77" spans="1:21" x14ac:dyDescent="0.35">
      <c r="A77">
        <v>-28.564620658982591</v>
      </c>
      <c r="B77">
        <v>547.31936204195642</v>
      </c>
      <c r="C77">
        <v>4250.0799935100531</v>
      </c>
      <c r="D77">
        <v>11982.339362640567</v>
      </c>
      <c r="E77">
        <f>plot[[#This Row],[distance_traveled]]/100</f>
        <v>42.500799935100531</v>
      </c>
      <c r="F77">
        <f>plot[[#This Row],[turn_radius]]*(10/1000)</f>
        <v>119.82339362640568</v>
      </c>
      <c r="G77">
        <f>(80/COUNT(plot[acceleration]))*(ROW($G77)-1)</f>
        <v>8.1066666666666674</v>
      </c>
      <c r="I77">
        <v>-68.704994720685136</v>
      </c>
      <c r="J77">
        <v>543.50401459722616</v>
      </c>
      <c r="K77">
        <v>4193.3263073365579</v>
      </c>
      <c r="L77">
        <v>8439.9032538086249</v>
      </c>
      <c r="M77">
        <f>plot__2[[#This Row],[distance_traveled]]/100</f>
        <v>41.93326307336558</v>
      </c>
      <c r="N77">
        <f>plot__2[[#This Row],[turn_radius]]*(10/1000)</f>
        <v>84.399032538086246</v>
      </c>
      <c r="P77">
        <v>4.1860804537893932</v>
      </c>
      <c r="Q77">
        <v>789.59983502809973</v>
      </c>
      <c r="R77">
        <v>5229.9350545971547</v>
      </c>
      <c r="S77">
        <v>17813.368556468638</v>
      </c>
      <c r="T77">
        <f>plot__3[[#This Row],[distance_traveled]]/100</f>
        <v>52.299350545971549</v>
      </c>
      <c r="U77">
        <f>plot__3[[#This Row],[turn_radius]]*(10/1000)</f>
        <v>178.13368556468637</v>
      </c>
    </row>
    <row r="78" spans="1:21" x14ac:dyDescent="0.35">
      <c r="A78">
        <v>-27.950109117765685</v>
      </c>
      <c r="B78">
        <v>544.52435113017987</v>
      </c>
      <c r="C78">
        <v>4304.5324286230707</v>
      </c>
      <c r="D78">
        <v>11860.270758949737</v>
      </c>
      <c r="E78">
        <f>plot[[#This Row],[distance_traveled]]/100</f>
        <v>43.045324286230709</v>
      </c>
      <c r="F78">
        <f>plot[[#This Row],[turn_radius]]*(10/1000)</f>
        <v>118.60270758949737</v>
      </c>
      <c r="G78">
        <f>(80/COUNT(plot[acceleration]))*(ROW($G78)-1)</f>
        <v>8.2133333333333347</v>
      </c>
      <c r="I78">
        <v>-67.000368796685834</v>
      </c>
      <c r="J78">
        <v>536.80397771755759</v>
      </c>
      <c r="K78">
        <v>4247.0067051083133</v>
      </c>
      <c r="L78">
        <v>8233.1002998112017</v>
      </c>
      <c r="M78">
        <f>plot__2[[#This Row],[distance_traveled]]/100</f>
        <v>42.470067051083134</v>
      </c>
      <c r="N78">
        <f>plot__2[[#This Row],[turn_radius]]*(10/1000)</f>
        <v>82.331002998112012</v>
      </c>
      <c r="P78">
        <v>4.0905982963633605</v>
      </c>
      <c r="Q78">
        <v>790.0088948577361</v>
      </c>
      <c r="R78">
        <v>5308.9359440829285</v>
      </c>
      <c r="S78">
        <v>17831.830112981188</v>
      </c>
      <c r="T78">
        <f>plot__3[[#This Row],[distance_traveled]]/100</f>
        <v>53.089359440829284</v>
      </c>
      <c r="U78">
        <f>plot__3[[#This Row],[turn_radius]]*(10/1000)</f>
        <v>178.31830112981189</v>
      </c>
    </row>
    <row r="79" spans="1:21" x14ac:dyDescent="0.35">
      <c r="A79">
        <v>-27.351392647802097</v>
      </c>
      <c r="B79">
        <v>541.78921186539969</v>
      </c>
      <c r="C79">
        <v>4358.7113498096105</v>
      </c>
      <c r="D79">
        <v>11741.42200374924</v>
      </c>
      <c r="E79">
        <f>plot[[#This Row],[distance_traveled]]/100</f>
        <v>43.587113498096102</v>
      </c>
      <c r="F79">
        <f>plot[[#This Row],[turn_radius]]*(10/1000)</f>
        <v>117.4142200374924</v>
      </c>
      <c r="G79">
        <f>(80/COUNT(plot[acceleration]))*(ROW($G79)-1)</f>
        <v>8.32</v>
      </c>
      <c r="I79">
        <v>-65.358658723786746</v>
      </c>
      <c r="J79">
        <v>530.26811184517896</v>
      </c>
      <c r="K79">
        <v>4300.0335162928313</v>
      </c>
      <c r="L79">
        <v>8033.8362982814633</v>
      </c>
      <c r="M79">
        <f>plot__2[[#This Row],[distance_traveled]]/100</f>
        <v>43.000335162928316</v>
      </c>
      <c r="N79">
        <f>plot__2[[#This Row],[turn_radius]]*(10/1000)</f>
        <v>80.33836298281463</v>
      </c>
      <c r="P79">
        <v>3.9965594102137354</v>
      </c>
      <c r="Q79">
        <v>790.40855079875746</v>
      </c>
      <c r="R79">
        <v>5387.9767991628041</v>
      </c>
      <c r="S79">
        <v>17849.876490736911</v>
      </c>
      <c r="T79">
        <f>plot__3[[#This Row],[distance_traveled]]/100</f>
        <v>53.879767991628043</v>
      </c>
      <c r="U79">
        <f>plot__3[[#This Row],[turn_radius]]*(10/1000)</f>
        <v>178.49876490736912</v>
      </c>
    </row>
    <row r="80" spans="1:21" x14ac:dyDescent="0.35">
      <c r="A80">
        <v>-26.767958249475274</v>
      </c>
      <c r="B80">
        <v>539.11241604045222</v>
      </c>
      <c r="C80">
        <v>4412.6225914136558</v>
      </c>
      <c r="D80">
        <v>11625.687885158946</v>
      </c>
      <c r="E80">
        <f>plot[[#This Row],[distance_traveled]]/100</f>
        <v>44.126225914136555</v>
      </c>
      <c r="F80">
        <f>plot[[#This Row],[turn_radius]]*(10/1000)</f>
        <v>116.25687885158946</v>
      </c>
      <c r="G80">
        <f>(80/COUNT(plot[acceleration]))*(ROW($G80)-1)</f>
        <v>8.4266666666666676</v>
      </c>
      <c r="I80">
        <v>-63.776796800858762</v>
      </c>
      <c r="J80">
        <v>523.8904321650931</v>
      </c>
      <c r="K80">
        <v>4352.4225595093403</v>
      </c>
      <c r="L80">
        <v>7841.748140403658</v>
      </c>
      <c r="M80">
        <f>plot__2[[#This Row],[distance_traveled]]/100</f>
        <v>43.524225595093405</v>
      </c>
      <c r="N80">
        <f>plot__2[[#This Row],[turn_radius]]*(10/1000)</f>
        <v>78.417481404036579</v>
      </c>
      <c r="P80">
        <v>3.9039557270296017</v>
      </c>
      <c r="Q80">
        <v>790.79894637146037</v>
      </c>
      <c r="R80">
        <v>5467.0566937999502</v>
      </c>
      <c r="S80">
        <v>17867.51353092034</v>
      </c>
      <c r="T80">
        <f>plot__3[[#This Row],[distance_traveled]]/100</f>
        <v>54.670566937999503</v>
      </c>
      <c r="U80">
        <f>plot__3[[#This Row],[turn_radius]]*(10/1000)</f>
        <v>178.6751353092034</v>
      </c>
    </row>
    <row r="81" spans="1:21" x14ac:dyDescent="0.35">
      <c r="A81">
        <v>-26.199313718150574</v>
      </c>
      <c r="B81">
        <v>536.49248466863719</v>
      </c>
      <c r="C81">
        <v>4466.2718398805191</v>
      </c>
      <c r="D81">
        <v>11512.967444237116</v>
      </c>
      <c r="E81">
        <f>plot[[#This Row],[distance_traveled]]/100</f>
        <v>44.66271839880519</v>
      </c>
      <c r="F81">
        <f>plot[[#This Row],[turn_radius]]*(10/1000)</f>
        <v>115.12967444237117</v>
      </c>
      <c r="G81">
        <f>(80/COUNT(plot[acceleration]))*(ROW($G81)-1)</f>
        <v>8.5333333333333332</v>
      </c>
      <c r="I81">
        <v>-62.251900480100446</v>
      </c>
      <c r="J81">
        <v>517.66524211708304</v>
      </c>
      <c r="K81">
        <v>4404.1890837210485</v>
      </c>
      <c r="L81">
        <v>7656.4943684610917</v>
      </c>
      <c r="M81">
        <f>plot__2[[#This Row],[distance_traveled]]/100</f>
        <v>44.041890837210488</v>
      </c>
      <c r="N81">
        <f>plot__2[[#This Row],[turn_radius]]*(10/1000)</f>
        <v>76.564943684610924</v>
      </c>
      <c r="P81">
        <v>3.8127789973682353</v>
      </c>
      <c r="Q81">
        <v>791.18022427119718</v>
      </c>
      <c r="R81">
        <v>5546.1747162270694</v>
      </c>
      <c r="S81">
        <v>17884.747065080624</v>
      </c>
      <c r="T81">
        <f>plot__3[[#This Row],[distance_traveled]]/100</f>
        <v>55.461747162270697</v>
      </c>
      <c r="U81">
        <f>plot__3[[#This Row],[turn_radius]]*(10/1000)</f>
        <v>178.84747065080626</v>
      </c>
    </row>
    <row r="82" spans="1:21" x14ac:dyDescent="0.35">
      <c r="A82">
        <v>-25.644986635200208</v>
      </c>
      <c r="B82">
        <v>533.92798600511719</v>
      </c>
      <c r="C82">
        <v>4519.664638481031</v>
      </c>
      <c r="D82">
        <v>11403.163769579225</v>
      </c>
      <c r="E82">
        <f>plot[[#This Row],[distance_traveled]]/100</f>
        <v>45.196646384810307</v>
      </c>
      <c r="F82">
        <f>plot[[#This Row],[turn_radius]]*(10/1000)</f>
        <v>114.03163769579226</v>
      </c>
      <c r="G82">
        <f>(80/COUNT(plot[acceleration]))*(ROW($G82)-1)</f>
        <v>8.64</v>
      </c>
      <c r="I82">
        <v>-60.781259091465103</v>
      </c>
      <c r="J82">
        <v>511.5871162079365</v>
      </c>
      <c r="K82">
        <v>4455.3477953418424</v>
      </c>
      <c r="L82">
        <v>7477.75364199865</v>
      </c>
      <c r="M82">
        <f>plot__2[[#This Row],[distance_traveled]]/100</f>
        <v>44.553477953418422</v>
      </c>
      <c r="N82">
        <f>plot__2[[#This Row],[turn_radius]]*(10/1000)</f>
        <v>74.777536419986504</v>
      </c>
      <c r="P82">
        <v>-122.18714468917115</v>
      </c>
      <c r="Q82">
        <v>778.96150980228003</v>
      </c>
      <c r="R82">
        <v>5624.0708672072979</v>
      </c>
      <c r="S82">
        <v>17336.600964384215</v>
      </c>
      <c r="T82">
        <f>plot__3[[#This Row],[distance_traveled]]/100</f>
        <v>56.240708672072977</v>
      </c>
      <c r="U82">
        <f>plot__3[[#This Row],[turn_radius]]*(10/1000)</f>
        <v>173.36600964384215</v>
      </c>
    </row>
    <row r="83" spans="1:21" x14ac:dyDescent="0.35">
      <c r="A83">
        <v>-25.104523415741269</v>
      </c>
      <c r="B83">
        <v>531.41753366354305</v>
      </c>
      <c r="C83">
        <v>4572.8063918473854</v>
      </c>
      <c r="D83">
        <v>11296.183803401718</v>
      </c>
      <c r="E83">
        <f>plot[[#This Row],[distance_traveled]]/100</f>
        <v>45.72806391847385</v>
      </c>
      <c r="F83">
        <f>plot[[#This Row],[turn_radius]]*(10/1000)</f>
        <v>112.96183803401719</v>
      </c>
      <c r="G83">
        <f>(80/COUNT(plot[acceleration]))*(ROW($G83)-1)</f>
        <v>8.7466666666666679</v>
      </c>
      <c r="I83">
        <v>-59.362321666256236</v>
      </c>
      <c r="J83">
        <v>505.65088404131086</v>
      </c>
      <c r="K83">
        <v>4505.9128837459739</v>
      </c>
      <c r="L83">
        <v>7305.2233294788339</v>
      </c>
      <c r="M83">
        <f>plot__2[[#This Row],[distance_traveled]]/100</f>
        <v>45.059128837459738</v>
      </c>
      <c r="N83">
        <f>plot__2[[#This Row],[turn_radius]]*(10/1000)</f>
        <v>73.052233294788337</v>
      </c>
      <c r="P83">
        <v>-118.44225488598424</v>
      </c>
      <c r="Q83">
        <v>767.11728431368158</v>
      </c>
      <c r="R83">
        <v>5700.782595638666</v>
      </c>
      <c r="S83">
        <v>16813.39793979422</v>
      </c>
      <c r="T83">
        <f>plot__3[[#This Row],[distance_traveled]]/100</f>
        <v>57.007825956386661</v>
      </c>
      <c r="U83">
        <f>plot__3[[#This Row],[turn_radius]]*(10/1000)</f>
        <v>168.1339793979422</v>
      </c>
    </row>
    <row r="84" spans="1:21" x14ac:dyDescent="0.35">
      <c r="A84">
        <v>-24.577488409470476</v>
      </c>
      <c r="B84">
        <v>528.95978482259602</v>
      </c>
      <c r="C84">
        <v>4625.7023703296454</v>
      </c>
      <c r="D84">
        <v>11191.938158382683</v>
      </c>
      <c r="E84">
        <f>plot[[#This Row],[distance_traveled]]/100</f>
        <v>46.257023703296454</v>
      </c>
      <c r="F84">
        <f>plot[[#This Row],[turn_radius]]*(10/1000)</f>
        <v>111.91938158382683</v>
      </c>
      <c r="G84">
        <f>(80/COUNT(plot[acceleration]))*(ROW($G84)-1)</f>
        <v>8.8533333333333335</v>
      </c>
      <c r="I84">
        <v>-57.992685756956128</v>
      </c>
      <c r="J84">
        <v>499.85161546561523</v>
      </c>
      <c r="K84">
        <v>4555.8980452925352</v>
      </c>
      <c r="L84">
        <v>7138.6182138167223</v>
      </c>
      <c r="M84">
        <f>plot__2[[#This Row],[distance_traveled]]/100</f>
        <v>45.558980452925354</v>
      </c>
      <c r="N84">
        <f>plot__2[[#This Row],[turn_radius]]*(10/1000)</f>
        <v>71.386182138167229</v>
      </c>
      <c r="P84">
        <v>-114.86777416032677</v>
      </c>
      <c r="Q84">
        <v>755.63050689764896</v>
      </c>
      <c r="R84">
        <v>5776.345646328431</v>
      </c>
      <c r="S84">
        <v>16313.641798697083</v>
      </c>
      <c r="T84">
        <f>plot__3[[#This Row],[distance_traveled]]/100</f>
        <v>57.763456463284314</v>
      </c>
      <c r="U84">
        <f>plot__3[[#This Row],[turn_radius]]*(10/1000)</f>
        <v>163.13641798697083</v>
      </c>
    </row>
    <row r="85" spans="1:21" x14ac:dyDescent="0.35">
      <c r="A85">
        <v>-24.06346305123726</v>
      </c>
      <c r="B85">
        <v>526.55343851747227</v>
      </c>
      <c r="C85">
        <v>4678.357714181393</v>
      </c>
      <c r="D85">
        <v>11090.340944582938</v>
      </c>
      <c r="E85">
        <f>plot[[#This Row],[distance_traveled]]/100</f>
        <v>46.783577141813929</v>
      </c>
      <c r="F85">
        <f>plot[[#This Row],[turn_radius]]*(10/1000)</f>
        <v>110.90340944582938</v>
      </c>
      <c r="G85">
        <f>(80/COUNT(plot[acceleration]))*(ROW($G85)-1)</f>
        <v>8.9600000000000009</v>
      </c>
      <c r="I85">
        <v>-56.670087161084929</v>
      </c>
      <c r="J85">
        <v>494.18460674950671</v>
      </c>
      <c r="K85">
        <v>4605.3165059674857</v>
      </c>
      <c r="L85">
        <v>6977.6693013761314</v>
      </c>
      <c r="M85">
        <f>plot__2[[#This Row],[distance_traveled]]/100</f>
        <v>46.053165059674853</v>
      </c>
      <c r="N85">
        <f>plot__2[[#This Row],[turn_radius]]*(10/1000)</f>
        <v>69.776693013761317</v>
      </c>
      <c r="P85">
        <v>-111.45348064533695</v>
      </c>
      <c r="Q85">
        <v>744.48515883311529</v>
      </c>
      <c r="R85">
        <v>5850.7941622117423</v>
      </c>
      <c r="S85">
        <v>15835.947192079111</v>
      </c>
      <c r="T85">
        <f>plot__3[[#This Row],[distance_traveled]]/100</f>
        <v>58.507941622117421</v>
      </c>
      <c r="U85">
        <f>plot__3[[#This Row],[turn_radius]]*(10/1000)</f>
        <v>158.35947192079112</v>
      </c>
    </row>
    <row r="86" spans="1:21" x14ac:dyDescent="0.35">
      <c r="A86">
        <v>-23.562045058233664</v>
      </c>
      <c r="B86">
        <v>524.1972340116489</v>
      </c>
      <c r="C86">
        <v>4730.7774375825575</v>
      </c>
      <c r="D86">
        <v>10991.309605818535</v>
      </c>
      <c r="E86">
        <f>plot[[#This Row],[distance_traveled]]/100</f>
        <v>47.307774375825574</v>
      </c>
      <c r="F86">
        <f>plot[[#This Row],[turn_radius]]*(10/1000)</f>
        <v>109.91309605818535</v>
      </c>
      <c r="G86">
        <f>(80/COUNT(plot[acceleration]))*(ROW($G86)-1)</f>
        <v>9.0666666666666664</v>
      </c>
      <c r="I86">
        <v>-55.39239046638896</v>
      </c>
      <c r="J86">
        <v>488.64536770286782</v>
      </c>
      <c r="K86">
        <v>4654.1810427377723</v>
      </c>
      <c r="L86">
        <v>6822.122725070597</v>
      </c>
      <c r="M86">
        <f>plot__2[[#This Row],[distance_traveled]]/100</f>
        <v>46.541810427377726</v>
      </c>
      <c r="N86">
        <f>plot__2[[#This Row],[turn_radius]]*(10/1000)</f>
        <v>68.221227250705965</v>
      </c>
      <c r="P86">
        <v>-108.18990974865773</v>
      </c>
      <c r="Q86">
        <v>733.66616785824954</v>
      </c>
      <c r="R86">
        <v>5924.1607789975669</v>
      </c>
      <c r="S86">
        <v>15379.029881708833</v>
      </c>
      <c r="T86">
        <f>plot__3[[#This Row],[distance_traveled]]/100</f>
        <v>59.241607789975667</v>
      </c>
      <c r="U86">
        <f>plot__3[[#This Row],[turn_radius]]*(10/1000)</f>
        <v>153.79029881708834</v>
      </c>
    </row>
    <row r="87" spans="1:21" x14ac:dyDescent="0.35">
      <c r="A87">
        <v>-23.072847670898497</v>
      </c>
      <c r="B87">
        <v>521.88994924455903</v>
      </c>
      <c r="C87">
        <v>4782.9664325070135</v>
      </c>
      <c r="D87">
        <v>10894.764764899537</v>
      </c>
      <c r="E87">
        <f>plot[[#This Row],[distance_traveled]]/100</f>
        <v>47.829664325070134</v>
      </c>
      <c r="F87">
        <f>plot[[#This Row],[turn_radius]]*(10/1000)</f>
        <v>108.94764764899537</v>
      </c>
      <c r="G87">
        <f>(80/COUNT(plot[acceleration]))*(ROW($G87)-1)</f>
        <v>9.1733333333333338</v>
      </c>
      <c r="I87">
        <v>-54.157580343082188</v>
      </c>
      <c r="J87">
        <v>483.22960966855959</v>
      </c>
      <c r="K87">
        <v>4702.5040037046283</v>
      </c>
      <c r="L87">
        <v>6671.738733155099</v>
      </c>
      <c r="M87">
        <f>plot__2[[#This Row],[distance_traveled]]/100</f>
        <v>47.025040037046281</v>
      </c>
      <c r="N87">
        <f>plot__2[[#This Row],[turn_radius]]*(10/1000)</f>
        <v>66.717387331550995</v>
      </c>
      <c r="P87">
        <v>-105.06828765861401</v>
      </c>
      <c r="Q87">
        <v>723.15933909238811</v>
      </c>
      <c r="R87">
        <v>5996.4767129068059</v>
      </c>
      <c r="S87">
        <v>14941.69799190113</v>
      </c>
      <c r="T87">
        <f>plot__3[[#This Row],[distance_traveled]]/100</f>
        <v>59.964767129068058</v>
      </c>
      <c r="U87">
        <f>plot__3[[#This Row],[turn_radius]]*(10/1000)</f>
        <v>149.41697991901131</v>
      </c>
    </row>
    <row r="88" spans="1:21" x14ac:dyDescent="0.35">
      <c r="A88">
        <v>-22.595498934835234</v>
      </c>
      <c r="B88">
        <v>519.63039935107554</v>
      </c>
      <c r="C88">
        <v>4834.9294724421206</v>
      </c>
      <c r="D88">
        <v>10800.63007719033</v>
      </c>
      <c r="E88">
        <f>plot[[#This Row],[distance_traveled]]/100</f>
        <v>48.349294724421206</v>
      </c>
      <c r="F88">
        <f>plot[[#This Row],[turn_radius]]*(10/1000)</f>
        <v>108.0063007719033</v>
      </c>
      <c r="G88">
        <f>(80/COUNT(plot[acceleration]))*(ROW($G88)-1)</f>
        <v>9.2800000000000011</v>
      </c>
      <c r="I88">
        <v>-52.963753516345832</v>
      </c>
      <c r="J88">
        <v>477.933234316925</v>
      </c>
      <c r="K88">
        <v>4750.2973271363207</v>
      </c>
      <c r="L88">
        <v>6526.2907561324782</v>
      </c>
      <c r="M88">
        <f>plot__2[[#This Row],[distance_traveled]]/100</f>
        <v>47.50297327136321</v>
      </c>
      <c r="N88">
        <f>plot__2[[#This Row],[turn_radius]]*(10/1000)</f>
        <v>65.262907561324781</v>
      </c>
      <c r="P88">
        <v>-102.08047157697339</v>
      </c>
      <c r="Q88">
        <v>712.95129193469074</v>
      </c>
      <c r="R88">
        <v>6067.7718421002746</v>
      </c>
      <c r="S88">
        <v>14522.84413346699</v>
      </c>
      <c r="T88">
        <f>plot__3[[#This Row],[distance_traveled]]/100</f>
        <v>60.677718421002744</v>
      </c>
      <c r="U88">
        <f>plot__3[[#This Row],[turn_radius]]*(10/1000)</f>
        <v>145.2284413346699</v>
      </c>
    </row>
    <row r="89" spans="1:21" x14ac:dyDescent="0.35">
      <c r="A89">
        <v>-22.129641021229492</v>
      </c>
      <c r="B89">
        <v>517.41743524895264</v>
      </c>
      <c r="C89">
        <v>4886.671215967016</v>
      </c>
      <c r="D89">
        <v>10708.832091984164</v>
      </c>
      <c r="E89">
        <f>plot[[#This Row],[distance_traveled]]/100</f>
        <v>48.866712159670158</v>
      </c>
      <c r="F89">
        <f>plot[[#This Row],[turn_radius]]*(10/1000)</f>
        <v>107.08832091984165</v>
      </c>
      <c r="G89">
        <f>(80/COUNT(plot[acceleration]))*(ROW($G89)-1)</f>
        <v>9.3866666666666667</v>
      </c>
      <c r="I89">
        <v>-51.809111358943149</v>
      </c>
      <c r="J89">
        <v>472.7523231810307</v>
      </c>
      <c r="K89">
        <v>4797.5725594544238</v>
      </c>
      <c r="L89">
        <v>6385.5645449446201</v>
      </c>
      <c r="M89">
        <f>plot__2[[#This Row],[distance_traveled]]/100</f>
        <v>47.975725594544237</v>
      </c>
      <c r="N89">
        <f>plot__2[[#This Row],[turn_radius]]*(10/1000)</f>
        <v>63.8556454494462</v>
      </c>
      <c r="P89">
        <v>-99.218895910408108</v>
      </c>
      <c r="Q89">
        <v>703.02940234364996</v>
      </c>
      <c r="R89">
        <v>6138.0747823346392</v>
      </c>
      <c r="S89">
        <v>14121.438301704848</v>
      </c>
      <c r="T89">
        <f>plot__3[[#This Row],[distance_traveled]]/100</f>
        <v>61.38074782334639</v>
      </c>
      <c r="U89">
        <f>plot__3[[#This Row],[turn_radius]]*(10/1000)</f>
        <v>141.21438301704848</v>
      </c>
    </row>
    <row r="90" spans="1:21" x14ac:dyDescent="0.35">
      <c r="A90">
        <v>-21.674929583423989</v>
      </c>
      <c r="B90">
        <v>515.24994229061019</v>
      </c>
      <c r="C90">
        <v>4938.1962101960771</v>
      </c>
      <c r="D90">
        <v>10619.300121219087</v>
      </c>
      <c r="E90">
        <f>plot[[#This Row],[distance_traveled]]/100</f>
        <v>49.381962101960774</v>
      </c>
      <c r="F90">
        <f>plot[[#This Row],[turn_radius]]*(10/1000)</f>
        <v>106.19300121219086</v>
      </c>
      <c r="G90">
        <f>(80/COUNT(plot[acceleration]))*(ROW($G90)-1)</f>
        <v>9.4933333333333341</v>
      </c>
      <c r="I90">
        <v>-50.691953049730074</v>
      </c>
      <c r="J90">
        <v>467.68312787605771</v>
      </c>
      <c r="K90">
        <v>4844.3408722420299</v>
      </c>
      <c r="L90">
        <v>6249.3573742837989</v>
      </c>
      <c r="M90">
        <f>plot__2[[#This Row],[distance_traveled]]/100</f>
        <v>48.443408722420301</v>
      </c>
      <c r="N90">
        <f>plot__2[[#This Row],[turn_radius]]*(10/1000)</f>
        <v>62.493573742837988</v>
      </c>
      <c r="P90">
        <v>-96.476523750146484</v>
      </c>
      <c r="Q90">
        <v>693.38174996863529</v>
      </c>
      <c r="R90">
        <v>6207.4129573315031</v>
      </c>
      <c r="S90">
        <v>13736.52146255906</v>
      </c>
      <c r="T90">
        <f>plot__3[[#This Row],[distance_traveled]]/100</f>
        <v>62.074129573315034</v>
      </c>
      <c r="U90">
        <f>plot__3[[#This Row],[turn_radius]]*(10/1000)</f>
        <v>137.3652146255906</v>
      </c>
    </row>
    <row r="91" spans="1:21" x14ac:dyDescent="0.35">
      <c r="A91">
        <v>-21.231033147468047</v>
      </c>
      <c r="B91">
        <v>513.12683897586339</v>
      </c>
      <c r="C91">
        <v>4989.5088940936639</v>
      </c>
      <c r="D91">
        <v>10531.966115094465</v>
      </c>
      <c r="E91">
        <f>plot[[#This Row],[distance_traveled]]/100</f>
        <v>49.895088940936638</v>
      </c>
      <c r="F91">
        <f>plot[[#This Row],[turn_radius]]*(10/1000)</f>
        <v>105.31966115094465</v>
      </c>
      <c r="G91">
        <f>(80/COUNT(plot[acceleration]))*(ROW($G91)-1)</f>
        <v>9.6000000000000014</v>
      </c>
      <c r="I91">
        <v>-49.610669249123717</v>
      </c>
      <c r="J91">
        <v>462.72206095114535</v>
      </c>
      <c r="K91">
        <v>4890.6130783371445</v>
      </c>
      <c r="L91">
        <v>6117.4773054535854</v>
      </c>
      <c r="M91">
        <f>plot__2[[#This Row],[distance_traveled]]/100</f>
        <v>48.906130783371445</v>
      </c>
      <c r="N91">
        <f>plot__2[[#This Row],[turn_radius]]*(10/1000)</f>
        <v>61.174773054535855</v>
      </c>
      <c r="P91">
        <v>-93.846803053126777</v>
      </c>
      <c r="Q91">
        <v>683.99706966332258</v>
      </c>
      <c r="R91">
        <v>6275.812664297835</v>
      </c>
      <c r="S91">
        <v>13367.19975165749</v>
      </c>
      <c r="T91">
        <f>plot__3[[#This Row],[distance_traveled]]/100</f>
        <v>62.758126642978347</v>
      </c>
      <c r="U91">
        <f>plot__3[[#This Row],[turn_radius]]*(10/1000)</f>
        <v>133.67199751657489</v>
      </c>
    </row>
    <row r="92" spans="1:21" x14ac:dyDescent="0.35">
      <c r="A92">
        <v>-20.797632534606631</v>
      </c>
      <c r="B92">
        <v>511.04707572240272</v>
      </c>
      <c r="C92">
        <v>5040.6136016659038</v>
      </c>
      <c r="D92">
        <v>10446.764544176769</v>
      </c>
      <c r="E92">
        <f>plot[[#This Row],[distance_traveled]]/100</f>
        <v>50.40613601665904</v>
      </c>
      <c r="F92">
        <f>plot[[#This Row],[turn_radius]]*(10/1000)</f>
        <v>104.46764544176769</v>
      </c>
      <c r="G92">
        <f>(80/COUNT(plot[acceleration]))*(ROW($G92)-1)</f>
        <v>9.706666666666667</v>
      </c>
      <c r="I92">
        <v>-48.563736247306515</v>
      </c>
      <c r="J92">
        <v>457.86568732641467</v>
      </c>
      <c r="K92">
        <v>4936.3996470697857</v>
      </c>
      <c r="L92">
        <v>5989.7425037397179</v>
      </c>
      <c r="M92">
        <f>plot__2[[#This Row],[distance_traveled]]/100</f>
        <v>49.363996470697856</v>
      </c>
      <c r="N92">
        <f>plot__2[[#This Row],[turn_radius]]*(10/1000)</f>
        <v>59.897425037397177</v>
      </c>
      <c r="P92">
        <v>-91.323627010291375</v>
      </c>
      <c r="Q92">
        <v>674.86470696229344</v>
      </c>
      <c r="R92">
        <v>6343.2991349940639</v>
      </c>
      <c r="S92">
        <v>13012.639220094348</v>
      </c>
      <c r="T92">
        <f>plot__3[[#This Row],[distance_traveled]]/100</f>
        <v>63.432991349940636</v>
      </c>
      <c r="U92">
        <f>plot__3[[#This Row],[turn_radius]]*(10/1000)</f>
        <v>130.12639220094349</v>
      </c>
    </row>
    <row r="93" spans="1:21" x14ac:dyDescent="0.35">
      <c r="A93">
        <v>-20.374420313808869</v>
      </c>
      <c r="B93">
        <v>509.00963369102186</v>
      </c>
      <c r="C93">
        <v>5091.5145650350059</v>
      </c>
      <c r="D93">
        <v>10363.632287610732</v>
      </c>
      <c r="E93">
        <f>plot[[#This Row],[distance_traveled]]/100</f>
        <v>50.915145650350063</v>
      </c>
      <c r="F93">
        <f>plot[[#This Row],[turn_radius]]*(10/1000)</f>
        <v>103.63632287610731</v>
      </c>
      <c r="G93">
        <f>(80/COUNT(plot[acceleration]))*(ROW($G93)-1)</f>
        <v>9.8133333333333344</v>
      </c>
      <c r="I93">
        <v>-47.549710545158966</v>
      </c>
      <c r="J93">
        <v>453.11071627189875</v>
      </c>
      <c r="K93">
        <v>4981.7107186969752</v>
      </c>
      <c r="L93">
        <v>5865.9806057266605</v>
      </c>
      <c r="M93">
        <f>plot__2[[#This Row],[distance_traveled]]/100</f>
        <v>49.81710718696975</v>
      </c>
      <c r="N93">
        <f>plot__2[[#This Row],[turn_radius]]*(10/1000)</f>
        <v>58.659806057266607</v>
      </c>
      <c r="P93">
        <v>-88.901298150200219</v>
      </c>
      <c r="Q93">
        <v>665.97457714727341</v>
      </c>
      <c r="R93">
        <v>6409.8965927087911</v>
      </c>
      <c r="S93">
        <v>12672.061068756846</v>
      </c>
      <c r="T93">
        <f>plot__3[[#This Row],[distance_traveled]]/100</f>
        <v>64.098965927087917</v>
      </c>
      <c r="U93">
        <f>plot__3[[#This Row],[turn_radius]]*(10/1000)</f>
        <v>126.72061068756847</v>
      </c>
    </row>
    <row r="94" spans="1:21" x14ac:dyDescent="0.35">
      <c r="A94">
        <v>-19.961100282563535</v>
      </c>
      <c r="B94">
        <v>507.01352366276552</v>
      </c>
      <c r="C94">
        <v>5142.2159174012822</v>
      </c>
      <c r="D94">
        <v>10282.508527077349</v>
      </c>
      <c r="E94">
        <f>plot[[#This Row],[distance_traveled]]/100</f>
        <v>51.422159174012819</v>
      </c>
      <c r="F94">
        <f>plot[[#This Row],[turn_radius]]*(10/1000)</f>
        <v>102.82508527077349</v>
      </c>
      <c r="G94">
        <f>(80/COUNT(plot[acceleration]))*(ROW($G94)-1)</f>
        <v>9.92</v>
      </c>
      <c r="I94">
        <v>-46.567223831687386</v>
      </c>
      <c r="J94">
        <v>448.45399388873</v>
      </c>
      <c r="K94">
        <v>5026.5561180858485</v>
      </c>
      <c r="L94">
        <v>5746.0281324215166</v>
      </c>
      <c r="M94">
        <f>plot__2[[#This Row],[distance_traveled]]/100</f>
        <v>50.265561180858484</v>
      </c>
      <c r="N94">
        <f>plot__2[[#This Row],[turn_radius]]*(10/1000)</f>
        <v>57.460281324215167</v>
      </c>
      <c r="P94">
        <v>-86.574495780336349</v>
      </c>
      <c r="Q94">
        <v>657.3171275692398</v>
      </c>
      <c r="R94">
        <v>6475.6283054657151</v>
      </c>
      <c r="S94">
        <v>12344.737319882179</v>
      </c>
      <c r="T94">
        <f>plot__3[[#This Row],[distance_traveled]]/100</f>
        <v>64.756283054657146</v>
      </c>
      <c r="U94">
        <f>plot__3[[#This Row],[turn_radius]]*(10/1000)</f>
        <v>123.44737319882179</v>
      </c>
    </row>
    <row r="95" spans="1:21" x14ac:dyDescent="0.35">
      <c r="A95">
        <v>-19.557386974285333</v>
      </c>
      <c r="B95">
        <v>505.05778496533696</v>
      </c>
      <c r="C95">
        <v>5192.7216958978161</v>
      </c>
      <c r="D95">
        <v>10203.334646163701</v>
      </c>
      <c r="E95">
        <f>plot[[#This Row],[distance_traveled]]/100</f>
        <v>51.927216958978164</v>
      </c>
      <c r="F95">
        <f>plot[[#This Row],[turn_radius]]*(10/1000)</f>
        <v>102.03334646163701</v>
      </c>
      <c r="G95">
        <f>(80/COUNT(plot[acceleration]))*(ROW($G95)-1)</f>
        <v>10.026666666666667</v>
      </c>
      <c r="I95">
        <v>-45.614978325094334</v>
      </c>
      <c r="J95">
        <v>443.89249605622058</v>
      </c>
      <c r="K95">
        <v>5070.9453676914709</v>
      </c>
      <c r="L95">
        <v>5629.7299444291939</v>
      </c>
      <c r="M95">
        <f>plot__2[[#This Row],[distance_traveled]]/100</f>
        <v>50.709453676914706</v>
      </c>
      <c r="N95">
        <f>plot__2[[#This Row],[turn_radius]]*(10/1000)</f>
        <v>56.297299444291937</v>
      </c>
      <c r="P95">
        <v>-84.33824641553322</v>
      </c>
      <c r="Q95">
        <v>648.88330292768649</v>
      </c>
      <c r="R95">
        <v>6540.516635758484</v>
      </c>
      <c r="S95">
        <v>12029.986880524108</v>
      </c>
      <c r="T95">
        <f>plot__3[[#This Row],[distance_traveled]]/100</f>
        <v>65.405166357584847</v>
      </c>
      <c r="U95">
        <f>plot__3[[#This Row],[turn_radius]]*(10/1000)</f>
        <v>120.29986880524108</v>
      </c>
    </row>
    <row r="96" spans="1:21" x14ac:dyDescent="0.35">
      <c r="A96">
        <v>-19.163005190784027</v>
      </c>
      <c r="B96">
        <v>503.14148444625857</v>
      </c>
      <c r="C96">
        <v>5243.035844342442</v>
      </c>
      <c r="D96">
        <v>10126.054134831387</v>
      </c>
      <c r="E96">
        <f>plot[[#This Row],[distance_traveled]]/100</f>
        <v>52.430358443424417</v>
      </c>
      <c r="F96">
        <f>plot[[#This Row],[turn_radius]]*(10/1000)</f>
        <v>101.26054134831388</v>
      </c>
      <c r="G96">
        <f>(80/COUNT(plot[acceleration]))*(ROW($G96)-1)</f>
        <v>10.133333333333335</v>
      </c>
      <c r="I96">
        <v>-44.691742447674102</v>
      </c>
      <c r="J96">
        <v>439.42332181145315</v>
      </c>
      <c r="K96">
        <v>5114.8876998726164</v>
      </c>
      <c r="L96">
        <v>5516.9387357660544</v>
      </c>
      <c r="M96">
        <f>plot__2[[#This Row],[distance_traveled]]/100</f>
        <v>51.148876998726166</v>
      </c>
      <c r="N96">
        <f>plot__2[[#This Row],[turn_radius]]*(10/1000)</f>
        <v>55.169387357660547</v>
      </c>
      <c r="P96">
        <v>-82.18789688389721</v>
      </c>
      <c r="Q96">
        <v>640.66451323929675</v>
      </c>
      <c r="R96">
        <v>6604.5830870824138</v>
      </c>
      <c r="S96">
        <v>11727.171957832716</v>
      </c>
      <c r="T96">
        <f>plot__3[[#This Row],[distance_traveled]]/100</f>
        <v>66.045830870824133</v>
      </c>
      <c r="U96">
        <f>plot__3[[#This Row],[turn_radius]]*(10/1000)</f>
        <v>117.27171957832716</v>
      </c>
    </row>
    <row r="97" spans="1:21" x14ac:dyDescent="0.35">
      <c r="A97">
        <v>-18.777689558349728</v>
      </c>
      <c r="B97">
        <v>501.26371549042358</v>
      </c>
      <c r="C97">
        <v>5293.1622158914843</v>
      </c>
      <c r="D97">
        <v>10050.612498690572</v>
      </c>
      <c r="E97">
        <f>plot[[#This Row],[distance_traveled]]/100</f>
        <v>52.931622158914841</v>
      </c>
      <c r="F97">
        <f>plot[[#This Row],[turn_radius]]*(10/1000)</f>
        <v>100.50612498690573</v>
      </c>
      <c r="G97">
        <f>(80/COUNT(plot[acceleration]))*(ROW($G97)-1)</f>
        <v>10.24</v>
      </c>
      <c r="I97">
        <v>-43.796346807440422</v>
      </c>
      <c r="J97">
        <v>435.04368713070909</v>
      </c>
      <c r="K97">
        <v>5158.3920685856874</v>
      </c>
      <c r="L97">
        <v>5407.5145632080657</v>
      </c>
      <c r="M97">
        <f>plot__2[[#This Row],[distance_traveled]]/100</f>
        <v>51.583920685856874</v>
      </c>
      <c r="N97">
        <f>plot__2[[#This Row],[turn_radius]]*(10/1000)</f>
        <v>54.075145632080655</v>
      </c>
      <c r="P97">
        <v>-80.119089836288779</v>
      </c>
      <c r="Q97">
        <v>632.65260425566782</v>
      </c>
      <c r="R97">
        <v>6667.8483475079802</v>
      </c>
      <c r="S97">
        <v>11435.694790613676</v>
      </c>
      <c r="T97">
        <f>plot__3[[#This Row],[distance_traveled]]/100</f>
        <v>66.678483475079801</v>
      </c>
      <c r="U97">
        <f>plot__3[[#This Row],[turn_radius]]*(10/1000)</f>
        <v>114.35694790613675</v>
      </c>
    </row>
    <row r="98" spans="1:21" x14ac:dyDescent="0.35">
      <c r="A98">
        <v>-18.401184106100377</v>
      </c>
      <c r="B98">
        <v>499.42359707981353</v>
      </c>
      <c r="C98">
        <v>5343.1045755994655</v>
      </c>
      <c r="D98">
        <v>9976.9571728055962</v>
      </c>
      <c r="E98">
        <f>plot[[#This Row],[distance_traveled]]/100</f>
        <v>53.431045755994653</v>
      </c>
      <c r="F98">
        <f>plot[[#This Row],[turn_radius]]*(10/1000)</f>
        <v>99.769571728055965</v>
      </c>
      <c r="G98">
        <f>(80/COUNT(plot[acceleration]))*(ROW($G98)-1)</f>
        <v>10.346666666666668</v>
      </c>
      <c r="I98">
        <v>-42.927680461845874</v>
      </c>
      <c r="J98">
        <v>430.75091908452453</v>
      </c>
      <c r="K98">
        <v>5201.4671604941395</v>
      </c>
      <c r="L98">
        <v>5301.3244083475029</v>
      </c>
      <c r="M98">
        <f>plot__2[[#This Row],[distance_traveled]]/100</f>
        <v>52.014671604941398</v>
      </c>
      <c r="N98">
        <f>plot__2[[#This Row],[turn_radius]]*(10/1000)</f>
        <v>53.01324408347503</v>
      </c>
      <c r="P98">
        <v>-78.12774141659996</v>
      </c>
      <c r="Q98">
        <v>624.83983011400778</v>
      </c>
      <c r="R98">
        <v>6730.3323305193808</v>
      </c>
      <c r="S98">
        <v>11154.994665625774</v>
      </c>
      <c r="T98">
        <f>plot__3[[#This Row],[distance_traveled]]/100</f>
        <v>67.303323305193814</v>
      </c>
      <c r="U98">
        <f>plot__3[[#This Row],[turn_radius]]*(10/1000)</f>
        <v>111.54994665625775</v>
      </c>
    </row>
    <row r="99" spans="1:21" x14ac:dyDescent="0.35">
      <c r="A99">
        <v>-18.033241865324573</v>
      </c>
      <c r="B99">
        <v>497.62027289328108</v>
      </c>
      <c r="C99">
        <v>5392.8666028887938</v>
      </c>
      <c r="D99">
        <v>9905.0374397753403</v>
      </c>
      <c r="E99">
        <f>plot[[#This Row],[distance_traveled]]/100</f>
        <v>53.928666028887939</v>
      </c>
      <c r="F99">
        <f>plot[[#This Row],[turn_radius]]*(10/1000)</f>
        <v>99.050374397753401</v>
      </c>
      <c r="G99">
        <f>(80/COUNT(plot[acceleration]))*(ROW($G99)-1)</f>
        <v>10.453333333333333</v>
      </c>
      <c r="I99">
        <v>-42.084687441158792</v>
      </c>
      <c r="J99">
        <v>426.54245034040866</v>
      </c>
      <c r="K99">
        <v>5244.1214055281807</v>
      </c>
      <c r="L99">
        <v>5198.2417697828569</v>
      </c>
      <c r="M99">
        <f>plot__2[[#This Row],[distance_traveled]]/100</f>
        <v>52.441214055281804</v>
      </c>
      <c r="N99">
        <f>plot__2[[#This Row],[turn_radius]]*(10/1000)</f>
        <v>51.982417697828566</v>
      </c>
      <c r="P99">
        <v>-76.210020877340511</v>
      </c>
      <c r="Q99">
        <v>617.21882802627374</v>
      </c>
      <c r="R99">
        <v>6792.0542133220079</v>
      </c>
      <c r="S99">
        <v>10884.545190575054</v>
      </c>
      <c r="T99">
        <f>plot__3[[#This Row],[distance_traveled]]/100</f>
        <v>67.920542133220081</v>
      </c>
      <c r="U99">
        <f>plot__3[[#This Row],[turn_radius]]*(10/1000)</f>
        <v>108.84545190575055</v>
      </c>
    </row>
    <row r="100" spans="1:21" x14ac:dyDescent="0.35">
      <c r="A100">
        <v>-17.673624488633365</v>
      </c>
      <c r="B100">
        <v>495.85291044441777</v>
      </c>
      <c r="C100">
        <v>5442.4518939332356</v>
      </c>
      <c r="D100">
        <v>9834.8043518479917</v>
      </c>
      <c r="E100">
        <f>plot[[#This Row],[distance_traveled]]/100</f>
        <v>54.424518939332359</v>
      </c>
      <c r="F100">
        <f>plot[[#This Row],[turn_radius]]*(10/1000)</f>
        <v>98.348043518479926</v>
      </c>
      <c r="G100">
        <f>(80/COUNT(plot[acceleration]))*(ROW($G100)-1)</f>
        <v>10.56</v>
      </c>
      <c r="I100">
        <v>-41.266363511053306</v>
      </c>
      <c r="J100">
        <v>422.41581398930333</v>
      </c>
      <c r="K100">
        <v>5286.3629869271108</v>
      </c>
      <c r="L100">
        <v>5098.1462830927348</v>
      </c>
      <c r="M100">
        <f>plot__2[[#This Row],[distance_traveled]]/100</f>
        <v>52.863629869271108</v>
      </c>
      <c r="N100">
        <f>plot__2[[#This Row],[turn_radius]]*(10/1000)</f>
        <v>50.981462830927349</v>
      </c>
      <c r="P100">
        <v>-74.362331948954548</v>
      </c>
      <c r="Q100">
        <v>609.78259483137833</v>
      </c>
      <c r="R100">
        <v>6853.0324728051455</v>
      </c>
      <c r="S100">
        <v>10623.851798836826</v>
      </c>
      <c r="T100">
        <f>plot__3[[#This Row],[distance_traveled]]/100</f>
        <v>68.530324728051454</v>
      </c>
      <c r="U100">
        <f>plot__3[[#This Row],[turn_radius]]*(10/1000)</f>
        <v>106.23851798836826</v>
      </c>
    </row>
    <row r="101" spans="1:21" x14ac:dyDescent="0.35">
      <c r="A101">
        <v>-17.322101887809676</v>
      </c>
      <c r="B101">
        <v>494.12070025563679</v>
      </c>
      <c r="C101">
        <v>5491.8639639587991</v>
      </c>
      <c r="D101">
        <v>9766.2106568448344</v>
      </c>
      <c r="E101">
        <f>plot[[#This Row],[distance_traveled]]/100</f>
        <v>54.918639639587994</v>
      </c>
      <c r="F101">
        <f>plot[[#This Row],[turn_radius]]*(10/1000)</f>
        <v>97.662106568448351</v>
      </c>
      <c r="G101">
        <f>(80/COUNT(plot[acceleration]))*(ROW($G101)-1)</f>
        <v>10.666666666666668</v>
      </c>
      <c r="I101">
        <v>-40.471753155763331</v>
      </c>
      <c r="J101">
        <v>418.36863867372699</v>
      </c>
      <c r="K101">
        <v>5328.1998507944836</v>
      </c>
      <c r="L101">
        <v>5000.9233664487865</v>
      </c>
      <c r="M101">
        <f>plot__2[[#This Row],[distance_traveled]]/100</f>
        <v>53.281998507944834</v>
      </c>
      <c r="N101">
        <f>plot__2[[#This Row],[turn_radius]]*(10/1000)</f>
        <v>50.009233664487866</v>
      </c>
      <c r="P101">
        <v>-72.581295792283228</v>
      </c>
      <c r="Q101">
        <v>602.52446525214998</v>
      </c>
      <c r="R101">
        <v>6913.2849193303609</v>
      </c>
      <c r="S101">
        <v>10372.449463639694</v>
      </c>
      <c r="T101">
        <f>plot__3[[#This Row],[distance_traveled]]/100</f>
        <v>69.132849193303613</v>
      </c>
      <c r="U101">
        <f>plot__3[[#This Row],[turn_radius]]*(10/1000)</f>
        <v>103.72449463639694</v>
      </c>
    </row>
    <row r="102" spans="1:21" x14ac:dyDescent="0.35">
      <c r="A102">
        <v>-16.97845188931344</v>
      </c>
      <c r="B102">
        <v>492.42285506670544</v>
      </c>
      <c r="C102">
        <v>5541.1062494654698</v>
      </c>
      <c r="D102">
        <v>9699.2107276818242</v>
      </c>
      <c r="E102">
        <f>plot[[#This Row],[distance_traveled]]/100</f>
        <v>55.411062494654701</v>
      </c>
      <c r="F102">
        <f>plot[[#This Row],[turn_radius]]*(10/1000)</f>
        <v>96.992107276818246</v>
      </c>
      <c r="G102">
        <f>(80/COUNT(plot[acceleration]))*(ROW($G102)-1)</f>
        <v>10.773333333333333</v>
      </c>
      <c r="I102">
        <v>-39.69994676477247</v>
      </c>
      <c r="J102">
        <v>414.39864399724974</v>
      </c>
      <c r="K102">
        <v>5369.6397151942083</v>
      </c>
      <c r="L102">
        <v>4906.4638899074098</v>
      </c>
      <c r="M102">
        <f>plot__2[[#This Row],[distance_traveled]]/100</f>
        <v>53.69639715194208</v>
      </c>
      <c r="N102">
        <f>plot__2[[#This Row],[turn_radius]]*(10/1000)</f>
        <v>49.064638899074097</v>
      </c>
      <c r="P102">
        <v>-70.86373538205504</v>
      </c>
      <c r="Q102">
        <v>595.43809171394446</v>
      </c>
      <c r="R102">
        <v>6972.828728501755</v>
      </c>
      <c r="S102">
        <v>10129.900601826965</v>
      </c>
      <c r="T102">
        <f>plot__3[[#This Row],[distance_traveled]]/100</f>
        <v>69.728287285017544</v>
      </c>
      <c r="U102">
        <f>plot__3[[#This Row],[turn_radius]]*(10/1000)</f>
        <v>101.29900601826965</v>
      </c>
    </row>
    <row r="103" spans="1:21" x14ac:dyDescent="0.35">
      <c r="A103">
        <v>-16.642459906465852</v>
      </c>
      <c r="B103">
        <v>490.75860907605886</v>
      </c>
      <c r="C103">
        <v>5590.1821103730754</v>
      </c>
      <c r="D103">
        <v>9633.7604952907186</v>
      </c>
      <c r="E103">
        <f>plot[[#This Row],[distance_traveled]]/100</f>
        <v>55.901821103730754</v>
      </c>
      <c r="F103">
        <f>plot[[#This Row],[turn_radius]]*(10/1000)</f>
        <v>96.337604952907185</v>
      </c>
      <c r="G103">
        <f>(80/COUNT(plot[acceleration]))*(ROW($G103)-1)</f>
        <v>10.88</v>
      </c>
      <c r="I103">
        <v>-38.950078007478581</v>
      </c>
      <c r="J103">
        <v>410.50363619650187</v>
      </c>
      <c r="K103">
        <v>5410.6900788138582</v>
      </c>
      <c r="L103">
        <v>4814.6638665871424</v>
      </c>
      <c r="M103">
        <f>plot__2[[#This Row],[distance_traveled]]/100</f>
        <v>54.106900788138582</v>
      </c>
      <c r="N103">
        <f>plot__2[[#This Row],[turn_radius]]*(10/1000)</f>
        <v>48.146638665871421</v>
      </c>
      <c r="P103">
        <v>-69.206661185553273</v>
      </c>
      <c r="Q103">
        <v>588.51742559538911</v>
      </c>
      <c r="R103">
        <v>7031.6804710612942</v>
      </c>
      <c r="S103">
        <v>9895.793149412124</v>
      </c>
      <c r="T103">
        <f>plot__3[[#This Row],[distance_traveled]]/100</f>
        <v>70.316804710612942</v>
      </c>
      <c r="U103">
        <f>plot__3[[#This Row],[turn_radius]]*(10/1000)</f>
        <v>98.95793149412124</v>
      </c>
    </row>
    <row r="104" spans="1:21" x14ac:dyDescent="0.35">
      <c r="A104">
        <v>-16.313918627396042</v>
      </c>
      <c r="B104">
        <v>489.12721721331928</v>
      </c>
      <c r="C104">
        <v>5639.0948320944071</v>
      </c>
      <c r="D104">
        <v>9569.8173847538237</v>
      </c>
      <c r="E104">
        <f>plot[[#This Row],[distance_traveled]]/100</f>
        <v>56.390948320944069</v>
      </c>
      <c r="F104">
        <f>plot[[#This Row],[turn_radius]]*(10/1000)</f>
        <v>95.698173847538243</v>
      </c>
      <c r="G104">
        <f>(80/COUNT(plot[acceleration]))*(ROW($G104)-1)</f>
        <v>10.986666666666668</v>
      </c>
      <c r="I104">
        <v>-38.221321381598216</v>
      </c>
      <c r="J104">
        <v>406.68150405834206</v>
      </c>
      <c r="K104">
        <v>5451.3582292196925</v>
      </c>
      <c r="L104">
        <v>4725.424164090151</v>
      </c>
      <c r="M104">
        <f>plot__2[[#This Row],[distance_traveled]]/100</f>
        <v>54.513582292196922</v>
      </c>
      <c r="N104">
        <f>plot__2[[#This Row],[turn_radius]]*(10/1000)</f>
        <v>47.254241640901512</v>
      </c>
      <c r="P104">
        <v>-67.607258014966902</v>
      </c>
      <c r="Q104">
        <v>581.75669979389238</v>
      </c>
      <c r="R104">
        <v>7089.8561410406837</v>
      </c>
      <c r="S104">
        <v>9669.738793002316</v>
      </c>
      <c r="T104">
        <f>plot__3[[#This Row],[distance_traveled]]/100</f>
        <v>70.898561410406842</v>
      </c>
      <c r="U104">
        <f>plot__3[[#This Row],[turn_radius]]*(10/1000)</f>
        <v>96.697387930023169</v>
      </c>
    </row>
    <row r="105" spans="1:21" x14ac:dyDescent="0.35">
      <c r="A105">
        <v>-15.992627717890331</v>
      </c>
      <c r="B105">
        <v>487.52795444153026</v>
      </c>
      <c r="C105">
        <v>5687.8476275385601</v>
      </c>
      <c r="D105">
        <v>9507.3402544777127</v>
      </c>
      <c r="E105">
        <f>plot[[#This Row],[distance_traveled]]/100</f>
        <v>56.878476275385601</v>
      </c>
      <c r="F105">
        <f>plot[[#This Row],[turn_radius]]*(10/1000)</f>
        <v>95.073402544777124</v>
      </c>
      <c r="G105">
        <f>(80/COUNT(plot[acceleration]))*(ROW($G105)-1)</f>
        <v>11.093333333333334</v>
      </c>
      <c r="I105">
        <v>-37.512889922279435</v>
      </c>
      <c r="J105">
        <v>402.9302150661141</v>
      </c>
      <c r="K105">
        <v>5491.6512507263042</v>
      </c>
      <c r="L105">
        <v>4638.6502346635707</v>
      </c>
      <c r="M105">
        <f>plot__2[[#This Row],[distance_traveled]]/100</f>
        <v>54.916512507263043</v>
      </c>
      <c r="N105">
        <f>plot__2[[#This Row],[turn_radius]]*(10/1000)</f>
        <v>46.386502346635709</v>
      </c>
      <c r="P105">
        <v>-66.062872944618775</v>
      </c>
      <c r="Q105">
        <v>575.15041249943056</v>
      </c>
      <c r="R105">
        <v>7147.3711822906271</v>
      </c>
      <c r="S105">
        <v>9451.3713428075753</v>
      </c>
      <c r="T105">
        <f>plot__3[[#This Row],[distance_traveled]]/100</f>
        <v>71.473711822906267</v>
      </c>
      <c r="U105">
        <f>plot__3[[#This Row],[turn_radius]]*(10/1000)</f>
        <v>94.513713428075761</v>
      </c>
    </row>
    <row r="106" spans="1:21" x14ac:dyDescent="0.35">
      <c r="A106">
        <v>-15.678393538336115</v>
      </c>
      <c r="B106">
        <v>485.96011508769664</v>
      </c>
      <c r="C106">
        <v>5736.4436390473302</v>
      </c>
      <c r="D106">
        <v>9446.2893382418952</v>
      </c>
      <c r="E106">
        <f>plot[[#This Row],[distance_traveled]]/100</f>
        <v>57.364436390473301</v>
      </c>
      <c r="F106">
        <f>plot[[#This Row],[turn_radius]]*(10/1000)</f>
        <v>94.462893382418955</v>
      </c>
      <c r="G106">
        <f>(80/COUNT(plot[acceleration]))*(ROW($G106)-1)</f>
        <v>11.200000000000001</v>
      </c>
      <c r="I106">
        <v>-36.824033059981296</v>
      </c>
      <c r="J106">
        <v>399.24781176011595</v>
      </c>
      <c r="K106">
        <v>5531.5760319023157</v>
      </c>
      <c r="L106">
        <v>4554.2518627211712</v>
      </c>
      <c r="M106">
        <f>plot__2[[#This Row],[distance_traveled]]/100</f>
        <v>55.315760319023155</v>
      </c>
      <c r="N106">
        <f>plot__2[[#This Row],[turn_radius]]*(10/1000)</f>
        <v>45.542518627211713</v>
      </c>
      <c r="P106">
        <v>-64.571004195496528</v>
      </c>
      <c r="Q106">
        <v>568.69331207988091</v>
      </c>
      <c r="R106">
        <v>7204.2405134986147</v>
      </c>
      <c r="S106">
        <v>9240.3452344109955</v>
      </c>
      <c r="T106">
        <f>plot__3[[#This Row],[distance_traveled]]/100</f>
        <v>72.042405134986154</v>
      </c>
      <c r="U106">
        <f>plot__3[[#This Row],[turn_radius]]*(10/1000)</f>
        <v>92.403452344109951</v>
      </c>
    </row>
    <row r="107" spans="1:21" x14ac:dyDescent="0.35">
      <c r="A107">
        <v>-15.371028874001913</v>
      </c>
      <c r="B107">
        <v>484.42301220029645</v>
      </c>
      <c r="C107">
        <v>5784.8859402673597</v>
      </c>
      <c r="D107">
        <v>9386.6261899683432</v>
      </c>
      <c r="E107">
        <f>plot[[#This Row],[distance_traveled]]/100</f>
        <v>57.848859402673597</v>
      </c>
      <c r="F107">
        <f>plot[[#This Row],[turn_radius]]*(10/1000)</f>
        <v>93.866261899683437</v>
      </c>
      <c r="G107">
        <f>(80/COUNT(plot[acceleration]))*(ROW($G107)-1)</f>
        <v>11.306666666666667</v>
      </c>
      <c r="I107">
        <v>-36.154034616168701</v>
      </c>
      <c r="J107">
        <v>395.63240829849906</v>
      </c>
      <c r="K107">
        <v>5571.1392727321654</v>
      </c>
      <c r="L107">
        <v>4472.1429284591504</v>
      </c>
      <c r="M107">
        <f>plot__2[[#This Row],[distance_traveled]]/100</f>
        <v>55.711392727321652</v>
      </c>
      <c r="N107">
        <f>plot__2[[#This Row],[turn_radius]]*(10/1000)</f>
        <v>44.721429284591508</v>
      </c>
      <c r="P107">
        <v>-63.129290899467328</v>
      </c>
      <c r="Q107">
        <v>562.38038298993422</v>
      </c>
      <c r="R107">
        <v>7260.4785517976079</v>
      </c>
      <c r="S107">
        <v>9036.3341477687172</v>
      </c>
      <c r="T107">
        <f>plot__3[[#This Row],[distance_traveled]]/100</f>
        <v>72.604785517976083</v>
      </c>
      <c r="U107">
        <f>plot__3[[#This Row],[turn_radius]]*(10/1000)</f>
        <v>90.363341477687172</v>
      </c>
    </row>
    <row r="108" spans="1:21" x14ac:dyDescent="0.35">
      <c r="A108">
        <v>-15.070352677940292</v>
      </c>
      <c r="B108">
        <v>482.91597693250242</v>
      </c>
      <c r="C108">
        <v>5833.1775379606097</v>
      </c>
      <c r="D108">
        <v>9328.3136310669288</v>
      </c>
      <c r="E108">
        <f>plot[[#This Row],[distance_traveled]]/100</f>
        <v>58.3317753796061</v>
      </c>
      <c r="F108">
        <f>plot[[#This Row],[turn_radius]]*(10/1000)</f>
        <v>93.283136310669292</v>
      </c>
      <c r="G108">
        <f>(80/COUNT(plot[acceleration]))*(ROW($G108)-1)</f>
        <v>11.413333333333334</v>
      </c>
      <c r="I108">
        <v>-35.502210926770879</v>
      </c>
      <c r="J108">
        <v>392.08218720582198</v>
      </c>
      <c r="K108">
        <v>5610.3474914527478</v>
      </c>
      <c r="L108">
        <v>4392.2411864028927</v>
      </c>
      <c r="M108">
        <f>plot__2[[#This Row],[distance_traveled]]/100</f>
        <v>56.103474914527482</v>
      </c>
      <c r="N108">
        <f>plot__2[[#This Row],[turn_radius]]*(10/1000)</f>
        <v>43.92241186402893</v>
      </c>
      <c r="P108">
        <v>-61.735503664397889</v>
      </c>
      <c r="Q108">
        <v>556.20683262349439</v>
      </c>
      <c r="R108">
        <v>7316.0992350599572</v>
      </c>
      <c r="S108">
        <v>8839.0297330588546</v>
      </c>
      <c r="T108">
        <f>plot__3[[#This Row],[distance_traveled]]/100</f>
        <v>73.160992350599571</v>
      </c>
      <c r="U108">
        <f>plot__3[[#This Row],[turn_radius]]*(10/1000)</f>
        <v>88.390297330588552</v>
      </c>
    </row>
    <row r="109" spans="1:21" x14ac:dyDescent="0.35">
      <c r="A109">
        <v>-14.776189825843376</v>
      </c>
      <c r="B109">
        <v>481.4383579499181</v>
      </c>
      <c r="C109">
        <v>5881.3213737556016</v>
      </c>
      <c r="D109">
        <v>9271.3157002205389</v>
      </c>
      <c r="E109">
        <f>plot[[#This Row],[distance_traveled]]/100</f>
        <v>58.813213737556019</v>
      </c>
      <c r="F109">
        <f>plot[[#This Row],[turn_radius]]*(10/1000)</f>
        <v>92.713157002205392</v>
      </c>
      <c r="G109">
        <f>(80/COUNT(plot[acceleration]))*(ROW($G109)-1)</f>
        <v>11.520000000000001</v>
      </c>
      <c r="I109">
        <v>-34.867909084169654</v>
      </c>
      <c r="J109">
        <v>388.59539629740499</v>
      </c>
      <c r="K109">
        <v>5649.2070310824884</v>
      </c>
      <c r="L109">
        <v>4314.4680578153493</v>
      </c>
      <c r="M109">
        <f>plot__2[[#This Row],[distance_traveled]]/100</f>
        <v>56.492070310824886</v>
      </c>
      <c r="N109">
        <f>plot__2[[#This Row],[turn_radius]]*(10/1000)</f>
        <v>43.144680578153491</v>
      </c>
      <c r="P109">
        <v>-60.387535869257171</v>
      </c>
      <c r="Q109">
        <v>550.16807903656866</v>
      </c>
      <c r="R109">
        <v>7371.1160429636138</v>
      </c>
      <c r="S109">
        <v>8648.1404340225163</v>
      </c>
      <c r="T109">
        <f>plot__3[[#This Row],[distance_traveled]]/100</f>
        <v>73.711160429636138</v>
      </c>
      <c r="U109">
        <f>plot__3[[#This Row],[turn_radius]]*(10/1000)</f>
        <v>86.481404340225168</v>
      </c>
    </row>
    <row r="110" spans="1:21" x14ac:dyDescent="0.35">
      <c r="A110">
        <v>-14.488370882220361</v>
      </c>
      <c r="B110">
        <v>479.98952086169606</v>
      </c>
      <c r="C110">
        <v>5929.3203258417716</v>
      </c>
      <c r="D110">
        <v>9215.5976054816219</v>
      </c>
      <c r="E110">
        <f>plot[[#This Row],[distance_traveled]]/100</f>
        <v>59.293203258417719</v>
      </c>
      <c r="F110">
        <f>plot[[#This Row],[turn_radius]]*(10/1000)</f>
        <v>92.155976054816222</v>
      </c>
      <c r="G110">
        <f>(80/COUNT(plot[acceleration]))*(ROW($G110)-1)</f>
        <v>11.626666666666667</v>
      </c>
      <c r="I110">
        <v>-34.250505289228521</v>
      </c>
      <c r="J110">
        <v>385.17034576848215</v>
      </c>
      <c r="K110">
        <v>5687.7240656593367</v>
      </c>
      <c r="L110">
        <v>4238.7484359832024</v>
      </c>
      <c r="M110">
        <f>plot__2[[#This Row],[distance_traveled]]/100</f>
        <v>56.877240656593365</v>
      </c>
      <c r="N110">
        <f>plot__2[[#This Row],[turn_radius]]*(10/1000)</f>
        <v>42.387484359832023</v>
      </c>
      <c r="P110">
        <v>-59.083395625277575</v>
      </c>
      <c r="Q110">
        <v>544.25973947404088</v>
      </c>
      <c r="R110">
        <v>7425.5420169110175</v>
      </c>
      <c r="S110">
        <v>8463.3904003528805</v>
      </c>
      <c r="T110">
        <f>plot__3[[#This Row],[distance_traveled]]/100</f>
        <v>74.255420169110181</v>
      </c>
      <c r="U110">
        <f>plot__3[[#This Row],[turn_radius]]*(10/1000)</f>
        <v>84.633904003528812</v>
      </c>
    </row>
    <row r="111" spans="1:21" x14ac:dyDescent="0.35">
      <c r="A111">
        <v>-14.206731877303305</v>
      </c>
      <c r="B111">
        <v>478.56884767396571</v>
      </c>
      <c r="C111">
        <v>5977.1772106091685</v>
      </c>
      <c r="D111">
        <v>9161.125678559496</v>
      </c>
      <c r="E111">
        <f>plot[[#This Row],[distance_traveled]]/100</f>
        <v>59.771772106091682</v>
      </c>
      <c r="F111">
        <f>plot[[#This Row],[turn_radius]]*(10/1000)</f>
        <v>91.611256785594961</v>
      </c>
      <c r="G111">
        <f>(80/COUNT(plot[acceleration]))*(ROW($G111)-1)</f>
        <v>11.733333333333334</v>
      </c>
      <c r="I111">
        <v>-33.649403305552333</v>
      </c>
      <c r="J111">
        <v>381.80540543792694</v>
      </c>
      <c r="K111">
        <v>5725.9046062031293</v>
      </c>
      <c r="L111">
        <v>4165.0105034748512</v>
      </c>
      <c r="M111">
        <f>plot__2[[#This Row],[distance_traveled]]/100</f>
        <v>57.259046062031295</v>
      </c>
      <c r="N111">
        <f>plot__2[[#This Row],[turn_radius]]*(10/1000)</f>
        <v>41.650105034748513</v>
      </c>
      <c r="P111">
        <v>-57.821198345485108</v>
      </c>
      <c r="Q111">
        <v>538.47761963949233</v>
      </c>
      <c r="R111">
        <v>7479.3897788749664</v>
      </c>
      <c r="S111">
        <v>8284.5184815032499</v>
      </c>
      <c r="T111">
        <f>plot__3[[#This Row],[distance_traveled]]/100</f>
        <v>74.793897788749661</v>
      </c>
      <c r="U111">
        <f>plot__3[[#This Row],[turn_radius]]*(10/1000)</f>
        <v>82.845184815032496</v>
      </c>
    </row>
    <row r="112" spans="1:21" x14ac:dyDescent="0.35">
      <c r="A112">
        <v>-13.931114094122906</v>
      </c>
      <c r="B112">
        <v>477.17573626455339</v>
      </c>
      <c r="C112">
        <v>6024.8947842356238</v>
      </c>
      <c r="D112">
        <v>9107.8673311847451</v>
      </c>
      <c r="E112">
        <f>plot[[#This Row],[distance_traveled]]/100</f>
        <v>60.248947842356237</v>
      </c>
      <c r="F112">
        <f>plot[[#This Row],[turn_radius]]*(10/1000)</f>
        <v>91.078673311847453</v>
      </c>
      <c r="G112">
        <f>(80/COUNT(plot[acceleration]))*(ROW($G112)-1)</f>
        <v>11.840000000000002</v>
      </c>
      <c r="I112">
        <v>-33.064033008785579</v>
      </c>
      <c r="J112">
        <v>378.49900213704836</v>
      </c>
      <c r="K112">
        <v>5763.7545064168344</v>
      </c>
      <c r="L112">
        <v>4093.1855605354667</v>
      </c>
      <c r="M112">
        <f>plot__2[[#This Row],[distance_traveled]]/100</f>
        <v>57.637545064168343</v>
      </c>
      <c r="N112">
        <f>plot__2[[#This Row],[turn_radius]]*(10/1000)</f>
        <v>40.93185560535467</v>
      </c>
      <c r="P112">
        <v>-56.599159870477422</v>
      </c>
      <c r="Q112">
        <v>532.81770365244461</v>
      </c>
      <c r="R112">
        <v>7532.6715492402109</v>
      </c>
      <c r="S112">
        <v>8111.2772950132658</v>
      </c>
      <c r="T112">
        <f>plot__3[[#This Row],[distance_traveled]]/100</f>
        <v>75.326715492402116</v>
      </c>
      <c r="U112">
        <f>plot__3[[#This Row],[turn_radius]]*(10/1000)</f>
        <v>81.112772950132666</v>
      </c>
    </row>
    <row r="113" spans="1:21" x14ac:dyDescent="0.35">
      <c r="A113">
        <v>-13.66136386522806</v>
      </c>
      <c r="B113">
        <v>475.80959987803061</v>
      </c>
      <c r="C113">
        <v>6072.4757442234268</v>
      </c>
      <c r="D113">
        <v>9055.7910134436625</v>
      </c>
      <c r="E113">
        <f>plot[[#This Row],[distance_traveled]]/100</f>
        <v>60.724757442234271</v>
      </c>
      <c r="F113">
        <f>plot[[#This Row],[turn_radius]]*(10/1000)</f>
        <v>90.557910134436625</v>
      </c>
      <c r="G113">
        <f>(80/COUNT(plot[acceleration]))*(ROW($G113)-1)</f>
        <v>11.946666666666667</v>
      </c>
      <c r="I113">
        <v>-32.493849024322479</v>
      </c>
      <c r="J113">
        <v>375.2496172346161</v>
      </c>
      <c r="K113">
        <v>5801.2794681402956</v>
      </c>
      <c r="L113">
        <v>4023.2078638493108</v>
      </c>
      <c r="M113">
        <f>plot__2[[#This Row],[distance_traveled]]/100</f>
        <v>58.012794681402958</v>
      </c>
      <c r="N113">
        <f>plot__2[[#This Row],[turn_radius]]*(10/1000)</f>
        <v>40.232078638493107</v>
      </c>
      <c r="P113">
        <v>-55.415590103303863</v>
      </c>
      <c r="Q113">
        <v>527.27614464211422</v>
      </c>
      <c r="R113">
        <v>7585.3991637044219</v>
      </c>
      <c r="S113">
        <v>7943.4323631043362</v>
      </c>
      <c r="T113">
        <f>plot__3[[#This Row],[distance_traveled]]/100</f>
        <v>75.853991637044217</v>
      </c>
      <c r="U113">
        <f>plot__3[[#This Row],[turn_radius]]*(10/1000)</f>
        <v>79.43432363104337</v>
      </c>
    </row>
    <row r="114" spans="1:21" x14ac:dyDescent="0.35">
      <c r="A114">
        <v>-13.397332378553179</v>
      </c>
      <c r="B114">
        <v>474.46986664017527</v>
      </c>
      <c r="C114">
        <v>6119.9227308874442</v>
      </c>
      <c r="D114">
        <v>9004.866173981829</v>
      </c>
      <c r="E114">
        <f>plot[[#This Row],[distance_traveled]]/100</f>
        <v>61.199227308874441</v>
      </c>
      <c r="F114">
        <f>plot[[#This Row],[turn_radius]]*(10/1000)</f>
        <v>90.048661739818286</v>
      </c>
      <c r="G114">
        <f>(80/COUNT(plot[acceleration]))*(ROW($G114)-1)</f>
        <v>12.053333333333335</v>
      </c>
      <c r="I114">
        <v>-31.938329447317937</v>
      </c>
      <c r="J114">
        <v>372.05578428988429</v>
      </c>
      <c r="K114">
        <v>5838.4850465692843</v>
      </c>
      <c r="L114">
        <v>3955.0144749588831</v>
      </c>
      <c r="M114">
        <f>plot__2[[#This Row],[distance_traveled]]/100</f>
        <v>58.384850465692843</v>
      </c>
      <c r="N114">
        <f>plot__2[[#This Row],[turn_radius]]*(10/1000)</f>
        <v>39.550144749588831</v>
      </c>
      <c r="P114">
        <v>-54.268887110755387</v>
      </c>
      <c r="Q114">
        <v>521.84925593103867</v>
      </c>
      <c r="R114">
        <v>7637.5840892975257</v>
      </c>
      <c r="S114">
        <v>7780.7613118793915</v>
      </c>
      <c r="T114">
        <f>plot__3[[#This Row],[distance_traveled]]/100</f>
        <v>76.375840892975262</v>
      </c>
      <c r="U114">
        <f>plot__3[[#This Row],[turn_radius]]*(10/1000)</f>
        <v>77.807613118793924</v>
      </c>
    </row>
    <row r="115" spans="1:21" x14ac:dyDescent="0.35">
      <c r="A115">
        <v>-13.138875491966548</v>
      </c>
      <c r="B115">
        <v>473.15597909097863</v>
      </c>
      <c r="C115">
        <v>6167.2383287965422</v>
      </c>
      <c r="D115">
        <v>8955.0632219817053</v>
      </c>
      <c r="E115">
        <f>plot[[#This Row],[distance_traveled]]/100</f>
        <v>61.672383287965424</v>
      </c>
      <c r="F115">
        <f>plot[[#This Row],[turn_radius]]*(10/1000)</f>
        <v>89.550632219817061</v>
      </c>
      <c r="G115">
        <f>(80/COUNT(plot[acceleration]))*(ROW($G115)-1)</f>
        <v>12.16</v>
      </c>
      <c r="I115">
        <v>-31.39697463935936</v>
      </c>
      <c r="J115">
        <v>368.91608682594835</v>
      </c>
      <c r="K115">
        <v>5875.3766552518791</v>
      </c>
      <c r="L115">
        <v>3888.545117684876</v>
      </c>
      <c r="M115">
        <f>plot__2[[#This Row],[distance_traveled]]/100</f>
        <v>58.75376655251879</v>
      </c>
      <c r="N115">
        <f>plot__2[[#This Row],[turn_radius]]*(10/1000)</f>
        <v>38.885451176848761</v>
      </c>
      <c r="P115">
        <v>-53.157531652362039</v>
      </c>
      <c r="Q115">
        <v>516.5335027658025</v>
      </c>
      <c r="R115">
        <v>7689.2374395741062</v>
      </c>
      <c r="S115">
        <v>7623.0531279859797</v>
      </c>
      <c r="T115">
        <f>plot__3[[#This Row],[distance_traveled]]/100</f>
        <v>76.892374395741058</v>
      </c>
      <c r="U115">
        <f>plot__3[[#This Row],[turn_radius]]*(10/1000)</f>
        <v>76.230531279859804</v>
      </c>
    </row>
    <row r="116" spans="1:21" x14ac:dyDescent="0.35">
      <c r="A116">
        <v>-12.885853556058889</v>
      </c>
      <c r="B116">
        <v>471.86739373537273</v>
      </c>
      <c r="C116">
        <v>6214.4250681700796</v>
      </c>
      <c r="D116">
        <v>8906.353490824531</v>
      </c>
      <c r="E116">
        <f>plot[[#This Row],[distance_traveled]]/100</f>
        <v>62.144250681700797</v>
      </c>
      <c r="F116">
        <f>plot[[#This Row],[turn_radius]]*(10/1000)</f>
        <v>89.063534908245316</v>
      </c>
      <c r="G116">
        <f>(80/COUNT(plot[acceleration]))*(ROW($G116)-1)</f>
        <v>12.266666666666667</v>
      </c>
      <c r="I116">
        <v>-30.869306096591711</v>
      </c>
      <c r="J116">
        <v>365.82915621628916</v>
      </c>
      <c r="K116">
        <v>5911.9595708735078</v>
      </c>
      <c r="L116">
        <v>3823.7420439406314</v>
      </c>
      <c r="M116">
        <f>plot__2[[#This Row],[distance_traveled]]/100</f>
        <v>59.119595708735076</v>
      </c>
      <c r="N116">
        <f>plot__2[[#This Row],[turn_radius]]*(10/1000)</f>
        <v>38.237420439406314</v>
      </c>
      <c r="P116">
        <v>-52.080082101975336</v>
      </c>
      <c r="Q116">
        <v>511.32549455560496</v>
      </c>
      <c r="R116">
        <v>7740.3699890296666</v>
      </c>
      <c r="S116">
        <v>7470.1074680723996</v>
      </c>
      <c r="T116">
        <f>plot__3[[#This Row],[distance_traveled]]/100</f>
        <v>77.403699890296664</v>
      </c>
      <c r="U116">
        <f>plot__3[[#This Row],[turn_radius]]*(10/1000)</f>
        <v>74.701074680723991</v>
      </c>
    </row>
    <row r="117" spans="1:21" x14ac:dyDescent="0.35">
      <c r="A117">
        <v>-12.638131244756615</v>
      </c>
      <c r="B117">
        <v>470.60358061089704</v>
      </c>
      <c r="C117">
        <v>6261.4854262311692</v>
      </c>
      <c r="D117">
        <v>8858.709203351882</v>
      </c>
      <c r="E117">
        <f>plot[[#This Row],[distance_traveled]]/100</f>
        <v>62.614854262311695</v>
      </c>
      <c r="F117">
        <f>plot[[#This Row],[turn_radius]]*(10/1000)</f>
        <v>88.587092033518829</v>
      </c>
      <c r="G117">
        <f>(80/COUNT(plot[acceleration]))*(ROW($G117)-1)</f>
        <v>12.373333333333335</v>
      </c>
      <c r="I117">
        <v>-30.354865384482377</v>
      </c>
      <c r="J117">
        <v>362.79366967784091</v>
      </c>
      <c r="K117">
        <v>5948.2389378412918</v>
      </c>
      <c r="L117">
        <v>3760.5499073804099</v>
      </c>
      <c r="M117">
        <f>plot__2[[#This Row],[distance_traveled]]/100</f>
        <v>59.482389378412918</v>
      </c>
      <c r="N117">
        <f>plot__2[[#This Row],[turn_radius]]*(10/1000)</f>
        <v>37.605499073804097</v>
      </c>
      <c r="P117">
        <v>-51.035169730028585</v>
      </c>
      <c r="Q117">
        <v>506.22197758260211</v>
      </c>
      <c r="R117">
        <v>7790.9921867879266</v>
      </c>
      <c r="S117">
        <v>7321.7340167897291</v>
      </c>
      <c r="T117">
        <f>plot__3[[#This Row],[distance_traveled]]/100</f>
        <v>77.909921867879262</v>
      </c>
      <c r="U117">
        <f>plot__3[[#This Row],[turn_radius]]*(10/1000)</f>
        <v>73.217340167897291</v>
      </c>
    </row>
    <row r="118" spans="1:21" x14ac:dyDescent="0.35">
      <c r="A118">
        <v>-12.395577393367816</v>
      </c>
      <c r="B118">
        <v>469.36402287156028</v>
      </c>
      <c r="C118">
        <v>6308.4218285183251</v>
      </c>
      <c r="D118">
        <v>8812.1034386469819</v>
      </c>
      <c r="E118">
        <f>plot[[#This Row],[distance_traveled]]/100</f>
        <v>63.084218285183255</v>
      </c>
      <c r="F118">
        <f>plot[[#This Row],[turn_radius]]*(10/1000)</f>
        <v>88.121034386469816</v>
      </c>
      <c r="G118">
        <f>(80/COUNT(plot[acceleration]))*(ROW($G118)-1)</f>
        <v>12.48</v>
      </c>
      <c r="I118">
        <v>-29.853213134775039</v>
      </c>
      <c r="J118">
        <v>359.80834836436338</v>
      </c>
      <c r="K118">
        <v>5984.2197726777285</v>
      </c>
      <c r="L118">
        <v>3698.9156443626021</v>
      </c>
      <c r="M118">
        <f>plot__2[[#This Row],[distance_traveled]]/100</f>
        <v>59.842197726777286</v>
      </c>
      <c r="N118">
        <f>plot__2[[#This Row],[turn_radius]]*(10/1000)</f>
        <v>36.989156443626023</v>
      </c>
      <c r="P118">
        <v>-50.021494317458483</v>
      </c>
      <c r="Q118">
        <v>501.21982815085624</v>
      </c>
      <c r="R118">
        <v>7841.1141696030118</v>
      </c>
      <c r="S118">
        <v>7177.7518894735394</v>
      </c>
      <c r="T118">
        <f>plot__3[[#This Row],[distance_traveled]]/100</f>
        <v>78.411141696030114</v>
      </c>
      <c r="U118">
        <f>plot__3[[#This Row],[turn_radius]]*(10/1000)</f>
        <v>71.777518894735394</v>
      </c>
    </row>
    <row r="119" spans="1:21" x14ac:dyDescent="0.35">
      <c r="A119">
        <v>-12.158064843690719</v>
      </c>
      <c r="B119">
        <v>468.14821638719121</v>
      </c>
      <c r="C119">
        <v>6355.2366501570441</v>
      </c>
      <c r="D119">
        <v>8766.5101002603369</v>
      </c>
      <c r="E119">
        <f>plot[[#This Row],[distance_traveled]]/100</f>
        <v>63.55236650157044</v>
      </c>
      <c r="F119">
        <f>plot[[#This Row],[turn_radius]]*(10/1000)</f>
        <v>87.665101002603365</v>
      </c>
      <c r="G119">
        <f>(80/COUNT(plot[acceleration]))*(ROW($G119)-1)</f>
        <v>12.586666666666668</v>
      </c>
      <c r="I119">
        <v>-29.363928100513348</v>
      </c>
      <c r="J119">
        <v>356.87195555431202</v>
      </c>
      <c r="K119">
        <v>6019.9069682331601</v>
      </c>
      <c r="L119">
        <v>3638.7883617473958</v>
      </c>
      <c r="M119">
        <f>plot__2[[#This Row],[distance_traveled]]/100</f>
        <v>60.199069682331604</v>
      </c>
      <c r="N119">
        <f>plot__2[[#This Row],[turn_radius]]*(10/1000)</f>
        <v>36.38788361747396</v>
      </c>
      <c r="P119">
        <v>-49.037820074875135</v>
      </c>
      <c r="Q119">
        <v>496.31604614336874</v>
      </c>
      <c r="R119">
        <v>7890.7457742173483</v>
      </c>
      <c r="S119">
        <v>7037.989075982473</v>
      </c>
      <c r="T119">
        <f>plot__3[[#This Row],[distance_traveled]]/100</f>
        <v>78.907457742173477</v>
      </c>
      <c r="U119">
        <f>plot__3[[#This Row],[turn_radius]]*(10/1000)</f>
        <v>70.379890759824733</v>
      </c>
    </row>
    <row r="120" spans="1:21" x14ac:dyDescent="0.35">
      <c r="A120">
        <v>-11.925470295835039</v>
      </c>
      <c r="B120">
        <v>466.95566935760769</v>
      </c>
      <c r="C120">
        <v>6401.9322170928044</v>
      </c>
      <c r="D120">
        <v>8721.9038858084587</v>
      </c>
      <c r="E120">
        <f>plot[[#This Row],[distance_traveled]]/100</f>
        <v>64.019322170928049</v>
      </c>
      <c r="F120">
        <f>plot[[#This Row],[turn_radius]]*(10/1000)</f>
        <v>87.219038858084588</v>
      </c>
      <c r="G120">
        <f>(80/COUNT(plot[acceleration]))*(ROW($G120)-1)</f>
        <v>12.693333333333333</v>
      </c>
      <c r="I120">
        <v>-28.886606265320108</v>
      </c>
      <c r="J120">
        <v>353.98329492778004</v>
      </c>
      <c r="K120">
        <v>6055.3052977259385</v>
      </c>
      <c r="L120">
        <v>3580.1192310836486</v>
      </c>
      <c r="M120">
        <f>plot__2[[#This Row],[distance_traveled]]/100</f>
        <v>60.553052977259384</v>
      </c>
      <c r="N120">
        <f>plot__2[[#This Row],[turn_radius]]*(10/1000)</f>
        <v>35.801192310836484</v>
      </c>
      <c r="P120">
        <v>-48.08297184291208</v>
      </c>
      <c r="Q120">
        <v>491.5077489590775</v>
      </c>
      <c r="R120">
        <v>7939.8965491132558</v>
      </c>
      <c r="S120">
        <v>6902.2819224805589</v>
      </c>
      <c r="T120">
        <f>plot__3[[#This Row],[distance_traveled]]/100</f>
        <v>79.398965491132557</v>
      </c>
      <c r="U120">
        <f>plot__3[[#This Row],[turn_radius]]*(10/1000)</f>
        <v>69.022819224805588</v>
      </c>
    </row>
    <row r="121" spans="1:21" x14ac:dyDescent="0.35">
      <c r="A121">
        <v>-11.697674166426276</v>
      </c>
      <c r="B121">
        <v>465.78590194096506</v>
      </c>
      <c r="C121">
        <v>6448.5108072869007</v>
      </c>
      <c r="D121">
        <v>8678.2602578783335</v>
      </c>
      <c r="E121">
        <f>plot[[#This Row],[distance_traveled]]/100</f>
        <v>64.485108072869011</v>
      </c>
      <c r="F121">
        <f>plot[[#This Row],[turn_radius]]*(10/1000)</f>
        <v>86.78260257878334</v>
      </c>
      <c r="G121">
        <f>(80/COUNT(plot[acceleration]))*(ROW($G121)-1)</f>
        <v>12.8</v>
      </c>
      <c r="I121">
        <v>-28.420860003397241</v>
      </c>
      <c r="J121">
        <v>351.14120892744029</v>
      </c>
      <c r="K121">
        <v>6090.4194186186824</v>
      </c>
      <c r="L121">
        <v>3522.8613887721222</v>
      </c>
      <c r="M121">
        <f>plot__2[[#This Row],[distance_traveled]]/100</f>
        <v>60.904194186186821</v>
      </c>
      <c r="N121">
        <f>plot__2[[#This Row],[turn_radius]]*(10/1000)</f>
        <v>35.228613887721224</v>
      </c>
      <c r="P121">
        <v>-47.155831551805079</v>
      </c>
      <c r="Q121">
        <v>486.79216580389698</v>
      </c>
      <c r="R121">
        <v>7988.5757656936457</v>
      </c>
      <c r="S121">
        <v>6770.4746482299633</v>
      </c>
      <c r="T121">
        <f>plot__3[[#This Row],[distance_traveled]]/100</f>
        <v>79.885757656936462</v>
      </c>
      <c r="U121">
        <f>plot__3[[#This Row],[turn_radius]]*(10/1000)</f>
        <v>67.70474648229964</v>
      </c>
    </row>
    <row r="122" spans="1:21" x14ac:dyDescent="0.35">
      <c r="A122">
        <v>-11.474560452880668</v>
      </c>
      <c r="B122">
        <v>464.63844589567697</v>
      </c>
      <c r="C122">
        <v>6494.9746518764687</v>
      </c>
      <c r="D122">
        <v>8635.5554161739983</v>
      </c>
      <c r="E122">
        <f>plot[[#This Row],[distance_traveled]]/100</f>
        <v>64.949746518764684</v>
      </c>
      <c r="F122">
        <f>plot[[#This Row],[turn_radius]]*(10/1000)</f>
        <v>86.355554161739988</v>
      </c>
      <c r="G122">
        <f>(80/COUNT(plot[acceleration]))*(ROW($G122)-1)</f>
        <v>12.906666666666668</v>
      </c>
      <c r="I122">
        <v>-27.96631728696935</v>
      </c>
      <c r="J122">
        <v>348.34457719874337</v>
      </c>
      <c r="K122">
        <v>6125.2538763385564</v>
      </c>
      <c r="L122">
        <v>3466.9698418220364</v>
      </c>
      <c r="M122">
        <f>plot__2[[#This Row],[distance_traveled]]/100</f>
        <v>61.252538763385566</v>
      </c>
      <c r="N122">
        <f>plot__2[[#This Row],[turn_radius]]*(10/1000)</f>
        <v>34.669698418220364</v>
      </c>
      <c r="P122">
        <v>-46.255334920159257</v>
      </c>
      <c r="Q122">
        <v>482.16663231188107</v>
      </c>
      <c r="R122">
        <v>8036.792428924834</v>
      </c>
      <c r="S122">
        <v>6642.4188947137345</v>
      </c>
      <c r="T122">
        <f>plot__3[[#This Row],[distance_traveled]]/100</f>
        <v>80.367924289248336</v>
      </c>
      <c r="U122">
        <f>plot__3[[#This Row],[turn_radius]]*(10/1000)</f>
        <v>66.424188947137353</v>
      </c>
    </row>
    <row r="123" spans="1:21" x14ac:dyDescent="0.35">
      <c r="A123">
        <v>-11.256016603455999</v>
      </c>
      <c r="B123">
        <v>463.51284423533139</v>
      </c>
      <c r="C123">
        <v>6541.3259363000016</v>
      </c>
      <c r="D123">
        <v>8593.7662708450625</v>
      </c>
      <c r="E123">
        <f>plot[[#This Row],[distance_traveled]]/100</f>
        <v>65.413259363000009</v>
      </c>
      <c r="F123">
        <f>plot[[#This Row],[turn_radius]]*(10/1000)</f>
        <v>85.937662708450631</v>
      </c>
      <c r="G123">
        <f>(80/COUNT(plot[acceleration]))*(ROW($G123)-1)</f>
        <v>13.013333333333334</v>
      </c>
      <c r="I123">
        <v>-27.522620938129904</v>
      </c>
      <c r="J123">
        <v>345.59231510493038</v>
      </c>
      <c r="K123">
        <v>6159.8131078490496</v>
      </c>
      <c r="L123">
        <v>3412.4013788452994</v>
      </c>
      <c r="M123">
        <f>plot__2[[#This Row],[distance_traveled]]/100</f>
        <v>61.598131078490496</v>
      </c>
      <c r="N123">
        <f>plot__2[[#This Row],[turn_radius]]*(10/1000)</f>
        <v>34.124013788452991</v>
      </c>
      <c r="P123">
        <v>-45.380468374592169</v>
      </c>
      <c r="Q123">
        <v>477.62858547442187</v>
      </c>
      <c r="R123">
        <v>8084.5552874722762</v>
      </c>
      <c r="S123">
        <v>6517.9733046370611</v>
      </c>
      <c r="T123">
        <f>plot__3[[#This Row],[distance_traveled]]/100</f>
        <v>80.845552874722756</v>
      </c>
      <c r="U123">
        <f>plot__3[[#This Row],[turn_radius]]*(10/1000)</f>
        <v>65.179733046370615</v>
      </c>
    </row>
    <row r="124" spans="1:21" x14ac:dyDescent="0.35">
      <c r="A124">
        <v>-11.04193339279915</v>
      </c>
      <c r="B124">
        <v>462.40865089605148</v>
      </c>
      <c r="C124">
        <v>6587.5668013896066</v>
      </c>
      <c r="D124">
        <v>8552.8704169402554</v>
      </c>
      <c r="E124">
        <f>plot[[#This Row],[distance_traveled]]/100</f>
        <v>65.87566801389606</v>
      </c>
      <c r="F124">
        <f>plot[[#This Row],[turn_radius]]*(10/1000)</f>
        <v>85.528704169402559</v>
      </c>
      <c r="G124">
        <f>(80/COUNT(plot[acceleration]))*(ROW($G124)-1)</f>
        <v>13.120000000000001</v>
      </c>
      <c r="I124">
        <v>-27.089427922266861</v>
      </c>
      <c r="J124">
        <v>342.88337231270367</v>
      </c>
      <c r="K124">
        <v>6194.1014450803204</v>
      </c>
      <c r="L124">
        <v>3359.1144859580618</v>
      </c>
      <c r="M124">
        <f>plot__2[[#This Row],[distance_traveled]]/100</f>
        <v>61.941014450803202</v>
      </c>
      <c r="N124">
        <f>plot__2[[#This Row],[turn_radius]]*(10/1000)</f>
        <v>33.591144859580616</v>
      </c>
      <c r="P124">
        <v>-44.530266173504494</v>
      </c>
      <c r="Q124">
        <v>473.17555885707139</v>
      </c>
      <c r="R124">
        <v>8131.8728433579836</v>
      </c>
      <c r="S124">
        <v>6397.0031285629093</v>
      </c>
      <c r="T124">
        <f>plot__3[[#This Row],[distance_traveled]]/100</f>
        <v>81.318728433579835</v>
      </c>
      <c r="U124">
        <f>plot__3[[#This Row],[turn_radius]]*(10/1000)</f>
        <v>63.970031285629098</v>
      </c>
    </row>
    <row r="125" spans="1:21" x14ac:dyDescent="0.35">
      <c r="A125">
        <v>-10.832204802726686</v>
      </c>
      <c r="B125">
        <v>461.32543041577884</v>
      </c>
      <c r="C125">
        <v>6633.6993444311847</v>
      </c>
      <c r="D125">
        <v>8512.8461099321448</v>
      </c>
      <c r="E125">
        <f>plot[[#This Row],[distance_traveled]]/100</f>
        <v>66.336993444311844</v>
      </c>
      <c r="F125">
        <f>plot[[#This Row],[turn_radius]]*(10/1000)</f>
        <v>85.128461099321456</v>
      </c>
      <c r="G125">
        <f>(80/COUNT(plot[acceleration]))*(ROW($G125)-1)</f>
        <v>13.226666666666668</v>
      </c>
      <c r="I125">
        <v>-26.666408680445187</v>
      </c>
      <c r="J125">
        <v>340.21673144465916</v>
      </c>
      <c r="K125">
        <v>6228.1231182247866</v>
      </c>
      <c r="L125">
        <v>3307.0692672824953</v>
      </c>
      <c r="M125">
        <f>plot__2[[#This Row],[distance_traveled]]/100</f>
        <v>62.281231182247865</v>
      </c>
      <c r="N125">
        <f>plot__2[[#This Row],[turn_radius]]*(10/1000)</f>
        <v>33.070692672824954</v>
      </c>
      <c r="P125">
        <v>-43.703807719646555</v>
      </c>
      <c r="Q125">
        <v>468.80517808510672</v>
      </c>
      <c r="R125">
        <v>8178.753361166494</v>
      </c>
      <c r="S125">
        <v>6279.3798571259604</v>
      </c>
      <c r="T125">
        <f>plot__3[[#This Row],[distance_traveled]]/100</f>
        <v>81.787533611664941</v>
      </c>
      <c r="U125">
        <f>plot__3[[#This Row],[turn_radius]]*(10/1000)</f>
        <v>62.793798571259607</v>
      </c>
    </row>
    <row r="126" spans="1:21" x14ac:dyDescent="0.35">
      <c r="A126">
        <v>-10.626727907988672</v>
      </c>
      <c r="B126">
        <v>460.26275762498</v>
      </c>
      <c r="C126">
        <v>6679.7256201936825</v>
      </c>
      <c r="D126">
        <v>8473.6722422620442</v>
      </c>
      <c r="E126">
        <f>plot[[#This Row],[distance_traveled]]/100</f>
        <v>66.797256201936818</v>
      </c>
      <c r="F126">
        <f>plot[[#This Row],[turn_radius]]*(10/1000)</f>
        <v>84.736722422620446</v>
      </c>
      <c r="G126">
        <f>(80/COUNT(plot[acceleration]))*(ROW($G126)-1)</f>
        <v>13.333333333333334</v>
      </c>
      <c r="I126">
        <v>-26.253246498308378</v>
      </c>
      <c r="J126">
        <v>337.59140679482834</v>
      </c>
      <c r="K126">
        <v>6261.8822589042693</v>
      </c>
      <c r="L126">
        <v>3256.227369763179</v>
      </c>
      <c r="M126">
        <f>plot__2[[#This Row],[distance_traveled]]/100</f>
        <v>62.618822589042693</v>
      </c>
      <c r="N126">
        <f>plot__2[[#This Row],[turn_radius]]*(10/1000)</f>
        <v>32.562273697631788</v>
      </c>
      <c r="P126">
        <v>-42.900215047433647</v>
      </c>
      <c r="Q126">
        <v>464.51515658036334</v>
      </c>
      <c r="R126">
        <v>8225.2048768245295</v>
      </c>
      <c r="S126">
        <v>6164.980876939414</v>
      </c>
      <c r="T126">
        <f>plot__3[[#This Row],[distance_traveled]]/100</f>
        <v>82.252048768245288</v>
      </c>
      <c r="U126">
        <f>plot__3[[#This Row],[turn_radius]]*(10/1000)</f>
        <v>61.649808769394141</v>
      </c>
    </row>
    <row r="127" spans="1:21" x14ac:dyDescent="0.35">
      <c r="A127">
        <v>-10.425402766779222</v>
      </c>
      <c r="B127">
        <v>459.22021734830207</v>
      </c>
      <c r="C127">
        <v>6725.6476419285127</v>
      </c>
      <c r="D127">
        <v>8435.3283208568719</v>
      </c>
      <c r="E127">
        <f>plot[[#This Row],[distance_traveled]]/100</f>
        <v>67.256476419285121</v>
      </c>
      <c r="F127">
        <f>plot[[#This Row],[turn_radius]]*(10/1000)</f>
        <v>84.353283208568726</v>
      </c>
      <c r="G127">
        <f>(80/COUNT(plot[acceleration]))*(ROW($G127)-1)</f>
        <v>13.440000000000001</v>
      </c>
      <c r="I127">
        <v>-25.849636909231599</v>
      </c>
      <c r="J127">
        <v>335.00644310390521</v>
      </c>
      <c r="K127">
        <v>6295.3829032146596</v>
      </c>
      <c r="L127">
        <v>3206.5519120322883</v>
      </c>
      <c r="M127">
        <f>plot__2[[#This Row],[distance_traveled]]/100</f>
        <v>62.953829032146594</v>
      </c>
      <c r="N127">
        <f>plot__2[[#This Row],[turn_radius]]*(10/1000)</f>
        <v>32.065519120322882</v>
      </c>
      <c r="P127">
        <v>-42.11865047212919</v>
      </c>
      <c r="Q127">
        <v>460.3032915331504</v>
      </c>
      <c r="R127">
        <v>8271.2352059778441</v>
      </c>
      <c r="S127">
        <v>6053.6891484643556</v>
      </c>
      <c r="T127">
        <f>plot__3[[#This Row],[distance_traveled]]/100</f>
        <v>82.712352059778439</v>
      </c>
      <c r="U127">
        <f>plot__3[[#This Row],[turn_radius]]*(10/1000)</f>
        <v>60.536891484643554</v>
      </c>
    </row>
    <row r="128" spans="1:21" x14ac:dyDescent="0.35">
      <c r="A128">
        <v>-10.228132315770111</v>
      </c>
      <c r="B128">
        <v>458.19740411672507</v>
      </c>
      <c r="C128">
        <v>6771.4673823401854</v>
      </c>
      <c r="D128">
        <v>8397.794445572219</v>
      </c>
      <c r="E128">
        <f>plot[[#This Row],[distance_traveled]]/100</f>
        <v>67.714673823401853</v>
      </c>
      <c r="F128">
        <f>plot[[#This Row],[turn_radius]]*(10/1000)</f>
        <v>83.977944455722195</v>
      </c>
      <c r="G128">
        <f>(80/COUNT(plot[acceleration]))*(ROW($G128)-1)</f>
        <v>13.546666666666667</v>
      </c>
      <c r="I128">
        <v>-25.455287129616302</v>
      </c>
      <c r="J128">
        <v>332.46091439094357</v>
      </c>
      <c r="K128">
        <v>6328.6289946537536</v>
      </c>
      <c r="L128">
        <v>3158.0074170760658</v>
      </c>
      <c r="M128">
        <f>plot__2[[#This Row],[distance_traveled]]/100</f>
        <v>63.286289946537536</v>
      </c>
      <c r="N128">
        <f>plot__2[[#This Row],[turn_radius]]*(10/1000)</f>
        <v>31.58007417076066</v>
      </c>
      <c r="P128">
        <v>-41.358314389074351</v>
      </c>
      <c r="Q128">
        <v>456.16746009424298</v>
      </c>
      <c r="R128">
        <v>8316.851951987268</v>
      </c>
      <c r="S128">
        <v>5945.3929042523641</v>
      </c>
      <c r="T128">
        <f>plot__3[[#This Row],[distance_traveled]]/100</f>
        <v>83.168519519872675</v>
      </c>
      <c r="U128">
        <f>plot__3[[#This Row],[turn_radius]]*(10/1000)</f>
        <v>59.45392904252364</v>
      </c>
    </row>
    <row r="129" spans="1:21" x14ac:dyDescent="0.35">
      <c r="A129">
        <v>-10.034822269455208</v>
      </c>
      <c r="B129">
        <v>457.19392188977957</v>
      </c>
      <c r="C129">
        <v>6817.1867745291638</v>
      </c>
      <c r="D129">
        <v>8361.0512885183143</v>
      </c>
      <c r="E129">
        <f>plot[[#This Row],[distance_traveled]]/100</f>
        <v>68.171867745291635</v>
      </c>
      <c r="F129">
        <f>plot[[#This Row],[turn_radius]]*(10/1000)</f>
        <v>83.610512885183141</v>
      </c>
      <c r="G129">
        <f>(80/COUNT(plot[acceleration]))*(ROW($G129)-1)</f>
        <v>13.653333333333334</v>
      </c>
      <c r="I129">
        <v>-25.069915524361466</v>
      </c>
      <c r="J129">
        <v>329.95392283850742</v>
      </c>
      <c r="K129">
        <v>6361.624386937604</v>
      </c>
      <c r="L129">
        <v>3110.559748471992</v>
      </c>
      <c r="M129">
        <f>plot__2[[#This Row],[distance_traveled]]/100</f>
        <v>63.616243869376042</v>
      </c>
      <c r="N129">
        <f>plot__2[[#This Row],[turn_radius]]*(10/1000)</f>
        <v>31.105597484719919</v>
      </c>
      <c r="P129">
        <v>-40.618443212105902</v>
      </c>
      <c r="Q129">
        <v>452.10561577303241</v>
      </c>
      <c r="R129">
        <v>8362.0625135645714</v>
      </c>
      <c r="S129">
        <v>5839.9853661003663</v>
      </c>
      <c r="T129">
        <f>plot__3[[#This Row],[distance_traveled]]/100</f>
        <v>83.62062513564571</v>
      </c>
      <c r="U129">
        <f>plot__3[[#This Row],[turn_radius]]*(10/1000)</f>
        <v>58.399853661003661</v>
      </c>
    </row>
    <row r="130" spans="1:21" x14ac:dyDescent="0.35">
      <c r="A130">
        <v>-9.8453810236048742</v>
      </c>
      <c r="B130">
        <v>456.20938378741909</v>
      </c>
      <c r="C130">
        <v>6862.8077129079056</v>
      </c>
      <c r="D130">
        <v>8325.0800742278661</v>
      </c>
      <c r="E130">
        <f>plot[[#This Row],[distance_traveled]]/100</f>
        <v>68.62807712907906</v>
      </c>
      <c r="F130">
        <f>plot[[#This Row],[turn_radius]]*(10/1000)</f>
        <v>83.250800742278656</v>
      </c>
      <c r="G130">
        <f>(80/COUNT(plot[acceleration]))*(ROW($G130)-1)</f>
        <v>13.760000000000002</v>
      </c>
      <c r="I130">
        <v>-24.693251100680857</v>
      </c>
      <c r="J130">
        <v>327.48459772843933</v>
      </c>
      <c r="K130">
        <v>6394.3728467104474</v>
      </c>
      <c r="L130">
        <v>3064.1760499816492</v>
      </c>
      <c r="M130">
        <f>plot__2[[#This Row],[distance_traveled]]/100</f>
        <v>63.943728467104478</v>
      </c>
      <c r="N130">
        <f>plot__2[[#This Row],[turn_radius]]*(10/1000)</f>
        <v>30.641760499816492</v>
      </c>
      <c r="P130">
        <v>-39.898307441181075</v>
      </c>
      <c r="Q130">
        <v>448.11578502891433</v>
      </c>
      <c r="R130">
        <v>8406.8740920674627</v>
      </c>
      <c r="S130">
        <v>5737.3644797737188</v>
      </c>
      <c r="T130">
        <f>plot__3[[#This Row],[distance_traveled]]/100</f>
        <v>84.068740920674628</v>
      </c>
      <c r="U130">
        <f>plot__3[[#This Row],[turn_radius]]*(10/1000)</f>
        <v>57.373644797737192</v>
      </c>
    </row>
    <row r="131" spans="1:21" x14ac:dyDescent="0.35">
      <c r="A131">
        <v>-9.6597195626398378</v>
      </c>
      <c r="B131">
        <v>455.24341183115513</v>
      </c>
      <c r="C131">
        <v>6908.3320540910208</v>
      </c>
      <c r="D131">
        <v>8289.8625606268288</v>
      </c>
      <c r="E131">
        <f>plot[[#This Row],[distance_traveled]]/100</f>
        <v>69.083320540910208</v>
      </c>
      <c r="F131">
        <f>plot[[#This Row],[turn_radius]]*(10/1000)</f>
        <v>82.898625606268283</v>
      </c>
      <c r="G131">
        <f>(80/COUNT(plot[acceleration]))*(ROW($G131)-1)</f>
        <v>13.866666666666667</v>
      </c>
      <c r="I131">
        <v>-24.325033028559613</v>
      </c>
      <c r="J131">
        <v>325.05209442558339</v>
      </c>
      <c r="K131">
        <v>6426.8780561530057</v>
      </c>
      <c r="L131">
        <v>3018.824688298811</v>
      </c>
      <c r="M131">
        <f>plot__2[[#This Row],[distance_traveled]]/100</f>
        <v>64.26878056153005</v>
      </c>
      <c r="N131">
        <f>plot__2[[#This Row],[turn_radius]]*(10/1000)</f>
        <v>30.188246882988111</v>
      </c>
      <c r="P131">
        <v>-39.197209850027157</v>
      </c>
      <c r="Q131">
        <v>444.19606404391163</v>
      </c>
      <c r="R131">
        <v>8451.2936984718544</v>
      </c>
      <c r="S131">
        <v>5637.4326660600818</v>
      </c>
      <c r="T131">
        <f>plot__3[[#This Row],[distance_traveled]]/100</f>
        <v>84.51293698471855</v>
      </c>
      <c r="U131">
        <f>plot__3[[#This Row],[turn_radius]]*(10/1000)</f>
        <v>56.374326660600822</v>
      </c>
    </row>
    <row r="132" spans="1:21" x14ac:dyDescent="0.35">
      <c r="A132">
        <v>-9.4777513707439205</v>
      </c>
      <c r="B132">
        <v>454.29563669408071</v>
      </c>
      <c r="C132">
        <v>6953.7616177604286</v>
      </c>
      <c r="D132">
        <v>8255.3810207712067</v>
      </c>
      <c r="E132">
        <f>plot[[#This Row],[distance_traveled]]/100</f>
        <v>69.537616177604292</v>
      </c>
      <c r="F132">
        <f>plot[[#This Row],[turn_radius]]*(10/1000)</f>
        <v>82.553810207712075</v>
      </c>
      <c r="G132">
        <f>(80/COUNT(plot[acceleration]))*(ROW($G132)-1)</f>
        <v>13.973333333333334</v>
      </c>
      <c r="I132">
        <v>-23.965010186258564</v>
      </c>
      <c r="J132">
        <v>322.65559340695751</v>
      </c>
      <c r="K132">
        <v>6459.1436154937019</v>
      </c>
      <c r="L132">
        <v>2974.4751987655968</v>
      </c>
      <c r="M132">
        <f>plot__2[[#This Row],[distance_traveled]]/100</f>
        <v>64.591436154937014</v>
      </c>
      <c r="N132">
        <f>plot__2[[#This Row],[turn_radius]]*(10/1000)</f>
        <v>29.74475198765597</v>
      </c>
      <c r="P132">
        <v>-38.514483785361705</v>
      </c>
      <c r="Q132">
        <v>440.34461566537544</v>
      </c>
      <c r="R132">
        <v>8495.3281600383925</v>
      </c>
      <c r="S132">
        <v>5540.0965870139207</v>
      </c>
      <c r="T132">
        <f>plot__3[[#This Row],[distance_traveled]]/100</f>
        <v>84.953281600383932</v>
      </c>
      <c r="U132">
        <f>plot__3[[#This Row],[turn_radius]]*(10/1000)</f>
        <v>55.40096587013921</v>
      </c>
    </row>
    <row r="133" spans="1:21" x14ac:dyDescent="0.35">
      <c r="A133">
        <v>-9.2993923465442929</v>
      </c>
      <c r="B133">
        <v>453.36569745942626</v>
      </c>
      <c r="C133">
        <v>6999.0981875063717</v>
      </c>
      <c r="D133">
        <v>8221.61822531488</v>
      </c>
      <c r="E133">
        <f>plot[[#This Row],[distance_traveled]]/100</f>
        <v>69.99098187506371</v>
      </c>
      <c r="F133">
        <f>plot[[#This Row],[turn_radius]]*(10/1000)</f>
        <v>82.216182253148801</v>
      </c>
      <c r="G133">
        <f>(80/COUNT(plot[acceleration]))*(ROW($G133)-1)</f>
        <v>14.08</v>
      </c>
      <c r="I133">
        <v>-23.612940729380703</v>
      </c>
      <c r="J133">
        <v>320.29429933401946</v>
      </c>
      <c r="K133">
        <v>6491.1730454271037</v>
      </c>
      <c r="L133">
        <v>2931.0982338820131</v>
      </c>
      <c r="M133">
        <f>plot__2[[#This Row],[distance_traveled]]/100</f>
        <v>64.911730454271037</v>
      </c>
      <c r="N133">
        <f>plot__2[[#This Row],[turn_radius]]*(10/1000)</f>
        <v>29.310982338820132</v>
      </c>
      <c r="P133">
        <v>-37.849491569893864</v>
      </c>
      <c r="Q133">
        <v>436.55966650838604</v>
      </c>
      <c r="R133">
        <v>8538.9841266892308</v>
      </c>
      <c r="S133">
        <v>5445.2669263403777</v>
      </c>
      <c r="T133">
        <f>plot__3[[#This Row],[distance_traveled]]/100</f>
        <v>85.389841266892304</v>
      </c>
      <c r="U133">
        <f>plot__3[[#This Row],[turn_radius]]*(10/1000)</f>
        <v>54.452669263403777</v>
      </c>
    </row>
    <row r="134" spans="1:21" x14ac:dyDescent="0.35">
      <c r="A134">
        <v>-9.1245607211968114</v>
      </c>
      <c r="B134">
        <v>452.4532413873066</v>
      </c>
      <c r="C134">
        <v>7044.3435116451019</v>
      </c>
      <c r="D134">
        <v>8188.5574256752143</v>
      </c>
      <c r="E134">
        <f>plot[[#This Row],[distance_traveled]]/100</f>
        <v>70.443435116451013</v>
      </c>
      <c r="F134">
        <f>plot[[#This Row],[turn_radius]]*(10/1000)</f>
        <v>81.88557425675215</v>
      </c>
      <c r="G134">
        <f>(80/COUNT(plot[acceleration]))*(ROW($G134)-1)</f>
        <v>14.186666666666667</v>
      </c>
      <c r="I134">
        <v>-23.268591682112948</v>
      </c>
      <c r="J134">
        <v>317.96744016580817</v>
      </c>
      <c r="K134">
        <v>6522.9697894436849</v>
      </c>
      <c r="L134">
        <v>2888.6655144456231</v>
      </c>
      <c r="M134">
        <f>plot__2[[#This Row],[distance_traveled]]/100</f>
        <v>65.229697894436853</v>
      </c>
      <c r="N134">
        <f>plot__2[[#This Row],[turn_radius]]*(10/1000)</f>
        <v>28.886655144456231</v>
      </c>
      <c r="P134">
        <v>-37.20162300192478</v>
      </c>
      <c r="Q134">
        <v>432.83950420819355</v>
      </c>
      <c r="R134">
        <v>8582.2680771100495</v>
      </c>
      <c r="S134">
        <v>5352.8581829484228</v>
      </c>
      <c r="T134">
        <f>plot__3[[#This Row],[distance_traveled]]/100</f>
        <v>85.822680771100494</v>
      </c>
      <c r="U134">
        <f>plot__3[[#This Row],[turn_radius]]*(10/1000)</f>
        <v>53.528581829484231</v>
      </c>
    </row>
    <row r="135" spans="1:21" x14ac:dyDescent="0.35">
      <c r="A135">
        <v>-8.9531769797220235</v>
      </c>
      <c r="B135">
        <v>451.55792368933442</v>
      </c>
      <c r="C135">
        <v>7089.4993040140353</v>
      </c>
      <c r="D135">
        <v>8156.1823378649106</v>
      </c>
      <c r="E135">
        <f>plot[[#This Row],[distance_traveled]]/100</f>
        <v>70.894993040140349</v>
      </c>
      <c r="F135">
        <f>plot[[#This Row],[turn_radius]]*(10/1000)</f>
        <v>81.561823378649109</v>
      </c>
      <c r="G135">
        <f>(80/COUNT(plot[acceleration]))*(ROW($G135)-1)</f>
        <v>14.293333333333335</v>
      </c>
      <c r="I135">
        <v>-22.931738549347301</v>
      </c>
      <c r="J135">
        <v>315.67426631087346</v>
      </c>
      <c r="K135">
        <v>6554.537216074772</v>
      </c>
      <c r="L135">
        <v>2847.1497831688075</v>
      </c>
      <c r="M135">
        <f>plot__2[[#This Row],[distance_traveled]]/100</f>
        <v>65.545372160747718</v>
      </c>
      <c r="N135">
        <f>plot__2[[#This Row],[turn_radius]]*(10/1000)</f>
        <v>28.471497831688076</v>
      </c>
      <c r="P135">
        <v>-36.570293944919385</v>
      </c>
      <c r="Q135">
        <v>429.18247481370162</v>
      </c>
      <c r="R135">
        <v>8625.1863245914192</v>
      </c>
      <c r="S135">
        <v>5262.7884767775322</v>
      </c>
      <c r="T135">
        <f>plot__3[[#This Row],[distance_traveled]]/100</f>
        <v>86.251863245914194</v>
      </c>
      <c r="U135">
        <f>plot__3[[#This Row],[turn_radius]]*(10/1000)</f>
        <v>52.627884767775321</v>
      </c>
    </row>
    <row r="136" spans="1:21" x14ac:dyDescent="0.35">
      <c r="A136">
        <v>-8.7851637854454818</v>
      </c>
      <c r="B136">
        <v>450.67940731078988</v>
      </c>
      <c r="C136">
        <v>7134.5672447451143</v>
      </c>
      <c r="D136">
        <v>8124.4771269601943</v>
      </c>
      <c r="E136">
        <f>plot[[#This Row],[distance_traveled]]/100</f>
        <v>71.345672447451136</v>
      </c>
      <c r="F136">
        <f>plot[[#This Row],[turn_radius]]*(10/1000)</f>
        <v>81.244771269601941</v>
      </c>
      <c r="G136">
        <f>(80/COUNT(plot[acceleration]))*(ROW($G136)-1)</f>
        <v>14.4</v>
      </c>
      <c r="I136">
        <v>-22.60216494847036</v>
      </c>
      <c r="J136">
        <v>313.41404981602642</v>
      </c>
      <c r="K136">
        <v>6585.8786210563749</v>
      </c>
      <c r="L136">
        <v>2806.524760630934</v>
      </c>
      <c r="M136">
        <f>plot__2[[#This Row],[distance_traveled]]/100</f>
        <v>65.85878621056375</v>
      </c>
      <c r="N136">
        <f>plot__2[[#This Row],[turn_radius]]*(10/1000)</f>
        <v>28.065247606309342</v>
      </c>
      <c r="P136">
        <v>-35.954945000930053</v>
      </c>
      <c r="Q136">
        <v>425.58698031360859</v>
      </c>
      <c r="R136">
        <v>8667.7450226227793</v>
      </c>
      <c r="S136">
        <v>5174.979366070168</v>
      </c>
      <c r="T136">
        <f>plot__3[[#This Row],[distance_traveled]]/100</f>
        <v>86.677450226227791</v>
      </c>
      <c r="U136">
        <f>plot__3[[#This Row],[turn_radius]]*(10/1000)</f>
        <v>51.749793660701684</v>
      </c>
    </row>
    <row r="137" spans="1:21" x14ac:dyDescent="0.35">
      <c r="A137">
        <v>-8.6204459074034183</v>
      </c>
      <c r="B137">
        <v>449.81736272004952</v>
      </c>
      <c r="C137">
        <v>7179.5489810171193</v>
      </c>
      <c r="D137">
        <v>8093.4263921768243</v>
      </c>
      <c r="E137">
        <f>plot[[#This Row],[distance_traveled]]/100</f>
        <v>71.79548981017119</v>
      </c>
      <c r="F137">
        <f>plot[[#This Row],[turn_radius]]*(10/1000)</f>
        <v>80.934263921768249</v>
      </c>
      <c r="G137">
        <f>(80/COUNT(plot[acceleration]))*(ROW($G137)-1)</f>
        <v>14.506666666666668</v>
      </c>
      <c r="I137">
        <v>-22.279662259688592</v>
      </c>
      <c r="J137">
        <v>311.18608359005754</v>
      </c>
      <c r="K137">
        <v>6616.9972294153804</v>
      </c>
      <c r="L137">
        <v>2766.7651034319506</v>
      </c>
      <c r="M137">
        <f>plot__2[[#This Row],[distance_traveled]]/100</f>
        <v>66.169972294153808</v>
      </c>
      <c r="N137">
        <f>plot__2[[#This Row],[turn_radius]]*(10/1000)</f>
        <v>27.667651034319505</v>
      </c>
      <c r="P137">
        <v>-35.355040262216882</v>
      </c>
      <c r="Q137">
        <v>422.05147628738689</v>
      </c>
      <c r="R137">
        <v>8709.9501702515172</v>
      </c>
      <c r="S137">
        <v>5089.3556753246485</v>
      </c>
      <c r="T137">
        <f>plot__3[[#This Row],[distance_traveled]]/100</f>
        <v>87.09950170251517</v>
      </c>
      <c r="U137">
        <f>plot__3[[#This Row],[turn_radius]]*(10/1000)</f>
        <v>50.893556753246486</v>
      </c>
    </row>
    <row r="138" spans="1:21" x14ac:dyDescent="0.35">
      <c r="A138">
        <v>-8.4589501505813551</v>
      </c>
      <c r="B138">
        <v>448.97146770499137</v>
      </c>
      <c r="C138">
        <v>7224.446127787618</v>
      </c>
      <c r="D138">
        <v>8063.0151525269648</v>
      </c>
      <c r="E138">
        <f>plot[[#This Row],[distance_traveled]]/100</f>
        <v>72.244461277876184</v>
      </c>
      <c r="F138">
        <f>plot[[#This Row],[turn_radius]]*(10/1000)</f>
        <v>80.630151525269653</v>
      </c>
      <c r="G138">
        <f>(80/COUNT(plot[acceleration]))*(ROW($G138)-1)</f>
        <v>14.613333333333335</v>
      </c>
      <c r="I138">
        <v>-21.964029293829711</v>
      </c>
      <c r="J138">
        <v>308.98968066067454</v>
      </c>
      <c r="K138">
        <v>6647.8961974814474</v>
      </c>
      <c r="L138">
        <v>2727.8463644224466</v>
      </c>
      <c r="M138">
        <f>plot__2[[#This Row],[distance_traveled]]/100</f>
        <v>66.478961974814467</v>
      </c>
      <c r="N138">
        <f>plot__2[[#This Row],[turn_radius]]*(10/1000)</f>
        <v>27.278463644224466</v>
      </c>
      <c r="P138">
        <v>-34.770066135835727</v>
      </c>
      <c r="Q138">
        <v>418.57446967380332</v>
      </c>
      <c r="R138">
        <v>8751.8076172188976</v>
      </c>
      <c r="S138">
        <v>5005.8453332201625</v>
      </c>
      <c r="T138">
        <f>plot__3[[#This Row],[distance_traveled]]/100</f>
        <v>87.51807617218897</v>
      </c>
      <c r="U138">
        <f>plot__3[[#This Row],[turn_radius]]*(10/1000)</f>
        <v>50.058453332201623</v>
      </c>
    </row>
    <row r="139" spans="1:21" x14ac:dyDescent="0.35">
      <c r="A139">
        <v>-8.3006052888604547</v>
      </c>
      <c r="B139">
        <v>448.1414071761053</v>
      </c>
      <c r="C139">
        <v>7269.2602685052289</v>
      </c>
      <c r="D139">
        <v>8033.2288330311922</v>
      </c>
      <c r="E139">
        <f>plot[[#This Row],[distance_traveled]]/100</f>
        <v>72.692602685052293</v>
      </c>
      <c r="F139">
        <f>plot[[#This Row],[turn_radius]]*(10/1000)</f>
        <v>80.332288330311926</v>
      </c>
      <c r="G139">
        <f>(80/COUNT(plot[acceleration]))*(ROW($G139)-1)</f>
        <v>14.72</v>
      </c>
      <c r="I139">
        <v>-21.655071976627994</v>
      </c>
      <c r="J139">
        <v>306.82417346301173</v>
      </c>
      <c r="K139">
        <v>6678.5786148277484</v>
      </c>
      <c r="L139">
        <v>2689.7449548931518</v>
      </c>
      <c r="M139">
        <f>plot__2[[#This Row],[distance_traveled]]/100</f>
        <v>66.785786148277481</v>
      </c>
      <c r="N139">
        <f>plot__2[[#This Row],[turn_radius]]*(10/1000)</f>
        <v>26.897449548931519</v>
      </c>
      <c r="P139">
        <v>-34.199530236354882</v>
      </c>
      <c r="Q139">
        <v>415.15451665016781</v>
      </c>
      <c r="R139">
        <v>8793.3230688839139</v>
      </c>
      <c r="S139">
        <v>4924.3792198581268</v>
      </c>
      <c r="T139">
        <f>plot__3[[#This Row],[distance_traveled]]/100</f>
        <v>87.933230688839146</v>
      </c>
      <c r="U139">
        <f>plot__3[[#This Row],[turn_radius]]*(10/1000)</f>
        <v>49.243792198581268</v>
      </c>
    </row>
    <row r="140" spans="1:21" x14ac:dyDescent="0.35">
      <c r="A140">
        <v>-8.1453420005519845</v>
      </c>
      <c r="B140">
        <v>447.32687297605008</v>
      </c>
      <c r="C140">
        <v>7313.9929558028334</v>
      </c>
      <c r="D140">
        <v>8004.0532514612496</v>
      </c>
      <c r="E140">
        <f>plot[[#This Row],[distance_traveled]]/100</f>
        <v>73.139929558028328</v>
      </c>
      <c r="F140">
        <f>plot[[#This Row],[turn_radius]]*(10/1000)</f>
        <v>80.040532514612494</v>
      </c>
      <c r="G140">
        <f>(80/COUNT(plot[acceleration]))*(ROW($G140)-1)</f>
        <v>14.826666666666668</v>
      </c>
      <c r="I140">
        <v>-21.352603048564831</v>
      </c>
      <c r="J140">
        <v>304.68891315815523</v>
      </c>
      <c r="K140">
        <v>6709.0475061435636</v>
      </c>
      <c r="L140">
        <v>2652.4381086142248</v>
      </c>
      <c r="M140">
        <f>plot__2[[#This Row],[distance_traveled]]/100</f>
        <v>67.09047506143564</v>
      </c>
      <c r="N140">
        <f>plot__2[[#This Row],[turn_radius]]*(10/1000)</f>
        <v>26.524381086142249</v>
      </c>
      <c r="P140">
        <v>-33.64296034222054</v>
      </c>
      <c r="Q140">
        <v>411.79022061594577</v>
      </c>
      <c r="R140">
        <v>8834.5020909455088</v>
      </c>
      <c r="S140">
        <v>4844.8910227122651</v>
      </c>
      <c r="T140">
        <f>plot__3[[#This Row],[distance_traveled]]/100</f>
        <v>88.345020909455087</v>
      </c>
      <c r="U140">
        <f>plot__3[[#This Row],[turn_radius]]*(10/1000)</f>
        <v>48.448910227122653</v>
      </c>
    </row>
    <row r="141" spans="1:21" x14ac:dyDescent="0.35">
      <c r="A141">
        <v>-7.9930928064067395</v>
      </c>
      <c r="B141">
        <v>446.52756369540941</v>
      </c>
      <c r="C141">
        <v>7358.6457121723743</v>
      </c>
      <c r="D141">
        <v>7975.474605590317</v>
      </c>
      <c r="E141">
        <f>plot[[#This Row],[distance_traveled]]/100</f>
        <v>73.58645712172374</v>
      </c>
      <c r="F141">
        <f>plot[[#This Row],[turn_radius]]*(10/1000)</f>
        <v>79.754746055903169</v>
      </c>
      <c r="G141">
        <f>(80/COUNT(plot[acceleration]))*(ROW($G141)-1)</f>
        <v>14.933333333333334</v>
      </c>
      <c r="I141">
        <v>-21.056441779393715</v>
      </c>
      <c r="J141">
        <v>302.58326898021585</v>
      </c>
      <c r="K141">
        <v>6739.3058330415852</v>
      </c>
      <c r="L141">
        <v>2615.9038476215333</v>
      </c>
      <c r="M141">
        <f>plot__2[[#This Row],[distance_traveled]]/100</f>
        <v>67.393058330415855</v>
      </c>
      <c r="N141">
        <f>plot__2[[#This Row],[turn_radius]]*(10/1000)</f>
        <v>26.159038476215333</v>
      </c>
      <c r="P141">
        <v>-33.099903411619266</v>
      </c>
      <c r="Q141">
        <v>408.48023027478382</v>
      </c>
      <c r="R141">
        <v>8875.3501139729869</v>
      </c>
      <c r="S141">
        <v>4767.3171007240117</v>
      </c>
      <c r="T141">
        <f>plot__3[[#This Row],[distance_traveled]]/100</f>
        <v>88.753501139729863</v>
      </c>
      <c r="U141">
        <f>plot__3[[#This Row],[turn_radius]]*(10/1000)</f>
        <v>47.673171007240114</v>
      </c>
    </row>
    <row r="142" spans="1:21" x14ac:dyDescent="0.35">
      <c r="A142">
        <v>-7.843792009991331</v>
      </c>
      <c r="B142">
        <v>445.74318449441029</v>
      </c>
      <c r="C142">
        <v>7403.2200306218156</v>
      </c>
      <c r="D142">
        <v>7947.4794609287164</v>
      </c>
      <c r="E142">
        <f>plot[[#This Row],[distance_traveled]]/100</f>
        <v>74.032200306218158</v>
      </c>
      <c r="F142">
        <f>plot[[#This Row],[turn_radius]]*(10/1000)</f>
        <v>79.474794609287173</v>
      </c>
      <c r="G142">
        <f>(80/COUNT(plot[acceleration]))*(ROW($G142)-1)</f>
        <v>15.040000000000001</v>
      </c>
      <c r="I142">
        <v>-20.766413696533867</v>
      </c>
      <c r="J142">
        <v>300.50662761056248</v>
      </c>
      <c r="K142">
        <v>6769.3564958026418</v>
      </c>
      <c r="L142">
        <v>2580.1209496535221</v>
      </c>
      <c r="M142">
        <f>plot__2[[#This Row],[distance_traveled]]/100</f>
        <v>67.693564958026414</v>
      </c>
      <c r="N142">
        <f>plot__2[[#This Row],[turn_radius]]*(10/1000)</f>
        <v>25.801209496535222</v>
      </c>
      <c r="P142">
        <v>-32.569924653988878</v>
      </c>
      <c r="Q142">
        <v>405.22323780938495</v>
      </c>
      <c r="R142">
        <v>8915.8724377539256</v>
      </c>
      <c r="S142">
        <v>4691.5963560206101</v>
      </c>
      <c r="T142">
        <f>plot__3[[#This Row],[distance_traveled]]/100</f>
        <v>89.158724377539258</v>
      </c>
      <c r="U142">
        <f>plot__3[[#This Row],[turn_radius]]*(10/1000)</f>
        <v>46.915963560206102</v>
      </c>
    </row>
    <row r="143" spans="1:21" x14ac:dyDescent="0.35">
      <c r="A143">
        <v>-7.6973756403286693</v>
      </c>
      <c r="B143">
        <v>444.97344693037741</v>
      </c>
      <c r="C143">
        <v>7447.7173753148536</v>
      </c>
      <c r="D143">
        <v>7920.0547389240564</v>
      </c>
      <c r="E143">
        <f>plot[[#This Row],[distance_traveled]]/100</f>
        <v>74.477173753148534</v>
      </c>
      <c r="F143">
        <f>plot[[#This Row],[turn_radius]]*(10/1000)</f>
        <v>79.200547389240569</v>
      </c>
      <c r="G143">
        <f>(80/COUNT(plot[acceleration]))*(ROW($G143)-1)</f>
        <v>15.146666666666668</v>
      </c>
      <c r="I143">
        <v>-20.482350326567033</v>
      </c>
      <c r="J143">
        <v>298.45839257790578</v>
      </c>
      <c r="K143">
        <v>6799.2023350604322</v>
      </c>
      <c r="L143">
        <v>2545.0689171482095</v>
      </c>
      <c r="M143">
        <f>plot__2[[#This Row],[distance_traveled]]/100</f>
        <v>67.992023350604327</v>
      </c>
      <c r="N143">
        <f>plot__2[[#This Row],[turn_radius]]*(10/1000)</f>
        <v>25.450689171482097</v>
      </c>
      <c r="P143">
        <v>-32.052606653606823</v>
      </c>
      <c r="Q143">
        <v>402.01797714402426</v>
      </c>
      <c r="R143">
        <v>8956.074235468328</v>
      </c>
      <c r="S143">
        <v>4617.6701127706629</v>
      </c>
      <c r="T143">
        <f>plot__3[[#This Row],[distance_traveled]]/100</f>
        <v>89.560742354683285</v>
      </c>
      <c r="U143">
        <f>plot__3[[#This Row],[turn_radius]]*(10/1000)</f>
        <v>46.176701127706629</v>
      </c>
    </row>
    <row r="144" spans="1:21" x14ac:dyDescent="0.35">
      <c r="A144">
        <v>-7.5537813967052605</v>
      </c>
      <c r="B144">
        <v>444.21806879070687</v>
      </c>
      <c r="C144">
        <v>7492.1391821939242</v>
      </c>
      <c r="D144">
        <v>7893.1877056058065</v>
      </c>
      <c r="E144">
        <f>plot[[#This Row],[distance_traveled]]/100</f>
        <v>74.921391821939238</v>
      </c>
      <c r="F144">
        <f>plot[[#This Row],[turn_radius]]*(10/1000)</f>
        <v>78.93187705605807</v>
      </c>
      <c r="G144">
        <f>(80/COUNT(plot[acceleration]))*(ROW($G144)-1)</f>
        <v>15.253333333333334</v>
      </c>
      <c r="I144">
        <v>-20.20408894911942</v>
      </c>
      <c r="J144">
        <v>296.43798368299383</v>
      </c>
      <c r="K144">
        <v>6828.8461334287313</v>
      </c>
      <c r="L144">
        <v>2510.7279477153975</v>
      </c>
      <c r="M144">
        <f>plot__2[[#This Row],[distance_traveled]]/100</f>
        <v>68.288461334287319</v>
      </c>
      <c r="N144">
        <f>plot__2[[#This Row],[turn_radius]]*(10/1000)</f>
        <v>25.107279477153977</v>
      </c>
      <c r="P144">
        <v>-31.547548541941133</v>
      </c>
      <c r="Q144">
        <v>398.86322228983016</v>
      </c>
      <c r="R144">
        <v>8995.9605576973117</v>
      </c>
      <c r="S144">
        <v>4545.4820027264705</v>
      </c>
      <c r="T144">
        <f>plot__3[[#This Row],[distance_traveled]]/100</f>
        <v>89.959605576973118</v>
      </c>
      <c r="U144">
        <f>plot__3[[#This Row],[turn_radius]]*(10/1000)</f>
        <v>45.454820027264702</v>
      </c>
    </row>
    <row r="145" spans="1:21" x14ac:dyDescent="0.35">
      <c r="A145">
        <v>-7.4129485955520398</v>
      </c>
      <c r="B145">
        <v>443.47677393115168</v>
      </c>
      <c r="C145">
        <v>7536.4868595870394</v>
      </c>
      <c r="D145">
        <v>7866.8659606552728</v>
      </c>
      <c r="E145">
        <f>plot[[#This Row],[distance_traveled]]/100</f>
        <v>75.364868595870391</v>
      </c>
      <c r="F145">
        <f>plot[[#This Row],[turn_radius]]*(10/1000)</f>
        <v>78.668659606552737</v>
      </c>
      <c r="G145">
        <f>(80/COUNT(plot[acceleration]))*(ROW($G145)-1)</f>
        <v>15.360000000000001</v>
      </c>
      <c r="I145">
        <v>-19.931472362454663</v>
      </c>
      <c r="J145">
        <v>294.44483644674835</v>
      </c>
      <c r="K145">
        <v>6858.2906170734059</v>
      </c>
      <c r="L145">
        <v>2477.0789060043539</v>
      </c>
      <c r="M145">
        <f>plot__2[[#This Row],[distance_traveled]]/100</f>
        <v>68.582906170734063</v>
      </c>
      <c r="N145">
        <f>plot__2[[#This Row],[turn_radius]]*(10/1000)</f>
        <v>24.770789060043541</v>
      </c>
      <c r="P145">
        <v>-31.054365215684921</v>
      </c>
      <c r="Q145">
        <v>395.75778576826167</v>
      </c>
      <c r="R145">
        <v>9035.5363362741373</v>
      </c>
      <c r="S145">
        <v>4474.9778570342087</v>
      </c>
      <c r="T145">
        <f>plot__3[[#This Row],[distance_traveled]]/100</f>
        <v>90.355363362741372</v>
      </c>
      <c r="U145">
        <f>plot__3[[#This Row],[turn_radius]]*(10/1000)</f>
        <v>44.749778570342087</v>
      </c>
    </row>
    <row r="146" spans="1:21" x14ac:dyDescent="0.35">
      <c r="A146">
        <v>-7.2748181193104244</v>
      </c>
      <c r="B146">
        <v>442.74929211922063</v>
      </c>
      <c r="C146">
        <v>7580.7617887989618</v>
      </c>
      <c r="D146">
        <v>7841.0774268828382</v>
      </c>
      <c r="E146">
        <f>plot[[#This Row],[distance_traveled]]/100</f>
        <v>75.807617887989622</v>
      </c>
      <c r="F146">
        <f>plot[[#This Row],[turn_radius]]*(10/1000)</f>
        <v>78.410774268828376</v>
      </c>
      <c r="G146">
        <f>(80/COUNT(plot[acceleration]))*(ROW($G146)-1)</f>
        <v>15.466666666666667</v>
      </c>
      <c r="I146">
        <v>-19.664348660144736</v>
      </c>
      <c r="J146">
        <v>292.47840158073387</v>
      </c>
      <c r="K146">
        <v>6887.5384572314797</v>
      </c>
      <c r="L146">
        <v>2444.1032968920294</v>
      </c>
      <c r="M146">
        <f>plot__2[[#This Row],[distance_traveled]]/100</f>
        <v>68.8753845723148</v>
      </c>
      <c r="N146">
        <f>plot__2[[#This Row],[turn_radius]]*(10/1000)</f>
        <v>24.441032968920297</v>
      </c>
      <c r="P146">
        <v>-30.572686597612268</v>
      </c>
      <c r="Q146">
        <v>392.70051710850043</v>
      </c>
      <c r="R146">
        <v>9074.8063879849869</v>
      </c>
      <c r="S146">
        <v>4406.1056039223895</v>
      </c>
      <c r="T146">
        <f>plot__3[[#This Row],[distance_traveled]]/100</f>
        <v>90.748063879849866</v>
      </c>
      <c r="U146">
        <f>plot__3[[#This Row],[turn_radius]]*(10/1000)</f>
        <v>44.061056039223892</v>
      </c>
    </row>
    <row r="147" spans="1:21" x14ac:dyDescent="0.35">
      <c r="A147">
        <v>-7.1393323671991418</v>
      </c>
      <c r="B147">
        <v>442.0353588825007</v>
      </c>
      <c r="C147">
        <v>7624.9653246872122</v>
      </c>
      <c r="D147">
        <v>7815.8103400952477</v>
      </c>
      <c r="E147">
        <f>plot[[#This Row],[distance_traveled]]/100</f>
        <v>76.249653246872128</v>
      </c>
      <c r="F147">
        <f>plot[[#This Row],[turn_radius]]*(10/1000)</f>
        <v>78.158103400952484</v>
      </c>
      <c r="G147">
        <f>(80/COUNT(plot[acceleration]))*(ROW($G147)-1)</f>
        <v>15.573333333333334</v>
      </c>
      <c r="I147">
        <v>-19.402571018224005</v>
      </c>
      <c r="J147">
        <v>290.53814447891148</v>
      </c>
      <c r="K147">
        <v>6916.5922716793712</v>
      </c>
      <c r="L147">
        <v>2411.7832399213953</v>
      </c>
      <c r="M147">
        <f>plot__2[[#This Row],[distance_traveled]]/100</f>
        <v>69.165922716793716</v>
      </c>
      <c r="N147">
        <f>plot__2[[#This Row],[turn_radius]]*(10/1000)</f>
        <v>24.117832399213952</v>
      </c>
      <c r="P147">
        <v>-30.102156937594124</v>
      </c>
      <c r="Q147">
        <v>389.69030141474104</v>
      </c>
      <c r="R147">
        <v>9113.7754181264609</v>
      </c>
      <c r="S147">
        <v>4338.8151719060497</v>
      </c>
      <c r="T147">
        <f>plot__3[[#This Row],[distance_traveled]]/100</f>
        <v>91.137754181264611</v>
      </c>
      <c r="U147">
        <f>plot__3[[#This Row],[turn_radius]]*(10/1000)</f>
        <v>43.388151719060495</v>
      </c>
    </row>
    <row r="148" spans="1:21" x14ac:dyDescent="0.35">
      <c r="A148">
        <v>-7.0064352078018723</v>
      </c>
      <c r="B148">
        <v>441.3347153617205</v>
      </c>
      <c r="C148">
        <v>7669.0987962233839</v>
      </c>
      <c r="D148">
        <v>7791.0532393364338</v>
      </c>
      <c r="E148">
        <f>plot[[#This Row],[distance_traveled]]/100</f>
        <v>76.690987962233834</v>
      </c>
      <c r="F148">
        <f>plot[[#This Row],[turn_radius]]*(10/1000)</f>
        <v>77.910532393364335</v>
      </c>
      <c r="G148">
        <f>(80/COUNT(plot[acceleration]))*(ROW($G148)-1)</f>
        <v>15.680000000000001</v>
      </c>
      <c r="I148">
        <v>-19.145997492267391</v>
      </c>
      <c r="J148">
        <v>288.62354472968474</v>
      </c>
      <c r="K148">
        <v>6945.4546261523392</v>
      </c>
      <c r="L148">
        <v>2380.1014449236663</v>
      </c>
      <c r="M148">
        <f>plot__2[[#This Row],[distance_traveled]]/100</f>
        <v>69.45454626152339</v>
      </c>
      <c r="N148">
        <f>plot__2[[#This Row],[turn_radius]]*(10/1000)</f>
        <v>23.801014449236664</v>
      </c>
      <c r="P148">
        <v>-29.642434151297039</v>
      </c>
      <c r="Q148">
        <v>386.72605799961133</v>
      </c>
      <c r="R148">
        <v>9152.4480239264212</v>
      </c>
      <c r="S148">
        <v>4273.058398169107</v>
      </c>
      <c r="T148">
        <f>plot__3[[#This Row],[distance_traveled]]/100</f>
        <v>91.524480239264207</v>
      </c>
      <c r="U148">
        <f>plot__3[[#This Row],[turn_radius]]*(10/1000)</f>
        <v>42.730583981691069</v>
      </c>
    </row>
    <row r="149" spans="1:21" x14ac:dyDescent="0.35">
      <c r="A149">
        <v>-6.8760719333987161</v>
      </c>
      <c r="B149">
        <v>440.64710816838061</v>
      </c>
      <c r="C149">
        <v>7713.1635070402217</v>
      </c>
      <c r="D149">
        <v>7766.7949574862605</v>
      </c>
      <c r="E149">
        <f>plot[[#This Row],[distance_traveled]]/100</f>
        <v>77.131635070402211</v>
      </c>
      <c r="F149">
        <f>plot[[#This Row],[turn_radius]]*(10/1000)</f>
        <v>77.667949574862604</v>
      </c>
      <c r="G149">
        <f>(80/COUNT(plot[acceleration]))*(ROW($G149)-1)</f>
        <v>15.786666666666667</v>
      </c>
      <c r="I149">
        <v>-18.894490823866786</v>
      </c>
      <c r="J149">
        <v>286.73409564729803</v>
      </c>
      <c r="K149">
        <v>6974.128035717069</v>
      </c>
      <c r="L149">
        <v>2349.0411887621103</v>
      </c>
      <c r="M149">
        <f>plot__2[[#This Row],[distance_traveled]]/100</f>
        <v>69.741280357170695</v>
      </c>
      <c r="N149">
        <f>plot__2[[#This Row],[turn_radius]]*(10/1000)</f>
        <v>23.490411887621104</v>
      </c>
      <c r="P149">
        <v>-29.193189194258974</v>
      </c>
      <c r="Q149">
        <v>383.80673908018542</v>
      </c>
      <c r="R149">
        <v>9190.8286978344404</v>
      </c>
      <c r="S149">
        <v>4208.7889418104442</v>
      </c>
      <c r="T149">
        <f>plot__3[[#This Row],[distance_traveled]]/100</f>
        <v>91.908286978344407</v>
      </c>
      <c r="U149">
        <f>plot__3[[#This Row],[turn_radius]]*(10/1000)</f>
        <v>42.087889418104446</v>
      </c>
    </row>
    <row r="150" spans="1:21" x14ac:dyDescent="0.35">
      <c r="A150">
        <v>-6.7481892159689991</v>
      </c>
      <c r="B150">
        <v>439.9722892467837</v>
      </c>
      <c r="C150">
        <v>7757.1607359648997</v>
      </c>
      <c r="D150">
        <v>7743.0246122022209</v>
      </c>
      <c r="E150">
        <f>plot[[#This Row],[distance_traveled]]/100</f>
        <v>77.571607359648993</v>
      </c>
      <c r="F150">
        <f>plot[[#This Row],[turn_radius]]*(10/1000)</f>
        <v>77.430246122022211</v>
      </c>
      <c r="G150">
        <f>(80/COUNT(plot[acceleration]))*(ROW($G150)-1)</f>
        <v>15.893333333333334</v>
      </c>
      <c r="I150">
        <v>-18.647918256011263</v>
      </c>
      <c r="J150">
        <v>284.86930382169692</v>
      </c>
      <c r="K150">
        <v>7002.6149660992387</v>
      </c>
      <c r="L150">
        <v>2318.5862931388078</v>
      </c>
      <c r="M150">
        <f>plot__2[[#This Row],[distance_traveled]]/100</f>
        <v>70.026149660992388</v>
      </c>
      <c r="N150">
        <f>plot__2[[#This Row],[turn_radius]]*(10/1000)</f>
        <v>23.18586293138808</v>
      </c>
      <c r="P150">
        <v>-28.754105469193444</v>
      </c>
      <c r="Q150">
        <v>380.93132853326608</v>
      </c>
      <c r="R150">
        <v>9228.9218306877665</v>
      </c>
      <c r="S150">
        <v>4145.9622016605454</v>
      </c>
      <c r="T150">
        <f>plot__3[[#This Row],[distance_traveled]]/100</f>
        <v>92.289218306877672</v>
      </c>
      <c r="U150">
        <f>plot__3[[#This Row],[turn_radius]]*(10/1000)</f>
        <v>41.459622016605458</v>
      </c>
    </row>
    <row r="151" spans="1:21" x14ac:dyDescent="0.35">
      <c r="A151">
        <v>-6.6227350647957497</v>
      </c>
      <c r="B151">
        <v>439.31001574030415</v>
      </c>
      <c r="C151">
        <v>7801.0917375389299</v>
      </c>
      <c r="D151">
        <v>7719.7315971898506</v>
      </c>
      <c r="E151">
        <f>plot[[#This Row],[distance_traveled]]/100</f>
        <v>78.010917375389297</v>
      </c>
      <c r="F151">
        <f>plot[[#This Row],[turn_radius]]*(10/1000)</f>
        <v>77.197315971898504</v>
      </c>
      <c r="G151">
        <f>(80/COUNT(plot[acceleration]))*(ROW($G151)-1)</f>
        <v>16</v>
      </c>
      <c r="I151">
        <v>-18.406151356905511</v>
      </c>
      <c r="J151">
        <v>283.02868868600638</v>
      </c>
      <c r="K151">
        <v>7030.9178349678396</v>
      </c>
      <c r="L151">
        <v>2288.721103409152</v>
      </c>
      <c r="M151">
        <f>plot__2[[#This Row],[distance_traveled]]/100</f>
        <v>70.30917834967839</v>
      </c>
      <c r="N151">
        <f>plot__2[[#This Row],[turn_radius]]*(10/1000)</f>
        <v>22.887211034091521</v>
      </c>
      <c r="P151">
        <v>-28.324878264519526</v>
      </c>
      <c r="Q151">
        <v>378.09884070681414</v>
      </c>
      <c r="R151">
        <v>9266.7317147584472</v>
      </c>
      <c r="S151">
        <v>4084.5352383953377</v>
      </c>
      <c r="T151">
        <f>plot__3[[#This Row],[distance_traveled]]/100</f>
        <v>92.66731714758447</v>
      </c>
      <c r="U151">
        <f>plot__3[[#This Row],[turn_radius]]*(10/1000)</f>
        <v>40.845352383953376</v>
      </c>
    </row>
    <row r="152" spans="1:21" x14ac:dyDescent="0.35">
      <c r="A152">
        <v>-6.4996587856054386</v>
      </c>
      <c r="B152">
        <v>438.66004986174363</v>
      </c>
      <c r="C152">
        <v>7844.9577425251045</v>
      </c>
      <c r="D152">
        <v>7696.9055737882954</v>
      </c>
      <c r="E152">
        <f>plot[[#This Row],[distance_traveled]]/100</f>
        <v>78.44957742525105</v>
      </c>
      <c r="F152">
        <f>plot[[#This Row],[turn_radius]]*(10/1000)</f>
        <v>76.969055737882954</v>
      </c>
      <c r="G152">
        <f>(80/COUNT(plot[acceleration]))*(ROW($G152)-1)</f>
        <v>16.106666666666669</v>
      </c>
      <c r="I152">
        <v>-18.169065851788261</v>
      </c>
      <c r="J152">
        <v>281.21178210082758</v>
      </c>
      <c r="K152">
        <v>7059.0390131779222</v>
      </c>
      <c r="L152">
        <v>2259.430468352095</v>
      </c>
      <c r="M152">
        <f>plot__2[[#This Row],[distance_traveled]]/100</f>
        <v>70.590390131779216</v>
      </c>
      <c r="N152">
        <f>plot__2[[#This Row],[turn_radius]]*(10/1000)</f>
        <v>22.594304683520949</v>
      </c>
      <c r="P152">
        <v>-27.905214222249857</v>
      </c>
      <c r="Q152">
        <v>375.30831928458917</v>
      </c>
      <c r="R152">
        <v>9304.2625466869067</v>
      </c>
      <c r="S152">
        <v>4024.4667006920899</v>
      </c>
      <c r="T152">
        <f>plot__3[[#This Row],[distance_traveled]]/100</f>
        <v>93.042625466869069</v>
      </c>
      <c r="U152">
        <f>plot__3[[#This Row],[turn_radius]]*(10/1000)</f>
        <v>40.244667006920899</v>
      </c>
    </row>
    <row r="153" spans="1:21" x14ac:dyDescent="0.35">
      <c r="A153">
        <v>-6.3789109411800453</v>
      </c>
      <c r="B153">
        <v>438.02215876762563</v>
      </c>
      <c r="C153">
        <v>7888.7599584018672</v>
      </c>
      <c r="D153">
        <v>7674.536462858041</v>
      </c>
      <c r="E153">
        <f>plot[[#This Row],[distance_traveled]]/100</f>
        <v>78.887599584018673</v>
      </c>
      <c r="F153">
        <f>plot[[#This Row],[turn_radius]]*(10/1000)</f>
        <v>76.745364628580418</v>
      </c>
      <c r="G153">
        <f>(80/COUNT(plot[acceleration]))*(ROW($G153)-1)</f>
        <v>16.213333333333335</v>
      </c>
      <c r="I153">
        <v>-17.936541462337903</v>
      </c>
      <c r="J153">
        <v>279.41812795459379</v>
      </c>
      <c r="K153">
        <v>7086.9808259733818</v>
      </c>
      <c r="L153">
        <v>2230.6997208471357</v>
      </c>
      <c r="M153">
        <f>plot__2[[#This Row],[distance_traveled]]/100</f>
        <v>70.869808259733816</v>
      </c>
      <c r="N153">
        <f>plot__2[[#This Row],[turn_radius]]*(10/1000)</f>
        <v>22.306997208471358</v>
      </c>
      <c r="P153">
        <v>-27.494830833493751</v>
      </c>
      <c r="Q153">
        <v>372.55883620123979</v>
      </c>
      <c r="R153">
        <v>9341.5184303070309</v>
      </c>
      <c r="S153">
        <v>3965.7167551892062</v>
      </c>
      <c r="T153">
        <f>plot__3[[#This Row],[distance_traveled]]/100</f>
        <v>93.415184303070305</v>
      </c>
      <c r="U153">
        <f>plot__3[[#This Row],[turn_radius]]*(10/1000)</f>
        <v>39.657167551892066</v>
      </c>
    </row>
    <row r="154" spans="1:21" x14ac:dyDescent="0.35">
      <c r="A154">
        <v>-6.2604433133808133</v>
      </c>
      <c r="B154">
        <v>437.39611443628752</v>
      </c>
      <c r="C154">
        <v>7932.4995698454959</v>
      </c>
      <c r="D154">
        <v>7652.6144369584772</v>
      </c>
      <c r="E154">
        <f>plot[[#This Row],[distance_traveled]]/100</f>
        <v>79.324995698454956</v>
      </c>
      <c r="F154">
        <f>plot[[#This Row],[turn_radius]]*(10/1000)</f>
        <v>76.52614436958477</v>
      </c>
      <c r="G154">
        <f>(80/COUNT(plot[acceleration]))*(ROW($G154)-1)</f>
        <v>16.32</v>
      </c>
      <c r="I154">
        <v>-17.7084617532763</v>
      </c>
      <c r="J154">
        <v>277.64728177926617</v>
      </c>
      <c r="K154">
        <v>7114.7455541513082</v>
      </c>
      <c r="L154">
        <v>2202.5146594118632</v>
      </c>
      <c r="M154">
        <f>plot__2[[#This Row],[distance_traveled]]/100</f>
        <v>71.147455541513082</v>
      </c>
      <c r="N154">
        <f>plot__2[[#This Row],[turn_radius]]*(10/1000)</f>
        <v>22.025146594118635</v>
      </c>
      <c r="P154">
        <v>-27.093455959948145</v>
      </c>
      <c r="Q154">
        <v>369.84949060524497</v>
      </c>
      <c r="R154">
        <v>9378.5033793675557</v>
      </c>
      <c r="S154">
        <v>3908.2470200274056</v>
      </c>
      <c r="T154">
        <f>plot__3[[#This Row],[distance_traveled]]/100</f>
        <v>93.785033793675552</v>
      </c>
      <c r="U154">
        <f>plot__3[[#This Row],[turn_radius]]*(10/1000)</f>
        <v>39.082470200274059</v>
      </c>
    </row>
    <row r="155" spans="1:21" x14ac:dyDescent="0.35">
      <c r="A155">
        <v>-6.1442088665264505</v>
      </c>
      <c r="B155">
        <v>436.78169354963489</v>
      </c>
      <c r="C155">
        <v>7976.1777392004597</v>
      </c>
      <c r="D155">
        <v>7631.1299128034861</v>
      </c>
      <c r="E155">
        <f>plot[[#This Row],[distance_traveled]]/100</f>
        <v>79.761777392004603</v>
      </c>
      <c r="F155">
        <f>plot[[#This Row],[turn_radius]]*(10/1000)</f>
        <v>76.311299128034861</v>
      </c>
      <c r="G155">
        <f>(80/COUNT(plot[acceleration]))*(ROW($G155)-1)</f>
        <v>16.426666666666669</v>
      </c>
      <c r="I155">
        <v>-17.484713985804166</v>
      </c>
      <c r="J155">
        <v>275.89881038068575</v>
      </c>
      <c r="K155">
        <v>7142.3354351893768</v>
      </c>
      <c r="L155">
        <v>2174.8615305565022</v>
      </c>
      <c r="M155">
        <f>plot__2[[#This Row],[distance_traveled]]/100</f>
        <v>71.423354351893764</v>
      </c>
      <c r="N155">
        <f>plot__2[[#This Row],[turn_radius]]*(10/1000)</f>
        <v>21.748615305565021</v>
      </c>
      <c r="P155">
        <v>-26.700827379856367</v>
      </c>
      <c r="Q155">
        <v>367.17940786725933</v>
      </c>
      <c r="R155">
        <v>9415.2213201542818</v>
      </c>
      <c r="S155">
        <v>3852.0205017643189</v>
      </c>
      <c r="T155">
        <f>plot__3[[#This Row],[distance_traveled]]/100</f>
        <v>94.152213201542821</v>
      </c>
      <c r="U155">
        <f>plot__3[[#This Row],[turn_radius]]*(10/1000)</f>
        <v>38.520205017643192</v>
      </c>
    </row>
    <row r="156" spans="1:21" x14ac:dyDescent="0.35">
      <c r="A156">
        <v>-6.030161712070595</v>
      </c>
      <c r="B156">
        <v>436.17867737842784</v>
      </c>
      <c r="C156">
        <v>8019.7956069383026</v>
      </c>
      <c r="D156">
        <v>7610.0735439837854</v>
      </c>
      <c r="E156">
        <f>plot[[#This Row],[distance_traveled]]/100</f>
        <v>80.197956069383025</v>
      </c>
      <c r="F156">
        <f>plot[[#This Row],[turn_radius]]*(10/1000)</f>
        <v>76.100735439837862</v>
      </c>
      <c r="G156">
        <f>(80/COUNT(plot[acceleration]))*(ROW($G156)-1)</f>
        <v>16.533333333333335</v>
      </c>
      <c r="I156">
        <v>-17.265188977522183</v>
      </c>
      <c r="J156">
        <v>274.17229148293353</v>
      </c>
      <c r="K156">
        <v>7169.7526643376705</v>
      </c>
      <c r="L156">
        <v>2147.7270119143623</v>
      </c>
      <c r="M156">
        <f>plot__2[[#This Row],[distance_traveled]]/100</f>
        <v>71.697526643376705</v>
      </c>
      <c r="N156">
        <f>plot__2[[#This Row],[turn_radius]]*(10/1000)</f>
        <v>21.477270119143622</v>
      </c>
      <c r="P156">
        <v>-26.316692357013704</v>
      </c>
      <c r="Q156">
        <v>364.54773863155793</v>
      </c>
      <c r="R156">
        <v>9451.6760940174372</v>
      </c>
      <c r="S156">
        <v>3797.0015354680763</v>
      </c>
      <c r="T156">
        <f>plot__3[[#This Row],[distance_traveled]]/100</f>
        <v>94.516760940174379</v>
      </c>
      <c r="U156">
        <f>plot__3[[#This Row],[turn_radius]]*(10/1000)</f>
        <v>37.970015354680761</v>
      </c>
    </row>
    <row r="157" spans="1:21" x14ac:dyDescent="0.35">
      <c r="A157">
        <v>-43.190449902274615</v>
      </c>
      <c r="B157">
        <v>431.8596323882004</v>
      </c>
      <c r="C157">
        <v>8062.9815701771231</v>
      </c>
      <c r="D157">
        <v>7460.1096834588634</v>
      </c>
      <c r="E157">
        <f>plot[[#This Row],[distance_traveled]]/100</f>
        <v>80.629815701771236</v>
      </c>
      <c r="F157">
        <f>plot[[#This Row],[turn_radius]]*(10/1000)</f>
        <v>74.601096834588631</v>
      </c>
      <c r="G157">
        <f>(80/COUNT(plot[acceleration]))*(ROW($G157)-1)</f>
        <v>16.64</v>
      </c>
      <c r="I157">
        <v>-17.049780968511708</v>
      </c>
      <c r="J157">
        <v>272.46731338608237</v>
      </c>
      <c r="K157">
        <v>7196.9993956762783</v>
      </c>
      <c r="L157">
        <v>2121.0981961094176</v>
      </c>
      <c r="M157">
        <f>plot__2[[#This Row],[distance_traveled]]/100</f>
        <v>71.969993956762778</v>
      </c>
      <c r="N157">
        <f>plot__2[[#This Row],[turn_radius]]*(10/1000)</f>
        <v>21.210981961094177</v>
      </c>
      <c r="P157">
        <v>-25.940807231491668</v>
      </c>
      <c r="Q157">
        <v>361.95365790840879</v>
      </c>
      <c r="R157">
        <v>9487.8714598082788</v>
      </c>
      <c r="S157">
        <v>3743.1557278079258</v>
      </c>
      <c r="T157">
        <f>plot__3[[#This Row],[distance_traveled]]/100</f>
        <v>94.878714598082794</v>
      </c>
      <c r="U157">
        <f>plot__3[[#This Row],[turn_radius]]*(10/1000)</f>
        <v>37.431557278079261</v>
      </c>
    </row>
    <row r="158" spans="1:21" x14ac:dyDescent="0.35">
      <c r="A158">
        <v>-42.339340308166449</v>
      </c>
      <c r="B158">
        <v>427.62569835738373</v>
      </c>
      <c r="C158">
        <v>8105.7441400128619</v>
      </c>
      <c r="D158">
        <v>7314.5495158256053</v>
      </c>
      <c r="E158">
        <f>plot[[#This Row],[distance_traveled]]/100</f>
        <v>81.057441400128624</v>
      </c>
      <c r="F158">
        <f>plot[[#This Row],[turn_radius]]*(10/1000)</f>
        <v>73.145495158256054</v>
      </c>
      <c r="G158">
        <f>(80/COUNT(plot[acceleration]))*(ROW($G158)-1)</f>
        <v>16.746666666666666</v>
      </c>
      <c r="I158">
        <v>-16.83838749326717</v>
      </c>
      <c r="J158">
        <v>270.78347463675567</v>
      </c>
      <c r="K158">
        <v>7224.0777431399538</v>
      </c>
      <c r="L158">
        <v>2094.9625753244145</v>
      </c>
      <c r="M158">
        <f>plot__2[[#This Row],[distance_traveled]]/100</f>
        <v>72.240777431399536</v>
      </c>
      <c r="N158">
        <f>plot__2[[#This Row],[turn_radius]]*(10/1000)</f>
        <v>20.949625753244145</v>
      </c>
      <c r="P158">
        <v>-25.572937030837732</v>
      </c>
      <c r="Q158">
        <v>359.39636420532503</v>
      </c>
      <c r="R158">
        <v>9523.8110962288119</v>
      </c>
      <c r="S158">
        <v>3690.449902971618</v>
      </c>
      <c r="T158">
        <f>plot__3[[#This Row],[distance_traveled]]/100</f>
        <v>95.238110962288118</v>
      </c>
      <c r="U158">
        <f>plot__3[[#This Row],[turn_radius]]*(10/1000)</f>
        <v>36.904499029716185</v>
      </c>
    </row>
    <row r="159" spans="1:21" x14ac:dyDescent="0.35">
      <c r="A159">
        <v>-41.513223570713755</v>
      </c>
      <c r="B159">
        <v>423.47437600031236</v>
      </c>
      <c r="C159">
        <v>8148.0915776128932</v>
      </c>
      <c r="D159">
        <v>7173.2218851541575</v>
      </c>
      <c r="E159">
        <f>plot[[#This Row],[distance_traveled]]/100</f>
        <v>81.480915776128938</v>
      </c>
      <c r="F159">
        <f>plot[[#This Row],[turn_radius]]*(10/1000)</f>
        <v>71.732218851541575</v>
      </c>
      <c r="G159">
        <f>(80/COUNT(plot[acceleration]))*(ROW($G159)-1)</f>
        <v>16.853333333333335</v>
      </c>
      <c r="I159">
        <v>-16.630909258189611</v>
      </c>
      <c r="J159">
        <v>269.12038371093672</v>
      </c>
      <c r="K159">
        <v>7250.9897815110471</v>
      </c>
      <c r="L159">
        <v>2069.308026534909</v>
      </c>
      <c r="M159">
        <f>plot__2[[#This Row],[distance_traveled]]/100</f>
        <v>72.509897815110477</v>
      </c>
      <c r="N159">
        <f>plot__2[[#This Row],[turn_radius]]*(10/1000)</f>
        <v>20.693080265349092</v>
      </c>
      <c r="P159">
        <v>-25.212855100587237</v>
      </c>
      <c r="Q159">
        <v>356.87507869526632</v>
      </c>
      <c r="R159">
        <v>9559.4986040983385</v>
      </c>
      <c r="S159">
        <v>3638.8520512500722</v>
      </c>
      <c r="T159">
        <f>plot__3[[#This Row],[distance_traveled]]/100</f>
        <v>95.594986040983386</v>
      </c>
      <c r="U159">
        <f>plot__3[[#This Row],[turn_radius]]*(10/1000)</f>
        <v>36.388520512500726</v>
      </c>
    </row>
    <row r="160" spans="1:21" x14ac:dyDescent="0.35">
      <c r="A160">
        <v>-40.71112830618798</v>
      </c>
      <c r="B160">
        <v>419.40326316969356</v>
      </c>
      <c r="C160">
        <v>8190.0319039298629</v>
      </c>
      <c r="D160">
        <v>7035.9638862954898</v>
      </c>
      <c r="E160">
        <f>plot[[#This Row],[distance_traveled]]/100</f>
        <v>81.900319039298623</v>
      </c>
      <c r="F160">
        <f>plot[[#This Row],[turn_radius]]*(10/1000)</f>
        <v>70.359638862954895</v>
      </c>
      <c r="G160">
        <f>(80/COUNT(plot[acceleration]))*(ROW($G160)-1)</f>
        <v>16.96</v>
      </c>
      <c r="I160">
        <v>-16.427250024366785</v>
      </c>
      <c r="J160">
        <v>267.47765870850003</v>
      </c>
      <c r="K160">
        <v>7277.7375473818975</v>
      </c>
      <c r="L160">
        <v>2044.1227973765947</v>
      </c>
      <c r="M160">
        <f>plot__2[[#This Row],[distance_traveled]]/100</f>
        <v>72.777375473818978</v>
      </c>
      <c r="N160">
        <f>plot__2[[#This Row],[turn_radius]]*(10/1000)</f>
        <v>20.441227973765947</v>
      </c>
      <c r="P160">
        <v>-24.860342752998022</v>
      </c>
      <c r="Q160">
        <v>354.38904441996652</v>
      </c>
      <c r="R160">
        <v>9594.9375085403353</v>
      </c>
      <c r="S160">
        <v>3588.3312801399143</v>
      </c>
      <c r="T160">
        <f>plot__3[[#This Row],[distance_traveled]]/100</f>
        <v>95.949375085403346</v>
      </c>
      <c r="U160">
        <f>plot__3[[#This Row],[turn_radius]]*(10/1000)</f>
        <v>35.883312801399143</v>
      </c>
    </row>
    <row r="161" spans="1:21" x14ac:dyDescent="0.35">
      <c r="A161">
        <v>-39.932129957600608</v>
      </c>
      <c r="B161">
        <v>415.41005017393348</v>
      </c>
      <c r="C161">
        <v>8231.572908947257</v>
      </c>
      <c r="D161">
        <v>6902.620391420397</v>
      </c>
      <c r="E161">
        <f>plot[[#This Row],[distance_traveled]]/100</f>
        <v>82.315729089472569</v>
      </c>
      <c r="F161">
        <f>plot[[#This Row],[turn_radius]]*(10/1000)</f>
        <v>69.026203914203975</v>
      </c>
      <c r="G161">
        <f>(80/COUNT(plot[acceleration]))*(ROW($G161)-1)</f>
        <v>17.066666666666666</v>
      </c>
      <c r="I161">
        <v>-16.227316495380585</v>
      </c>
      <c r="J161">
        <v>265.85492705896195</v>
      </c>
      <c r="K161">
        <v>7304.3230400877937</v>
      </c>
      <c r="L161">
        <v>2019.3954926150282</v>
      </c>
      <c r="M161">
        <f>plot__2[[#This Row],[distance_traveled]]/100</f>
        <v>73.043230400877931</v>
      </c>
      <c r="N161">
        <f>plot__2[[#This Row],[turn_radius]]*(10/1000)</f>
        <v>20.193954926150283</v>
      </c>
      <c r="P161">
        <v>-24.515188932986895</v>
      </c>
      <c r="Q161">
        <v>351.93752552666786</v>
      </c>
      <c r="R161">
        <v>9630.1312610930017</v>
      </c>
      <c r="S161">
        <v>3538.8577678238285</v>
      </c>
      <c r="T161">
        <f>plot__3[[#This Row],[distance_traveled]]/100</f>
        <v>96.301312610930012</v>
      </c>
      <c r="U161">
        <f>plot__3[[#This Row],[turn_radius]]*(10/1000)</f>
        <v>35.388577678238285</v>
      </c>
    </row>
    <row r="162" spans="1:21" x14ac:dyDescent="0.35">
      <c r="A162">
        <v>-39.17534810760786</v>
      </c>
      <c r="B162">
        <v>411.49251536317269</v>
      </c>
      <c r="C162">
        <v>8272.722160483574</v>
      </c>
      <c r="D162">
        <v>6773.0436079964365</v>
      </c>
      <c r="E162">
        <f>plot[[#This Row],[distance_traveled]]/100</f>
        <v>82.727221604835734</v>
      </c>
      <c r="F162">
        <f>plot[[#This Row],[turn_radius]]*(10/1000)</f>
        <v>67.730436079964363</v>
      </c>
      <c r="G162">
        <f>(80/COUNT(plot[acceleration]))*(ROW($G162)-1)</f>
        <v>17.173333333333336</v>
      </c>
      <c r="I162">
        <v>-16.03101820989664</v>
      </c>
      <c r="J162">
        <v>264.2518252379723</v>
      </c>
      <c r="K162">
        <v>7330.7482226115908</v>
      </c>
      <c r="L162">
        <v>1995.1150611885673</v>
      </c>
      <c r="M162">
        <f>plot__2[[#This Row],[distance_traveled]]/100</f>
        <v>73.307482226115908</v>
      </c>
      <c r="N162">
        <f>plot__2[[#This Row],[turn_radius]]*(10/1000)</f>
        <v>19.951150611885673</v>
      </c>
      <c r="P162">
        <v>-24.177189900311177</v>
      </c>
      <c r="Q162">
        <v>349.51980653663674</v>
      </c>
      <c r="R162">
        <v>9665.0832417466663</v>
      </c>
      <c r="S162">
        <v>3490.4027188973705</v>
      </c>
      <c r="T162">
        <f>plot__3[[#This Row],[distance_traveled]]/100</f>
        <v>96.65083241746666</v>
      </c>
      <c r="U162">
        <f>plot__3[[#This Row],[turn_radius]]*(10/1000)</f>
        <v>34.904027188973707</v>
      </c>
    </row>
    <row r="163" spans="1:21" x14ac:dyDescent="0.35">
      <c r="A163">
        <v>-38.439943969839078</v>
      </c>
      <c r="B163">
        <v>407.64852096618876</v>
      </c>
      <c r="C163">
        <v>8313.4870125801936</v>
      </c>
      <c r="D163">
        <v>6647.0926658368498</v>
      </c>
      <c r="E163">
        <f>plot[[#This Row],[distance_traveled]]/100</f>
        <v>83.134870125801939</v>
      </c>
      <c r="F163">
        <f>plot[[#This Row],[turn_radius]]*(10/1000)</f>
        <v>66.470926658368498</v>
      </c>
      <c r="G163">
        <f>(80/COUNT(plot[acceleration]))*(ROW($G163)-1)</f>
        <v>17.28</v>
      </c>
      <c r="I163">
        <v>-15.838267438804397</v>
      </c>
      <c r="J163">
        <v>262.66799849409188</v>
      </c>
      <c r="K163">
        <v>7357.0150224609997</v>
      </c>
      <c r="L163">
        <v>1971.2707837969215</v>
      </c>
      <c r="M163">
        <f>plot__2[[#This Row],[distance_traveled]]/100</f>
        <v>73.570150224610003</v>
      </c>
      <c r="N163">
        <f>plot__2[[#This Row],[turn_radius]]*(10/1000)</f>
        <v>19.712707837969216</v>
      </c>
      <c r="P163">
        <v>-23.846148927097882</v>
      </c>
      <c r="Q163">
        <v>347.13519164392693</v>
      </c>
      <c r="R163">
        <v>9699.7967609110583</v>
      </c>
      <c r="S163">
        <v>3442.9383222190249</v>
      </c>
      <c r="T163">
        <f>plot__3[[#This Row],[distance_traveled]]/100</f>
        <v>96.997967609110589</v>
      </c>
      <c r="U163">
        <f>plot__3[[#This Row],[turn_radius]]*(10/1000)</f>
        <v>34.429383222190253</v>
      </c>
    </row>
    <row r="164" spans="1:21" x14ac:dyDescent="0.35">
      <c r="A164">
        <v>-37.725118045221244</v>
      </c>
      <c r="B164">
        <v>403.87600916166662</v>
      </c>
      <c r="C164">
        <v>8353.8746134963603</v>
      </c>
      <c r="D164">
        <v>6524.6332310541848</v>
      </c>
      <c r="E164">
        <f>plot[[#This Row],[distance_traveled]]/100</f>
        <v>83.538746134963603</v>
      </c>
      <c r="F164">
        <f>plot[[#This Row],[turn_radius]]*(10/1000)</f>
        <v>65.246332310541845</v>
      </c>
      <c r="G164">
        <f>(80/COUNT(plot[acceleration]))*(ROW($G164)-1)</f>
        <v>17.386666666666667</v>
      </c>
      <c r="I164">
        <v>-15.648979086688534</v>
      </c>
      <c r="J164">
        <v>261.10310058542302</v>
      </c>
      <c r="K164">
        <v>7383.1253325195421</v>
      </c>
      <c r="L164">
        <v>1947.8522610091866</v>
      </c>
      <c r="M164">
        <f>plot__2[[#This Row],[distance_traveled]]/100</f>
        <v>73.831253325195419</v>
      </c>
      <c r="N164">
        <f>plot__2[[#This Row],[turn_radius]]*(10/1000)</f>
        <v>19.478522610091865</v>
      </c>
      <c r="P164">
        <v>-23.521876009878685</v>
      </c>
      <c r="Q164">
        <v>344.78300404293907</v>
      </c>
      <c r="R164">
        <v>9734.275061315353</v>
      </c>
      <c r="S164">
        <v>3396.4377107678097</v>
      </c>
      <c r="T164">
        <f>plot__3[[#This Row],[distance_traveled]]/100</f>
        <v>97.342750613153527</v>
      </c>
      <c r="U164">
        <f>plot__3[[#This Row],[turn_radius]]*(10/1000)</f>
        <v>33.964377107678096</v>
      </c>
    </row>
    <row r="165" spans="1:21" x14ac:dyDescent="0.35">
      <c r="A165">
        <v>-37.0301079309993</v>
      </c>
      <c r="B165">
        <v>400.17299836856671</v>
      </c>
      <c r="C165">
        <v>8393.8919133332165</v>
      </c>
      <c r="D165">
        <v>6405.5371449315562</v>
      </c>
      <c r="E165">
        <f>plot[[#This Row],[distance_traveled]]/100</f>
        <v>83.938919133332163</v>
      </c>
      <c r="F165">
        <f>plot[[#This Row],[turn_radius]]*(10/1000)</f>
        <v>64.055371449315558</v>
      </c>
      <c r="G165">
        <f>(80/COUNT(plot[acceleration]))*(ROW($G165)-1)</f>
        <v>17.493333333333336</v>
      </c>
      <c r="I165">
        <v>-15.463070597424302</v>
      </c>
      <c r="J165">
        <v>259.55679352568058</v>
      </c>
      <c r="K165">
        <v>7409.0810118721101</v>
      </c>
      <c r="L165">
        <v>1924.8494018666509</v>
      </c>
      <c r="M165">
        <f>plot__2[[#This Row],[distance_traveled]]/100</f>
        <v>74.090810118721095</v>
      </c>
      <c r="N165">
        <f>plot__2[[#This Row],[turn_radius]]*(10/1000)</f>
        <v>19.248494018666509</v>
      </c>
      <c r="P165">
        <v>-23.20418759534035</v>
      </c>
      <c r="Q165">
        <v>342.46258528340502</v>
      </c>
      <c r="R165">
        <v>9768.5213198436941</v>
      </c>
      <c r="S165">
        <v>3350.8749233998128</v>
      </c>
      <c r="T165">
        <f>plot__3[[#This Row],[distance_traveled]]/100</f>
        <v>97.685213198436941</v>
      </c>
      <c r="U165">
        <f>plot__3[[#This Row],[turn_radius]]*(10/1000)</f>
        <v>33.508749233998131</v>
      </c>
    </row>
    <row r="166" spans="1:21" x14ac:dyDescent="0.35">
      <c r="A166">
        <v>-36.354186271174747</v>
      </c>
      <c r="B166">
        <v>396.53757974144924</v>
      </c>
      <c r="C166">
        <v>8433.5456713073618</v>
      </c>
      <c r="D166">
        <v>6289.6820858882484</v>
      </c>
      <c r="E166">
        <f>plot[[#This Row],[distance_traveled]]/100</f>
        <v>84.335456713073611</v>
      </c>
      <c r="F166">
        <f>plot[[#This Row],[turn_radius]]*(10/1000)</f>
        <v>62.896820858882485</v>
      </c>
      <c r="G166">
        <f>(80/COUNT(plot[acceleration]))*(ROW($G166)-1)</f>
        <v>17.600000000000001</v>
      </c>
      <c r="I166">
        <v>-15.280461863700655</v>
      </c>
      <c r="J166">
        <v>258.02874733931048</v>
      </c>
      <c r="K166">
        <v>7434.8838866060414</v>
      </c>
      <c r="L166">
        <v>1902.2524129569636</v>
      </c>
      <c r="M166">
        <f>plot__2[[#This Row],[distance_traveled]]/100</f>
        <v>74.348838866060419</v>
      </c>
      <c r="N166">
        <f>plot__2[[#This Row],[turn_radius]]*(10/1000)</f>
        <v>19.022524129569636</v>
      </c>
      <c r="P166">
        <v>-22.892906319048489</v>
      </c>
      <c r="Q166">
        <v>340.17329465150016</v>
      </c>
      <c r="R166">
        <v>9802.5386493088445</v>
      </c>
      <c r="S166">
        <v>3306.2248684016099</v>
      </c>
      <c r="T166">
        <f>plot__3[[#This Row],[distance_traveled]]/100</f>
        <v>98.025386493088448</v>
      </c>
      <c r="U166">
        <f>plot__3[[#This Row],[turn_radius]]*(10/1000)</f>
        <v>33.062248684016097</v>
      </c>
    </row>
    <row r="167" spans="1:21" x14ac:dyDescent="0.35">
      <c r="A167">
        <v>-35.696658838014685</v>
      </c>
      <c r="B167">
        <v>392.96791385764777</v>
      </c>
      <c r="C167">
        <v>8472.8424626931264</v>
      </c>
      <c r="D167">
        <v>6176.9512528652676</v>
      </c>
      <c r="E167">
        <f>plot[[#This Row],[distance_traveled]]/100</f>
        <v>84.728424626931258</v>
      </c>
      <c r="F167">
        <f>plot[[#This Row],[turn_radius]]*(10/1000)</f>
        <v>61.769512528652676</v>
      </c>
      <c r="G167">
        <f>(80/COUNT(plot[acceleration]))*(ROW($G167)-1)</f>
        <v>17.706666666666667</v>
      </c>
      <c r="I167">
        <v>-15.101075140285257</v>
      </c>
      <c r="J167">
        <v>256.51863982528198</v>
      </c>
      <c r="K167">
        <v>7460.5357505885695</v>
      </c>
      <c r="L167">
        <v>1880.051787937507</v>
      </c>
      <c r="M167">
        <f>plot__2[[#This Row],[distance_traveled]]/100</f>
        <v>74.605357505885692</v>
      </c>
      <c r="N167">
        <f>plot__2[[#This Row],[turn_radius]]*(10/1000)</f>
        <v>18.800517879375072</v>
      </c>
      <c r="P167">
        <v>-22.587860756447448</v>
      </c>
      <c r="Q167">
        <v>337.91450857585539</v>
      </c>
      <c r="R167">
        <v>9836.3301001664295</v>
      </c>
      <c r="S167">
        <v>3262.4632887446242</v>
      </c>
      <c r="T167">
        <f>plot__3[[#This Row],[distance_traveled]]/100</f>
        <v>98.363301001664297</v>
      </c>
      <c r="U167">
        <f>plot__3[[#This Row],[turn_radius]]*(10/1000)</f>
        <v>32.624632887446239</v>
      </c>
    </row>
    <row r="168" spans="1:21" x14ac:dyDescent="0.35">
      <c r="A168">
        <v>-35.056862735128149</v>
      </c>
      <c r="B168">
        <v>389.46222758413495</v>
      </c>
      <c r="C168">
        <v>8511.78868545154</v>
      </c>
      <c r="D168">
        <v>6067.2330685918614</v>
      </c>
      <c r="E168">
        <f>plot[[#This Row],[distance_traveled]]/100</f>
        <v>85.117886854515405</v>
      </c>
      <c r="F168">
        <f>plot[[#This Row],[turn_radius]]*(10/1000)</f>
        <v>60.672330685918617</v>
      </c>
      <c r="G168">
        <f>(80/COUNT(plot[acceleration]))*(ROW($G168)-1)</f>
        <v>17.813333333333336</v>
      </c>
      <c r="I168">
        <v>-14.924834960855559</v>
      </c>
      <c r="J168">
        <v>255.02615632919643</v>
      </c>
      <c r="K168">
        <v>7486.038366221489</v>
      </c>
      <c r="L168">
        <v>1858.2382974869638</v>
      </c>
      <c r="M168">
        <f>plot__2[[#This Row],[distance_traveled]]/100</f>
        <v>74.860383662214886</v>
      </c>
      <c r="N168">
        <f>plot__2[[#This Row],[turn_radius]]*(10/1000)</f>
        <v>18.582382974869638</v>
      </c>
      <c r="P168">
        <v>-22.2888851854809</v>
      </c>
      <c r="Q168">
        <v>335.68562005730729</v>
      </c>
      <c r="R168">
        <v>9869.8986621721597</v>
      </c>
      <c r="S168">
        <v>3219.566728950253</v>
      </c>
      <c r="T168">
        <f>plot__3[[#This Row],[distance_traveled]]/100</f>
        <v>98.698986621721602</v>
      </c>
      <c r="U168">
        <f>plot__3[[#This Row],[turn_radius]]*(10/1000)</f>
        <v>32.195667289502531</v>
      </c>
    </row>
    <row r="169" spans="1:21" x14ac:dyDescent="0.35">
      <c r="A169">
        <v>-34.434164713375729</v>
      </c>
      <c r="B169">
        <v>386.01881111279738</v>
      </c>
      <c r="C169">
        <v>8550.390566562819</v>
      </c>
      <c r="D169">
        <v>5960.4209013175023</v>
      </c>
      <c r="E169">
        <f>plot[[#This Row],[distance_traveled]]/100</f>
        <v>85.503905665628196</v>
      </c>
      <c r="F169">
        <f>plot[[#This Row],[turn_radius]]*(10/1000)</f>
        <v>59.604209013175023</v>
      </c>
      <c r="G169">
        <f>(80/COUNT(plot[acceleration]))*(ROW($G169)-1)</f>
        <v>17.920000000000002</v>
      </c>
      <c r="I169">
        <v>-14.751668058229059</v>
      </c>
      <c r="J169">
        <v>253.55098952337352</v>
      </c>
      <c r="K169">
        <v>7511.3934651738264</v>
      </c>
      <c r="L169">
        <v>1836.8029796651961</v>
      </c>
      <c r="M169">
        <f>plot__2[[#This Row],[distance_traveled]]/100</f>
        <v>75.113934651738262</v>
      </c>
      <c r="N169">
        <f>plot__2[[#This Row],[turn_radius]]*(10/1000)</f>
        <v>18.36802979665196</v>
      </c>
      <c r="P169">
        <v>-21.995819360217084</v>
      </c>
      <c r="Q169">
        <v>333.48603812128556</v>
      </c>
      <c r="R169">
        <v>9903.2472659842879</v>
      </c>
      <c r="S169">
        <v>3177.5125034809007</v>
      </c>
      <c r="T169">
        <f>plot__3[[#This Row],[distance_traveled]]/100</f>
        <v>99.032472659842881</v>
      </c>
      <c r="U169">
        <f>plot__3[[#This Row],[turn_radius]]*(10/1000)</f>
        <v>31.775125034809008</v>
      </c>
    </row>
    <row r="170" spans="1:21" x14ac:dyDescent="0.35">
      <c r="A170">
        <v>-33.827959591578498</v>
      </c>
      <c r="B170">
        <v>382.63601515363951</v>
      </c>
      <c r="C170">
        <v>8588.6541680781829</v>
      </c>
      <c r="D170">
        <v>5856.4128037062501</v>
      </c>
      <c r="E170">
        <f>plot[[#This Row],[distance_traveled]]/100</f>
        <v>85.886541680781832</v>
      </c>
      <c r="F170">
        <f>plot[[#This Row],[turn_radius]]*(10/1000)</f>
        <v>58.564128037062503</v>
      </c>
      <c r="G170">
        <f>(80/COUNT(plot[acceleration]))*(ROW($G170)-1)</f>
        <v>18.026666666666667</v>
      </c>
      <c r="I170">
        <v>-14.581503287834979</v>
      </c>
      <c r="J170">
        <v>252.09283919459003</v>
      </c>
      <c r="K170">
        <v>7536.6027490932856</v>
      </c>
      <c r="L170">
        <v>1815.737130662555</v>
      </c>
      <c r="M170">
        <f>plot__2[[#This Row],[distance_traveled]]/100</f>
        <v>75.366027490932851</v>
      </c>
      <c r="N170">
        <f>plot__2[[#This Row],[turn_radius]]*(10/1000)</f>
        <v>18.157371306625549</v>
      </c>
      <c r="P170">
        <v>-21.708508294898888</v>
      </c>
      <c r="Q170">
        <v>331.31518729179567</v>
      </c>
      <c r="R170">
        <v>9936.3787847134681</v>
      </c>
      <c r="S170">
        <v>3136.2786665770755</v>
      </c>
      <c r="T170">
        <f>plot__3[[#This Row],[distance_traveled]]/100</f>
        <v>99.363787847134688</v>
      </c>
      <c r="U170">
        <f>plot__3[[#This Row],[turn_radius]]*(10/1000)</f>
        <v>31.362786665770756</v>
      </c>
    </row>
    <row r="171" spans="1:21" x14ac:dyDescent="0.35">
      <c r="A171">
        <v>-33.237668774630876</v>
      </c>
      <c r="B171">
        <v>379.31224827617643</v>
      </c>
      <c r="C171">
        <v>8626.5853929058012</v>
      </c>
      <c r="D171">
        <v>5755.1112676931079</v>
      </c>
      <c r="E171">
        <f>plot[[#This Row],[distance_traveled]]/100</f>
        <v>86.265853929058011</v>
      </c>
      <c r="F171">
        <f>plot[[#This Row],[turn_radius]]*(10/1000)</f>
        <v>57.551112676931083</v>
      </c>
      <c r="G171">
        <f>(80/COUNT(plot[acceleration]))*(ROW($G171)-1)</f>
        <v>18.133333333333333</v>
      </c>
      <c r="I171">
        <v>-14.414271554277448</v>
      </c>
      <c r="J171">
        <v>250.6514120391623</v>
      </c>
      <c r="K171">
        <v>7561.6678902972017</v>
      </c>
      <c r="L171">
        <v>1795.0322959207404</v>
      </c>
      <c r="M171">
        <f>plot__2[[#This Row],[distance_traveled]]/100</f>
        <v>75.616678902972012</v>
      </c>
      <c r="N171">
        <f>plot__2[[#This Row],[turn_radius]]*(10/1000)</f>
        <v>17.950322959207405</v>
      </c>
      <c r="P171">
        <v>-21.426802057873349</v>
      </c>
      <c r="Q171">
        <v>329.17250708600835</v>
      </c>
      <c r="R171">
        <v>9969.2960354220686</v>
      </c>
      <c r="S171">
        <v>3095.8439834653777</v>
      </c>
      <c r="T171">
        <f>plot__3[[#This Row],[distance_traveled]]/100</f>
        <v>99.692960354220688</v>
      </c>
      <c r="U171">
        <f>plot__3[[#This Row],[turn_radius]]*(10/1000)</f>
        <v>30.958439834653777</v>
      </c>
    </row>
    <row r="172" spans="1:21" x14ac:dyDescent="0.35">
      <c r="A172">
        <v>-32.662738862204741</v>
      </c>
      <c r="B172">
        <v>376.04597438995597</v>
      </c>
      <c r="C172">
        <v>8664.1899903447975</v>
      </c>
      <c r="D172">
        <v>5656.4229941956573</v>
      </c>
      <c r="E172">
        <f>plot[[#This Row],[distance_traveled]]/100</f>
        <v>86.641899903447978</v>
      </c>
      <c r="F172">
        <f>plot[[#This Row],[turn_radius]]*(10/1000)</f>
        <v>56.564229941956576</v>
      </c>
      <c r="G172">
        <f>(80/COUNT(plot[acceleration]))*(ROW($G172)-1)</f>
        <v>18.240000000000002</v>
      </c>
      <c r="I172">
        <v>-14.249905740848245</v>
      </c>
      <c r="J172">
        <v>249.22642146507746</v>
      </c>
      <c r="K172">
        <v>7586.590532443709</v>
      </c>
      <c r="L172">
        <v>1774.6802616082407</v>
      </c>
      <c r="M172">
        <f>plot__2[[#This Row],[distance_traveled]]/100</f>
        <v>75.865905324437094</v>
      </c>
      <c r="N172">
        <f>plot__2[[#This Row],[turn_radius]]*(10/1000)</f>
        <v>17.746802616082409</v>
      </c>
      <c r="P172">
        <v>-21.150555574886948</v>
      </c>
      <c r="Q172">
        <v>327.05745152851966</v>
      </c>
      <c r="R172">
        <v>10002.001780574921</v>
      </c>
      <c r="S172">
        <v>3056.1879028665712</v>
      </c>
      <c r="T172">
        <f>plot__3[[#This Row],[distance_traveled]]/100</f>
        <v>100.02001780574921</v>
      </c>
      <c r="U172">
        <f>plot__3[[#This Row],[turn_radius]]*(10/1000)</f>
        <v>30.561879028665714</v>
      </c>
    </row>
    <row r="173" spans="1:21" x14ac:dyDescent="0.35">
      <c r="A173">
        <v>-32.102640341763589</v>
      </c>
      <c r="B173">
        <v>372.83571035577961</v>
      </c>
      <c r="C173">
        <v>8701.473561380375</v>
      </c>
      <c r="D173">
        <v>5560.2586766599516</v>
      </c>
      <c r="E173">
        <f>plot[[#This Row],[distance_traveled]]/100</f>
        <v>87.014735613803751</v>
      </c>
      <c r="F173">
        <f>plot[[#This Row],[turn_radius]]*(10/1000)</f>
        <v>55.602586766599515</v>
      </c>
      <c r="G173">
        <f>(80/COUNT(plot[acceleration]))*(ROW($G173)-1)</f>
        <v>18.346666666666668</v>
      </c>
      <c r="I173">
        <v>-14.088340641854373</v>
      </c>
      <c r="J173">
        <v>247.81758740089202</v>
      </c>
      <c r="K173">
        <v>7611.3722911837986</v>
      </c>
      <c r="L173">
        <v>1754.6730464342502</v>
      </c>
      <c r="M173">
        <f>plot__2[[#This Row],[distance_traveled]]/100</f>
        <v>76.113722911837982</v>
      </c>
      <c r="N173">
        <f>plot__2[[#This Row],[turn_radius]]*(10/1000)</f>
        <v>17.546730464342502</v>
      </c>
      <c r="P173">
        <v>-20.879628441262994</v>
      </c>
      <c r="Q173">
        <v>324.96948868439335</v>
      </c>
      <c r="R173">
        <v>10034.498729443361</v>
      </c>
      <c r="S173">
        <v>3017.2905307370306</v>
      </c>
      <c r="T173">
        <f>plot__3[[#This Row],[distance_traveled]]/100</f>
        <v>100.34498729443361</v>
      </c>
      <c r="U173">
        <f>plot__3[[#This Row],[turn_radius]]*(10/1000)</f>
        <v>30.172905307370307</v>
      </c>
    </row>
    <row r="174" spans="1:21" x14ac:dyDescent="0.35">
      <c r="A174">
        <v>-31.556866360092176</v>
      </c>
      <c r="B174">
        <v>369.68002371977042</v>
      </c>
      <c r="C174">
        <v>8738.4415637523525</v>
      </c>
      <c r="D174">
        <v>5466.5327974980009</v>
      </c>
      <c r="E174">
        <f>plot[[#This Row],[distance_traveled]]/100</f>
        <v>87.384415637523531</v>
      </c>
      <c r="F174">
        <f>plot[[#This Row],[turn_radius]]*(10/1000)</f>
        <v>54.665327974980009</v>
      </c>
      <c r="G174">
        <f>(80/COUNT(plot[acceleration]))*(ROW($G174)-1)</f>
        <v>18.453333333333333</v>
      </c>
      <c r="I174">
        <v>-13.929512897632652</v>
      </c>
      <c r="J174">
        <v>246.42463611112876</v>
      </c>
      <c r="K174">
        <v>7636.0147547949118</v>
      </c>
      <c r="L174">
        <v>1735.0028937857778</v>
      </c>
      <c r="M174">
        <f>plot__2[[#This Row],[distance_traveled]]/100</f>
        <v>76.360147547949111</v>
      </c>
      <c r="N174">
        <f>plot__2[[#This Row],[turn_radius]]*(10/1000)</f>
        <v>17.350028937857779</v>
      </c>
      <c r="P174">
        <v>-20.613884742505277</v>
      </c>
      <c r="Q174">
        <v>322.90810021014283</v>
      </c>
      <c r="R174">
        <v>10066.789539464375</v>
      </c>
      <c r="S174">
        <v>2979.1326051806755</v>
      </c>
      <c r="T174">
        <f>plot__3[[#This Row],[distance_traveled]]/100</f>
        <v>100.66789539464375</v>
      </c>
      <c r="U174">
        <f>plot__3[[#This Row],[turn_radius]]*(10/1000)</f>
        <v>29.791326051806756</v>
      </c>
    </row>
    <row r="175" spans="1:21" x14ac:dyDescent="0.35">
      <c r="A175">
        <v>-31.02493156799137</v>
      </c>
      <c r="B175">
        <v>366.57753056297128</v>
      </c>
      <c r="C175">
        <v>8775.0993168086497</v>
      </c>
      <c r="D175">
        <v>5375.1634365458458</v>
      </c>
      <c r="E175">
        <f>plot[[#This Row],[distance_traveled]]/100</f>
        <v>87.750993168086495</v>
      </c>
      <c r="F175">
        <f>plot[[#This Row],[turn_radius]]*(10/1000)</f>
        <v>53.751634365458457</v>
      </c>
      <c r="G175">
        <f>(80/COUNT(plot[acceleration]))*(ROW($G175)-1)</f>
        <v>18.560000000000002</v>
      </c>
      <c r="I175">
        <v>-13.773360932129963</v>
      </c>
      <c r="J175">
        <v>245.04730001791577</v>
      </c>
      <c r="K175">
        <v>7660.5194847967032</v>
      </c>
      <c r="L175">
        <v>1715.6622641734407</v>
      </c>
      <c r="M175">
        <f>plot__2[[#This Row],[distance_traveled]]/100</f>
        <v>76.605194847967027</v>
      </c>
      <c r="N175">
        <f>plot__2[[#This Row],[turn_radius]]*(10/1000)</f>
        <v>17.156622641734408</v>
      </c>
      <c r="P175">
        <v>-20.353192882898483</v>
      </c>
      <c r="Q175">
        <v>320.87278092185301</v>
      </c>
      <c r="R175">
        <v>10098.87681755656</v>
      </c>
      <c r="S175">
        <v>2941.695472472099</v>
      </c>
      <c r="T175">
        <f>plot__3[[#This Row],[distance_traveled]]/100</f>
        <v>100.9887681755656</v>
      </c>
      <c r="U175">
        <f>plot__3[[#This Row],[turn_radius]]*(10/1000)</f>
        <v>29.416954724720991</v>
      </c>
    </row>
    <row r="176" spans="1:21" x14ac:dyDescent="0.35">
      <c r="A176">
        <v>-30.506371033195141</v>
      </c>
      <c r="B176">
        <v>363.52689345965177</v>
      </c>
      <c r="C176">
        <v>8811.4520061546154</v>
      </c>
      <c r="D176">
        <v>5286.0720907370005</v>
      </c>
      <c r="E176">
        <f>plot[[#This Row],[distance_traveled]]/100</f>
        <v>88.114520061546159</v>
      </c>
      <c r="F176">
        <f>plot[[#This Row],[turn_radius]]*(10/1000)</f>
        <v>52.860720907370009</v>
      </c>
      <c r="G176">
        <f>(80/COUNT(plot[acceleration]))*(ROW($G176)-1)</f>
        <v>18.666666666666668</v>
      </c>
      <c r="I176">
        <v>-13.619824892934023</v>
      </c>
      <c r="J176">
        <v>243.68531752862236</v>
      </c>
      <c r="K176">
        <v>7684.8880165495657</v>
      </c>
      <c r="L176">
        <v>1696.6438279721572</v>
      </c>
      <c r="M176">
        <f>plot__2[[#This Row],[distance_traveled]]/100</f>
        <v>76.848880165495657</v>
      </c>
      <c r="N176">
        <f>plot__2[[#This Row],[turn_radius]]*(10/1000)</f>
        <v>16.966438279721572</v>
      </c>
      <c r="P176">
        <v>-20.097425421700127</v>
      </c>
      <c r="Q176">
        <v>318.86303837968302</v>
      </c>
      <c r="R176">
        <v>10130.763121394528</v>
      </c>
      <c r="S176">
        <v>2904.9610641349486</v>
      </c>
      <c r="T176">
        <f>plot__3[[#This Row],[distance_traveled]]/100</f>
        <v>101.30763121394529</v>
      </c>
      <c r="U176">
        <f>plot__3[[#This Row],[turn_radius]]*(10/1000)</f>
        <v>29.049610641349489</v>
      </c>
    </row>
    <row r="177" spans="1:21" x14ac:dyDescent="0.35">
      <c r="A177">
        <v>-30.00073921693955</v>
      </c>
      <c r="B177">
        <v>360.52681953795781</v>
      </c>
      <c r="C177">
        <v>8847.5046881084108</v>
      </c>
      <c r="D177">
        <v>5199.183504246208</v>
      </c>
      <c r="E177">
        <f>plot[[#This Row],[distance_traveled]]/100</f>
        <v>88.475046881084111</v>
      </c>
      <c r="F177">
        <f>plot[[#This Row],[turn_radius]]*(10/1000)</f>
        <v>51.991835042462078</v>
      </c>
      <c r="G177">
        <f>(80/COUNT(plot[acceleration]))*(ROW($G177)-1)</f>
        <v>18.773333333333333</v>
      </c>
      <c r="I177">
        <v>-13.4688465936452</v>
      </c>
      <c r="J177">
        <v>242.33843286925784</v>
      </c>
      <c r="K177">
        <v>7709.1218598364912</v>
      </c>
      <c r="L177">
        <v>1677.9404584436511</v>
      </c>
      <c r="M177">
        <f>plot__2[[#This Row],[distance_traveled]]/100</f>
        <v>77.091218598364918</v>
      </c>
      <c r="N177">
        <f>plot__2[[#This Row],[turn_radius]]*(10/1000)</f>
        <v>16.779404584436513</v>
      </c>
      <c r="P177">
        <v>-19.846458916541877</v>
      </c>
      <c r="Q177">
        <v>316.87839248802885</v>
      </c>
      <c r="R177">
        <v>10162.450960643331</v>
      </c>
      <c r="S177">
        <v>2868.911875022779</v>
      </c>
      <c r="T177">
        <f>plot__3[[#This Row],[distance_traveled]]/100</f>
        <v>101.62450960643331</v>
      </c>
      <c r="U177">
        <f>plot__3[[#This Row],[turn_radius]]*(10/1000)</f>
        <v>28.689118750227792</v>
      </c>
    </row>
    <row r="178" spans="1:21" x14ac:dyDescent="0.35">
      <c r="A178">
        <v>-29.507609009955299</v>
      </c>
      <c r="B178">
        <v>357.57605863696227</v>
      </c>
      <c r="C178">
        <v>8883.2622939721077</v>
      </c>
      <c r="D178">
        <v>5114.4255084137712</v>
      </c>
      <c r="E178">
        <f>plot[[#This Row],[distance_traveled]]/100</f>
        <v>88.832622939721077</v>
      </c>
      <c r="F178">
        <f>plot[[#This Row],[turn_radius]]*(10/1000)</f>
        <v>51.144255084137711</v>
      </c>
      <c r="G178">
        <f>(80/COUNT(plot[acceleration]))*(ROW($G178)-1)</f>
        <v>18.880000000000003</v>
      </c>
      <c r="I178">
        <v>-13.320369458485491</v>
      </c>
      <c r="J178">
        <v>241.00639592340929</v>
      </c>
      <c r="K178">
        <v>7733.2224994288317</v>
      </c>
      <c r="L178">
        <v>1659.5452250283174</v>
      </c>
      <c r="M178">
        <f>plot__2[[#This Row],[distance_traveled]]/100</f>
        <v>77.33222499428831</v>
      </c>
      <c r="N178">
        <f>plot__2[[#This Row],[turn_radius]]*(10/1000)</f>
        <v>16.595452250283174</v>
      </c>
      <c r="P178">
        <v>-19.600173773679771</v>
      </c>
      <c r="Q178">
        <v>314.91837511066086</v>
      </c>
      <c r="R178">
        <v>10193.942798154398</v>
      </c>
      <c r="S178">
        <v>2833.53094235254</v>
      </c>
      <c r="T178">
        <f>plot__3[[#This Row],[distance_traveled]]/100</f>
        <v>101.93942798154397</v>
      </c>
      <c r="U178">
        <f>plot__3[[#This Row],[turn_radius]]*(10/1000)</f>
        <v>28.335309423525402</v>
      </c>
    </row>
    <row r="179" spans="1:21" x14ac:dyDescent="0.35">
      <c r="A179">
        <v>-29.026570823969298</v>
      </c>
      <c r="B179">
        <v>354.67340155456532</v>
      </c>
      <c r="C179">
        <v>8918.7296341275651</v>
      </c>
      <c r="D179">
        <v>5031.7288708114374</v>
      </c>
      <c r="E179">
        <f>plot[[#This Row],[distance_traveled]]/100</f>
        <v>89.187296341275655</v>
      </c>
      <c r="F179">
        <f>plot[[#This Row],[turn_radius]]*(10/1000)</f>
        <v>50.317288708114376</v>
      </c>
      <c r="G179">
        <f>(80/COUNT(plot[acceleration]))*(ROW($G179)-1)</f>
        <v>18.986666666666668</v>
      </c>
      <c r="I179">
        <v>-13.174338469045855</v>
      </c>
      <c r="J179">
        <v>239.68896207650471</v>
      </c>
      <c r="K179">
        <v>7757.1913956364824</v>
      </c>
      <c r="L179">
        <v>1641.4513868946317</v>
      </c>
      <c r="M179">
        <f>plot__2[[#This Row],[distance_traveled]]/100</f>
        <v>77.571913956364824</v>
      </c>
      <c r="N179">
        <f>plot__2[[#This Row],[turn_radius]]*(10/1000)</f>
        <v>16.414513868946319</v>
      </c>
      <c r="P179">
        <v>-19.358454104752671</v>
      </c>
      <c r="Q179">
        <v>312.98252970018558</v>
      </c>
      <c r="R179">
        <v>10225.241051124416</v>
      </c>
      <c r="S179">
        <v>2798.8018256436444</v>
      </c>
      <c r="T179">
        <f>plot__3[[#This Row],[distance_traveled]]/100</f>
        <v>102.25241051124416</v>
      </c>
      <c r="U179">
        <f>plot__3[[#This Row],[turn_radius]]*(10/1000)</f>
        <v>27.988018256436444</v>
      </c>
    </row>
    <row r="180" spans="1:21" x14ac:dyDescent="0.35">
      <c r="A180">
        <v>-28.557231735088376</v>
      </c>
      <c r="B180">
        <v>351.81767838105645</v>
      </c>
      <c r="C180">
        <v>8953.9114019656699</v>
      </c>
      <c r="D180">
        <v>4951.0271528574594</v>
      </c>
      <c r="E180">
        <f>plot[[#This Row],[distance_traveled]]/100</f>
        <v>89.539114019656694</v>
      </c>
      <c r="F180">
        <f>plot[[#This Row],[turn_radius]]*(10/1000)</f>
        <v>49.510271528574599</v>
      </c>
      <c r="G180">
        <f>(80/COUNT(plot[acceleration]))*(ROW($G180)-1)</f>
        <v>19.093333333333334</v>
      </c>
      <c r="I180">
        <v>-13.030700113078041</v>
      </c>
      <c r="J180">
        <v>238.38589206519691</v>
      </c>
      <c r="K180">
        <v>7781.0299848430022</v>
      </c>
      <c r="L180">
        <v>1623.652386734849</v>
      </c>
      <c r="M180">
        <f>plot__2[[#This Row],[distance_traveled]]/100</f>
        <v>77.81029984843002</v>
      </c>
      <c r="N180">
        <f>plot__2[[#This Row],[turn_radius]]*(10/1000)</f>
        <v>16.236523867348488</v>
      </c>
      <c r="P180">
        <v>-19.121187589727576</v>
      </c>
      <c r="Q180">
        <v>311.0704109412128</v>
      </c>
      <c r="R180">
        <v>10256.348092218537</v>
      </c>
      <c r="S180">
        <v>2764.7085875181433</v>
      </c>
      <c r="T180">
        <f>plot__3[[#This Row],[distance_traveled]]/100</f>
        <v>102.56348092218538</v>
      </c>
      <c r="U180">
        <f>plot__3[[#This Row],[turn_radius]]*(10/1000)</f>
        <v>27.647085875181432</v>
      </c>
    </row>
    <row r="181" spans="1:21" x14ac:dyDescent="0.35">
      <c r="A181">
        <v>-28.099214675703401</v>
      </c>
      <c r="B181">
        <v>349.00775691348611</v>
      </c>
      <c r="C181">
        <v>8988.8121776570188</v>
      </c>
      <c r="D181">
        <v>4872.25657543132</v>
      </c>
      <c r="E181">
        <f>plot[[#This Row],[distance_traveled]]/100</f>
        <v>89.888121776570188</v>
      </c>
      <c r="F181">
        <f>plot[[#This Row],[turn_radius]]*(10/1000)</f>
        <v>48.722565754313202</v>
      </c>
      <c r="G181">
        <f>(80/COUNT(plot[acceleration]))*(ROW($G181)-1)</f>
        <v>19.200000000000003</v>
      </c>
      <c r="I181">
        <v>-12.889402335241599</v>
      </c>
      <c r="J181">
        <v>237.09695183167275</v>
      </c>
      <c r="K181">
        <v>7804.7396800261695</v>
      </c>
      <c r="L181">
        <v>1606.1418447963015</v>
      </c>
      <c r="M181">
        <f>plot__2[[#This Row],[distance_traveled]]/100</f>
        <v>78.047396800261694</v>
      </c>
      <c r="N181">
        <f>plot__2[[#This Row],[turn_radius]]*(10/1000)</f>
        <v>16.061418447963014</v>
      </c>
      <c r="P181">
        <v>-18.888265345728023</v>
      </c>
      <c r="Q181">
        <v>309.18158440664001</v>
      </c>
      <c r="R181">
        <v>10287.266250659201</v>
      </c>
      <c r="S181">
        <v>2731.2357753200072</v>
      </c>
      <c r="T181">
        <f>plot__3[[#This Row],[distance_traveled]]/100</f>
        <v>102.87266250659201</v>
      </c>
      <c r="U181">
        <f>plot__3[[#This Row],[turn_radius]]*(10/1000)</f>
        <v>27.312357753200072</v>
      </c>
    </row>
    <row r="182" spans="1:21" x14ac:dyDescent="0.35">
      <c r="A182">
        <v>-27.652157671794882</v>
      </c>
      <c r="B182">
        <v>346.24254114630662</v>
      </c>
      <c r="C182">
        <v>9023.4364317716499</v>
      </c>
      <c r="D182">
        <v>4795.3558919780735</v>
      </c>
      <c r="E182">
        <f>plot[[#This Row],[distance_traveled]]/100</f>
        <v>90.234364317716498</v>
      </c>
      <c r="F182">
        <f>plot[[#This Row],[turn_radius]]*(10/1000)</f>
        <v>47.953558919780733</v>
      </c>
      <c r="G182">
        <f>(80/COUNT(plot[acceleration]))*(ROW($G182)-1)</f>
        <v>19.306666666666668</v>
      </c>
      <c r="I182">
        <v>-12.750394489721202</v>
      </c>
      <c r="J182">
        <v>235.82191238270065</v>
      </c>
      <c r="K182">
        <v>7828.3218712644393</v>
      </c>
      <c r="L182">
        <v>1588.9135531381182</v>
      </c>
      <c r="M182">
        <f>plot__2[[#This Row],[distance_traveled]]/100</f>
        <v>78.283218712644398</v>
      </c>
      <c r="N182">
        <f>plot__2[[#This Row],[turn_radius]]*(10/1000)</f>
        <v>15.889135531381182</v>
      </c>
      <c r="P182">
        <v>-18.659581801458476</v>
      </c>
      <c r="Q182">
        <v>307.31562622649415</v>
      </c>
      <c r="R182">
        <v>10317.997813281851</v>
      </c>
      <c r="S182">
        <v>2698.3684035137785</v>
      </c>
      <c r="T182">
        <f>plot__3[[#This Row],[distance_traveled]]/100</f>
        <v>103.1799781328185</v>
      </c>
      <c r="U182">
        <f>plot__3[[#This Row],[turn_radius]]*(10/1000)</f>
        <v>26.983684035137784</v>
      </c>
    </row>
    <row r="183" spans="1:21" x14ac:dyDescent="0.35">
      <c r="A183">
        <v>-27.215713122745303</v>
      </c>
      <c r="B183">
        <v>343.52096983403209</v>
      </c>
      <c r="C183">
        <v>9057.7885287550525</v>
      </c>
      <c r="D183">
        <v>4720.2662686285594</v>
      </c>
      <c r="E183">
        <f>plot[[#This Row],[distance_traveled]]/100</f>
        <v>90.577885287550529</v>
      </c>
      <c r="F183">
        <f>plot[[#This Row],[turn_radius]]*(10/1000)</f>
        <v>47.202662686285592</v>
      </c>
      <c r="G183">
        <f>(80/COUNT(plot[acceleration]))*(ROW($G183)-1)</f>
        <v>19.413333333333334</v>
      </c>
      <c r="I183">
        <v>-12.613627294633481</v>
      </c>
      <c r="J183">
        <v>234.5605496532373</v>
      </c>
      <c r="K183">
        <v>7851.7779262297627</v>
      </c>
      <c r="L183">
        <v>1571.9614701036801</v>
      </c>
      <c r="M183">
        <f>plot__2[[#This Row],[distance_traveled]]/100</f>
        <v>78.517779262297623</v>
      </c>
      <c r="N183">
        <f>plot__2[[#This Row],[turn_radius]]*(10/1000)</f>
        <v>15.719614701036802</v>
      </c>
      <c r="P183">
        <v>-18.435034576953324</v>
      </c>
      <c r="Q183">
        <v>305.47212276879884</v>
      </c>
      <c r="R183">
        <v>10348.545025558731</v>
      </c>
      <c r="S183">
        <v>2666.0919368250316</v>
      </c>
      <c r="T183">
        <f>plot__3[[#This Row],[distance_traveled]]/100</f>
        <v>103.48545025558731</v>
      </c>
      <c r="U183">
        <f>plot__3[[#This Row],[turn_radius]]*(10/1000)</f>
        <v>26.660919368250315</v>
      </c>
    </row>
    <row r="184" spans="1:21" x14ac:dyDescent="0.35">
      <c r="A184">
        <v>-26.789547120969701</v>
      </c>
      <c r="B184">
        <v>340.84201512193511</v>
      </c>
      <c r="C184">
        <v>9091.8727302672469</v>
      </c>
      <c r="D184">
        <v>4646.9311708952573</v>
      </c>
      <c r="E184">
        <f>plot[[#This Row],[distance_traveled]]/100</f>
        <v>90.918727302672465</v>
      </c>
      <c r="F184">
        <f>plot[[#This Row],[turn_radius]]*(10/1000)</f>
        <v>46.469311708952574</v>
      </c>
      <c r="G184">
        <f>(80/COUNT(plot[acceleration]))*(ROW($G184)-1)</f>
        <v>19.52</v>
      </c>
      <c r="I184">
        <v>-12.47905278814647</v>
      </c>
      <c r="J184">
        <v>233.31264437442266</v>
      </c>
      <c r="K184">
        <v>7875.1091906672045</v>
      </c>
      <c r="L184">
        <v>1555.2797149995949</v>
      </c>
      <c r="M184">
        <f>plot__2[[#This Row],[distance_traveled]]/100</f>
        <v>78.751091906672045</v>
      </c>
      <c r="N184">
        <f>plot__2[[#This Row],[turn_radius]]*(10/1000)</f>
        <v>15.55279714999595</v>
      </c>
      <c r="P184">
        <v>-18.214524368393921</v>
      </c>
      <c r="Q184">
        <v>303.65067033195947</v>
      </c>
      <c r="R184">
        <v>10378.910092591927</v>
      </c>
      <c r="S184">
        <v>2634.3922740870953</v>
      </c>
      <c r="T184">
        <f>plot__3[[#This Row],[distance_traveled]]/100</f>
        <v>103.78910092591927</v>
      </c>
      <c r="U184">
        <f>plot__3[[#This Row],[turn_radius]]*(10/1000)</f>
        <v>26.343922740870955</v>
      </c>
    </row>
    <row r="185" spans="1:21" x14ac:dyDescent="0.35">
      <c r="A185">
        <v>-26.373338808865729</v>
      </c>
      <c r="B185">
        <v>338.20468124104855</v>
      </c>
      <c r="C185">
        <v>9125.693198391351</v>
      </c>
      <c r="D185">
        <v>4575.2962565343705</v>
      </c>
      <c r="E185">
        <f>plot[[#This Row],[distance_traveled]]/100</f>
        <v>91.256931983913503</v>
      </c>
      <c r="F185">
        <f>plot[[#This Row],[turn_radius]]*(10/1000)</f>
        <v>45.752962565343708</v>
      </c>
      <c r="G185">
        <f>(80/COUNT(plot[acceleration]))*(ROW($G185)-1)</f>
        <v>19.626666666666669</v>
      </c>
      <c r="I185">
        <v>-12.346624286238546</v>
      </c>
      <c r="J185">
        <v>232.0779819457988</v>
      </c>
      <c r="K185">
        <v>7898.316988861784</v>
      </c>
      <c r="L185">
        <v>1538.8625629724147</v>
      </c>
      <c r="M185">
        <f>plot__2[[#This Row],[distance_traveled]]/100</f>
        <v>78.983169888617837</v>
      </c>
      <c r="N185">
        <f>plot__2[[#This Row],[turn_radius]]*(10/1000)</f>
        <v>15.388625629724148</v>
      </c>
      <c r="P185">
        <v>-17.997954837750648</v>
      </c>
      <c r="Q185">
        <v>301.85087484818439</v>
      </c>
      <c r="R185">
        <v>10409.095180076745</v>
      </c>
      <c r="S185">
        <v>2603.2557327604081</v>
      </c>
      <c r="T185">
        <f>plot__3[[#This Row],[distance_traveled]]/100</f>
        <v>104.09095180076746</v>
      </c>
      <c r="U185">
        <f>plot__3[[#This Row],[turn_radius]]*(10/1000)</f>
        <v>26.032557327604081</v>
      </c>
    </row>
    <row r="186" spans="1:21" x14ac:dyDescent="0.35">
      <c r="A186">
        <v>-25.966779770759775</v>
      </c>
      <c r="B186">
        <v>335.60800326397259</v>
      </c>
      <c r="C186">
        <v>9159.2539987177479</v>
      </c>
      <c r="D186">
        <v>4505.3092741932251</v>
      </c>
      <c r="E186">
        <f>plot[[#This Row],[distance_traveled]]/100</f>
        <v>91.592539987177474</v>
      </c>
      <c r="F186">
        <f>plot[[#This Row],[turn_radius]]*(10/1000)</f>
        <v>45.053092741932254</v>
      </c>
      <c r="G186">
        <f>(80/COUNT(plot[acceleration]))*(ROW($G186)-1)</f>
        <v>19.733333333333334</v>
      </c>
      <c r="I186">
        <v>-12.216296342027105</v>
      </c>
      <c r="J186">
        <v>230.85635231159608</v>
      </c>
      <c r="K186">
        <v>7921.4026240929434</v>
      </c>
      <c r="L186">
        <v>1522.7044400747363</v>
      </c>
      <c r="M186">
        <f>plot__2[[#This Row],[distance_traveled]]/100</f>
        <v>79.214026240929428</v>
      </c>
      <c r="N186">
        <f>plot__2[[#This Row],[turn_radius]]*(10/1000)</f>
        <v>15.227044400747364</v>
      </c>
      <c r="P186">
        <v>-17.785232507020432</v>
      </c>
      <c r="Q186">
        <v>300.07235159748234</v>
      </c>
      <c r="R186">
        <v>10439.102415236493</v>
      </c>
      <c r="S186">
        <v>2572.6690340926589</v>
      </c>
      <c r="T186">
        <f>plot__3[[#This Row],[distance_traveled]]/100</f>
        <v>104.39102415236493</v>
      </c>
      <c r="U186">
        <f>plot__3[[#This Row],[turn_radius]]*(10/1000)</f>
        <v>25.726690340926588</v>
      </c>
    </row>
    <row r="187" spans="1:21" x14ac:dyDescent="0.35">
      <c r="A187">
        <v>-25.569573457687245</v>
      </c>
      <c r="B187">
        <v>333.05104591820384</v>
      </c>
      <c r="C187">
        <v>9192.5591033095679</v>
      </c>
      <c r="D187">
        <v>4436.9199674883812</v>
      </c>
      <c r="E187">
        <f>plot[[#This Row],[distance_traveled]]/100</f>
        <v>91.925591033095685</v>
      </c>
      <c r="F187">
        <f>plot[[#This Row],[turn_radius]]*(10/1000)</f>
        <v>44.369199674883809</v>
      </c>
      <c r="G187">
        <f>(80/COUNT(plot[acceleration]))*(ROW($G187)-1)</f>
        <v>19.84</v>
      </c>
      <c r="I187">
        <v>-12.088024706600708</v>
      </c>
      <c r="J187">
        <v>229.64754984093602</v>
      </c>
      <c r="K187">
        <v>7944.3673790770372</v>
      </c>
      <c r="L187">
        <v>1506.7999185127198</v>
      </c>
      <c r="M187">
        <f>plot__2[[#This Row],[distance_traveled]]/100</f>
        <v>79.443673790770376</v>
      </c>
      <c r="N187">
        <f>plot__2[[#This Row],[turn_radius]]*(10/1000)</f>
        <v>15.067999185127199</v>
      </c>
      <c r="P187">
        <v>-17.576266656842026</v>
      </c>
      <c r="Q187">
        <v>298.31472493179814</v>
      </c>
      <c r="R187">
        <v>10468.933887729674</v>
      </c>
      <c r="S187">
        <v>2542.6192888895539</v>
      </c>
      <c r="T187">
        <f>plot__3[[#This Row],[distance_traveled]]/100</f>
        <v>104.68933887729673</v>
      </c>
      <c r="U187">
        <f>plot__3[[#This Row],[turn_radius]]*(10/1000)</f>
        <v>25.426192888895539</v>
      </c>
    </row>
    <row r="188" spans="1:21" x14ac:dyDescent="0.35">
      <c r="A188">
        <v>-25.18143464299445</v>
      </c>
      <c r="B188">
        <v>330.5329024539044</v>
      </c>
      <c r="C188">
        <v>9225.6123935549585</v>
      </c>
      <c r="D188">
        <v>4370.0799841840917</v>
      </c>
      <c r="E188">
        <f>plot[[#This Row],[distance_traveled]]/100</f>
        <v>92.256123935549581</v>
      </c>
      <c r="F188">
        <f>plot[[#This Row],[turn_radius]]*(10/1000)</f>
        <v>43.700799841840919</v>
      </c>
      <c r="G188">
        <f>(80/COUNT(plot[acceleration]))*(ROW($G188)-1)</f>
        <v>19.946666666666669</v>
      </c>
      <c r="I188">
        <v>-11.961766291291374</v>
      </c>
      <c r="J188">
        <v>228.4513732118069</v>
      </c>
      <c r="K188">
        <v>7967.2125163982182</v>
      </c>
      <c r="L188">
        <v>1491.1437120674366</v>
      </c>
      <c r="M188">
        <f>plot__2[[#This Row],[distance_traveled]]/100</f>
        <v>79.672125163982187</v>
      </c>
      <c r="N188">
        <f>plot__2[[#This Row],[turn_radius]]*(10/1000)</f>
        <v>14.911437120674366</v>
      </c>
      <c r="P188">
        <v>-17.370969229283027</v>
      </c>
      <c r="Q188">
        <v>296.57762800886985</v>
      </c>
      <c r="R188">
        <v>10498.591650530561</v>
      </c>
      <c r="S188">
        <v>2513.093983867645</v>
      </c>
      <c r="T188">
        <f>plot__3[[#This Row],[distance_traveled]]/100</f>
        <v>104.98591650530561</v>
      </c>
      <c r="U188">
        <f>plot__3[[#This Row],[turn_radius]]*(10/1000)</f>
        <v>25.130939838676451</v>
      </c>
    </row>
    <row r="189" spans="1:21" x14ac:dyDescent="0.35">
      <c r="A189">
        <v>-24.802088906887203</v>
      </c>
      <c r="B189">
        <v>328.05269356321566</v>
      </c>
      <c r="C189">
        <v>9258.4176629112808</v>
      </c>
      <c r="D189">
        <v>4304.7427901632436</v>
      </c>
      <c r="E189">
        <f>plot[[#This Row],[distance_traveled]]/100</f>
        <v>92.584176629112804</v>
      </c>
      <c r="F189">
        <f>plot[[#This Row],[turn_radius]]*(10/1000)</f>
        <v>43.047427901632439</v>
      </c>
      <c r="G189">
        <f>(80/COUNT(plot[acceleration]))*(ROW($G189)-1)</f>
        <v>20.053333333333335</v>
      </c>
      <c r="I189">
        <v>-11.837479131326873</v>
      </c>
      <c r="J189">
        <v>227.2676252986742</v>
      </c>
      <c r="K189">
        <v>7989.9392789280855</v>
      </c>
      <c r="L189">
        <v>1475.7306716828166</v>
      </c>
      <c r="M189">
        <f>plot__2[[#This Row],[distance_traveled]]/100</f>
        <v>79.899392789280853</v>
      </c>
      <c r="N189">
        <f>plot__2[[#This Row],[turn_radius]]*(10/1000)</f>
        <v>14.757306716828166</v>
      </c>
      <c r="P189">
        <v>-17.169254734603498</v>
      </c>
      <c r="Q189">
        <v>294.86070253540947</v>
      </c>
      <c r="R189">
        <v>10528.077720784102</v>
      </c>
      <c r="S189">
        <v>2484.0809685621493</v>
      </c>
      <c r="T189">
        <f>plot__3[[#This Row],[distance_traveled]]/100</f>
        <v>105.28077720784103</v>
      </c>
      <c r="U189">
        <f>plot__3[[#This Row],[turn_radius]]*(10/1000)</f>
        <v>24.840809685621494</v>
      </c>
    </row>
    <row r="190" spans="1:21" x14ac:dyDescent="0.35">
      <c r="A190">
        <v>-24.431272148178799</v>
      </c>
      <c r="B190">
        <v>325.60956634839778</v>
      </c>
      <c r="C190">
        <v>9290.9786195461202</v>
      </c>
      <c r="D190">
        <v>4240.8635879036665</v>
      </c>
      <c r="E190">
        <f>plot[[#This Row],[distance_traveled]]/100</f>
        <v>92.909786195461209</v>
      </c>
      <c r="F190">
        <f>plot[[#This Row],[turn_radius]]*(10/1000)</f>
        <v>42.408635879036666</v>
      </c>
      <c r="G190">
        <f>(80/COUNT(plot[acceleration]))*(ROW($G190)-1)</f>
        <v>20.16</v>
      </c>
      <c r="I190">
        <v>-11.715122350805515</v>
      </c>
      <c r="J190">
        <v>226.09611306359366</v>
      </c>
      <c r="K190">
        <v>8012.548890234445</v>
      </c>
      <c r="L190">
        <v>1460.5557812132952</v>
      </c>
      <c r="M190">
        <f>plot__2[[#This Row],[distance_traveled]]/100</f>
        <v>80.125488902344443</v>
      </c>
      <c r="N190">
        <f>plot__2[[#This Row],[turn_radius]]*(10/1000)</f>
        <v>14.605557812132952</v>
      </c>
      <c r="P190">
        <v>-16.971040161811281</v>
      </c>
      <c r="Q190">
        <v>293.16359851922834</v>
      </c>
      <c r="R190">
        <v>10557.394080636024</v>
      </c>
      <c r="S190">
        <v>2455.5684427640945</v>
      </c>
      <c r="T190">
        <f>plot__3[[#This Row],[distance_traveled]]/100</f>
        <v>105.57394080636024</v>
      </c>
      <c r="U190">
        <f>plot__3[[#This Row],[turn_radius]]*(10/1000)</f>
        <v>24.555684427640944</v>
      </c>
    </row>
    <row r="191" spans="1:21" x14ac:dyDescent="0.35">
      <c r="A191">
        <v>-24.068730121607896</v>
      </c>
      <c r="B191">
        <v>323.20269333623696</v>
      </c>
      <c r="C191">
        <v>9323.2988888797445</v>
      </c>
      <c r="D191">
        <v>4178.3992391919055</v>
      </c>
      <c r="E191">
        <f>plot[[#This Row],[distance_traveled]]/100</f>
        <v>93.23298888879745</v>
      </c>
      <c r="F191">
        <f>plot[[#This Row],[turn_radius]]*(10/1000)</f>
        <v>41.783992391919057</v>
      </c>
      <c r="G191">
        <f>(80/COUNT(plot[acceleration]))*(ROW($G191)-1)</f>
        <v>20.266666666666669</v>
      </c>
      <c r="I191">
        <v>-11.594656128938762</v>
      </c>
      <c r="J191">
        <v>224.93664745069978</v>
      </c>
      <c r="K191">
        <v>8035.0425549795154</v>
      </c>
      <c r="L191">
        <v>1445.614153324583</v>
      </c>
      <c r="M191">
        <f>plot__2[[#This Row],[distance_traveled]]/100</f>
        <v>80.350425549795148</v>
      </c>
      <c r="N191">
        <f>plot__2[[#This Row],[turn_radius]]*(10/1000)</f>
        <v>14.45614153324583</v>
      </c>
      <c r="P191">
        <v>-16.776244892833574</v>
      </c>
      <c r="Q191">
        <v>291.485974029945</v>
      </c>
      <c r="R191">
        <v>10586.542678039019</v>
      </c>
      <c r="S191">
        <v>2427.5449444624505</v>
      </c>
      <c r="T191">
        <f>plot__3[[#This Row],[distance_traveled]]/100</f>
        <v>105.86542678039019</v>
      </c>
      <c r="U191">
        <f>plot__3[[#This Row],[turn_radius]]*(10/1000)</f>
        <v>24.275449444624506</v>
      </c>
    </row>
    <row r="192" spans="1:21" x14ac:dyDescent="0.35">
      <c r="A192">
        <v>-23.714217999205829</v>
      </c>
      <c r="B192">
        <v>320.83127153631636</v>
      </c>
      <c r="C192">
        <v>9355.3820160333762</v>
      </c>
      <c r="D192">
        <v>4117.3081918243824</v>
      </c>
      <c r="E192">
        <f>plot[[#This Row],[distance_traveled]]/100</f>
        <v>93.553820160333757</v>
      </c>
      <c r="F192">
        <f>plot[[#This Row],[turn_radius]]*(10/1000)</f>
        <v>41.173081918243824</v>
      </c>
      <c r="G192">
        <f>(80/COUNT(plot[acceleration]))*(ROW($G192)-1)</f>
        <v>20.373333333333335</v>
      </c>
      <c r="I192">
        <v>-11.476041667509381</v>
      </c>
      <c r="J192">
        <v>223.78904328394884</v>
      </c>
      <c r="K192">
        <v>8057.4214593079105</v>
      </c>
      <c r="L192">
        <v>1430.9010255412893</v>
      </c>
      <c r="M192">
        <f>plot__2[[#This Row],[distance_traveled]]/100</f>
        <v>80.574214593079105</v>
      </c>
      <c r="N192">
        <f>plot__2[[#This Row],[turn_radius]]*(10/1000)</f>
        <v>14.309010255412893</v>
      </c>
      <c r="P192">
        <v>-16.584790620138534</v>
      </c>
      <c r="Q192">
        <v>289.82749496793116</v>
      </c>
      <c r="R192">
        <v>10615.525427535813</v>
      </c>
      <c r="S192">
        <v>2399.999338268176</v>
      </c>
      <c r="T192">
        <f>plot__3[[#This Row],[distance_traveled]]/100</f>
        <v>106.15525427535813</v>
      </c>
      <c r="U192">
        <f>plot__3[[#This Row],[turn_radius]]*(10/1000)</f>
        <v>23.999993382681762</v>
      </c>
    </row>
    <row r="193" spans="1:21" x14ac:dyDescent="0.35">
      <c r="A193">
        <v>-23.367499954294104</v>
      </c>
      <c r="B193">
        <v>318.49452154088698</v>
      </c>
      <c r="C193">
        <v>9387.231468187465</v>
      </c>
      <c r="D193">
        <v>4057.5504100623407</v>
      </c>
      <c r="E193">
        <f>plot[[#This Row],[distance_traveled]]/100</f>
        <v>93.872314681874656</v>
      </c>
      <c r="F193">
        <f>plot[[#This Row],[turn_radius]]*(10/1000)</f>
        <v>40.575504100623405</v>
      </c>
      <c r="G193">
        <f>(80/COUNT(plot[acceleration]))*(ROW($G193)-1)</f>
        <v>20.48</v>
      </c>
      <c r="I193">
        <v>-11.359241159495431</v>
      </c>
      <c r="J193">
        <v>222.65311916799931</v>
      </c>
      <c r="K193">
        <v>8079.6867712247104</v>
      </c>
      <c r="L193">
        <v>1416.4117564354085</v>
      </c>
      <c r="M193">
        <f>plot__2[[#This Row],[distance_traveled]]/100</f>
        <v>80.796867712247106</v>
      </c>
      <c r="N193">
        <f>plot__2[[#This Row],[turn_radius]]*(10/1000)</f>
        <v>14.164117564354086</v>
      </c>
      <c r="P193">
        <v>-16.396601267649331</v>
      </c>
      <c r="Q193">
        <v>288.18783484116625</v>
      </c>
      <c r="R193">
        <v>10644.34421101993</v>
      </c>
      <c r="S193">
        <v>2372.9208042982664</v>
      </c>
      <c r="T193">
        <f>plot__3[[#This Row],[distance_traveled]]/100</f>
        <v>106.4434421101993</v>
      </c>
      <c r="U193">
        <f>plot__3[[#This Row],[turn_radius]]*(10/1000)</f>
        <v>23.729208042982663</v>
      </c>
    </row>
    <row r="194" spans="1:21" x14ac:dyDescent="0.35">
      <c r="A194">
        <v>-23.028348766786209</v>
      </c>
      <c r="B194">
        <v>316.19168666420836</v>
      </c>
      <c r="C194">
        <v>9418.8506368538856</v>
      </c>
      <c r="D194">
        <v>3999.0873086222769</v>
      </c>
      <c r="E194">
        <f>plot[[#This Row],[distance_traveled]]/100</f>
        <v>94.188506368538853</v>
      </c>
      <c r="F194">
        <f>plot[[#This Row],[turn_radius]]*(10/1000)</f>
        <v>39.99087308622277</v>
      </c>
      <c r="G194">
        <f>(80/COUNT(plot[acceleration]))*(ROW($G194)-1)</f>
        <v>20.58666666666667</v>
      </c>
      <c r="I194">
        <v>-11.24421775881245</v>
      </c>
      <c r="J194">
        <v>221.52869739211806</v>
      </c>
      <c r="K194">
        <v>8101.8396409639217</v>
      </c>
      <c r="L194">
        <v>1402.1418219499603</v>
      </c>
      <c r="M194">
        <f>plot__2[[#This Row],[distance_traveled]]/100</f>
        <v>81.018396409639223</v>
      </c>
      <c r="N194">
        <f>plot__2[[#This Row],[turn_radius]]*(10/1000)</f>
        <v>14.021418219499603</v>
      </c>
      <c r="P194">
        <v>-16.211602914800828</v>
      </c>
      <c r="Q194">
        <v>286.56667454968618</v>
      </c>
      <c r="R194">
        <v>10673.000878474899</v>
      </c>
      <c r="S194">
        <v>2346.2988274990216</v>
      </c>
      <c r="T194">
        <f>plot__3[[#This Row],[distance_traveled]]/100</f>
        <v>106.73000878474899</v>
      </c>
      <c r="U194">
        <f>plot__3[[#This Row],[turn_radius]]*(10/1000)</f>
        <v>23.462988274990217</v>
      </c>
    </row>
    <row r="195" spans="1:21" x14ac:dyDescent="0.35">
      <c r="A195">
        <v>-22.696545448554826</v>
      </c>
      <c r="B195">
        <v>313.92203211935288</v>
      </c>
      <c r="C195">
        <v>9450.2428400658209</v>
      </c>
      <c r="D195">
        <v>3941.8816899977605</v>
      </c>
      <c r="E195">
        <f>plot[[#This Row],[distance_traveled]]/100</f>
        <v>94.502428400658204</v>
      </c>
      <c r="F195">
        <f>plot[[#This Row],[turn_radius]]*(10/1000)</f>
        <v>39.418816899977607</v>
      </c>
      <c r="G195">
        <f>(80/COUNT(plot[acceleration]))*(ROW($G195)-1)</f>
        <v>20.693333333333335</v>
      </c>
      <c r="I195">
        <v>-11.130935551128596</v>
      </c>
      <c r="J195">
        <v>220.41560383700519</v>
      </c>
      <c r="K195">
        <v>8123.8812013476227</v>
      </c>
      <c r="L195">
        <v>1388.0868118523319</v>
      </c>
      <c r="M195">
        <f>plot__2[[#This Row],[distance_traveled]]/100</f>
        <v>81.23881201347622</v>
      </c>
      <c r="N195">
        <f>plot__2[[#This Row],[turn_radius]]*(10/1000)</f>
        <v>13.88086811852332</v>
      </c>
      <c r="P195">
        <v>-16.029723723597048</v>
      </c>
      <c r="Q195">
        <v>284.96370217732647</v>
      </c>
      <c r="R195">
        <v>10701.497248692631</v>
      </c>
      <c r="S195">
        <v>2320.1231873888005</v>
      </c>
      <c r="T195">
        <f>plot__3[[#This Row],[distance_traveled]]/100</f>
        <v>107.01497248692631</v>
      </c>
      <c r="U195">
        <f>plot__3[[#This Row],[turn_radius]]*(10/1000)</f>
        <v>23.201231873888005</v>
      </c>
    </row>
    <row r="196" spans="1:21" x14ac:dyDescent="0.35">
      <c r="A196">
        <v>-22.371878887706139</v>
      </c>
      <c r="B196">
        <v>311.68484423058226</v>
      </c>
      <c r="C196">
        <v>9481.4113244888795</v>
      </c>
      <c r="D196">
        <v>3885.8976849216933</v>
      </c>
      <c r="E196">
        <f>plot[[#This Row],[distance_traveled]]/100</f>
        <v>94.814113244888802</v>
      </c>
      <c r="F196">
        <f>plot[[#This Row],[turn_radius]]*(10/1000)</f>
        <v>38.858976849216937</v>
      </c>
      <c r="G196">
        <f>(80/COUNT(plot[acceleration]))*(ROW($G196)-1)</f>
        <v>20.8</v>
      </c>
      <c r="I196">
        <v>-11.019359525709431</v>
      </c>
      <c r="J196">
        <v>219.31366788443424</v>
      </c>
      <c r="K196">
        <v>8145.8125681360661</v>
      </c>
      <c r="L196">
        <v>1374.242426312112</v>
      </c>
      <c r="M196">
        <f>plot__2[[#This Row],[distance_traveled]]/100</f>
        <v>81.458125681360656</v>
      </c>
      <c r="N196">
        <f>plot__2[[#This Row],[turn_radius]]*(10/1000)</f>
        <v>13.742424263121121</v>
      </c>
      <c r="P196">
        <v>-15.85089386853447</v>
      </c>
      <c r="Q196">
        <v>283.37861279047303</v>
      </c>
      <c r="R196">
        <v>10729.835109971678</v>
      </c>
      <c r="S196">
        <v>2294.3839482015101</v>
      </c>
      <c r="T196">
        <f>plot__3[[#This Row],[distance_traveled]]/100</f>
        <v>107.29835109971678</v>
      </c>
      <c r="U196">
        <f>plot__3[[#This Row],[turn_radius]]*(10/1000)</f>
        <v>22.9438394820151</v>
      </c>
    </row>
    <row r="197" spans="1:21" x14ac:dyDescent="0.35">
      <c r="A197">
        <v>-22.054145510677458</v>
      </c>
      <c r="B197">
        <v>309.47942967951451</v>
      </c>
      <c r="C197">
        <v>9512.3592674568317</v>
      </c>
      <c r="D197">
        <v>3831.1006957903028</v>
      </c>
      <c r="E197">
        <f>plot[[#This Row],[distance_traveled]]/100</f>
        <v>95.123592674568314</v>
      </c>
      <c r="F197">
        <f>plot[[#This Row],[turn_radius]]*(10/1000)</f>
        <v>38.311006957903025</v>
      </c>
      <c r="G197">
        <f>(80/COUNT(plot[acceleration]))*(ROW($G197)-1)</f>
        <v>20.906666666666666</v>
      </c>
      <c r="I197">
        <v>-10.909455548250964</v>
      </c>
      <c r="J197">
        <v>218.22272232960916</v>
      </c>
      <c r="K197">
        <v>8167.6348403690272</v>
      </c>
      <c r="L197">
        <v>1360.6044725984484</v>
      </c>
      <c r="M197">
        <f>plot__2[[#This Row],[distance_traveled]]/100</f>
        <v>81.67634840369027</v>
      </c>
      <c r="N197">
        <f>plot__2[[#This Row],[turn_radius]]*(10/1000)</f>
        <v>13.606044725984484</v>
      </c>
      <c r="P197">
        <v>-15.675045469263161</v>
      </c>
      <c r="Q197">
        <v>281.8111082435467</v>
      </c>
      <c r="R197">
        <v>10758.016220796033</v>
      </c>
      <c r="S197">
        <v>2269.0714494130284</v>
      </c>
      <c r="T197">
        <f>plot__3[[#This Row],[distance_traveled]]/100</f>
        <v>107.58016220796033</v>
      </c>
      <c r="U197">
        <f>plot__3[[#This Row],[turn_radius]]*(10/1000)</f>
        <v>22.690714494130283</v>
      </c>
    </row>
    <row r="198" spans="1:21" x14ac:dyDescent="0.35">
      <c r="A198">
        <v>-21.743148961144001</v>
      </c>
      <c r="B198">
        <v>307.30511478340009</v>
      </c>
      <c r="C198">
        <v>9543.0897789351711</v>
      </c>
      <c r="D198">
        <v>3777.4573428815479</v>
      </c>
      <c r="E198">
        <f>plot[[#This Row],[distance_traveled]]/100</f>
        <v>95.430897789351718</v>
      </c>
      <c r="F198">
        <f>plot[[#This Row],[turn_radius]]*(10/1000)</f>
        <v>37.774573428815479</v>
      </c>
      <c r="G198">
        <f>(80/COUNT(plot[acceleration]))*(ROW($G198)-1)</f>
        <v>21.013333333333335</v>
      </c>
      <c r="I198">
        <v>-10.801190334661548</v>
      </c>
      <c r="J198">
        <v>217.14260329614299</v>
      </c>
      <c r="K198">
        <v>8189.3491006986415</v>
      </c>
      <c r="L198">
        <v>1347.1688618921751</v>
      </c>
      <c r="M198">
        <f>plot__2[[#This Row],[distance_traveled]]/100</f>
        <v>81.893491006986409</v>
      </c>
      <c r="N198">
        <f>plot__2[[#This Row],[turn_radius]]*(10/1000)</f>
        <v>13.471688618921752</v>
      </c>
      <c r="P198">
        <v>-15.502112525864067</v>
      </c>
      <c r="Q198">
        <v>280.2608969909603</v>
      </c>
      <c r="R198">
        <v>10786.04231049513</v>
      </c>
      <c r="S198">
        <v>2244.1762966336473</v>
      </c>
      <c r="T198">
        <f>plot__3[[#This Row],[distance_traveled]]/100</f>
        <v>107.86042310495129</v>
      </c>
      <c r="U198">
        <f>plot__3[[#This Row],[turn_radius]]*(10/1000)</f>
        <v>22.441762966336473</v>
      </c>
    </row>
    <row r="199" spans="1:21" x14ac:dyDescent="0.35">
      <c r="A199">
        <v>-21.438699794785123</v>
      </c>
      <c r="B199">
        <v>305.16124480392159</v>
      </c>
      <c r="C199">
        <v>9573.6059034155642</v>
      </c>
      <c r="D199">
        <v>3724.9354132111584</v>
      </c>
      <c r="E199">
        <f>plot[[#This Row],[distance_traveled]]/100</f>
        <v>95.736059034155645</v>
      </c>
      <c r="F199">
        <f>plot[[#This Row],[turn_radius]]*(10/1000)</f>
        <v>37.249354132111584</v>
      </c>
      <c r="G199">
        <f>(80/COUNT(plot[acceleration]))*(ROW($G199)-1)</f>
        <v>21.12</v>
      </c>
      <c r="I199">
        <v>-10.694531425754887</v>
      </c>
      <c r="J199">
        <v>216.0731501535675</v>
      </c>
      <c r="K199">
        <v>8210.9564157139976</v>
      </c>
      <c r="L199">
        <v>1333.931606208175</v>
      </c>
      <c r="M199">
        <f>plot__2[[#This Row],[distance_traveled]]/100</f>
        <v>82.109564157139971</v>
      </c>
      <c r="N199">
        <f>plot__2[[#This Row],[turn_radius]]*(10/1000)</f>
        <v>13.33931606208175</v>
      </c>
      <c r="P199">
        <v>-15.332030856626913</v>
      </c>
      <c r="Q199">
        <v>278.7276939052976</v>
      </c>
      <c r="R199">
        <v>10813.915079885659</v>
      </c>
      <c r="S199">
        <v>2219.6893528504365</v>
      </c>
      <c r="T199">
        <f>plot__3[[#This Row],[distance_traveled]]/100</f>
        <v>108.13915079885659</v>
      </c>
      <c r="U199">
        <f>plot__3[[#This Row],[turn_radius]]*(10/1000)</f>
        <v>22.196893528504365</v>
      </c>
    </row>
    <row r="200" spans="1:21" x14ac:dyDescent="0.35">
      <c r="A200">
        <v>-21.140615189020295</v>
      </c>
      <c r="B200">
        <v>303.04718328501957</v>
      </c>
      <c r="C200">
        <v>9603.9106217440658</v>
      </c>
      <c r="D200">
        <v>3673.50381187937</v>
      </c>
      <c r="E200">
        <f>plot[[#This Row],[distance_traveled]]/100</f>
        <v>96.039106217440661</v>
      </c>
      <c r="F200">
        <f>plot[[#This Row],[turn_radius]]*(10/1000)</f>
        <v>36.735038118793703</v>
      </c>
      <c r="G200">
        <f>(80/COUNT(plot[acceleration]))*(ROW($G200)-1)</f>
        <v>21.226666666666667</v>
      </c>
      <c r="I200">
        <v>-10.589447162818129</v>
      </c>
      <c r="J200">
        <v>215.01420543728568</v>
      </c>
      <c r="K200">
        <v>8232.4578362577267</v>
      </c>
      <c r="L200">
        <v>1320.888815423637</v>
      </c>
      <c r="M200">
        <f>plot__2[[#This Row],[distance_traveled]]/100</f>
        <v>82.32457836257727</v>
      </c>
      <c r="N200">
        <f>plot__2[[#This Row],[turn_radius]]*(10/1000)</f>
        <v>13.208888154236369</v>
      </c>
      <c r="P200">
        <v>-15.164738038218731</v>
      </c>
      <c r="Q200">
        <v>277.2112201014757</v>
      </c>
      <c r="R200">
        <v>10841.636201895806</v>
      </c>
      <c r="S200">
        <v>2195.6017300042513</v>
      </c>
      <c r="T200">
        <f>plot__3[[#This Row],[distance_traveled]]/100</f>
        <v>108.41636201895807</v>
      </c>
      <c r="U200">
        <f>plot__3[[#This Row],[turn_radius]]*(10/1000)</f>
        <v>21.956017300042515</v>
      </c>
    </row>
    <row r="201" spans="1:21" x14ac:dyDescent="0.35">
      <c r="A201">
        <v>-20.848718666880835</v>
      </c>
      <c r="B201">
        <v>300.96231141833147</v>
      </c>
      <c r="C201">
        <v>9634.0068528858992</v>
      </c>
      <c r="D201">
        <v>3623.1325157705892</v>
      </c>
      <c r="E201">
        <f>plot[[#This Row],[distance_traveled]]/100</f>
        <v>96.340068528858993</v>
      </c>
      <c r="F201">
        <f>plot[[#This Row],[turn_radius]]*(10/1000)</f>
        <v>36.231325157705889</v>
      </c>
      <c r="G201">
        <f>(80/COUNT(plot[acceleration]))*(ROW($G201)-1)</f>
        <v>21.333333333333336</v>
      </c>
      <c r="I201">
        <v>-10.485906664020618</v>
      </c>
      <c r="J201">
        <v>213.96561477088363</v>
      </c>
      <c r="K201">
        <v>8253.8543977348145</v>
      </c>
      <c r="L201">
        <v>1308.0366944080622</v>
      </c>
      <c r="M201">
        <f>plot__2[[#This Row],[distance_traveled]]/100</f>
        <v>82.538543977348141</v>
      </c>
      <c r="N201">
        <f>plot__2[[#This Row],[turn_radius]]*(10/1000)</f>
        <v>13.080366944080623</v>
      </c>
      <c r="P201">
        <v>-15.000173348138683</v>
      </c>
      <c r="Q201">
        <v>275.71120276666181</v>
      </c>
      <c r="R201">
        <v>10869.207322172473</v>
      </c>
      <c r="S201">
        <v>2171.9047808868372</v>
      </c>
      <c r="T201">
        <f>plot__3[[#This Row],[distance_traveled]]/100</f>
        <v>108.69207322172473</v>
      </c>
      <c r="U201">
        <f>plot__3[[#This Row],[turn_radius]]*(10/1000)</f>
        <v>21.719047808868371</v>
      </c>
    </row>
    <row r="202" spans="1:21" x14ac:dyDescent="0.35">
      <c r="A202">
        <v>-20.56283983423554</v>
      </c>
      <c r="B202">
        <v>298.90602743490791</v>
      </c>
      <c r="C202">
        <v>9663.8974556293906</v>
      </c>
      <c r="D202">
        <v>3573.7925294767169</v>
      </c>
      <c r="E202">
        <f>plot[[#This Row],[distance_traveled]]/100</f>
        <v>96.638974556293903</v>
      </c>
      <c r="F202">
        <f>plot[[#This Row],[turn_radius]]*(10/1000)</f>
        <v>35.737925294767173</v>
      </c>
      <c r="G202">
        <f>(80/COUNT(plot[acceleration]))*(ROW($G202)-1)</f>
        <v>21.44</v>
      </c>
      <c r="I202">
        <v>-10.383879801630394</v>
      </c>
      <c r="J202">
        <v>212.9272267907206</v>
      </c>
      <c r="K202">
        <v>8275.147120413887</v>
      </c>
      <c r="L202">
        <v>1295.3715402510559</v>
      </c>
      <c r="M202">
        <f>plot__2[[#This Row],[distance_traveled]]/100</f>
        <v>82.751471204138866</v>
      </c>
      <c r="N202">
        <f>plot__2[[#This Row],[turn_radius]]*(10/1000)</f>
        <v>12.953715402510559</v>
      </c>
      <c r="P202">
        <v>-14.838277709359723</v>
      </c>
      <c r="Q202">
        <v>274.22737499572582</v>
      </c>
      <c r="R202">
        <v>10896.630059672047</v>
      </c>
      <c r="S202">
        <v>2148.5900913441837</v>
      </c>
      <c r="T202">
        <f>plot__3[[#This Row],[distance_traveled]]/100</f>
        <v>108.96630059672047</v>
      </c>
      <c r="U202">
        <f>plot__3[[#This Row],[turn_radius]]*(10/1000)</f>
        <v>21.485900913441839</v>
      </c>
    </row>
    <row r="203" spans="1:21" x14ac:dyDescent="0.35">
      <c r="A203">
        <v>-20.282814129636524</v>
      </c>
      <c r="B203">
        <v>296.87774602194423</v>
      </c>
      <c r="C203">
        <v>9693.5852302315852</v>
      </c>
      <c r="D203">
        <v>3525.4558433228008</v>
      </c>
      <c r="E203">
        <f>plot[[#This Row],[distance_traveled]]/100</f>
        <v>96.935852302315851</v>
      </c>
      <c r="F203">
        <f>plot[[#This Row],[turn_radius]]*(10/1000)</f>
        <v>35.254558433228006</v>
      </c>
      <c r="G203">
        <f>(80/COUNT(plot[acceleration]))*(ROW($G203)-1)</f>
        <v>21.546666666666667</v>
      </c>
      <c r="I203">
        <v>-10.283337180006933</v>
      </c>
      <c r="J203">
        <v>211.89889307271991</v>
      </c>
      <c r="K203">
        <v>8296.3370097211591</v>
      </c>
      <c r="L203">
        <v>1282.8897395841138</v>
      </c>
      <c r="M203">
        <f>plot__2[[#This Row],[distance_traveled]]/100</f>
        <v>82.963370097211595</v>
      </c>
      <c r="N203">
        <f>plot__2[[#This Row],[turn_radius]]*(10/1000)</f>
        <v>12.828897395841139</v>
      </c>
      <c r="P203">
        <v>-14.678993637062527</v>
      </c>
      <c r="Q203">
        <v>272.75947563201959</v>
      </c>
      <c r="R203">
        <v>10923.906007235249</v>
      </c>
      <c r="S203">
        <v>2125.6494727729796</v>
      </c>
      <c r="T203">
        <f>plot__3[[#This Row],[distance_traveled]]/100</f>
        <v>109.2390600723525</v>
      </c>
      <c r="U203">
        <f>plot__3[[#This Row],[turn_radius]]*(10/1000)</f>
        <v>21.256494727729798</v>
      </c>
    </row>
    <row r="204" spans="1:21" x14ac:dyDescent="0.35">
      <c r="A204">
        <v>-20.008482586096697</v>
      </c>
      <c r="B204">
        <v>294.87689776333457</v>
      </c>
      <c r="C204">
        <v>9723.0729200079186</v>
      </c>
      <c r="D204">
        <v>3478.0953933811229</v>
      </c>
      <c r="E204">
        <f>plot[[#This Row],[distance_traveled]]/100</f>
        <v>97.230729200079182</v>
      </c>
      <c r="F204">
        <f>plot[[#This Row],[turn_radius]]*(10/1000)</f>
        <v>34.780953933811233</v>
      </c>
      <c r="G204">
        <f>(80/COUNT(plot[acceleration]))*(ROW($G204)-1)</f>
        <v>21.653333333333336</v>
      </c>
      <c r="I204">
        <v>-10.184250114340101</v>
      </c>
      <c r="J204">
        <v>210.88046806128591</v>
      </c>
      <c r="K204">
        <v>8317.4250565272869</v>
      </c>
      <c r="L204">
        <v>1270.5877659927721</v>
      </c>
      <c r="M204">
        <f>plot__2[[#This Row],[distance_traveled]]/100</f>
        <v>83.174250565272871</v>
      </c>
      <c r="N204">
        <f>plot__2[[#This Row],[turn_radius]]*(10/1000)</f>
        <v>12.705877659927722</v>
      </c>
      <c r="P204">
        <v>-14.522265187371914</v>
      </c>
      <c r="Q204">
        <v>271.30724911328241</v>
      </c>
      <c r="R204">
        <v>10951.036732146578</v>
      </c>
      <c r="S204">
        <v>2103.0749548976191</v>
      </c>
      <c r="T204">
        <f>plot__3[[#This Row],[distance_traveled]]/100</f>
        <v>109.51036732146578</v>
      </c>
      <c r="U204">
        <f>plot__3[[#This Row],[turn_radius]]*(10/1000)</f>
        <v>21.030749548976193</v>
      </c>
    </row>
    <row r="205" spans="1:21" x14ac:dyDescent="0.35">
      <c r="A205">
        <v>-19.739691604152462</v>
      </c>
      <c r="B205">
        <v>292.9029286029193</v>
      </c>
      <c r="C205">
        <v>9752.3632128682111</v>
      </c>
      <c r="D205">
        <v>3431.6850233666737</v>
      </c>
      <c r="E205">
        <f>plot[[#This Row],[distance_traveled]]/100</f>
        <v>97.52363212868211</v>
      </c>
      <c r="F205">
        <f>plot[[#This Row],[turn_radius]]*(10/1000)</f>
        <v>34.316850233666734</v>
      </c>
      <c r="G205">
        <f>(80/COUNT(plot[acceleration]))*(ROW($G205)-1)</f>
        <v>21.76</v>
      </c>
      <c r="I205">
        <v>-10.086590610106443</v>
      </c>
      <c r="J205">
        <v>209.87180900027528</v>
      </c>
      <c r="K205">
        <v>8338.4122374273138</v>
      </c>
      <c r="L205">
        <v>1258.4621775156579</v>
      </c>
      <c r="M205">
        <f>plot__2[[#This Row],[distance_traveled]]/100</f>
        <v>83.384122374273133</v>
      </c>
      <c r="N205">
        <f>plot__2[[#This Row],[turn_radius]]*(10/1000)</f>
        <v>12.584621775156579</v>
      </c>
      <c r="P205">
        <v>-14.368037908009915</v>
      </c>
      <c r="Q205">
        <v>269.87044532248143</v>
      </c>
      <c r="R205">
        <v>10978.023776678827</v>
      </c>
      <c r="S205">
        <v>2080.8587788158411</v>
      </c>
      <c r="T205">
        <f>plot__3[[#This Row],[distance_traveled]]/100</f>
        <v>109.78023776678828</v>
      </c>
      <c r="U205">
        <f>plot__3[[#This Row],[turn_radius]]*(10/1000)</f>
        <v>20.808587788158412</v>
      </c>
    </row>
    <row r="206" spans="1:21" x14ac:dyDescent="0.35">
      <c r="A206">
        <v>-19.476292735604108</v>
      </c>
      <c r="B206">
        <v>290.95529932935887</v>
      </c>
      <c r="C206">
        <v>9781.4587428011473</v>
      </c>
      <c r="D206">
        <v>3386.1994483134727</v>
      </c>
      <c r="E206">
        <f>plot[[#This Row],[distance_traveled]]/100</f>
        <v>97.814587428011478</v>
      </c>
      <c r="F206">
        <f>plot[[#This Row],[turn_radius]]*(10/1000)</f>
        <v>33.86199448313473</v>
      </c>
      <c r="G206">
        <f>(80/COUNT(plot[acceleration]))*(ROW($G206)-1)</f>
        <v>21.866666666666667</v>
      </c>
      <c r="I206">
        <v>-9.9903313432153347</v>
      </c>
      <c r="J206">
        <v>208.87277586595374</v>
      </c>
      <c r="K206">
        <v>8359.2995150139086</v>
      </c>
      <c r="L206">
        <v>1246.5096142271129</v>
      </c>
      <c r="M206">
        <f>plot__2[[#This Row],[distance_traveled]]/100</f>
        <v>83.592995150139089</v>
      </c>
      <c r="N206">
        <f>plot__2[[#This Row],[turn_radius]]*(10/1000)</f>
        <v>12.465096142271129</v>
      </c>
      <c r="P206">
        <v>-14.216258790784133</v>
      </c>
      <c r="Q206">
        <v>268.44881944340301</v>
      </c>
      <c r="R206">
        <v>11004.868658623167</v>
      </c>
      <c r="S206">
        <v>2058.9933903016226</v>
      </c>
      <c r="T206">
        <f>plot__3[[#This Row],[distance_traveled]]/100</f>
        <v>110.04868658623167</v>
      </c>
      <c r="U206">
        <f>plot__3[[#This Row],[turn_radius]]*(10/1000)</f>
        <v>20.589933903016227</v>
      </c>
    </row>
    <row r="207" spans="1:21" x14ac:dyDescent="0.35">
      <c r="A207">
        <v>-19.218142477363237</v>
      </c>
      <c r="B207">
        <v>289.03348508162253</v>
      </c>
      <c r="C207">
        <v>9810.3620913093091</v>
      </c>
      <c r="D207">
        <v>3341.6142199371407</v>
      </c>
      <c r="E207">
        <f>plot[[#This Row],[distance_traveled]]/100</f>
        <v>98.103620913093096</v>
      </c>
      <c r="F207">
        <f>plot[[#This Row],[turn_radius]]*(10/1000)</f>
        <v>33.416142199371407</v>
      </c>
      <c r="G207">
        <f>(80/COUNT(plot[acceleration]))*(ROW($G207)-1)</f>
        <v>21.973333333333336</v>
      </c>
      <c r="I207">
        <v>-9.8954456408185862</v>
      </c>
      <c r="J207">
        <v>207.88323130187189</v>
      </c>
      <c r="K207">
        <v>8380.0878381440962</v>
      </c>
      <c r="L207">
        <v>1234.7267959002163</v>
      </c>
      <c r="M207">
        <f>plot__2[[#This Row],[distance_traveled]]/100</f>
        <v>83.800878381440967</v>
      </c>
      <c r="N207">
        <f>plot__2[[#This Row],[turn_radius]]*(10/1000)</f>
        <v>12.347267959002163</v>
      </c>
      <c r="P207">
        <v>-14.066876225833685</v>
      </c>
      <c r="Q207">
        <v>267.04213182081963</v>
      </c>
      <c r="R207">
        <v>11031.572871805249</v>
      </c>
      <c r="S207">
        <v>2037.4714333545146</v>
      </c>
      <c r="T207">
        <f>plot__3[[#This Row],[distance_traveled]]/100</f>
        <v>110.31572871805248</v>
      </c>
      <c r="U207">
        <f>plot__3[[#This Row],[turn_radius]]*(10/1000)</f>
        <v>20.374714333545146</v>
      </c>
    </row>
    <row r="208" spans="1:21" x14ac:dyDescent="0.35">
      <c r="A208">
        <v>-18.96510207487044</v>
      </c>
      <c r="B208">
        <v>287.13697487413549</v>
      </c>
      <c r="C208">
        <v>9839.0757887967229</v>
      </c>
      <c r="D208">
        <v>3297.9056935947965</v>
      </c>
      <c r="E208">
        <f>plot[[#This Row],[distance_traveled]]/100</f>
        <v>98.390757887967226</v>
      </c>
      <c r="F208">
        <f>plot[[#This Row],[turn_radius]]*(10/1000)</f>
        <v>32.979056935947966</v>
      </c>
      <c r="G208">
        <f>(80/COUNT(plot[acceleration]))*(ROW($G208)-1)</f>
        <v>22.080000000000002</v>
      </c>
      <c r="I208">
        <v>-9.8019074627582885</v>
      </c>
      <c r="J208">
        <v>206.90304055559605</v>
      </c>
      <c r="K208">
        <v>8400.7781421996551</v>
      </c>
      <c r="L208">
        <v>1223.1105197471607</v>
      </c>
      <c r="M208">
        <f>plot__2[[#This Row],[distance_traveled]]/100</f>
        <v>84.007781421996555</v>
      </c>
      <c r="N208">
        <f>plot__2[[#This Row],[turn_radius]]*(10/1000)</f>
        <v>12.231105197471607</v>
      </c>
      <c r="P208">
        <v>-13.919839957558755</v>
      </c>
      <c r="Q208">
        <v>265.65014782506375</v>
      </c>
      <c r="R208">
        <v>11058.137886587756</v>
      </c>
      <c r="S208">
        <v>2016.2857439850923</v>
      </c>
      <c r="T208">
        <f>plot__3[[#This Row],[distance_traveled]]/100</f>
        <v>110.58137886587755</v>
      </c>
      <c r="U208">
        <f>plot__3[[#This Row],[turn_radius]]*(10/1000)</f>
        <v>20.162857439850924</v>
      </c>
    </row>
    <row r="209" spans="1:21" x14ac:dyDescent="0.35">
      <c r="A209">
        <v>-18.71703733457845</v>
      </c>
      <c r="B209">
        <v>285.26527114067767</v>
      </c>
      <c r="C209">
        <v>9867.6023159107899</v>
      </c>
      <c r="D209">
        <v>3255.050996758574</v>
      </c>
      <c r="E209">
        <f>plot[[#This Row],[distance_traveled]]/100</f>
        <v>98.676023159107899</v>
      </c>
      <c r="F209">
        <f>plot[[#This Row],[turn_radius]]*(10/1000)</f>
        <v>32.550509967585739</v>
      </c>
      <c r="G209">
        <f>(80/COUNT(plot[acceleration]))*(ROW($G209)-1)</f>
        <v>22.186666666666667</v>
      </c>
      <c r="I209">
        <v>-9.7096913836287495</v>
      </c>
      <c r="J209">
        <v>205.93207141723317</v>
      </c>
      <c r="K209">
        <v>8421.3713493413779</v>
      </c>
      <c r="L209">
        <v>1211.6576582340692</v>
      </c>
      <c r="M209">
        <f>plot__2[[#This Row],[distance_traveled]]/100</f>
        <v>84.213713493413778</v>
      </c>
      <c r="N209">
        <f>plot__2[[#This Row],[turn_radius]]*(10/1000)</f>
        <v>12.116576582340693</v>
      </c>
      <c r="P209">
        <v>-13.775101042163321</v>
      </c>
      <c r="Q209">
        <v>264.2726377208474</v>
      </c>
      <c r="R209">
        <v>11084.56515035984</v>
      </c>
      <c r="S209">
        <v>1995.429344226693</v>
      </c>
      <c r="T209">
        <f>plot__3[[#This Row],[distance_traveled]]/100</f>
        <v>110.8456515035984</v>
      </c>
      <c r="U209">
        <f>plot__3[[#This Row],[turn_radius]]*(10/1000)</f>
        <v>19.95429344226693</v>
      </c>
    </row>
    <row r="210" spans="1:21" x14ac:dyDescent="0.35">
      <c r="A210">
        <v>-18.473818445025763</v>
      </c>
      <c r="B210">
        <v>283.41788929617508</v>
      </c>
      <c r="C210">
        <v>9895.9441048404078</v>
      </c>
      <c r="D210">
        <v>3213.027998923958</v>
      </c>
      <c r="E210">
        <f>plot[[#This Row],[distance_traveled]]/100</f>
        <v>98.959441048404074</v>
      </c>
      <c r="F210">
        <f>plot[[#This Row],[turn_radius]]*(10/1000)</f>
        <v>32.130279989239583</v>
      </c>
      <c r="G210">
        <f>(80/COUNT(plot[acceleration]))*(ROW($G210)-1)</f>
        <v>22.293333333333333</v>
      </c>
      <c r="I210">
        <v>-9.6187725754293538</v>
      </c>
      <c r="J210">
        <v>204.97019415969024</v>
      </c>
      <c r="K210">
        <v>8441.8683687573466</v>
      </c>
      <c r="L210">
        <v>1200.3651569674605</v>
      </c>
      <c r="M210">
        <f>plot__2[[#This Row],[distance_traveled]]/100</f>
        <v>84.418683687573463</v>
      </c>
      <c r="N210">
        <f>plot__2[[#This Row],[turn_radius]]*(10/1000)</f>
        <v>12.003651569674606</v>
      </c>
      <c r="P210">
        <v>-13.63261180674381</v>
      </c>
      <c r="Q210">
        <v>262.90937654017301</v>
      </c>
      <c r="R210">
        <v>11110.856088013858</v>
      </c>
      <c r="S210">
        <v>1974.8954363640705</v>
      </c>
      <c r="T210">
        <f>plot__3[[#This Row],[distance_traveled]]/100</f>
        <v>111.10856088013857</v>
      </c>
      <c r="U210">
        <f>plot__3[[#This Row],[turn_radius]]*(10/1000)</f>
        <v>19.748954363640706</v>
      </c>
    </row>
    <row r="211" spans="1:21" x14ac:dyDescent="0.35">
      <c r="A211">
        <v>-18.235319806053447</v>
      </c>
      <c r="B211">
        <v>281.59435731556971</v>
      </c>
      <c r="C211">
        <v>9924.1035405719649</v>
      </c>
      <c r="D211">
        <v>3171.8152828787502</v>
      </c>
      <c r="E211">
        <f>plot[[#This Row],[distance_traveled]]/100</f>
        <v>99.241035405719643</v>
      </c>
      <c r="F211">
        <f>plot[[#This Row],[turn_radius]]*(10/1000)</f>
        <v>31.718152828787503</v>
      </c>
      <c r="G211">
        <f>(80/COUNT(plot[acceleration]))*(ROW($G211)-1)</f>
        <v>22.400000000000002</v>
      </c>
      <c r="I211">
        <v>-9.5291267907862167</v>
      </c>
      <c r="J211">
        <v>204.01728148061162</v>
      </c>
      <c r="K211">
        <v>8462.2700969054076</v>
      </c>
      <c r="L211">
        <v>1189.2300326496888</v>
      </c>
      <c r="M211">
        <f>plot__2[[#This Row],[distance_traveled]]/100</f>
        <v>84.62270096905408</v>
      </c>
      <c r="N211">
        <f>plot__2[[#This Row],[turn_radius]]*(10/1000)</f>
        <v>11.892300326496889</v>
      </c>
      <c r="P211">
        <v>-13.492325809859734</v>
      </c>
      <c r="Q211">
        <v>261.56014395918703</v>
      </c>
      <c r="R211">
        <v>11137.012102409777</v>
      </c>
      <c r="S211">
        <v>1954.6773973700183</v>
      </c>
      <c r="T211">
        <f>plot__3[[#This Row],[distance_traveled]]/100</f>
        <v>111.37012102409777</v>
      </c>
      <c r="U211">
        <f>plot__3[[#This Row],[turn_radius]]*(10/1000)</f>
        <v>19.546773973700184</v>
      </c>
    </row>
    <row r="212" spans="1:21" x14ac:dyDescent="0.35">
      <c r="A212">
        <v>-18.00141986574414</v>
      </c>
      <c r="B212">
        <v>279.79421532899528</v>
      </c>
      <c r="C212">
        <v>9952.0829621048651</v>
      </c>
      <c r="D212">
        <v>3131.392117262727</v>
      </c>
      <c r="E212">
        <f>plot[[#This Row],[distance_traveled]]/100</f>
        <v>99.520829621048648</v>
      </c>
      <c r="F212">
        <f>plot[[#This Row],[turn_radius]]*(10/1000)</f>
        <v>31.313921172627271</v>
      </c>
      <c r="G212">
        <f>(80/COUNT(plot[acceleration]))*(ROW($G212)-1)</f>
        <v>22.506666666666668</v>
      </c>
      <c r="I212">
        <v>-9.4407303467214145</v>
      </c>
      <c r="J212">
        <v>203.07320844593949</v>
      </c>
      <c r="K212">
        <v>8482.5774177500007</v>
      </c>
      <c r="L212">
        <v>1178.2493711007996</v>
      </c>
      <c r="M212">
        <f>plot__2[[#This Row],[distance_traveled]]/100</f>
        <v>84.825774177500008</v>
      </c>
      <c r="N212">
        <f>plot__2[[#This Row],[turn_radius]]*(10/1000)</f>
        <v>11.782493711007996</v>
      </c>
      <c r="P212">
        <v>-13.354197803525169</v>
      </c>
      <c r="Q212">
        <v>260.22472417883449</v>
      </c>
      <c r="R212">
        <v>11163.034574827661</v>
      </c>
      <c r="S212">
        <v>1934.7687735414424</v>
      </c>
      <c r="T212">
        <f>plot__3[[#This Row],[distance_traveled]]/100</f>
        <v>111.63034574827661</v>
      </c>
      <c r="U212">
        <f>plot__3[[#This Row],[turn_radius]]*(10/1000)</f>
        <v>19.347687735414425</v>
      </c>
    </row>
    <row r="213" spans="1:21" x14ac:dyDescent="0.35">
      <c r="A213">
        <v>-17.772000964686292</v>
      </c>
      <c r="B213">
        <v>278.01701523252666</v>
      </c>
      <c r="C213">
        <v>9979.8846636281178</v>
      </c>
      <c r="D213">
        <v>3091.7384303521185</v>
      </c>
      <c r="E213">
        <f>plot[[#This Row],[distance_traveled]]/100</f>
        <v>99.798846636281183</v>
      </c>
      <c r="F213">
        <f>plot[[#This Row],[turn_radius]]*(10/1000)</f>
        <v>30.917384303521185</v>
      </c>
      <c r="G213">
        <f>(80/COUNT(plot[acceleration]))*(ROW($G213)-1)</f>
        <v>22.613333333333333</v>
      </c>
      <c r="I213">
        <v>-9.3535601089494147</v>
      </c>
      <c r="J213">
        <v>202.13785243504455</v>
      </c>
      <c r="K213">
        <v>8502.7912029935051</v>
      </c>
      <c r="L213">
        <v>1167.4203253443384</v>
      </c>
      <c r="M213">
        <f>plot__2[[#This Row],[distance_traveled]]/100</f>
        <v>85.027912029935052</v>
      </c>
      <c r="N213">
        <f>plot__2[[#This Row],[turn_radius]]*(10/1000)</f>
        <v>11.674203253443384</v>
      </c>
      <c r="P213">
        <v>-13.218183696562816</v>
      </c>
      <c r="Q213">
        <v>258.90290580917821</v>
      </c>
      <c r="R213">
        <v>11188.924865408579</v>
      </c>
      <c r="S213">
        <v>1915.1632753267486</v>
      </c>
      <c r="T213">
        <f>plot__3[[#This Row],[distance_traveled]]/100</f>
        <v>111.88924865408579</v>
      </c>
      <c r="U213">
        <f>plot__3[[#This Row],[turn_radius]]*(10/1000)</f>
        <v>19.151632753267485</v>
      </c>
    </row>
    <row r="214" spans="1:21" x14ac:dyDescent="0.35">
      <c r="A214">
        <v>-17.546949187189725</v>
      </c>
      <c r="B214">
        <v>276.26232031380766</v>
      </c>
      <c r="C214">
        <v>10007.510895659498</v>
      </c>
      <c r="D214">
        <v>3052.8347850067548</v>
      </c>
      <c r="E214">
        <f>plot[[#This Row],[distance_traveled]]/100</f>
        <v>100.07510895659497</v>
      </c>
      <c r="F214">
        <f>plot[[#This Row],[turn_radius]]*(10/1000)</f>
        <v>30.528347850067547</v>
      </c>
      <c r="G214">
        <f>(80/COUNT(plot[acceleration]))*(ROW($G214)-1)</f>
        <v>22.720000000000002</v>
      </c>
      <c r="I214">
        <v>-9.2675934766812453</v>
      </c>
      <c r="J214">
        <v>201.21109308737641</v>
      </c>
      <c r="K214">
        <v>8522.9123123022418</v>
      </c>
      <c r="L214">
        <v>1156.7401137547674</v>
      </c>
      <c r="M214">
        <f>plot__2[[#This Row],[distance_traveled]]/100</f>
        <v>85.229123123022418</v>
      </c>
      <c r="N214">
        <f>plot__2[[#This Row],[turn_radius]]*(10/1000)</f>
        <v>11.567401137547675</v>
      </c>
      <c r="P214">
        <v>-13.084240519265148</v>
      </c>
      <c r="Q214">
        <v>257.59448175725169</v>
      </c>
      <c r="R214">
        <v>11214.684313584305</v>
      </c>
      <c r="S214">
        <v>1895.8547723367735</v>
      </c>
      <c r="T214">
        <f>plot__3[[#This Row],[distance_traveled]]/100</f>
        <v>112.14684313584304</v>
      </c>
      <c r="U214">
        <f>plot__3[[#This Row],[turn_radius]]*(10/1000)</f>
        <v>18.958547723367737</v>
      </c>
    </row>
    <row r="215" spans="1:21" x14ac:dyDescent="0.35">
      <c r="A215">
        <v>-17.326154219099944</v>
      </c>
      <c r="B215">
        <v>274.52970489189767</v>
      </c>
      <c r="C215">
        <v>10034.963866148688</v>
      </c>
      <c r="D215">
        <v>3014.6623547212967</v>
      </c>
      <c r="E215">
        <f>plot[[#This Row],[distance_traveled]]/100</f>
        <v>100.34963866148688</v>
      </c>
      <c r="F215">
        <f>plot[[#This Row],[turn_radius]]*(10/1000)</f>
        <v>30.146623547212968</v>
      </c>
      <c r="G215">
        <f>(80/COUNT(plot[acceleration]))*(ROW($G215)-1)</f>
        <v>22.826666666666668</v>
      </c>
      <c r="I215">
        <v>-9.1828083679177084</v>
      </c>
      <c r="J215">
        <v>200.29281225058463</v>
      </c>
      <c r="K215">
        <v>8542.9415935273009</v>
      </c>
      <c r="L215">
        <v>1146.2060182642272</v>
      </c>
      <c r="M215">
        <f>plot__2[[#This Row],[distance_traveled]]/100</f>
        <v>85.429415935273013</v>
      </c>
      <c r="N215">
        <f>plot__2[[#This Row],[turn_radius]]*(10/1000)</f>
        <v>11.462060182642272</v>
      </c>
      <c r="P215">
        <v>-12.952326389309473</v>
      </c>
      <c r="Q215">
        <v>256.29924911832074</v>
      </c>
      <c r="R215">
        <v>11240.314238496137</v>
      </c>
      <c r="S215">
        <v>1876.8372885318581</v>
      </c>
      <c r="T215">
        <f>plot__3[[#This Row],[distance_traveled]]/100</f>
        <v>112.40314238496137</v>
      </c>
      <c r="U215">
        <f>plot__3[[#This Row],[turn_radius]]*(10/1000)</f>
        <v>18.768372885318581</v>
      </c>
    </row>
    <row r="216" spans="1:21" x14ac:dyDescent="0.35">
      <c r="A216">
        <v>-17.109509211878489</v>
      </c>
      <c r="B216">
        <v>272.81875397070979</v>
      </c>
      <c r="C216">
        <v>10062.245741545759</v>
      </c>
      <c r="D216">
        <v>2977.2029007252272</v>
      </c>
      <c r="E216">
        <f>plot[[#This Row],[distance_traveled]]/100</f>
        <v>100.62245741545759</v>
      </c>
      <c r="F216">
        <f>plot[[#This Row],[turn_radius]]*(10/1000)</f>
        <v>29.772029007252272</v>
      </c>
      <c r="G216">
        <f>(80/COUNT(plot[acceleration]))*(ROW($G216)-1)</f>
        <v>22.933333333333334</v>
      </c>
      <c r="I216">
        <v>-9.0991832052137145</v>
      </c>
      <c r="J216">
        <v>199.38289393006326</v>
      </c>
      <c r="K216">
        <v>8562.8798829203079</v>
      </c>
      <c r="L216">
        <v>1135.8153826264816</v>
      </c>
      <c r="M216">
        <f>plot__2[[#This Row],[distance_traveled]]/100</f>
        <v>85.628798829203078</v>
      </c>
      <c r="N216">
        <f>plot__2[[#This Row],[turn_radius]]*(10/1000)</f>
        <v>11.358153826264816</v>
      </c>
      <c r="P216">
        <v>-12.822400478876439</v>
      </c>
      <c r="Q216">
        <v>255.01700907043309</v>
      </c>
      <c r="R216">
        <v>11265.815939403181</v>
      </c>
      <c r="S216">
        <v>1858.1049975779815</v>
      </c>
      <c r="T216">
        <f>plot__3[[#This Row],[distance_traveled]]/100</f>
        <v>112.65815939403181</v>
      </c>
      <c r="U216">
        <f>plot__3[[#This Row],[turn_radius]]*(10/1000)</f>
        <v>18.581049975779816</v>
      </c>
    </row>
    <row r="217" spans="1:21" x14ac:dyDescent="0.35">
      <c r="A217">
        <v>-16.896910652635547</v>
      </c>
      <c r="B217">
        <v>271.12906290544623</v>
      </c>
      <c r="C217">
        <v>10089.358647836303</v>
      </c>
      <c r="D217">
        <v>2940.4387500794169</v>
      </c>
      <c r="E217">
        <f>plot[[#This Row],[distance_traveled]]/100</f>
        <v>100.89358647836303</v>
      </c>
      <c r="F217">
        <f>plot[[#This Row],[turn_radius]]*(10/1000)</f>
        <v>29.404387500794169</v>
      </c>
      <c r="G217">
        <f>(80/COUNT(plot[acceleration]))*(ROW($G217)-1)</f>
        <v>23.040000000000003</v>
      </c>
      <c r="I217">
        <v>-9.0166969018965801</v>
      </c>
      <c r="J217">
        <v>198.4812242398736</v>
      </c>
      <c r="K217">
        <v>8582.7280053442955</v>
      </c>
      <c r="L217">
        <v>1125.5656107359712</v>
      </c>
      <c r="M217">
        <f>plot__2[[#This Row],[distance_traveled]]/100</f>
        <v>85.827280053442962</v>
      </c>
      <c r="N217">
        <f>plot__2[[#This Row],[turn_radius]]*(10/1000)</f>
        <v>11.255656107359712</v>
      </c>
      <c r="P217">
        <v>-12.694422982923486</v>
      </c>
      <c r="Q217">
        <v>253.74756677214074</v>
      </c>
      <c r="R217">
        <v>11291.190696080395</v>
      </c>
      <c r="S217">
        <v>1839.6522183652007</v>
      </c>
      <c r="T217">
        <f>plot__3[[#This Row],[distance_traveled]]/100</f>
        <v>112.91190696080395</v>
      </c>
      <c r="U217">
        <f>plot__3[[#This Row],[turn_radius]]*(10/1000)</f>
        <v>18.396522183652007</v>
      </c>
    </row>
    <row r="218" spans="1:21" x14ac:dyDescent="0.35">
      <c r="A218">
        <v>-16.688258239818481</v>
      </c>
      <c r="B218">
        <v>269.46023708146436</v>
      </c>
      <c r="C218">
        <v>10116.304671544449</v>
      </c>
      <c r="D218">
        <v>2904.3527747199591</v>
      </c>
      <c r="E218">
        <f>plot[[#This Row],[distance_traveled]]/100</f>
        <v>101.16304671544449</v>
      </c>
      <c r="F218">
        <f>plot[[#This Row],[turn_radius]]*(10/1000)</f>
        <v>29.04352774719959</v>
      </c>
      <c r="G218">
        <f>(80/COUNT(plot[acceleration]))*(ROW($G218)-1)</f>
        <v>23.146666666666668</v>
      </c>
      <c r="I218">
        <v>-8.9353288487217775</v>
      </c>
      <c r="J218">
        <v>197.58769135500143</v>
      </c>
      <c r="K218">
        <v>8602.4867744797957</v>
      </c>
      <c r="L218">
        <v>1115.4541649999801</v>
      </c>
      <c r="M218">
        <f>plot__2[[#This Row],[distance_traveled]]/100</f>
        <v>86.024867744797959</v>
      </c>
      <c r="N218">
        <f>plot__2[[#This Row],[turn_radius]]*(10/1000)</f>
        <v>11.154541649999802</v>
      </c>
      <c r="P218">
        <v>-12.568355088567204</v>
      </c>
      <c r="Q218">
        <v>252.49073126328403</v>
      </c>
      <c r="R218">
        <v>11316.439769206723</v>
      </c>
      <c r="S218">
        <v>1821.4734106819405</v>
      </c>
      <c r="T218">
        <f>plot__3[[#This Row],[distance_traveled]]/100</f>
        <v>113.16439769206723</v>
      </c>
      <c r="U218">
        <f>plot__3[[#This Row],[turn_radius]]*(10/1000)</f>
        <v>18.214734106819407</v>
      </c>
    </row>
    <row r="219" spans="1:21" x14ac:dyDescent="0.35">
      <c r="A219">
        <v>-16.483454764276576</v>
      </c>
      <c r="B219">
        <v>267.81189160503669</v>
      </c>
      <c r="C219">
        <v>10143.085860704952</v>
      </c>
      <c r="D219">
        <v>2868.9283714027169</v>
      </c>
      <c r="E219">
        <f>plot[[#This Row],[distance_traveled]]/100</f>
        <v>101.43085860704952</v>
      </c>
      <c r="F219">
        <f>plot[[#This Row],[turn_radius]]*(10/1000)</f>
        <v>28.689283714027169</v>
      </c>
      <c r="G219">
        <f>(80/COUNT(plot[acceleration]))*(ROW($G219)-1)</f>
        <v>23.253333333333334</v>
      </c>
      <c r="I219">
        <v>-8.8550589009503557</v>
      </c>
      <c r="J219">
        <v>196.70218546490639</v>
      </c>
      <c r="K219">
        <v>8622.1569930262867</v>
      </c>
      <c r="L219">
        <v>1105.4785647620122</v>
      </c>
      <c r="M219">
        <f>plot__2[[#This Row],[distance_traveled]]/100</f>
        <v>86.221569930262874</v>
      </c>
      <c r="N219">
        <f>plot__2[[#This Row],[turn_radius]]*(10/1000)</f>
        <v>11.054785647620122</v>
      </c>
      <c r="P219">
        <v>-12.44415894553044</v>
      </c>
      <c r="Q219">
        <v>251.24631536873099</v>
      </c>
      <c r="R219">
        <v>11341.564400743597</v>
      </c>
      <c r="S219">
        <v>1803.5631710389666</v>
      </c>
      <c r="T219">
        <f>plot__3[[#This Row],[distance_traveled]]/100</f>
        <v>113.41564400743597</v>
      </c>
      <c r="U219">
        <f>plot__3[[#This Row],[turn_radius]]*(10/1000)</f>
        <v>18.035631710389666</v>
      </c>
    </row>
    <row r="220" spans="1:21" x14ac:dyDescent="0.35">
      <c r="A220">
        <v>-16.282405995437689</v>
      </c>
      <c r="B220">
        <v>266.18365100549295</v>
      </c>
      <c r="C220">
        <v>10169.704225805501</v>
      </c>
      <c r="D220">
        <v>2834.149442504563</v>
      </c>
      <c r="E220">
        <f>plot[[#This Row],[distance_traveled]]/100</f>
        <v>101.69704225805501</v>
      </c>
      <c r="F220">
        <f>plot[[#This Row],[turn_radius]]*(10/1000)</f>
        <v>28.341494425045632</v>
      </c>
      <c r="G220">
        <f>(80/COUNT(plot[acceleration]))*(ROW($G220)-1)</f>
        <v>23.360000000000003</v>
      </c>
      <c r="I220">
        <v>-8.7758673658328696</v>
      </c>
      <c r="J220">
        <v>195.82459872832311</v>
      </c>
      <c r="K220">
        <v>8641.739452899119</v>
      </c>
      <c r="L220">
        <v>1095.6363847745363</v>
      </c>
      <c r="M220">
        <f>plot__2[[#This Row],[distance_traveled]]/100</f>
        <v>86.417394528991196</v>
      </c>
      <c r="N220">
        <f>plot__2[[#This Row],[turn_radius]]*(10/1000)</f>
        <v>10.956363847745363</v>
      </c>
      <c r="P220">
        <v>-12.321797637611997</v>
      </c>
      <c r="Q220">
        <v>250.01413560496979</v>
      </c>
      <c r="R220">
        <v>11366.565814304093</v>
      </c>
      <c r="S220">
        <v>1785.9162286371493</v>
      </c>
      <c r="T220">
        <f>plot__3[[#This Row],[distance_traveled]]/100</f>
        <v>113.66565814304093</v>
      </c>
      <c r="U220">
        <f>plot__3[[#This Row],[turn_radius]]*(10/1000)</f>
        <v>17.859162286371493</v>
      </c>
    </row>
    <row r="221" spans="1:21" x14ac:dyDescent="0.35">
      <c r="A221">
        <v>-16.085020572347002</v>
      </c>
      <c r="B221">
        <v>264.57514894825823</v>
      </c>
      <c r="C221">
        <v>10196.161740700327</v>
      </c>
      <c r="D221">
        <v>2800.0003776397211</v>
      </c>
      <c r="E221">
        <f>plot[[#This Row],[distance_traveled]]/100</f>
        <v>101.96161740700327</v>
      </c>
      <c r="F221">
        <f>plot[[#This Row],[turn_radius]]*(10/1000)</f>
        <v>28.000003776397211</v>
      </c>
      <c r="G221">
        <f>(80/COUNT(plot[acceleration]))*(ROW($G221)-1)</f>
        <v>23.466666666666669</v>
      </c>
      <c r="I221">
        <v>-8.697734990485241</v>
      </c>
      <c r="J221">
        <v>194.95482522927458</v>
      </c>
      <c r="K221">
        <v>8661.234935422046</v>
      </c>
      <c r="L221">
        <v>1085.9252537193427</v>
      </c>
      <c r="M221">
        <f>plot__2[[#This Row],[distance_traveled]]/100</f>
        <v>86.612349354220456</v>
      </c>
      <c r="N221">
        <f>plot__2[[#This Row],[turn_radius]]*(10/1000)</f>
        <v>10.859252537193427</v>
      </c>
      <c r="P221">
        <v>-12.201235155138745</v>
      </c>
      <c r="Q221">
        <v>248.79401208945592</v>
      </c>
      <c r="R221">
        <v>11391.445215513038</v>
      </c>
      <c r="S221">
        <v>1768.527441473381</v>
      </c>
      <c r="T221">
        <f>plot__3[[#This Row],[distance_traveled]]/100</f>
        <v>113.91445215513039</v>
      </c>
      <c r="U221">
        <f>plot__3[[#This Row],[turn_radius]]*(10/1000)</f>
        <v>17.685274414733811</v>
      </c>
    </row>
    <row r="222" spans="1:21" x14ac:dyDescent="0.35">
      <c r="A222">
        <v>-15.891209899331828</v>
      </c>
      <c r="B222">
        <v>262.98602795832505</v>
      </c>
      <c r="C222">
        <v>10222.460343496159</v>
      </c>
      <c r="D222">
        <v>2766.4660360518774</v>
      </c>
      <c r="E222">
        <f>plot[[#This Row],[distance_traveled]]/100</f>
        <v>102.22460343496159</v>
      </c>
      <c r="F222">
        <f>plot[[#This Row],[turn_radius]]*(10/1000)</f>
        <v>27.664660360518774</v>
      </c>
      <c r="G222">
        <f>(80/COUNT(plot[acceleration]))*(ROW($G222)-1)</f>
        <v>23.573333333333334</v>
      </c>
      <c r="I222">
        <v>-8.6206429501425639</v>
      </c>
      <c r="J222">
        <v>194.09276093426033</v>
      </c>
      <c r="K222">
        <v>8680.6442115154714</v>
      </c>
      <c r="L222">
        <v>1076.3428527738267</v>
      </c>
      <c r="M222">
        <f>plot__2[[#This Row],[distance_traveled]]/100</f>
        <v>86.806442115154709</v>
      </c>
      <c r="N222">
        <f>plot__2[[#This Row],[turn_radius]]*(10/1000)</f>
        <v>10.763428527738268</v>
      </c>
      <c r="P222">
        <v>-12.082436368361551</v>
      </c>
      <c r="Q222">
        <v>247.58576845261976</v>
      </c>
      <c r="R222">
        <v>11416.203792358301</v>
      </c>
      <c r="S222">
        <v>1751.3917925792641</v>
      </c>
      <c r="T222">
        <f>plot__3[[#This Row],[distance_traveled]]/100</f>
        <v>114.16203792358301</v>
      </c>
      <c r="U222">
        <f>plot__3[[#This Row],[turn_radius]]*(10/1000)</f>
        <v>17.51391792579264</v>
      </c>
    </row>
    <row r="223" spans="1:21" x14ac:dyDescent="0.35">
      <c r="A223">
        <v>-15.700888046069247</v>
      </c>
      <c r="B223">
        <v>261.41593915371811</v>
      </c>
      <c r="C223">
        <v>10248.601937411531</v>
      </c>
      <c r="D223">
        <v>2733.5317297448182</v>
      </c>
      <c r="E223">
        <f>plot[[#This Row],[distance_traveled]]/100</f>
        <v>102.48601937411532</v>
      </c>
      <c r="F223">
        <f>plot[[#This Row],[turn_radius]]*(10/1000)</f>
        <v>27.335317297448182</v>
      </c>
      <c r="G223">
        <f>(80/COUNT(plot[acceleration]))*(ROW($G223)-1)</f>
        <v>23.680000000000003</v>
      </c>
      <c r="I223">
        <v>-8.5445728367775118</v>
      </c>
      <c r="J223">
        <v>193.23830365058257</v>
      </c>
      <c r="K223">
        <v>8699.9680418805292</v>
      </c>
      <c r="L223">
        <v>1066.8869142215642</v>
      </c>
      <c r="M223">
        <f>plot__2[[#This Row],[distance_traveled]]/100</f>
        <v>86.999680418805298</v>
      </c>
      <c r="N223">
        <f>plot__2[[#This Row],[turn_radius]]*(10/1000)</f>
        <v>10.668869142215643</v>
      </c>
      <c r="P223">
        <v>-11.965367001758302</v>
      </c>
      <c r="Q223">
        <v>246.38923175244392</v>
      </c>
      <c r="R223">
        <v>11440.842715533545</v>
      </c>
      <c r="S223">
        <v>1734.504386387415</v>
      </c>
      <c r="T223">
        <f>plot__3[[#This Row],[distance_traveled]]/100</f>
        <v>114.40842715533545</v>
      </c>
      <c r="U223">
        <f>plot__3[[#This Row],[turn_radius]]*(10/1000)</f>
        <v>17.34504386387415</v>
      </c>
    </row>
    <row r="224" spans="1:21" x14ac:dyDescent="0.35">
      <c r="A224">
        <v>-15.513971651845209</v>
      </c>
      <c r="B224">
        <v>259.86454198853357</v>
      </c>
      <c r="C224">
        <v>10274.588391610385</v>
      </c>
      <c r="D224">
        <v>2701.1832073164132</v>
      </c>
      <c r="E224">
        <f>plot[[#This Row],[distance_traveled]]/100</f>
        <v>102.74588391610385</v>
      </c>
      <c r="F224">
        <f>plot[[#This Row],[turn_radius]]*(10/1000)</f>
        <v>27.011832073164133</v>
      </c>
      <c r="G224">
        <f>(80/COUNT(plot[acceleration]))*(ROW($G224)-1)</f>
        <v>23.786666666666669</v>
      </c>
      <c r="I224">
        <v>-8.4695066480703733</v>
      </c>
      <c r="J224">
        <v>192.39135298577554</v>
      </c>
      <c r="K224">
        <v>8719.207177179107</v>
      </c>
      <c r="L224">
        <v>1057.5552201056366</v>
      </c>
      <c r="M224">
        <f>plot__2[[#This Row],[distance_traveled]]/100</f>
        <v>87.192071771791063</v>
      </c>
      <c r="N224">
        <f>plot__2[[#This Row],[turn_radius]]*(10/1000)</f>
        <v>10.575552201056366</v>
      </c>
      <c r="P224">
        <v>-11.849993609208791</v>
      </c>
      <c r="Q224">
        <v>245.20423239152305</v>
      </c>
      <c r="R224">
        <v>11465.363138772696</v>
      </c>
      <c r="S224">
        <v>1717.8604452204584</v>
      </c>
      <c r="T224">
        <f>plot__3[[#This Row],[distance_traveled]]/100</f>
        <v>114.65363138772696</v>
      </c>
      <c r="U224">
        <f>plot__3[[#This Row],[turn_radius]]*(10/1000)</f>
        <v>17.178604452204585</v>
      </c>
    </row>
    <row r="225" spans="1:21" x14ac:dyDescent="0.35">
      <c r="A225">
        <v>-15.3303798338054</v>
      </c>
      <c r="B225">
        <v>258.33150400515302</v>
      </c>
      <c r="C225">
        <v>10300.421542010899</v>
      </c>
      <c r="D225">
        <v>2669.4066384625753</v>
      </c>
      <c r="E225">
        <f>plot[[#This Row],[distance_traveled]]/100</f>
        <v>103.00421542010899</v>
      </c>
      <c r="F225">
        <f>plot[[#This Row],[turn_radius]]*(10/1000)</f>
        <v>26.694066384625753</v>
      </c>
      <c r="G225">
        <f>(80/COUNT(plot[acceleration]))*(ROW($G225)-1)</f>
        <v>23.893333333333334</v>
      </c>
      <c r="I225">
        <v>-8.3954267767184287</v>
      </c>
      <c r="J225">
        <v>191.55181030810371</v>
      </c>
      <c r="K225">
        <v>8738.3623582099171</v>
      </c>
      <c r="L225">
        <v>1048.3456009231927</v>
      </c>
      <c r="M225">
        <f>plot__2[[#This Row],[distance_traveled]]/100</f>
        <v>87.383623582099176</v>
      </c>
      <c r="N225">
        <f>plot__2[[#This Row],[turn_radius]]*(10/1000)</f>
        <v>10.483456009231928</v>
      </c>
      <c r="P225">
        <v>-11.736283550007805</v>
      </c>
      <c r="Q225">
        <v>244.03060403652228</v>
      </c>
      <c r="R225">
        <v>11489.766199176349</v>
      </c>
      <c r="S225">
        <v>1701.455305897998</v>
      </c>
      <c r="T225">
        <f>plot__3[[#This Row],[distance_traveled]]/100</f>
        <v>114.89766199176348</v>
      </c>
      <c r="U225">
        <f>plot__3[[#This Row],[turn_radius]]*(10/1000)</f>
        <v>17.014553058979981</v>
      </c>
    </row>
    <row r="226" spans="1:21" x14ac:dyDescent="0.35">
      <c r="A226">
        <v>-15.150034099008545</v>
      </c>
      <c r="B226">
        <v>256.81650059525219</v>
      </c>
      <c r="C226">
        <v>10326.103192070424</v>
      </c>
      <c r="D226">
        <v>2638.1885991196468</v>
      </c>
      <c r="E226">
        <f>plot[[#This Row],[distance_traveled]]/100</f>
        <v>103.26103192070424</v>
      </c>
      <c r="F226">
        <f>plot[[#This Row],[turn_radius]]*(10/1000)</f>
        <v>26.381885991196469</v>
      </c>
      <c r="G226">
        <f>(80/COUNT(plot[acceleration]))*(ROW($G226)-1)</f>
        <v>24</v>
      </c>
      <c r="I226">
        <v>-8.3223160000726999</v>
      </c>
      <c r="J226">
        <v>190.71957870809644</v>
      </c>
      <c r="K226">
        <v>8757.4343160807275</v>
      </c>
      <c r="L226">
        <v>1039.2559343598225</v>
      </c>
      <c r="M226">
        <f>plot__2[[#This Row],[distance_traveled]]/100</f>
        <v>87.574343160807274</v>
      </c>
      <c r="N226">
        <f>plot__2[[#This Row],[turn_radius]]*(10/1000)</f>
        <v>10.392559343598226</v>
      </c>
      <c r="P226">
        <v>-11.624204965684227</v>
      </c>
      <c r="Q226">
        <v>242.86818353995386</v>
      </c>
      <c r="R226">
        <v>11514.053017530345</v>
      </c>
      <c r="S226">
        <v>1685.284416457049</v>
      </c>
      <c r="T226">
        <f>plot__3[[#This Row],[distance_traveled]]/100</f>
        <v>115.14053017530345</v>
      </c>
      <c r="U226">
        <f>plot__3[[#This Row],[turn_radius]]*(10/1000)</f>
        <v>16.852844164570492</v>
      </c>
    </row>
    <row r="227" spans="1:21" x14ac:dyDescent="0.35">
      <c r="A227">
        <v>-14.972858260103029</v>
      </c>
      <c r="B227">
        <v>255.31921476924188</v>
      </c>
      <c r="C227">
        <v>10351.635113547349</v>
      </c>
      <c r="D227">
        <v>2607.5160572152904</v>
      </c>
      <c r="E227">
        <f>plot[[#This Row],[distance_traveled]]/100</f>
        <v>103.51635113547349</v>
      </c>
      <c r="F227">
        <f>plot[[#This Row],[turn_radius]]*(10/1000)</f>
        <v>26.075160572152903</v>
      </c>
      <c r="G227">
        <f>(80/COUNT(plot[acceleration]))*(ROW($G227)-1)</f>
        <v>24.106666666666669</v>
      </c>
      <c r="I227">
        <v>-8.2501574700907483</v>
      </c>
      <c r="J227">
        <v>189.89456296108736</v>
      </c>
      <c r="K227">
        <v>8776.4237723768365</v>
      </c>
      <c r="L227">
        <v>1030.2841440623536</v>
      </c>
      <c r="M227">
        <f>plot__2[[#This Row],[distance_traveled]]/100</f>
        <v>87.76423772376836</v>
      </c>
      <c r="N227">
        <f>plot__2[[#This Row],[turn_radius]]*(10/1000)</f>
        <v>10.302841440623537</v>
      </c>
      <c r="P227">
        <v>-11.5137267575953</v>
      </c>
      <c r="Q227">
        <v>241.71681086419434</v>
      </c>
      <c r="R227">
        <v>11538.224698616765</v>
      </c>
      <c r="S227">
        <v>1669.3433329816201</v>
      </c>
      <c r="T227">
        <f>plot__3[[#This Row],[distance_traveled]]/100</f>
        <v>115.38224698616764</v>
      </c>
      <c r="U227">
        <f>plot__3[[#This Row],[turn_radius]]*(10/1000)</f>
        <v>16.693433329816202</v>
      </c>
    </row>
    <row r="228" spans="1:21" x14ac:dyDescent="0.35">
      <c r="A228">
        <v>-14.798778354457069</v>
      </c>
      <c r="B228">
        <v>253.83933693379618</v>
      </c>
      <c r="C228">
        <v>10377.019047240728</v>
      </c>
      <c r="D228">
        <v>2577.3763589995719</v>
      </c>
      <c r="E228">
        <f>plot[[#This Row],[distance_traveled]]/100</f>
        <v>103.77019047240728</v>
      </c>
      <c r="F228">
        <f>plot[[#This Row],[turn_radius]]*(10/1000)</f>
        <v>25.77376358999572</v>
      </c>
      <c r="G228">
        <f>(80/COUNT(plot[acceleration]))*(ROW($G228)-1)</f>
        <v>24.213333333333335</v>
      </c>
      <c r="I228">
        <v>-8.1789347035944981</v>
      </c>
      <c r="J228">
        <v>189.07666949072791</v>
      </c>
      <c r="K228">
        <v>8795.3314393259097</v>
      </c>
      <c r="L228">
        <v>1021.4281984487418</v>
      </c>
      <c r="M228">
        <f>plot__2[[#This Row],[distance_traveled]]/100</f>
        <v>87.953314393259092</v>
      </c>
      <c r="N228">
        <f>plot__2[[#This Row],[turn_radius]]*(10/1000)</f>
        <v>10.214281984487418</v>
      </c>
      <c r="P228">
        <v>-11.404818565266577</v>
      </c>
      <c r="Q228">
        <v>240.57632900766768</v>
      </c>
      <c r="R228">
        <v>11562.282331517532</v>
      </c>
      <c r="S228">
        <v>1653.6277165373019</v>
      </c>
      <c r="T228">
        <f>plot__3[[#This Row],[distance_traveled]]/100</f>
        <v>115.62282331517532</v>
      </c>
      <c r="U228">
        <f>plot__3[[#This Row],[turn_radius]]*(10/1000)</f>
        <v>16.536277165373019</v>
      </c>
    </row>
    <row r="229" spans="1:21" x14ac:dyDescent="0.35">
      <c r="A229">
        <v>-14.627722566581699</v>
      </c>
      <c r="B229">
        <v>252.37656467713799</v>
      </c>
      <c r="C229">
        <v>10402.256703708443</v>
      </c>
      <c r="D229">
        <v>2547.7572159293445</v>
      </c>
      <c r="E229">
        <f>plot[[#This Row],[distance_traveled]]/100</f>
        <v>104.02256703708443</v>
      </c>
      <c r="F229">
        <f>plot[[#This Row],[turn_radius]]*(10/1000)</f>
        <v>25.477572159293445</v>
      </c>
      <c r="G229">
        <f>(80/COUNT(plot[acceleration]))*(ROW($G229)-1)</f>
        <v>24.32</v>
      </c>
      <c r="I229">
        <v>-8.1086315728225156</v>
      </c>
      <c r="J229">
        <v>188.26580633344565</v>
      </c>
      <c r="K229">
        <v>8814.1580199592536</v>
      </c>
      <c r="L229">
        <v>1012.6861095537847</v>
      </c>
      <c r="M229">
        <f>plot__2[[#This Row],[distance_traveled]]/100</f>
        <v>88.141580199592539</v>
      </c>
      <c r="N229">
        <f>plot__2[[#This Row],[turn_radius]]*(10/1000)</f>
        <v>10.126861095537848</v>
      </c>
      <c r="P229">
        <v>-11.297450745449282</v>
      </c>
      <c r="Q229">
        <v>239.44658393312275</v>
      </c>
      <c r="R229">
        <v>11586.226989910845</v>
      </c>
      <c r="S229">
        <v>1638.1333302069143</v>
      </c>
      <c r="T229">
        <f>plot__3[[#This Row],[distance_traveled]]/100</f>
        <v>115.86226989910845</v>
      </c>
      <c r="U229">
        <f>plot__3[[#This Row],[turn_radius]]*(10/1000)</f>
        <v>16.381333302069145</v>
      </c>
    </row>
    <row r="230" spans="1:21" x14ac:dyDescent="0.35">
      <c r="A230">
        <v>-14.459621153694</v>
      </c>
      <c r="B230">
        <v>250.93060256176858</v>
      </c>
      <c r="C230">
        <v>10427.349763964619</v>
      </c>
      <c r="D230">
        <v>2518.6466920804905</v>
      </c>
      <c r="E230">
        <f>plot[[#This Row],[distance_traveled]]/100</f>
        <v>104.27349763964619</v>
      </c>
      <c r="F230">
        <f>plot[[#This Row],[turn_radius]]*(10/1000)</f>
        <v>25.186466920804907</v>
      </c>
      <c r="G230">
        <f>(80/COUNT(plot[acceleration]))*(ROW($G230)-1)</f>
        <v>24.426666666666669</v>
      </c>
      <c r="I230">
        <v>-8.0392322962666842</v>
      </c>
      <c r="J230">
        <v>187.46188310381899</v>
      </c>
      <c r="K230">
        <v>8832.904208269636</v>
      </c>
      <c r="L230">
        <v>1004.0559319094256</v>
      </c>
      <c r="M230">
        <f>plot__2[[#This Row],[distance_traveled]]/100</f>
        <v>88.329042082696361</v>
      </c>
      <c r="N230">
        <f>plot__2[[#This Row],[turn_radius]]*(10/1000)</f>
        <v>10.040559319094255</v>
      </c>
      <c r="P230">
        <v>-11.191594351868106</v>
      </c>
      <c r="Q230">
        <v>238.32742449793594</v>
      </c>
      <c r="R230">
        <v>11610.059732360638</v>
      </c>
      <c r="S230">
        <v>1622.85603622341</v>
      </c>
      <c r="T230">
        <f>plot__3[[#This Row],[distance_traveled]]/100</f>
        <v>116.10059732360638</v>
      </c>
      <c r="U230">
        <f>plot__3[[#This Row],[turn_radius]]*(10/1000)</f>
        <v>16.228560362234099</v>
      </c>
    </row>
    <row r="231" spans="1:21" x14ac:dyDescent="0.35">
      <c r="A231">
        <v>-14.29440637427615</v>
      </c>
      <c r="B231">
        <v>249.50116192434098</v>
      </c>
      <c r="C231">
        <v>10452.299880157054</v>
      </c>
      <c r="D231">
        <v>2490.0331920638487</v>
      </c>
      <c r="E231">
        <f>plot[[#This Row],[distance_traveled]]/100</f>
        <v>104.52299880157054</v>
      </c>
      <c r="F231">
        <f>plot[[#This Row],[turn_radius]]*(10/1000)</f>
        <v>24.900331920638486</v>
      </c>
      <c r="G231">
        <f>(80/COUNT(plot[acceleration]))*(ROW($G231)-1)</f>
        <v>24.533333333333335</v>
      </c>
      <c r="I231">
        <v>-7.9707214297834632</v>
      </c>
      <c r="J231">
        <v>186.66481096084064</v>
      </c>
      <c r="K231">
        <v>8851.5706893657207</v>
      </c>
      <c r="L231">
        <v>995.53576145846762</v>
      </c>
      <c r="M231">
        <f>plot__2[[#This Row],[distance_traveled]]/100</f>
        <v>88.51570689365721</v>
      </c>
      <c r="N231">
        <f>plot__2[[#This Row],[turn_radius]]*(10/1000)</f>
        <v>9.9553576145846758</v>
      </c>
      <c r="P231">
        <v>-11.087221115633408</v>
      </c>
      <c r="Q231">
        <v>237.2187023863726</v>
      </c>
      <c r="R231">
        <v>11633.781602599276</v>
      </c>
      <c r="S231">
        <v>1607.7917931964121</v>
      </c>
      <c r="T231">
        <f>plot__3[[#This Row],[distance_traveled]]/100</f>
        <v>116.33781602599277</v>
      </c>
      <c r="U231">
        <f>plot__3[[#This Row],[turn_radius]]*(10/1000)</f>
        <v>16.077917931964119</v>
      </c>
    </row>
    <row r="232" spans="1:21" x14ac:dyDescent="0.35">
      <c r="A232">
        <v>-14.132012419493082</v>
      </c>
      <c r="B232">
        <v>248.08796068239167</v>
      </c>
      <c r="C232">
        <v>10477.108676225293</v>
      </c>
      <c r="D232">
        <v>2461.9054494219167</v>
      </c>
      <c r="E232">
        <f>plot[[#This Row],[distance_traveled]]/100</f>
        <v>104.77108676225292</v>
      </c>
      <c r="F232">
        <f>plot[[#This Row],[turn_radius]]*(10/1000)</f>
        <v>24.619054494219167</v>
      </c>
      <c r="G232">
        <f>(80/COUNT(plot[acceleration]))*(ROW($G232)-1)</f>
        <v>24.64</v>
      </c>
      <c r="I232">
        <v>-7.9030838579704001</v>
      </c>
      <c r="J232">
        <v>185.87450257504361</v>
      </c>
      <c r="K232">
        <v>8870.158139623225</v>
      </c>
      <c r="L232">
        <v>987.12373450056828</v>
      </c>
      <c r="M232">
        <f>plot__2[[#This Row],[distance_traveled]]/100</f>
        <v>88.701581396232257</v>
      </c>
      <c r="N232">
        <f>plot__2[[#This Row],[turn_radius]]*(10/1000)</f>
        <v>9.8712373450056834</v>
      </c>
      <c r="P232">
        <v>-10.984303426293174</v>
      </c>
      <c r="Q232">
        <v>236.12027204374328</v>
      </c>
      <c r="R232">
        <v>11657.39362980365</v>
      </c>
      <c r="S232">
        <v>1592.9366534288954</v>
      </c>
      <c r="T232">
        <f>plot__3[[#This Row],[distance_traveled]]/100</f>
        <v>116.5739362980365</v>
      </c>
      <c r="U232">
        <f>plot__3[[#This Row],[turn_radius]]*(10/1000)</f>
        <v>15.929366534288954</v>
      </c>
    </row>
    <row r="233" spans="1:21" x14ac:dyDescent="0.35">
      <c r="A233">
        <v>-13.972375347338788</v>
      </c>
      <c r="B233">
        <v>246.69072314765779</v>
      </c>
      <c r="C233">
        <v>10501.777748540058</v>
      </c>
      <c r="D233">
        <v>2434.2525154845735</v>
      </c>
      <c r="E233">
        <f>plot[[#This Row],[distance_traveled]]/100</f>
        <v>105.01777748540059</v>
      </c>
      <c r="F233">
        <f>plot[[#This Row],[turn_radius]]*(10/1000)</f>
        <v>24.342525154845735</v>
      </c>
      <c r="G233">
        <f>(80/COUNT(plot[acceleration]))*(ROW($G233)-1)</f>
        <v>24.74666666666667</v>
      </c>
      <c r="I233">
        <v>-7.8363047857988564</v>
      </c>
      <c r="J233">
        <v>185.09087209646373</v>
      </c>
      <c r="K233">
        <v>8888.6672268328712</v>
      </c>
      <c r="L233">
        <v>978.81802666941405</v>
      </c>
      <c r="M233">
        <f>plot__2[[#This Row],[distance_traveled]]/100</f>
        <v>88.886672268328709</v>
      </c>
      <c r="N233">
        <f>plot__2[[#This Row],[turn_radius]]*(10/1000)</f>
        <v>9.7881802666941411</v>
      </c>
      <c r="P233">
        <v>-10.882814313500779</v>
      </c>
      <c r="Q233">
        <v>235.0319906123932</v>
      </c>
      <c r="R233">
        <v>11680.896828864888</v>
      </c>
      <c r="S233">
        <v>1578.2867603206882</v>
      </c>
      <c r="T233">
        <f>plot__3[[#This Row],[distance_traveled]]/100</f>
        <v>116.80896828864888</v>
      </c>
      <c r="U233">
        <f>plot__3[[#This Row],[turn_radius]]*(10/1000)</f>
        <v>15.782867603206883</v>
      </c>
    </row>
    <row r="234" spans="1:21" x14ac:dyDescent="0.35">
      <c r="A234">
        <v>-13.81543301938771</v>
      </c>
      <c r="B234">
        <v>245.30917984571903</v>
      </c>
      <c r="C234">
        <v>10526.30866652463</v>
      </c>
      <c r="D234">
        <v>2407.0637486631731</v>
      </c>
      <c r="E234">
        <f>plot[[#This Row],[distance_traveled]]/100</f>
        <v>105.26308666524631</v>
      </c>
      <c r="F234">
        <f>plot[[#This Row],[turn_radius]]*(10/1000)</f>
        <v>24.070637486631732</v>
      </c>
      <c r="G234">
        <f>(80/COUNT(plot[acceleration]))*(ROW($G234)-1)</f>
        <v>24.853333333333335</v>
      </c>
      <c r="I234">
        <v>-7.7703697304943136</v>
      </c>
      <c r="J234">
        <v>184.31383512341429</v>
      </c>
      <c r="K234">
        <v>8907.0986103452124</v>
      </c>
      <c r="L234">
        <v>970.6168519400328</v>
      </c>
      <c r="M234">
        <f>plot__2[[#This Row],[distance_traveled]]/100</f>
        <v>89.070986103452128</v>
      </c>
      <c r="N234">
        <f>plot__2[[#This Row],[turn_radius]]*(10/1000)</f>
        <v>9.7061685194003289</v>
      </c>
      <c r="P234">
        <v>-10.782727429275933</v>
      </c>
      <c r="Q234">
        <v>233.95371786946561</v>
      </c>
      <c r="R234">
        <v>11704.292200651835</v>
      </c>
      <c r="S234">
        <v>1563.8383458555861</v>
      </c>
      <c r="T234">
        <f>plot__3[[#This Row],[distance_traveled]]/100</f>
        <v>117.04292200651835</v>
      </c>
      <c r="U234">
        <f>plot__3[[#This Row],[turn_radius]]*(10/1000)</f>
        <v>15.638383458555861</v>
      </c>
    </row>
    <row r="235" spans="1:21" x14ac:dyDescent="0.35">
      <c r="A235">
        <v>-13.66112504003412</v>
      </c>
      <c r="B235">
        <v>243.94306734171562</v>
      </c>
      <c r="C235">
        <v>10550.702973258802</v>
      </c>
      <c r="D235">
        <v>2380.3288041633919</v>
      </c>
      <c r="E235">
        <f>plot[[#This Row],[distance_traveled]]/100</f>
        <v>105.50702973258802</v>
      </c>
      <c r="F235">
        <f>plot[[#This Row],[turn_radius]]*(10/1000)</f>
        <v>23.80328804163392</v>
      </c>
      <c r="G235">
        <f>(80/COUNT(plot[acceleration]))*(ROW($G235)-1)</f>
        <v>24.96</v>
      </c>
      <c r="I235">
        <v>-7.7052645136558819</v>
      </c>
      <c r="J235">
        <v>183.54330867204871</v>
      </c>
      <c r="K235">
        <v>8925.4529412124175</v>
      </c>
      <c r="L235">
        <v>962.51846166522716</v>
      </c>
      <c r="M235">
        <f>plot__2[[#This Row],[distance_traveled]]/100</f>
        <v>89.254529412124171</v>
      </c>
      <c r="N235">
        <f>plot__2[[#This Row],[turn_radius]]*(10/1000)</f>
        <v>9.6251846166522714</v>
      </c>
      <c r="P235">
        <v>-10.68401703083684</v>
      </c>
      <c r="Q235">
        <v>232.88531616638193</v>
      </c>
      <c r="R235">
        <v>11727.580732268472</v>
      </c>
      <c r="S235">
        <v>1549.5877281690191</v>
      </c>
      <c r="T235">
        <f>plot__3[[#This Row],[distance_traveled]]/100</f>
        <v>117.27580732268473</v>
      </c>
      <c r="U235">
        <f>plot__3[[#This Row],[turn_radius]]*(10/1000)</f>
        <v>15.495877281690191</v>
      </c>
    </row>
    <row r="236" spans="1:21" x14ac:dyDescent="0.35">
      <c r="A236">
        <v>-13.509392698108108</v>
      </c>
      <c r="B236">
        <v>242.5921280719048</v>
      </c>
      <c r="C236">
        <v>10574.962186065992</v>
      </c>
      <c r="D236">
        <v>2354.0376240982182</v>
      </c>
      <c r="E236">
        <f>plot[[#This Row],[distance_traveled]]/100</f>
        <v>105.74962186065991</v>
      </c>
      <c r="F236">
        <f>plot[[#This Row],[turn_radius]]*(10/1000)</f>
        <v>23.540376240982184</v>
      </c>
      <c r="G236">
        <f>(80/COUNT(plot[acceleration]))*(ROW($G236)-1)</f>
        <v>25.06666666666667</v>
      </c>
      <c r="I236">
        <v>-7.640975253607003</v>
      </c>
      <c r="J236">
        <v>182.779211146688</v>
      </c>
      <c r="K236">
        <v>8943.7308623270856</v>
      </c>
      <c r="L236">
        <v>954.5211436401587</v>
      </c>
      <c r="M236">
        <f>plot__2[[#This Row],[distance_traveled]]/100</f>
        <v>89.437308623270852</v>
      </c>
      <c r="N236">
        <f>plot__2[[#This Row],[turn_radius]]*(10/1000)</f>
        <v>9.545211436401587</v>
      </c>
      <c r="P236">
        <v>-10.586657963982695</v>
      </c>
      <c r="Q236">
        <v>231.82665036998367</v>
      </c>
      <c r="R236">
        <v>11750.763397305471</v>
      </c>
      <c r="S236">
        <v>1535.5313091933328</v>
      </c>
      <c r="T236">
        <f>plot__3[[#This Row],[distance_traveled]]/100</f>
        <v>117.50763397305471</v>
      </c>
      <c r="U236">
        <f>plot__3[[#This Row],[turn_radius]]*(10/1000)</f>
        <v>15.355313091933329</v>
      </c>
    </row>
    <row r="237" spans="1:21" x14ac:dyDescent="0.35">
      <c r="A237">
        <v>-13.36017891076248</v>
      </c>
      <c r="B237">
        <v>241.25611018082856</v>
      </c>
      <c r="C237">
        <v>10599.087797084074</v>
      </c>
      <c r="D237">
        <v>2328.1804279833636</v>
      </c>
      <c r="E237">
        <f>plot[[#This Row],[distance_traveled]]/100</f>
        <v>105.99087797084074</v>
      </c>
      <c r="F237">
        <f>plot[[#This Row],[turn_radius]]*(10/1000)</f>
        <v>23.281804279833636</v>
      </c>
      <c r="G237">
        <f>(80/COUNT(plot[acceleration]))*(ROW($G237)-1)</f>
        <v>25.173333333333336</v>
      </c>
      <c r="I237">
        <v>-7.577488357969643</v>
      </c>
      <c r="J237">
        <v>182.02146231089102</v>
      </c>
      <c r="K237">
        <v>8961.9330085581751</v>
      </c>
      <c r="L237">
        <v>946.62322119414625</v>
      </c>
      <c r="M237">
        <f>plot__2[[#This Row],[distance_traveled]]/100</f>
        <v>89.619330085581751</v>
      </c>
      <c r="N237">
        <f>plot__2[[#This Row],[turn_radius]]*(10/1000)</f>
        <v>9.4662322119414632</v>
      </c>
      <c r="P237">
        <v>-10.49062564700645</v>
      </c>
      <c r="Q237">
        <v>230.77758780528302</v>
      </c>
      <c r="R237">
        <v>11773.841156085999</v>
      </c>
      <c r="S237">
        <v>1521.6655723778604</v>
      </c>
      <c r="T237">
        <f>plot__3[[#This Row],[distance_traveled]]/100</f>
        <v>117.73841156085999</v>
      </c>
      <c r="U237">
        <f>plot__3[[#This Row],[turn_radius]]*(10/1000)</f>
        <v>15.216655723778604</v>
      </c>
    </row>
    <row r="238" spans="1:21" x14ac:dyDescent="0.35">
      <c r="A238">
        <v>-13.213428169530182</v>
      </c>
      <c r="B238">
        <v>239.93476736387555</v>
      </c>
      <c r="C238">
        <v>10623.081273820462</v>
      </c>
      <c r="D238">
        <v>2302.7477035982829</v>
      </c>
      <c r="E238">
        <f>plot[[#This Row],[distance_traveled]]/100</f>
        <v>106.23081273820462</v>
      </c>
      <c r="F238">
        <f>plot[[#This Row],[turn_radius]]*(10/1000)</f>
        <v>23.02747703598283</v>
      </c>
      <c r="G238">
        <f>(80/COUNT(plot[acceleration]))*(ROW($G238)-1)</f>
        <v>25.28</v>
      </c>
      <c r="I238">
        <v>-7.5147905164544984</v>
      </c>
      <c r="J238">
        <v>181.26998325924558</v>
      </c>
      <c r="K238">
        <v>8980.0600068840995</v>
      </c>
      <c r="L238">
        <v>938.82305230877637</v>
      </c>
      <c r="M238">
        <f>plot__2[[#This Row],[distance_traveled]]/100</f>
        <v>89.800600068840993</v>
      </c>
      <c r="N238">
        <f>plot__2[[#This Row],[turn_radius]]*(10/1000)</f>
        <v>9.3882305230877634</v>
      </c>
      <c r="P238">
        <v>-10.395896055118509</v>
      </c>
      <c r="Q238">
        <v>229.73799819977117</v>
      </c>
      <c r="R238">
        <v>11796.814955905977</v>
      </c>
      <c r="S238">
        <v>1507.9870804810873</v>
      </c>
      <c r="T238">
        <f>plot__3[[#This Row],[distance_traveled]]/100</f>
        <v>117.96814955905977</v>
      </c>
      <c r="U238">
        <f>plot__3[[#This Row],[turn_radius]]*(10/1000)</f>
        <v>15.079870804810874</v>
      </c>
    </row>
    <row r="239" spans="1:21" x14ac:dyDescent="0.35">
      <c r="A239">
        <v>-13.069086488456604</v>
      </c>
      <c r="B239">
        <v>238.6278587150299</v>
      </c>
      <c r="C239">
        <v>10646.944059691965</v>
      </c>
      <c r="D239">
        <v>2277.7301981968108</v>
      </c>
      <c r="E239">
        <f>plot[[#This Row],[distance_traveled]]/100</f>
        <v>106.46944059691965</v>
      </c>
      <c r="F239">
        <f>plot[[#This Row],[turn_radius]]*(10/1000)</f>
        <v>22.777301981968108</v>
      </c>
      <c r="G239">
        <f>(80/COUNT(plot[acceleration]))*(ROW($G239)-1)</f>
        <v>25.386666666666667</v>
      </c>
      <c r="I239">
        <v>-7.4528686938601014</v>
      </c>
      <c r="J239">
        <v>180.52469638985957</v>
      </c>
      <c r="K239">
        <v>8998.1124765230852</v>
      </c>
      <c r="L239">
        <v>931.11902876145643</v>
      </c>
      <c r="M239">
        <f>plot__2[[#This Row],[distance_traveled]]/100</f>
        <v>89.981124765230845</v>
      </c>
      <c r="N239">
        <f>plot__2[[#This Row],[turn_radius]]*(10/1000)</f>
        <v>9.3111902876145649</v>
      </c>
      <c r="P239">
        <v>-10.302445705362999</v>
      </c>
      <c r="Q239">
        <v>228.70775362923487</v>
      </c>
      <c r="R239">
        <v>11819.685731268901</v>
      </c>
      <c r="S239">
        <v>1494.4924734323083</v>
      </c>
      <c r="T239">
        <f>plot__3[[#This Row],[distance_traveled]]/100</f>
        <v>118.196857312689</v>
      </c>
      <c r="U239">
        <f>plot__3[[#This Row],[turn_radius]]*(10/1000)</f>
        <v>14.944924734323083</v>
      </c>
    </row>
    <row r="240" spans="1:21" x14ac:dyDescent="0.35">
      <c r="A240">
        <v>-12.927101354216163</v>
      </c>
      <c r="B240">
        <v>237.33514857960827</v>
      </c>
      <c r="C240">
        <v>10670.677574549925</v>
      </c>
      <c r="D240">
        <v>2253.1189100521892</v>
      </c>
      <c r="E240">
        <f>plot[[#This Row],[distance_traveled]]/100</f>
        <v>106.70677574549926</v>
      </c>
      <c r="F240">
        <f>plot[[#This Row],[turn_radius]]*(10/1000)</f>
        <v>22.531189100521892</v>
      </c>
      <c r="G240">
        <f>(80/COUNT(plot[acceleration]))*(ROW($G240)-1)</f>
        <v>25.493333333333336</v>
      </c>
      <c r="I240">
        <v>-7.3917101232738958</v>
      </c>
      <c r="J240">
        <v>179.78552537753217</v>
      </c>
      <c r="K240">
        <v>9016.091029060839</v>
      </c>
      <c r="L240">
        <v>923.50957529357891</v>
      </c>
      <c r="M240">
        <f>plot__2[[#This Row],[distance_traveled]]/100</f>
        <v>90.160910290608385</v>
      </c>
      <c r="N240">
        <f>plot__2[[#This Row],[turn_radius]]*(10/1000)</f>
        <v>9.2350957529357895</v>
      </c>
      <c r="P240">
        <v>-10.210251642008757</v>
      </c>
      <c r="Q240">
        <v>227.68672846503401</v>
      </c>
      <c r="R240">
        <v>11842.454404115404</v>
      </c>
      <c r="S240">
        <v>1481.1784662602893</v>
      </c>
      <c r="T240">
        <f>plot__3[[#This Row],[distance_traveled]]/100</f>
        <v>118.42454404115404</v>
      </c>
      <c r="U240">
        <f>plot__3[[#This Row],[turn_radius]]*(10/1000)</f>
        <v>14.811784662602893</v>
      </c>
    </row>
    <row r="241" spans="1:21" x14ac:dyDescent="0.35">
      <c r="A241">
        <v>-12.787421678126689</v>
      </c>
      <c r="B241">
        <v>236.05640641179559</v>
      </c>
      <c r="C241">
        <v>10694.283215191104</v>
      </c>
      <c r="D241">
        <v>2228.9050803220325</v>
      </c>
      <c r="E241">
        <f>plot[[#This Row],[distance_traveled]]/100</f>
        <v>106.94283215191105</v>
      </c>
      <c r="F241">
        <f>plot[[#This Row],[turn_radius]]*(10/1000)</f>
        <v>22.289050803220327</v>
      </c>
      <c r="G241">
        <f>(80/COUNT(plot[acceleration]))*(ROW($G241)-1)</f>
        <v>25.6</v>
      </c>
      <c r="I241">
        <v>-7.3313022994686952</v>
      </c>
      <c r="J241">
        <v>179.05239514758529</v>
      </c>
      <c r="K241">
        <v>9033.9962685755982</v>
      </c>
      <c r="L241">
        <v>915.99314880248642</v>
      </c>
      <c r="M241">
        <f>plot__2[[#This Row],[distance_traveled]]/100</f>
        <v>90.339962685755978</v>
      </c>
      <c r="N241">
        <f>plot__2[[#This Row],[turn_radius]]*(10/1000)</f>
        <v>9.1599314880248652</v>
      </c>
      <c r="P241">
        <v>-10.119291422398133</v>
      </c>
      <c r="Q241">
        <v>226.6747993227942</v>
      </c>
      <c r="R241">
        <v>11865.121884047683</v>
      </c>
      <c r="S241">
        <v>1468.0418470865436</v>
      </c>
      <c r="T241">
        <f>plot__3[[#This Row],[distance_traveled]]/100</f>
        <v>118.65121884047683</v>
      </c>
      <c r="U241">
        <f>plot__3[[#This Row],[turn_radius]]*(10/1000)</f>
        <v>14.680418470865437</v>
      </c>
    </row>
    <row r="242" spans="1:21" x14ac:dyDescent="0.35">
      <c r="A242">
        <v>-12.649997749979596</v>
      </c>
      <c r="B242">
        <v>234.79140663679763</v>
      </c>
      <c r="C242">
        <v>10717.762355854784</v>
      </c>
      <c r="D242">
        <v>2205.0801852194422</v>
      </c>
      <c r="E242">
        <f>plot[[#This Row],[distance_traveled]]/100</f>
        <v>107.17762355854784</v>
      </c>
      <c r="F242">
        <f>plot[[#This Row],[turn_radius]]*(10/1000)</f>
        <v>22.050801852194422</v>
      </c>
      <c r="G242">
        <f>(80/COUNT(plot[acceleration]))*(ROW($G242)-1)</f>
        <v>25.706666666666667</v>
      </c>
      <c r="I242">
        <v>-7.2716329724880673</v>
      </c>
      <c r="J242">
        <v>178.32523185033648</v>
      </c>
      <c r="K242">
        <v>9051.8287917606322</v>
      </c>
      <c r="L242">
        <v>908.56823755646451</v>
      </c>
      <c r="M242">
        <f>plot__2[[#This Row],[distance_traveled]]/100</f>
        <v>90.518287917606315</v>
      </c>
      <c r="N242">
        <f>plot__2[[#This Row],[turn_radius]]*(10/1000)</f>
        <v>9.0856823755646445</v>
      </c>
      <c r="P242">
        <v>-10.029543103237222</v>
      </c>
      <c r="Q242">
        <v>225.67184501247047</v>
      </c>
      <c r="R242">
        <v>11887.689068548931</v>
      </c>
      <c r="S242">
        <v>1455.0794751809285</v>
      </c>
      <c r="T242">
        <f>plot__3[[#This Row],[distance_traveled]]/100</f>
        <v>118.8768906854893</v>
      </c>
      <c r="U242">
        <f>plot__3[[#This Row],[turn_radius]]*(10/1000)</f>
        <v>14.550794751809285</v>
      </c>
    </row>
    <row r="243" spans="1:21" x14ac:dyDescent="0.35">
      <c r="A243">
        <v>-12.514781193607563</v>
      </c>
      <c r="B243">
        <v>233.53992851743686</v>
      </c>
      <c r="C243">
        <v>10741.116348706528</v>
      </c>
      <c r="D243">
        <v>2181.6359284771806</v>
      </c>
      <c r="E243">
        <f>plot[[#This Row],[distance_traveled]]/100</f>
        <v>107.41116348706528</v>
      </c>
      <c r="F243">
        <f>plot[[#This Row],[turn_radius]]*(10/1000)</f>
        <v>21.816359284771806</v>
      </c>
      <c r="G243">
        <f>(80/COUNT(plot[acceleration]))*(ROW($G243)-1)</f>
        <v>25.813333333333336</v>
      </c>
      <c r="I243">
        <v>-7.2126901414145426</v>
      </c>
      <c r="J243">
        <v>177.60396283619502</v>
      </c>
      <c r="K243">
        <v>9069.5891880442523</v>
      </c>
      <c r="L243">
        <v>901.2333604320155</v>
      </c>
      <c r="M243">
        <f>plot__2[[#This Row],[distance_traveled]]/100</f>
        <v>90.695891880442517</v>
      </c>
      <c r="N243">
        <f>plot__2[[#This Row],[turn_radius]]*(10/1000)</f>
        <v>9.0123336043201547</v>
      </c>
      <c r="P243">
        <v>-9.9409852273118418</v>
      </c>
      <c r="Q243">
        <v>224.67774648973929</v>
      </c>
      <c r="R243">
        <v>11910.156843197905</v>
      </c>
      <c r="S243">
        <v>1442.2882790773588</v>
      </c>
      <c r="T243">
        <f>plot__3[[#This Row],[distance_traveled]]/100</f>
        <v>119.10156843197905</v>
      </c>
      <c r="U243">
        <f>plot__3[[#This Row],[turn_radius]]*(10/1000)</f>
        <v>14.422882790773588</v>
      </c>
    </row>
    <row r="244" spans="1:21" x14ac:dyDescent="0.35">
      <c r="A244">
        <v>-12.381724924115503</v>
      </c>
      <c r="B244">
        <v>232.30175602502533</v>
      </c>
      <c r="C244">
        <v>10764.34652430903</v>
      </c>
      <c r="D244">
        <v>2158.5642340924155</v>
      </c>
      <c r="E244">
        <f>plot[[#This Row],[distance_traveled]]/100</f>
        <v>107.6434652430903</v>
      </c>
      <c r="F244">
        <f>plot[[#This Row],[turn_radius]]*(10/1000)</f>
        <v>21.585642340924156</v>
      </c>
      <c r="G244">
        <f>(80/COUNT(plot[acceleration]))*(ROW($G244)-1)</f>
        <v>25.92</v>
      </c>
      <c r="I244">
        <v>-7.1544620483146968</v>
      </c>
      <c r="J244">
        <v>176.88851663136356</v>
      </c>
      <c r="K244">
        <v>9087.2780397073893</v>
      </c>
      <c r="L244">
        <v>893.9870661726909</v>
      </c>
      <c r="M244">
        <f>plot__2[[#This Row],[distance_traveled]]/100</f>
        <v>90.872780397073896</v>
      </c>
      <c r="N244">
        <f>plot__2[[#This Row],[turn_radius]]*(10/1000)</f>
        <v>8.9398706617269088</v>
      </c>
      <c r="P244">
        <v>-9.853596810614242</v>
      </c>
      <c r="Q244">
        <v>223.69238680867787</v>
      </c>
      <c r="R244">
        <v>11932.526081878772</v>
      </c>
      <c r="S244">
        <v>1429.6652547475187</v>
      </c>
      <c r="T244">
        <f>plot__3[[#This Row],[distance_traveled]]/100</f>
        <v>119.32526081878773</v>
      </c>
      <c r="U244">
        <f>plot__3[[#This Row],[turn_radius]]*(10/1000)</f>
        <v>14.296652547475187</v>
      </c>
    </row>
    <row r="245" spans="1:21" x14ac:dyDescent="0.35">
      <c r="A245">
        <v>-12.250783106703823</v>
      </c>
      <c r="B245">
        <v>231.07667771435496</v>
      </c>
      <c r="C245">
        <v>10787.454192080466</v>
      </c>
      <c r="D245">
        <v>2135.8572393401546</v>
      </c>
      <c r="E245">
        <f>plot[[#This Row],[distance_traveled]]/100</f>
        <v>107.87454192080466</v>
      </c>
      <c r="F245">
        <f>plot[[#This Row],[turn_radius]]*(10/1000)</f>
        <v>21.358572393401545</v>
      </c>
      <c r="G245">
        <f>(80/COUNT(plot[acceleration]))*(ROW($G245)-1)</f>
        <v>26.026666666666667</v>
      </c>
      <c r="I245">
        <v>-7.0969371723553705</v>
      </c>
      <c r="J245">
        <v>176.17882291412803</v>
      </c>
      <c r="K245">
        <v>9104.8959219988028</v>
      </c>
      <c r="L245">
        <v>886.82793266879105</v>
      </c>
      <c r="M245">
        <f>plot__2[[#This Row],[distance_traveled]]/100</f>
        <v>91.048959219988035</v>
      </c>
      <c r="N245">
        <f>plot__2[[#This Row],[turn_radius]]*(10/1000)</f>
        <v>8.8682793266879099</v>
      </c>
      <c r="P245">
        <v>-9.7673573298660621</v>
      </c>
      <c r="Q245">
        <v>222.71565107569126</v>
      </c>
      <c r="R245">
        <v>11954.797646986341</v>
      </c>
      <c r="S245">
        <v>1417.2074638305444</v>
      </c>
      <c r="T245">
        <f>plot__3[[#This Row],[distance_traveled]]/100</f>
        <v>119.5479764698634</v>
      </c>
      <c r="U245">
        <f>plot__3[[#This Row],[turn_radius]]*(10/1000)</f>
        <v>14.172074638305444</v>
      </c>
    </row>
    <row r="246" spans="1:21" x14ac:dyDescent="0.35">
      <c r="A246">
        <v>-12.121911117016671</v>
      </c>
      <c r="B246">
        <v>229.8644866026533</v>
      </c>
      <c r="C246">
        <v>10810.440640740731</v>
      </c>
      <c r="D246">
        <v>2113.5072880440553</v>
      </c>
      <c r="E246">
        <f>plot[[#This Row],[distance_traveled]]/100</f>
        <v>108.10440640740731</v>
      </c>
      <c r="F246">
        <f>plot[[#This Row],[turn_radius]]*(10/1000)</f>
        <v>21.135072880440553</v>
      </c>
      <c r="G246">
        <f>(80/COUNT(plot[acceleration]))*(ROW($G246)-1)</f>
        <v>26.133333333333336</v>
      </c>
      <c r="I246">
        <v>-7.0401042240855496</v>
      </c>
      <c r="J246">
        <v>175.47481249171949</v>
      </c>
      <c r="K246">
        <v>9122.4434032479749</v>
      </c>
      <c r="L246">
        <v>879.75456625726042</v>
      </c>
      <c r="M246">
        <f>plot__2[[#This Row],[distance_traveled]]/100</f>
        <v>91.224434032479749</v>
      </c>
      <c r="N246">
        <f>plot__2[[#This Row],[turn_radius]]*(10/1000)</f>
        <v>8.7975456625726043</v>
      </c>
      <c r="P246">
        <v>-9.6822467104236551</v>
      </c>
      <c r="Q246">
        <v>221.74742640464888</v>
      </c>
      <c r="R246">
        <v>11976.972389626806</v>
      </c>
      <c r="S246">
        <v>1404.9120319167191</v>
      </c>
      <c r="T246">
        <f>plot__3[[#This Row],[distance_traveled]]/100</f>
        <v>119.76972389626806</v>
      </c>
      <c r="U246">
        <f>plot__3[[#This Row],[turn_radius]]*(10/1000)</f>
        <v>14.049120319167191</v>
      </c>
    </row>
    <row r="247" spans="1:21" x14ac:dyDescent="0.35">
      <c r="A247">
        <v>-11.995065502950879</v>
      </c>
      <c r="B247">
        <v>228.6649800523582</v>
      </c>
      <c r="C247">
        <v>10833.307138745968</v>
      </c>
      <c r="D247">
        <v>2091.5069240938151</v>
      </c>
      <c r="E247">
        <f>plot[[#This Row],[distance_traveled]]/100</f>
        <v>108.33307138745968</v>
      </c>
      <c r="F247">
        <f>plot[[#This Row],[turn_radius]]*(10/1000)</f>
        <v>20.915069240938152</v>
      </c>
      <c r="G247">
        <f>(80/COUNT(plot[acceleration]))*(ROW($G247)-1)</f>
        <v>26.240000000000002</v>
      </c>
      <c r="I247">
        <v>-6.9839521398785669</v>
      </c>
      <c r="J247">
        <v>174.77641727773164</v>
      </c>
      <c r="K247">
        <v>9139.9210449757484</v>
      </c>
      <c r="L247">
        <v>872.76560104113628</v>
      </c>
      <c r="M247">
        <f>plot__2[[#This Row],[distance_traveled]]/100</f>
        <v>91.39921044975749</v>
      </c>
      <c r="N247">
        <f>plot__2[[#This Row],[turn_radius]]*(10/1000)</f>
        <v>8.7276560104113639</v>
      </c>
      <c r="P247">
        <v>-9.598245314552436</v>
      </c>
      <c r="Q247">
        <v>220.78760187319364</v>
      </c>
      <c r="R247">
        <v>11999.051149814126</v>
      </c>
      <c r="S247">
        <v>1392.7761468833103</v>
      </c>
      <c r="T247">
        <f>plot__3[[#This Row],[distance_traveled]]/100</f>
        <v>119.99051149814126</v>
      </c>
      <c r="U247">
        <f>plot__3[[#This Row],[turn_radius]]*(10/1000)</f>
        <v>13.927761468833102</v>
      </c>
    </row>
    <row r="248" spans="1:21" x14ac:dyDescent="0.35">
      <c r="A248">
        <v>-11.870203947864352</v>
      </c>
      <c r="B248">
        <v>227.47795965757177</v>
      </c>
      <c r="C248">
        <v>10856.054934711725</v>
      </c>
      <c r="D248">
        <v>2069.8488851988741</v>
      </c>
      <c r="E248">
        <f>plot[[#This Row],[distance_traveled]]/100</f>
        <v>108.56054934711725</v>
      </c>
      <c r="F248">
        <f>plot[[#This Row],[turn_radius]]*(10/1000)</f>
        <v>20.698488851988742</v>
      </c>
      <c r="G248">
        <f>(80/COUNT(plot[acceleration]))*(ROW($G248)-1)</f>
        <v>26.346666666666668</v>
      </c>
      <c r="I248">
        <v>-6.9284700765295346</v>
      </c>
      <c r="J248">
        <v>174.0835702700787</v>
      </c>
      <c r="K248">
        <v>9157.329402002757</v>
      </c>
      <c r="L248">
        <v>865.8596982279264</v>
      </c>
      <c r="M248">
        <f>plot__2[[#This Row],[distance_traveled]]/100</f>
        <v>91.573294020027575</v>
      </c>
      <c r="N248">
        <f>plot__2[[#This Row],[turn_radius]]*(10/1000)</f>
        <v>8.6585969822792634</v>
      </c>
      <c r="P248">
        <v>-9.515333930057464</v>
      </c>
      <c r="Q248">
        <v>219.83606848018789</v>
      </c>
      <c r="R248">
        <v>12021.034756662144</v>
      </c>
      <c r="S248">
        <v>1380.7970572807387</v>
      </c>
      <c r="T248">
        <f>plot__3[[#This Row],[distance_traveled]]/100</f>
        <v>120.21034756662144</v>
      </c>
      <c r="U248">
        <f>plot__3[[#This Row],[turn_radius]]*(10/1000)</f>
        <v>13.807970572807388</v>
      </c>
    </row>
    <row r="249" spans="1:21" x14ac:dyDescent="0.35">
      <c r="A249">
        <v>-11.747285235125636</v>
      </c>
      <c r="B249">
        <v>226.30323113405922</v>
      </c>
      <c r="C249">
        <v>10878.685257825131</v>
      </c>
      <c r="D249">
        <v>2048.5260968686171</v>
      </c>
      <c r="E249">
        <f>plot[[#This Row],[distance_traveled]]/100</f>
        <v>108.78685257825131</v>
      </c>
      <c r="F249">
        <f>plot[[#This Row],[turn_radius]]*(10/1000)</f>
        <v>20.48526096868617</v>
      </c>
      <c r="G249">
        <f>(80/COUNT(plot[acceleration]))*(ROW($G249)-1)</f>
        <v>26.453333333333337</v>
      </c>
      <c r="I249">
        <v>-6.8736474060030277</v>
      </c>
      <c r="J249">
        <v>173.39620552947838</v>
      </c>
      <c r="K249">
        <v>9174.6690225557049</v>
      </c>
      <c r="L249">
        <v>859.03554548631735</v>
      </c>
      <c r="M249">
        <f>plot__2[[#This Row],[distance_traveled]]/100</f>
        <v>91.746690225557046</v>
      </c>
      <c r="N249">
        <f>plot__2[[#This Row],[turn_radius]]*(10/1000)</f>
        <v>8.5903554548631735</v>
      </c>
      <c r="P249">
        <v>-9.4334937592578569</v>
      </c>
      <c r="Q249">
        <v>218.89271910426211</v>
      </c>
      <c r="R249">
        <v>12042.92402857257</v>
      </c>
      <c r="S249">
        <v>1368.9720707673541</v>
      </c>
      <c r="T249">
        <f>plot__3[[#This Row],[distance_traveled]]/100</f>
        <v>120.4292402857257</v>
      </c>
      <c r="U249">
        <f>plot__3[[#This Row],[turn_radius]]*(10/1000)</f>
        <v>13.689720707673542</v>
      </c>
    </row>
    <row r="250" spans="1:21" x14ac:dyDescent="0.35">
      <c r="A250">
        <v>-11.626269213948964</v>
      </c>
      <c r="B250">
        <v>225.14060421266433</v>
      </c>
      <c r="C250">
        <v>10901.199318246398</v>
      </c>
      <c r="D250">
        <v>2027.5316666097426</v>
      </c>
      <c r="E250">
        <f>plot[[#This Row],[distance_traveled]]/100</f>
        <v>109.01199318246398</v>
      </c>
      <c r="F250">
        <f>plot[[#This Row],[turn_radius]]*(10/1000)</f>
        <v>20.275316666097428</v>
      </c>
      <c r="G250">
        <f>(80/COUNT(plot[acceleration]))*(ROW($G250)-1)</f>
        <v>26.560000000000002</v>
      </c>
      <c r="I250">
        <v>-6.8194737103263172</v>
      </c>
      <c r="J250">
        <v>172.71425815844574</v>
      </c>
      <c r="K250">
        <v>9191.9404483715498</v>
      </c>
      <c r="L250">
        <v>852.29185632063547</v>
      </c>
      <c r="M250">
        <f>plot__2[[#This Row],[distance_traveled]]/100</f>
        <v>91.919404483715496</v>
      </c>
      <c r="N250">
        <f>plot__2[[#This Row],[turn_radius]]*(10/1000)</f>
        <v>8.5229185632063551</v>
      </c>
      <c r="P250">
        <v>-9.3527064082933311</v>
      </c>
      <c r="Q250">
        <v>217.95744846343277</v>
      </c>
      <c r="R250">
        <v>12064.719773418914</v>
      </c>
      <c r="S250">
        <v>1357.2985525911415</v>
      </c>
      <c r="T250">
        <f>plot__3[[#This Row],[distance_traveled]]/100</f>
        <v>120.64719773418913</v>
      </c>
      <c r="U250">
        <f>plot__3[[#This Row],[turn_radius]]*(10/1000)</f>
        <v>13.572985525911415</v>
      </c>
    </row>
    <row r="251" spans="1:21" x14ac:dyDescent="0.35">
      <c r="A251">
        <v>-11.507116766461833</v>
      </c>
      <c r="B251">
        <v>223.98989253601815</v>
      </c>
      <c r="C251">
        <v>10923.598307499999</v>
      </c>
      <c r="D251">
        <v>2006.8588783318783</v>
      </c>
      <c r="E251">
        <f>plot[[#This Row],[distance_traveled]]/100</f>
        <v>109.23598307499998</v>
      </c>
      <c r="F251">
        <f>plot[[#This Row],[turn_radius]]*(10/1000)</f>
        <v>20.068588783318784</v>
      </c>
      <c r="G251">
        <f>(80/COUNT(plot[acceleration]))*(ROW($G251)-1)</f>
        <v>26.666666666666668</v>
      </c>
      <c r="I251">
        <v>-6.765938776623492</v>
      </c>
      <c r="J251">
        <v>172.03766428078339</v>
      </c>
      <c r="K251">
        <v>9209.1442147996277</v>
      </c>
      <c r="L251">
        <v>845.62736946250095</v>
      </c>
      <c r="M251">
        <f>plot__2[[#This Row],[distance_traveled]]/100</f>
        <v>92.091442147996275</v>
      </c>
      <c r="N251">
        <f>plot__2[[#This Row],[turn_radius]]*(10/1000)</f>
        <v>8.4562736946250094</v>
      </c>
      <c r="P251">
        <v>-9.2729538767513304</v>
      </c>
      <c r="Q251">
        <v>217.03015307575762</v>
      </c>
      <c r="R251">
        <v>12086.42278872649</v>
      </c>
      <c r="S251">
        <v>1345.7739241167653</v>
      </c>
      <c r="T251">
        <f>plot__3[[#This Row],[distance_traveled]]/100</f>
        <v>120.8642278872649</v>
      </c>
      <c r="U251">
        <f>plot__3[[#This Row],[turn_radius]]*(10/1000)</f>
        <v>13.457739241167653</v>
      </c>
    </row>
    <row r="252" spans="1:21" x14ac:dyDescent="0.35">
      <c r="A252">
        <v>-11.389789775954457</v>
      </c>
      <c r="B252">
        <v>222.85091355842269</v>
      </c>
      <c r="C252">
        <v>10945.88339885584</v>
      </c>
      <c r="D252">
        <v>1986.5011869529435</v>
      </c>
      <c r="E252">
        <f>plot[[#This Row],[distance_traveled]]/100</f>
        <v>109.4588339885584</v>
      </c>
      <c r="F252">
        <f>plot[[#This Row],[turn_radius]]*(10/1000)</f>
        <v>19.865011869529436</v>
      </c>
      <c r="G252">
        <f>(80/COUNT(plot[acceleration]))*(ROW($G252)-1)</f>
        <v>26.773333333333333</v>
      </c>
      <c r="I252">
        <v>-6.7130325922861074</v>
      </c>
      <c r="J252">
        <v>171.36636102155478</v>
      </c>
      <c r="K252">
        <v>9226.2808509017832</v>
      </c>
      <c r="L252">
        <v>839.04084827913857</v>
      </c>
      <c r="M252">
        <f>plot__2[[#This Row],[distance_traveled]]/100</f>
        <v>92.26280850901783</v>
      </c>
      <c r="N252">
        <f>plot__2[[#This Row],[turn_radius]]*(10/1000)</f>
        <v>8.3904084827913863</v>
      </c>
      <c r="P252">
        <v>-9.1942185476039082</v>
      </c>
      <c r="Q252">
        <v>216.11073122099722</v>
      </c>
      <c r="R252">
        <v>12108.033861848589</v>
      </c>
      <c r="S252">
        <v>1334.3956613964028</v>
      </c>
      <c r="T252">
        <f>plot__3[[#This Row],[distance_traveled]]/100</f>
        <v>121.0803386184859</v>
      </c>
      <c r="U252">
        <f>plot__3[[#This Row],[turn_radius]]*(10/1000)</f>
        <v>13.343956613964028</v>
      </c>
    </row>
    <row r="253" spans="1:21" x14ac:dyDescent="0.35">
      <c r="A253">
        <v>-11.274251096262857</v>
      </c>
      <c r="B253">
        <v>221.72348844879642</v>
      </c>
      <c r="C253">
        <v>10968.055747700719</v>
      </c>
      <c r="D253">
        <v>1966.4522131961423</v>
      </c>
      <c r="E253">
        <f>plot[[#This Row],[distance_traveled]]/100</f>
        <v>109.68055747700718</v>
      </c>
      <c r="F253">
        <f>plot[[#This Row],[turn_radius]]*(10/1000)</f>
        <v>19.664522131961423</v>
      </c>
      <c r="G253">
        <f>(80/COUNT(plot[acceleration]))*(ROW($G253)-1)</f>
        <v>26.880000000000003</v>
      </c>
      <c r="I253">
        <v>-6.6607453402760424</v>
      </c>
      <c r="J253">
        <v>170.70028648752717</v>
      </c>
      <c r="K253">
        <v>9243.3508795505368</v>
      </c>
      <c r="L253">
        <v>832.53108019782428</v>
      </c>
      <c r="M253">
        <f>plot__2[[#This Row],[distance_traveled]]/100</f>
        <v>92.433508795505361</v>
      </c>
      <c r="N253">
        <f>plot__2[[#This Row],[turn_radius]]*(10/1000)</f>
        <v>8.3253108019782438</v>
      </c>
      <c r="P253">
        <v>-9.1164831774437776</v>
      </c>
      <c r="Q253">
        <v>215.19908290325284</v>
      </c>
      <c r="R253">
        <v>12129.553770138915</v>
      </c>
      <c r="S253">
        <v>1323.1612937828884</v>
      </c>
      <c r="T253">
        <f>plot__3[[#This Row],[distance_traveled]]/100</f>
        <v>121.29553770138915</v>
      </c>
      <c r="U253">
        <f>plot__3[[#This Row],[turn_radius]]*(10/1000)</f>
        <v>13.231612937828885</v>
      </c>
    </row>
    <row r="254" spans="1:21" x14ac:dyDescent="0.35">
      <c r="A254">
        <v>-11.160464522239577</v>
      </c>
      <c r="B254">
        <v>220.60744199657245</v>
      </c>
      <c r="C254">
        <v>10990.116491900377</v>
      </c>
      <c r="D254">
        <v>1946.7057385708429</v>
      </c>
      <c r="E254">
        <f>plot[[#This Row],[distance_traveled]]/100</f>
        <v>109.90116491900376</v>
      </c>
      <c r="F254">
        <f>plot[[#This Row],[turn_radius]]*(10/1000)</f>
        <v>19.467057385708429</v>
      </c>
      <c r="G254">
        <f>(80/COUNT(plot[acceleration]))*(ROW($G254)-1)</f>
        <v>26.986666666666668</v>
      </c>
      <c r="I254">
        <v>-6.6090673945564493</v>
      </c>
      <c r="J254">
        <v>170.03937974807153</v>
      </c>
      <c r="K254">
        <v>9260.3548175253436</v>
      </c>
      <c r="L254">
        <v>826.09687614596794</v>
      </c>
      <c r="M254">
        <f>plot__2[[#This Row],[distance_traveled]]/100</f>
        <v>92.603548175253437</v>
      </c>
      <c r="N254">
        <f>plot__2[[#This Row],[turn_radius]]*(10/1000)</f>
        <v>8.2609687614596794</v>
      </c>
      <c r="P254">
        <v>-9.0397308870094335</v>
      </c>
      <c r="Q254">
        <v>214.29510981455189</v>
      </c>
      <c r="R254">
        <v>12150.983281120371</v>
      </c>
      <c r="S254">
        <v>1312.0684025837388</v>
      </c>
      <c r="T254">
        <f>plot__3[[#This Row],[distance_traveled]]/100</f>
        <v>121.50983281120371</v>
      </c>
      <c r="U254">
        <f>plot__3[[#This Row],[turn_radius]]*(10/1000)</f>
        <v>13.120684025837388</v>
      </c>
    </row>
    <row r="255" spans="1:21" x14ac:dyDescent="0.35">
      <c r="A255">
        <v>-11.048394761267978</v>
      </c>
      <c r="B255">
        <v>219.50260252044566</v>
      </c>
      <c r="C255">
        <v>11012.066752152421</v>
      </c>
      <c r="D255">
        <v>1927.2557005299502</v>
      </c>
      <c r="E255">
        <f>plot[[#This Row],[distance_traveled]]/100</f>
        <v>110.12066752152421</v>
      </c>
      <c r="F255">
        <f>plot[[#This Row],[turn_radius]]*(10/1000)</f>
        <v>19.272557005299504</v>
      </c>
      <c r="G255">
        <f>(80/COUNT(plot[acceleration]))*(ROW($G255)-1)</f>
        <v>27.093333333333334</v>
      </c>
      <c r="I255">
        <v>-6.5579893156468385</v>
      </c>
      <c r="J255">
        <v>169.38358081650685</v>
      </c>
      <c r="K255">
        <v>9277.2931756069938</v>
      </c>
      <c r="L255">
        <v>819.7370700063459</v>
      </c>
      <c r="M255">
        <f>plot__2[[#This Row],[distance_traveled]]/100</f>
        <v>92.772931756069937</v>
      </c>
      <c r="N255">
        <f>plot__2[[#This Row],[turn_radius]]*(10/1000)</f>
        <v>8.197370700063459</v>
      </c>
      <c r="P255">
        <v>-8.9639451519895577</v>
      </c>
      <c r="Q255">
        <v>213.39871529935294</v>
      </c>
      <c r="R255">
        <v>12172.323152650306</v>
      </c>
      <c r="S255">
        <v>1301.1146197546941</v>
      </c>
      <c r="T255">
        <f>plot__3[[#This Row],[distance_traveled]]/100</f>
        <v>121.72323152650306</v>
      </c>
      <c r="U255">
        <f>plot__3[[#This Row],[turn_radius]]*(10/1000)</f>
        <v>13.011146197546941</v>
      </c>
    </row>
    <row r="256" spans="1:21" x14ac:dyDescent="0.35">
      <c r="A256">
        <v>-10.938007405778277</v>
      </c>
      <c r="B256">
        <v>218.40880177986784</v>
      </c>
      <c r="C256">
        <v>11033.907632330407</v>
      </c>
      <c r="D256">
        <v>1908.0961877967043</v>
      </c>
      <c r="E256">
        <f>plot[[#This Row],[distance_traveled]]/100</f>
        <v>110.33907632330407</v>
      </c>
      <c r="F256">
        <f>plot[[#This Row],[turn_radius]]*(10/1000)</f>
        <v>19.080961877967042</v>
      </c>
      <c r="G256">
        <f>(80/COUNT(plot[acceleration]))*(ROW($G256)-1)</f>
        <v>27.200000000000003</v>
      </c>
      <c r="I256">
        <v>-6.5075018462984424</v>
      </c>
      <c r="J256">
        <v>168.73283063187699</v>
      </c>
      <c r="K256">
        <v>9294.1664586701809</v>
      </c>
      <c r="L256">
        <v>813.45051808701965</v>
      </c>
      <c r="M256">
        <f>plot__2[[#This Row],[distance_traveled]]/100</f>
        <v>92.941664586701805</v>
      </c>
      <c r="N256">
        <f>plot__2[[#This Row],[turn_radius]]*(10/1000)</f>
        <v>8.134505180870196</v>
      </c>
      <c r="P256">
        <v>-8.8891097940973882</v>
      </c>
      <c r="Q256">
        <v>212.50980431994321</v>
      </c>
      <c r="R256">
        <v>12193.5741330823</v>
      </c>
      <c r="S256">
        <v>1290.2976266314445</v>
      </c>
      <c r="T256">
        <f>plot__3[[#This Row],[distance_traveled]]/100</f>
        <v>121.93574133082301</v>
      </c>
      <c r="U256">
        <f>plot__3[[#This Row],[turn_radius]]*(10/1000)</f>
        <v>12.902976266314445</v>
      </c>
    </row>
    <row r="257" spans="1:21" x14ac:dyDescent="0.35">
      <c r="A257">
        <v>-10.829268906725078</v>
      </c>
      <c r="B257">
        <v>217.32587488919535</v>
      </c>
      <c r="C257">
        <v>11055.640219819326</v>
      </c>
      <c r="D257">
        <v>1889.2214358541676</v>
      </c>
      <c r="E257">
        <f>plot[[#This Row],[distance_traveled]]/100</f>
        <v>110.55640219819327</v>
      </c>
      <c r="F257">
        <f>plot[[#This Row],[turn_radius]]*(10/1000)</f>
        <v>18.892214358541676</v>
      </c>
      <c r="G257">
        <f>(80/COUNT(plot[acceleration]))*(ROW($G257)-1)</f>
        <v>27.306666666666668</v>
      </c>
      <c r="I257">
        <v>-6.4575959072861311</v>
      </c>
      <c r="J257">
        <v>168.08707104114839</v>
      </c>
      <c r="K257">
        <v>9310.9751657742963</v>
      </c>
      <c r="L257">
        <v>807.23609860548765</v>
      </c>
      <c r="M257">
        <f>plot__2[[#This Row],[distance_traveled]]/100</f>
        <v>93.109751657742962</v>
      </c>
      <c r="N257">
        <f>plot__2[[#This Row],[turn_radius]]*(10/1000)</f>
        <v>8.0723609860548766</v>
      </c>
      <c r="P257">
        <v>-8.8152089724059888</v>
      </c>
      <c r="Q257">
        <v>211.62828342270262</v>
      </c>
      <c r="R257">
        <v>12214.736961424571</v>
      </c>
      <c r="S257">
        <v>1279.6151526982785</v>
      </c>
      <c r="T257">
        <f>plot__3[[#This Row],[distance_traveled]]/100</f>
        <v>122.1473696142457</v>
      </c>
      <c r="U257">
        <f>plot__3[[#This Row],[turn_radius]]*(10/1000)</f>
        <v>12.796151526982785</v>
      </c>
    </row>
    <row r="258" spans="1:21" x14ac:dyDescent="0.35">
      <c r="A258">
        <v>-10.722146547988286</v>
      </c>
      <c r="B258">
        <v>216.25366023439651</v>
      </c>
      <c r="C258">
        <v>11077.265585842766</v>
      </c>
      <c r="D258">
        <v>1870.6258225909521</v>
      </c>
      <c r="E258">
        <f>plot[[#This Row],[distance_traveled]]/100</f>
        <v>110.77265585842765</v>
      </c>
      <c r="F258">
        <f>plot[[#This Row],[turn_radius]]*(10/1000)</f>
        <v>18.706258225909522</v>
      </c>
      <c r="G258">
        <f>(80/COUNT(plot[acceleration]))*(ROW($G258)-1)</f>
        <v>27.413333333333334</v>
      </c>
      <c r="I258">
        <v>-6.408262593313359</v>
      </c>
      <c r="J258">
        <v>167.44624478181706</v>
      </c>
      <c r="K258">
        <v>9327.7197902524786</v>
      </c>
      <c r="L258">
        <v>801.09271118663412</v>
      </c>
      <c r="M258">
        <f>plot__2[[#This Row],[distance_traveled]]/100</f>
        <v>93.27719790252479</v>
      </c>
      <c r="N258">
        <f>plot__2[[#This Row],[turn_radius]]*(10/1000)</f>
        <v>8.0109271118663408</v>
      </c>
      <c r="P258">
        <v>-8.7422271749357581</v>
      </c>
      <c r="Q258">
        <v>210.75406070520904</v>
      </c>
      <c r="R258">
        <v>12235.812367495091</v>
      </c>
      <c r="S258">
        <v>1269.0649743924268</v>
      </c>
      <c r="T258">
        <f>plot__3[[#This Row],[distance_traveled]]/100</f>
        <v>122.35812367495092</v>
      </c>
      <c r="U258">
        <f>plot__3[[#This Row],[turn_radius]]*(10/1000)</f>
        <v>12.690649743924268</v>
      </c>
    </row>
    <row r="259" spans="1:21" x14ac:dyDescent="0.35">
      <c r="A259">
        <v>-10.616608421660731</v>
      </c>
      <c r="B259">
        <v>215.19199939223043</v>
      </c>
      <c r="C259">
        <v>11098.784785781989</v>
      </c>
      <c r="D259">
        <v>1852.3038640970281</v>
      </c>
      <c r="E259">
        <f>plot[[#This Row],[distance_traveled]]/100</f>
        <v>110.98784785781989</v>
      </c>
      <c r="F259">
        <f>plot[[#This Row],[turn_radius]]*(10/1000)</f>
        <v>18.523038640970281</v>
      </c>
      <c r="G259">
        <f>(80/COUNT(plot[acceleration]))*(ROW($G259)-1)</f>
        <v>27.520000000000003</v>
      </c>
      <c r="I259">
        <v>-6.3594931690266119</v>
      </c>
      <c r="J259">
        <v>166.81029546491439</v>
      </c>
      <c r="K259">
        <v>9344.4008197989697</v>
      </c>
      <c r="L259">
        <v>795.01927637405822</v>
      </c>
      <c r="M259">
        <f>plot__2[[#This Row],[distance_traveled]]/100</f>
        <v>93.444008197989703</v>
      </c>
      <c r="N259">
        <f>plot__2[[#This Row],[turn_radius]]*(10/1000)</f>
        <v>7.9501927637405823</v>
      </c>
      <c r="P259">
        <v>-8.6701492104857838</v>
      </c>
      <c r="Q259">
        <v>209.88704578416048</v>
      </c>
      <c r="R259">
        <v>12256.801072073507</v>
      </c>
      <c r="S259">
        <v>1258.6449139429221</v>
      </c>
      <c r="T259">
        <f>plot__3[[#This Row],[distance_traveled]]/100</f>
        <v>122.56801072073507</v>
      </c>
      <c r="U259">
        <f>plot__3[[#This Row],[turn_radius]]*(10/1000)</f>
        <v>12.586449139429222</v>
      </c>
    </row>
    <row r="260" spans="1:21" x14ac:dyDescent="0.35">
      <c r="A260">
        <v>-10.512623404187542</v>
      </c>
      <c r="B260">
        <v>214.14073705181167</v>
      </c>
      <c r="C260">
        <v>11120.198859487169</v>
      </c>
      <c r="D260">
        <v>1834.2502106037259</v>
      </c>
      <c r="E260">
        <f>plot[[#This Row],[distance_traveled]]/100</f>
        <v>111.20198859487169</v>
      </c>
      <c r="F260">
        <f>plot[[#This Row],[turn_radius]]*(10/1000)</f>
        <v>18.342502106037259</v>
      </c>
      <c r="G260">
        <f>(80/COUNT(plot[acceleration]))*(ROW($G260)-1)</f>
        <v>27.626666666666669</v>
      </c>
      <c r="I260">
        <v>-6.3112790651360742</v>
      </c>
      <c r="J260">
        <v>166.17916755840079</v>
      </c>
      <c r="K260">
        <v>9361.0187365548099</v>
      </c>
      <c r="L260">
        <v>789.01473515437283</v>
      </c>
      <c r="M260">
        <f>plot__2[[#This Row],[distance_traveled]]/100</f>
        <v>93.6101873655481</v>
      </c>
      <c r="N260">
        <f>plot__2[[#This Row],[turn_radius]]*(10/1000)</f>
        <v>7.8901473515437281</v>
      </c>
      <c r="P260">
        <v>-8.5989602007010486</v>
      </c>
      <c r="Q260">
        <v>209.02714976409038</v>
      </c>
      <c r="R260">
        <v>12277.703787049917</v>
      </c>
      <c r="S260">
        <v>1248.3528382428422</v>
      </c>
      <c r="T260">
        <f>plot__3[[#This Row],[distance_traveled]]/100</f>
        <v>122.77703787049917</v>
      </c>
      <c r="U260">
        <f>plot__3[[#This Row],[turn_radius]]*(10/1000)</f>
        <v>12.483528382428421</v>
      </c>
    </row>
    <row r="261" spans="1:21" x14ac:dyDescent="0.35">
      <c r="A261">
        <v>-10.410161133323955</v>
      </c>
      <c r="B261">
        <v>213.09972093847927</v>
      </c>
      <c r="C261">
        <v>11141.508831581017</v>
      </c>
      <c r="D261">
        <v>1816.4596425623095</v>
      </c>
      <c r="E261">
        <f>plot[[#This Row],[distance_traveled]]/100</f>
        <v>111.41508831581017</v>
      </c>
      <c r="F261">
        <f>plot[[#This Row],[turn_radius]]*(10/1000)</f>
        <v>18.164596425623095</v>
      </c>
      <c r="G261">
        <f>(80/COUNT(plot[acceleration]))*(ROW($G261)-1)</f>
        <v>27.733333333333334</v>
      </c>
      <c r="I261">
        <v>-6.2636118746392775</v>
      </c>
      <c r="J261">
        <v>165.55280637093688</v>
      </c>
      <c r="K261">
        <v>9377.5740171919042</v>
      </c>
      <c r="L261">
        <v>783.07804849408342</v>
      </c>
      <c r="M261">
        <f>plot__2[[#This Row],[distance_traveled]]/100</f>
        <v>93.77574017191904</v>
      </c>
      <c r="N261">
        <f>plot__2[[#This Row],[turn_radius]]*(10/1000)</f>
        <v>7.830780484940834</v>
      </c>
      <c r="P261">
        <v>-8.5286455723676724</v>
      </c>
      <c r="Q261">
        <v>208.17428520685363</v>
      </c>
      <c r="R261">
        <v>12298.521215570603</v>
      </c>
      <c r="S261">
        <v>1238.186657753841</v>
      </c>
      <c r="T261">
        <f>plot__3[[#This Row],[distance_traveled]]/100</f>
        <v>122.98521215570604</v>
      </c>
      <c r="U261">
        <f>plot__3[[#This Row],[turn_radius]]*(10/1000)</f>
        <v>12.38186657753841</v>
      </c>
    </row>
    <row r="262" spans="1:21" x14ac:dyDescent="0.35">
      <c r="A262">
        <v>-10.309191985879478</v>
      </c>
      <c r="B262">
        <v>212.06880173989131</v>
      </c>
      <c r="C262">
        <v>11162.715711755007</v>
      </c>
      <c r="D262">
        <v>1798.9270668557333</v>
      </c>
      <c r="E262">
        <f>plot[[#This Row],[distance_traveled]]/100</f>
        <v>111.62715711755007</v>
      </c>
      <c r="F262">
        <f>plot[[#This Row],[turn_radius]]*(10/1000)</f>
        <v>17.989270668557335</v>
      </c>
      <c r="G262">
        <f>(80/COUNT(plot[acceleration]))*(ROW($G262)-1)</f>
        <v>27.840000000000003</v>
      </c>
      <c r="I262">
        <v>-6.216483349144597</v>
      </c>
      <c r="J262">
        <v>164.93115803602242</v>
      </c>
      <c r="K262">
        <v>9394.0671329955057</v>
      </c>
      <c r="L262">
        <v>777.20819688866868</v>
      </c>
      <c r="M262">
        <f>plot__2[[#This Row],[distance_traveled]]/100</f>
        <v>93.940671329955052</v>
      </c>
      <c r="N262">
        <f>plot__2[[#This Row],[turn_radius]]*(10/1000)</f>
        <v>7.7720819688866873</v>
      </c>
      <c r="P262">
        <v>-8.4591910499287675</v>
      </c>
      <c r="Q262">
        <v>207.32836610186075</v>
      </c>
      <c r="R262">
        <v>12319.25405218079</v>
      </c>
      <c r="S262">
        <v>1228.14432544192</v>
      </c>
      <c r="T262">
        <f>plot__3[[#This Row],[distance_traveled]]/100</f>
        <v>123.1925405218079</v>
      </c>
      <c r="U262">
        <f>plot__3[[#This Row],[turn_radius]]*(10/1000)</f>
        <v>12.281443254419202</v>
      </c>
    </row>
    <row r="263" spans="1:21" x14ac:dyDescent="0.35">
      <c r="A263">
        <v>-10.209687056218009</v>
      </c>
      <c r="B263">
        <v>211.0478330342695</v>
      </c>
      <c r="C263">
        <v>11183.820495058433</v>
      </c>
      <c r="D263">
        <v>1781.6475131384359</v>
      </c>
      <c r="E263">
        <f>plot[[#This Row],[distance_traveled]]/100</f>
        <v>111.83820495058433</v>
      </c>
      <c r="F263">
        <f>plot[[#This Row],[turn_radius]]*(10/1000)</f>
        <v>17.816475131384358</v>
      </c>
      <c r="G263">
        <f>(80/COUNT(plot[acceleration]))*(ROW($G263)-1)</f>
        <v>27.946666666666669</v>
      </c>
      <c r="I263">
        <v>-6.1698853952916162</v>
      </c>
      <c r="J263">
        <v>164.31416949649326</v>
      </c>
      <c r="K263">
        <v>9410.4985499451559</v>
      </c>
      <c r="L263">
        <v>771.40417992349478</v>
      </c>
      <c r="M263">
        <f>plot__2[[#This Row],[distance_traveled]]/100</f>
        <v>94.104985499451558</v>
      </c>
      <c r="N263">
        <f>plot__2[[#This Row],[turn_radius]]*(10/1000)</f>
        <v>7.7140417992349484</v>
      </c>
      <c r="P263">
        <v>-8.390582648213698</v>
      </c>
      <c r="Q263">
        <v>206.48930783703938</v>
      </c>
      <c r="R263">
        <v>12339.902982964493</v>
      </c>
      <c r="S263">
        <v>1218.2238357434173</v>
      </c>
      <c r="T263">
        <f>plot__3[[#This Row],[distance_traveled]]/100</f>
        <v>123.39902982964493</v>
      </c>
      <c r="U263">
        <f>plot__3[[#This Row],[turn_radius]]*(10/1000)</f>
        <v>12.182238357434173</v>
      </c>
    </row>
    <row r="264" spans="1:21" x14ac:dyDescent="0.35">
      <c r="A264">
        <v>-10.111618135484569</v>
      </c>
      <c r="B264">
        <v>210.03667122072105</v>
      </c>
      <c r="C264">
        <v>11204.824162180505</v>
      </c>
      <c r="D264">
        <v>1764.6161302992507</v>
      </c>
      <c r="E264">
        <f>plot[[#This Row],[distance_traveled]]/100</f>
        <v>112.04824162180505</v>
      </c>
      <c r="F264">
        <f>plot[[#This Row],[turn_radius]]*(10/1000)</f>
        <v>17.646161302992507</v>
      </c>
      <c r="G264">
        <f>(80/COUNT(plot[acceleration]))*(ROW($G264)-1)</f>
        <v>28.053333333333335</v>
      </c>
      <c r="I264">
        <v>-6.1238100712654324</v>
      </c>
      <c r="J264">
        <v>163.70178848936672</v>
      </c>
      <c r="K264">
        <v>9426.868728794092</v>
      </c>
      <c r="L264">
        <v>765.66501584621017</v>
      </c>
      <c r="M264">
        <f>plot__2[[#This Row],[distance_traveled]]/100</f>
        <v>94.268687287940921</v>
      </c>
      <c r="N264">
        <f>plot__2[[#This Row],[turn_radius]]*(10/1000)</f>
        <v>7.6566501584621021</v>
      </c>
      <c r="P264">
        <v>-8.3228066653738271</v>
      </c>
      <c r="Q264">
        <v>205.657027170502</v>
      </c>
      <c r="R264">
        <v>12360.468685681544</v>
      </c>
      <c r="S264">
        <v>1208.4232235602456</v>
      </c>
      <c r="T264">
        <f>plot__3[[#This Row],[distance_traveled]]/100</f>
        <v>123.60468685681545</v>
      </c>
      <c r="U264">
        <f>plot__3[[#This Row],[turn_radius]]*(10/1000)</f>
        <v>12.084232235602457</v>
      </c>
    </row>
    <row r="265" spans="1:21" x14ac:dyDescent="0.35">
      <c r="A265">
        <v>-10.014957691530801</v>
      </c>
      <c r="B265">
        <v>209.03517545156797</v>
      </c>
      <c r="C265">
        <v>11225.727679725662</v>
      </c>
      <c r="D265">
        <v>1747.828183042712</v>
      </c>
      <c r="E265">
        <f>plot[[#This Row],[distance_traveled]]/100</f>
        <v>112.25727679725662</v>
      </c>
      <c r="F265">
        <f>plot[[#This Row],[turn_radius]]*(10/1000)</f>
        <v>17.478281830427122</v>
      </c>
      <c r="G265">
        <f>(80/COUNT(plot[acceleration]))*(ROW($G265)-1)</f>
        <v>28.16</v>
      </c>
      <c r="I265">
        <v>-6.0782495834021111</v>
      </c>
      <c r="J265">
        <v>163.0939635310265</v>
      </c>
      <c r="K265">
        <v>9443.1781251471948</v>
      </c>
      <c r="L265">
        <v>759.98974115028011</v>
      </c>
      <c r="M265">
        <f>plot__2[[#This Row],[distance_traveled]]/100</f>
        <v>94.431781251471946</v>
      </c>
      <c r="N265">
        <f>plot__2[[#This Row],[turn_radius]]*(10/1000)</f>
        <v>7.5998974115028011</v>
      </c>
      <c r="P265">
        <v>-8.2558496760180322</v>
      </c>
      <c r="Q265">
        <v>204.83144220290021</v>
      </c>
      <c r="R265">
        <v>12380.951829901835</v>
      </c>
      <c r="S265">
        <v>1198.74056328343</v>
      </c>
      <c r="T265">
        <f>plot__3[[#This Row],[distance_traveled]]/100</f>
        <v>123.80951829901835</v>
      </c>
      <c r="U265">
        <f>plot__3[[#This Row],[turn_radius]]*(10/1000)</f>
        <v>11.987405632834299</v>
      </c>
    </row>
    <row r="266" spans="1:21" x14ac:dyDescent="0.35">
      <c r="A266">
        <v>-9.9196788495124117</v>
      </c>
      <c r="B266">
        <v>208.04320756661673</v>
      </c>
      <c r="C266">
        <v>11246.532000482324</v>
      </c>
      <c r="D266">
        <v>1731.279048584255</v>
      </c>
      <c r="E266">
        <f>plot[[#This Row],[distance_traveled]]/100</f>
        <v>112.46532000482324</v>
      </c>
      <c r="F266">
        <f>plot[[#This Row],[turn_radius]]*(10/1000)</f>
        <v>17.312790485842552</v>
      </c>
      <c r="G266">
        <f>(80/COUNT(plot[acceleration]))*(ROW($G266)-1)</f>
        <v>28.266666666666669</v>
      </c>
      <c r="I266">
        <v>-6.0331962828825541</v>
      </c>
      <c r="J266">
        <v>162.49064390273824</v>
      </c>
      <c r="K266">
        <v>9459.4271895374695</v>
      </c>
      <c r="L266">
        <v>754.37741016932807</v>
      </c>
      <c r="M266">
        <f>plot__2[[#This Row],[distance_traveled]]/100</f>
        <v>94.594271895374689</v>
      </c>
      <c r="N266">
        <f>plot__2[[#This Row],[turn_radius]]*(10/1000)</f>
        <v>7.5437741016932804</v>
      </c>
      <c r="P266">
        <v>-8.1896985245416261</v>
      </c>
      <c r="Q266">
        <v>204.01247235044605</v>
      </c>
      <c r="R266">
        <v>12401.353077136879</v>
      </c>
      <c r="S266">
        <v>1189.1739678440433</v>
      </c>
      <c r="T266">
        <f>plot__3[[#This Row],[distance_traveled]]/100</f>
        <v>124.01353077136879</v>
      </c>
      <c r="U266">
        <f>plot__3[[#This Row],[turn_radius]]*(10/1000)</f>
        <v>11.891739678440434</v>
      </c>
    </row>
    <row r="267" spans="1:21" x14ac:dyDescent="0.35">
      <c r="A267">
        <v>-9.8257553731329939</v>
      </c>
      <c r="B267">
        <v>207.06063202930343</v>
      </c>
      <c r="C267">
        <v>11267.238063685254</v>
      </c>
      <c r="D267">
        <v>1714.9642134549838</v>
      </c>
      <c r="E267">
        <f>plot[[#This Row],[distance_traveled]]/100</f>
        <v>112.67238063685254</v>
      </c>
      <c r="F267">
        <f>plot[[#This Row],[turn_radius]]*(10/1000)</f>
        <v>17.14964213454984</v>
      </c>
      <c r="G267">
        <f>(80/COUNT(plot[acceleration]))*(ROW($G267)-1)</f>
        <v>28.373333333333335</v>
      </c>
      <c r="I267">
        <v>-5.9886426625121825</v>
      </c>
      <c r="J267">
        <v>161.89177963648703</v>
      </c>
      <c r="K267">
        <v>9475.6163675011176</v>
      </c>
      <c r="L267">
        <v>748.82709468196788</v>
      </c>
      <c r="M267">
        <f>plot__2[[#This Row],[distance_traveled]]/100</f>
        <v>94.75616367501118</v>
      </c>
      <c r="N267">
        <f>plot__2[[#This Row],[turn_radius]]*(10/1000)</f>
        <v>7.4882709468196786</v>
      </c>
      <c r="P267">
        <v>-8.1243403186424015</v>
      </c>
      <c r="Q267">
        <v>203.20003831858182</v>
      </c>
      <c r="R267">
        <v>12421.673080968736</v>
      </c>
      <c r="S267">
        <v>1179.7215877906606</v>
      </c>
      <c r="T267">
        <f>plot__3[[#This Row],[distance_traveled]]/100</f>
        <v>124.21673080968736</v>
      </c>
      <c r="U267">
        <f>plot__3[[#This Row],[turn_radius]]*(10/1000)</f>
        <v>11.797215877906606</v>
      </c>
    </row>
    <row r="268" spans="1:21" x14ac:dyDescent="0.35">
      <c r="A268">
        <v>-9.7331616465097177</v>
      </c>
      <c r="B268">
        <v>206.08731586465245</v>
      </c>
      <c r="C268">
        <v>11287.84679527172</v>
      </c>
      <c r="D268">
        <v>1698.8792704118812</v>
      </c>
      <c r="E268">
        <f>plot[[#This Row],[distance_traveled]]/100</f>
        <v>112.8784679527172</v>
      </c>
      <c r="F268">
        <f>plot[[#This Row],[turn_radius]]*(10/1000)</f>
        <v>16.988792704118811</v>
      </c>
      <c r="G268">
        <f>(80/COUNT(plot[acceleration]))*(ROW($G268)-1)</f>
        <v>28.48</v>
      </c>
      <c r="I268">
        <v>-5.9445813535838754</v>
      </c>
      <c r="J268">
        <v>161.29732150112864</v>
      </c>
      <c r="K268">
        <v>9491.7460996512309</v>
      </c>
      <c r="L268">
        <v>743.3378835268129</v>
      </c>
      <c r="M268">
        <f>plot__2[[#This Row],[distance_traveled]]/100</f>
        <v>94.917460996512304</v>
      </c>
      <c r="N268">
        <f>plot__2[[#This Row],[turn_radius]]*(10/1000)</f>
        <v>7.4333788352681296</v>
      </c>
      <c r="P268">
        <v>-8.0597624230178813</v>
      </c>
      <c r="Q268">
        <v>202.39406207628002</v>
      </c>
      <c r="R268">
        <v>12441.912487176363</v>
      </c>
      <c r="S268">
        <v>1170.3816103924883</v>
      </c>
      <c r="T268">
        <f>plot__3[[#This Row],[distance_traveled]]/100</f>
        <v>124.41912487176363</v>
      </c>
      <c r="U268">
        <f>plot__3[[#This Row],[turn_radius]]*(10/1000)</f>
        <v>11.703816103924883</v>
      </c>
    </row>
    <row r="269" spans="1:21" x14ac:dyDescent="0.35">
      <c r="A269">
        <v>-9.6418726566374353</v>
      </c>
      <c r="B269">
        <v>205.1231285989887</v>
      </c>
      <c r="C269">
        <v>11308.359108131619</v>
      </c>
      <c r="D269">
        <v>1683.0199154494903</v>
      </c>
      <c r="E269">
        <f>plot[[#This Row],[distance_traveled]]/100</f>
        <v>113.08359108131619</v>
      </c>
      <c r="F269">
        <f>plot[[#This Row],[turn_radius]]*(10/1000)</f>
        <v>16.830199154494903</v>
      </c>
      <c r="G269">
        <f>(80/COUNT(plot[acceleration]))*(ROW($G269)-1)</f>
        <v>28.58666666666667</v>
      </c>
      <c r="I269">
        <v>-5.9010051228217169</v>
      </c>
      <c r="J269">
        <v>160.70722098884647</v>
      </c>
      <c r="K269">
        <v>9507.8168217501152</v>
      </c>
      <c r="L269">
        <v>737.90888222736965</v>
      </c>
      <c r="M269">
        <f>plot__2[[#This Row],[distance_traveled]]/100</f>
        <v>95.078168217501158</v>
      </c>
      <c r="N269">
        <f>plot__2[[#This Row],[turn_radius]]*(10/1000)</f>
        <v>7.3790888222736966</v>
      </c>
      <c r="P269">
        <v>-7.9959524532379742</v>
      </c>
      <c r="Q269">
        <v>201.59446683095624</v>
      </c>
      <c r="R269">
        <v>12462.071933859459</v>
      </c>
      <c r="S269">
        <v>1161.1522587673576</v>
      </c>
      <c r="T269">
        <f>plot__3[[#This Row],[distance_traveled]]/100</f>
        <v>124.6207193385946</v>
      </c>
      <c r="U269">
        <f>plot__3[[#This Row],[turn_radius]]*(10/1000)</f>
        <v>11.611522587673576</v>
      </c>
    </row>
    <row r="270" spans="1:21" x14ac:dyDescent="0.35">
      <c r="A270">
        <v>-9.5518639764286828</v>
      </c>
      <c r="B270">
        <v>204.16794220134582</v>
      </c>
      <c r="C270">
        <v>11328.775902351754</v>
      </c>
      <c r="D270">
        <v>1667.3819449092834</v>
      </c>
      <c r="E270">
        <f>plot[[#This Row],[distance_traveled]]/100</f>
        <v>113.28775902351754</v>
      </c>
      <c r="F270">
        <f>plot[[#This Row],[turn_radius]]*(10/1000)</f>
        <v>16.673819449092836</v>
      </c>
      <c r="G270">
        <f>(80/COUNT(plot[acceleration]))*(ROW($G270)-1)</f>
        <v>28.693333333333335</v>
      </c>
      <c r="I270">
        <v>-5.8579068694032026</v>
      </c>
      <c r="J270">
        <v>160.12143030190614</v>
      </c>
      <c r="K270">
        <v>9523.8289647803067</v>
      </c>
      <c r="L270">
        <v>732.53921262651966</v>
      </c>
      <c r="M270">
        <f>plot__2[[#This Row],[distance_traveled]]/100</f>
        <v>95.238289647803072</v>
      </c>
      <c r="N270">
        <f>plot__2[[#This Row],[turn_radius]]*(10/1000)</f>
        <v>7.3253921262651964</v>
      </c>
      <c r="P270">
        <v>-7.9328982697874926</v>
      </c>
      <c r="Q270">
        <v>200.8011770039775</v>
      </c>
      <c r="R270">
        <v>12482.152051559857</v>
      </c>
      <c r="S270">
        <v>1152.0317910337915</v>
      </c>
      <c r="T270">
        <f>plot__3[[#This Row],[distance_traveled]]/100</f>
        <v>124.82152051559856</v>
      </c>
      <c r="U270">
        <f>plot__3[[#This Row],[turn_radius]]*(10/1000)</f>
        <v>11.520317910337916</v>
      </c>
    </row>
    <row r="271" spans="1:21" x14ac:dyDescent="0.35">
      <c r="A271">
        <v>-9.4631117483081013</v>
      </c>
      <c r="B271">
        <v>203.22163102651501</v>
      </c>
      <c r="C271">
        <v>11349.098065454406</v>
      </c>
      <c r="D271">
        <v>1651.9612526830804</v>
      </c>
      <c r="E271">
        <f>plot[[#This Row],[distance_traveled]]/100</f>
        <v>113.49098065454406</v>
      </c>
      <c r="F271">
        <f>plot[[#This Row],[turn_radius]]*(10/1000)</f>
        <v>16.519612526830805</v>
      </c>
      <c r="G271">
        <f>(80/COUNT(plot[acceleration]))*(ROW($G271)-1)</f>
        <v>28.8</v>
      </c>
      <c r="I271">
        <v>-5.8152796220575702</v>
      </c>
      <c r="J271">
        <v>159.53990233970038</v>
      </c>
      <c r="K271">
        <v>9539.782955014276</v>
      </c>
      <c r="L271">
        <v>727.2280125303181</v>
      </c>
      <c r="M271">
        <f>plot__2[[#This Row],[distance_traveled]]/100</f>
        <v>95.39782955014276</v>
      </c>
      <c r="N271">
        <f>plot__2[[#This Row],[turn_radius]]*(10/1000)</f>
        <v>7.2722801253031815</v>
      </c>
      <c r="P271">
        <v>-7.8705879722731362</v>
      </c>
      <c r="Q271">
        <v>200.0141182067502</v>
      </c>
      <c r="R271">
        <v>12502.153463380531</v>
      </c>
      <c r="S271">
        <v>1143.0184994863955</v>
      </c>
      <c r="T271">
        <f>plot__3[[#This Row],[distance_traveled]]/100</f>
        <v>125.02153463380532</v>
      </c>
      <c r="U271">
        <f>plot__3[[#This Row],[turn_radius]]*(10/1000)</f>
        <v>11.430184994863955</v>
      </c>
    </row>
    <row r="272" spans="1:21" x14ac:dyDescent="0.35">
      <c r="A272">
        <v>-9.3755926683406319</v>
      </c>
      <c r="B272">
        <v>202.28407175968096</v>
      </c>
      <c r="C272">
        <v>11369.326472630373</v>
      </c>
      <c r="D272">
        <v>1636.7538275070301</v>
      </c>
      <c r="E272">
        <f>plot[[#This Row],[distance_traveled]]/100</f>
        <v>113.69326472630374</v>
      </c>
      <c r="F272">
        <f>plot[[#This Row],[turn_radius]]*(10/1000)</f>
        <v>16.367538275070302</v>
      </c>
      <c r="G272">
        <f>(80/COUNT(plot[acceleration]))*(ROW($G272)-1)</f>
        <v>28.90666666666667</v>
      </c>
      <c r="I272">
        <v>-5.7731165362380841</v>
      </c>
      <c r="J272">
        <v>158.96259068607657</v>
      </c>
      <c r="K272">
        <v>9555.6792140828838</v>
      </c>
      <c r="L272">
        <v>721.97443536083188</v>
      </c>
      <c r="M272">
        <f>plot__2[[#This Row],[distance_traveled]]/100</f>
        <v>95.556792140828833</v>
      </c>
      <c r="N272">
        <f>plot__2[[#This Row],[turn_radius]]*(10/1000)</f>
        <v>7.219744353608319</v>
      </c>
      <c r="P272">
        <v>-7.8090098937898444</v>
      </c>
      <c r="Q272">
        <v>199.23321721737122</v>
      </c>
      <c r="R272">
        <v>12522.076785102268</v>
      </c>
      <c r="S272">
        <v>1134.110709793835</v>
      </c>
      <c r="T272">
        <f>plot__3[[#This Row],[distance_traveled]]/100</f>
        <v>125.22076785102269</v>
      </c>
      <c r="U272">
        <f>plot__3[[#This Row],[turn_radius]]*(10/1000)</f>
        <v>11.34110709793835</v>
      </c>
    </row>
    <row r="273" spans="1:21" x14ac:dyDescent="0.35">
      <c r="A273">
        <v>-9.2892839708737025</v>
      </c>
      <c r="B273">
        <v>201.35514336259359</v>
      </c>
      <c r="C273">
        <v>11389.461986966633</v>
      </c>
      <c r="D273">
        <v>1621.755750342825</v>
      </c>
      <c r="E273">
        <f>plot[[#This Row],[distance_traveled]]/100</f>
        <v>113.89461986966633</v>
      </c>
      <c r="F273">
        <f>plot[[#This Row],[turn_radius]]*(10/1000)</f>
        <v>16.21755750342825</v>
      </c>
      <c r="G273">
        <f>(80/COUNT(plot[acceleration]))*(ROW($G273)-1)</f>
        <v>29.013333333333335</v>
      </c>
      <c r="I273">
        <v>-5.7314108913660782</v>
      </c>
      <c r="J273">
        <v>158.38944959693995</v>
      </c>
      <c r="K273">
        <v>9571.5181590425782</v>
      </c>
      <c r="L273">
        <v>716.77764981775954</v>
      </c>
      <c r="M273">
        <f>plot__2[[#This Row],[distance_traveled]]/100</f>
        <v>95.715181590425786</v>
      </c>
      <c r="N273">
        <f>plot__2[[#This Row],[turn_radius]]*(10/1000)</f>
        <v>7.1677764981775951</v>
      </c>
      <c r="P273">
        <v>-7.748152595441427</v>
      </c>
      <c r="Q273">
        <v>198.45840195782708</v>
      </c>
      <c r="R273">
        <v>12541.922625298052</v>
      </c>
      <c r="S273">
        <v>1125.3067802186988</v>
      </c>
      <c r="T273">
        <f>plot__3[[#This Row],[distance_traveled]]/100</f>
        <v>125.41922625298052</v>
      </c>
      <c r="U273">
        <f>plot__3[[#This Row],[turn_radius]]*(10/1000)</f>
        <v>11.253067802186989</v>
      </c>
    </row>
    <row r="274" spans="1:21" x14ac:dyDescent="0.35">
      <c r="A274">
        <v>-9.2041634136744701</v>
      </c>
      <c r="B274">
        <v>200.43472702122614</v>
      </c>
      <c r="C274">
        <v>11409.505459668755</v>
      </c>
      <c r="D274">
        <v>1606.9631918429377</v>
      </c>
      <c r="E274">
        <f>plot[[#This Row],[distance_traveled]]/100</f>
        <v>114.09505459668755</v>
      </c>
      <c r="F274">
        <f>plot[[#This Row],[turn_radius]]*(10/1000)</f>
        <v>16.069631918429376</v>
      </c>
      <c r="G274">
        <f>(80/COUNT(plot[acceleration]))*(ROW($G274)-1)</f>
        <v>29.12</v>
      </c>
      <c r="I274">
        <v>-5.6901560881447244</v>
      </c>
      <c r="J274">
        <v>157.82043398812547</v>
      </c>
      <c r="K274">
        <v>9587.3002024413909</v>
      </c>
      <c r="L274">
        <v>711.63683954857913</v>
      </c>
      <c r="M274">
        <f>plot__2[[#This Row],[distance_traveled]]/100</f>
        <v>95.873002024413907</v>
      </c>
      <c r="N274">
        <f>plot__2[[#This Row],[turn_radius]]*(10/1000)</f>
        <v>7.1163683954857913</v>
      </c>
      <c r="P274">
        <v>-7.688004861010743</v>
      </c>
      <c r="Q274">
        <v>197.68960147172601</v>
      </c>
      <c r="R274">
        <v>12561.691585445224</v>
      </c>
      <c r="S274">
        <v>1116.6051008585673</v>
      </c>
      <c r="T274">
        <f>plot__3[[#This Row],[distance_traveled]]/100</f>
        <v>125.61691585445223</v>
      </c>
      <c r="U274">
        <f>plot__3[[#This Row],[turn_radius]]*(10/1000)</f>
        <v>11.166051008585674</v>
      </c>
    </row>
    <row r="275" spans="1:21" x14ac:dyDescent="0.35">
      <c r="A275">
        <v>-9.1202092635439573</v>
      </c>
      <c r="B275">
        <v>199.52270609487175</v>
      </c>
      <c r="C275">
        <v>11429.457730278242</v>
      </c>
      <c r="D275">
        <v>1592.372409896823</v>
      </c>
      <c r="E275">
        <f>plot[[#This Row],[distance_traveled]]/100</f>
        <v>114.29457730278241</v>
      </c>
      <c r="F275">
        <f>plot[[#This Row],[turn_radius]]*(10/1000)</f>
        <v>15.923724098968231</v>
      </c>
      <c r="G275">
        <f>(80/COUNT(plot[acceleration]))*(ROW($G275)-1)</f>
        <v>29.22666666666667</v>
      </c>
      <c r="I275">
        <v>-5.6493456459404925</v>
      </c>
      <c r="J275">
        <v>157.25549942353143</v>
      </c>
      <c r="K275">
        <v>9603.0257523837445</v>
      </c>
      <c r="L275">
        <v>706.55120282697987</v>
      </c>
      <c r="M275">
        <f>plot__2[[#This Row],[distance_traveled]]/100</f>
        <v>96.030257523837449</v>
      </c>
      <c r="N275">
        <f>plot__2[[#This Row],[turn_radius]]*(10/1000)</f>
        <v>7.065512028269799</v>
      </c>
      <c r="P275">
        <v>-7.6285556917747348</v>
      </c>
      <c r="Q275">
        <v>196.92674590254853</v>
      </c>
      <c r="R275">
        <v>12581.384260035478</v>
      </c>
      <c r="S275">
        <v>1108.0040929076263</v>
      </c>
      <c r="T275">
        <f>plot__3[[#This Row],[distance_traveled]]/100</f>
        <v>125.81384260035479</v>
      </c>
      <c r="U275">
        <f>plot__3[[#This Row],[turn_radius]]*(10/1000)</f>
        <v>11.080040929076263</v>
      </c>
    </row>
    <row r="276" spans="1:21" x14ac:dyDescent="0.35">
      <c r="A276">
        <v>-9.0374002823906974</v>
      </c>
      <c r="B276">
        <v>198.61896606663268</v>
      </c>
      <c r="C276">
        <v>11449.319626884904</v>
      </c>
      <c r="D276">
        <v>1577.9797472551272</v>
      </c>
      <c r="E276">
        <f>plot[[#This Row],[distance_traveled]]/100</f>
        <v>114.49319626884905</v>
      </c>
      <c r="F276">
        <f>plot[[#This Row],[turn_radius]]*(10/1000)</f>
        <v>15.779797472551273</v>
      </c>
      <c r="G276">
        <f>(80/COUNT(plot[acceleration]))*(ROW($G276)-1)</f>
        <v>29.333333333333336</v>
      </c>
      <c r="I276">
        <v>-5.6089732002303627</v>
      </c>
      <c r="J276">
        <v>156.6946021035084</v>
      </c>
      <c r="K276">
        <v>9618.6952125940952</v>
      </c>
      <c r="L276">
        <v>701.51995223933773</v>
      </c>
      <c r="M276">
        <f>plot__2[[#This Row],[distance_traveled]]/100</f>
        <v>96.186952125940948</v>
      </c>
      <c r="N276">
        <f>plot__2[[#This Row],[turn_radius]]*(10/1000)</f>
        <v>7.0151995223933774</v>
      </c>
      <c r="P276">
        <v>-7.5697943014598401</v>
      </c>
      <c r="Q276">
        <v>196.16976647240256</v>
      </c>
      <c r="R276">
        <v>12601.001236682718</v>
      </c>
      <c r="S276">
        <v>1099.5022079381988</v>
      </c>
      <c r="T276">
        <f>plot__3[[#This Row],[distance_traveled]]/100</f>
        <v>126.01001236682718</v>
      </c>
      <c r="U276">
        <f>plot__3[[#This Row],[turn_radius]]*(10/1000)</f>
        <v>10.995022079381988</v>
      </c>
    </row>
    <row r="277" spans="1:21" x14ac:dyDescent="0.35">
      <c r="A277">
        <v>-8.9557157137470824</v>
      </c>
      <c r="B277">
        <v>197.72339449525796</v>
      </c>
      <c r="C277">
        <v>11469.09196633443</v>
      </c>
      <c r="D277">
        <v>1563.7816292290963</v>
      </c>
      <c r="E277">
        <f>plot[[#This Row],[distance_traveled]]/100</f>
        <v>114.6909196633443</v>
      </c>
      <c r="F277">
        <f>plot[[#This Row],[turn_radius]]*(10/1000)</f>
        <v>15.637816292290964</v>
      </c>
      <c r="G277">
        <f>(80/COUNT(plot[acceleration]))*(ROW($G277)-1)</f>
        <v>29.44</v>
      </c>
      <c r="I277">
        <v>-5.5690325001129244</v>
      </c>
      <c r="J277">
        <v>156.13769885349711</v>
      </c>
      <c r="K277">
        <v>9634.3089824794442</v>
      </c>
      <c r="L277">
        <v>696.54231437901012</v>
      </c>
      <c r="M277">
        <f>plot__2[[#This Row],[distance_traveled]]/100</f>
        <v>96.343089824794447</v>
      </c>
      <c r="N277">
        <f>plot__2[[#This Row],[turn_radius]]*(10/1000)</f>
        <v>6.9654231437901011</v>
      </c>
      <c r="P277">
        <v>-7.5117101113334748</v>
      </c>
      <c r="Q277">
        <v>195.41859546126921</v>
      </c>
      <c r="R277">
        <v>12620.543096228845</v>
      </c>
      <c r="S277">
        <v>1091.0979272015768</v>
      </c>
      <c r="T277">
        <f>plot__3[[#This Row],[distance_traveled]]/100</f>
        <v>126.20543096228845</v>
      </c>
      <c r="U277">
        <f>plot__3[[#This Row],[turn_radius]]*(10/1000)</f>
        <v>10.910979272015767</v>
      </c>
    </row>
    <row r="278" spans="1:21" x14ac:dyDescent="0.35">
      <c r="A278">
        <v>-8.8751352697125228</v>
      </c>
      <c r="B278">
        <v>196.83588096828672</v>
      </c>
      <c r="C278">
        <v>11488.775554431259</v>
      </c>
      <c r="D278">
        <v>1549.7745614624614</v>
      </c>
      <c r="E278">
        <f>plot[[#This Row],[distance_traveled]]/100</f>
        <v>114.88775554431258</v>
      </c>
      <c r="F278">
        <f>plot[[#This Row],[turn_radius]]*(10/1000)</f>
        <v>15.497745614624614</v>
      </c>
      <c r="G278">
        <f>(80/COUNT(plot[acceleration]))*(ROW($G278)-1)</f>
        <v>29.546666666666667</v>
      </c>
      <c r="I278">
        <v>-5.5295174058815073</v>
      </c>
      <c r="J278">
        <v>155.58474711290896</v>
      </c>
      <c r="K278">
        <v>9649.8674571907359</v>
      </c>
      <c r="L278">
        <v>691.61752954822384</v>
      </c>
      <c r="M278">
        <f>plot__2[[#This Row],[distance_traveled]]/100</f>
        <v>96.498674571907358</v>
      </c>
      <c r="N278">
        <f>plot__2[[#This Row],[turn_radius]]*(10/1000)</f>
        <v>6.9161752954822386</v>
      </c>
      <c r="P278">
        <v>-7.4542927454273595</v>
      </c>
      <c r="Q278">
        <v>194.67316618672646</v>
      </c>
      <c r="R278">
        <v>12640.010412847518</v>
      </c>
      <c r="S278">
        <v>1082.7897609475663</v>
      </c>
      <c r="T278">
        <f>plot__3[[#This Row],[distance_traveled]]/100</f>
        <v>126.40010412847518</v>
      </c>
      <c r="U278">
        <f>plot__3[[#This Row],[turn_radius]]*(10/1000)</f>
        <v>10.827897609475663</v>
      </c>
    </row>
    <row r="279" spans="1:21" x14ac:dyDescent="0.35">
      <c r="A279">
        <v>-8.7956391183079319</v>
      </c>
      <c r="B279">
        <v>195.95631705645593</v>
      </c>
      <c r="C279">
        <v>11508.371186136905</v>
      </c>
      <c r="D279">
        <v>1535.9551277732112</v>
      </c>
      <c r="E279">
        <f>plot[[#This Row],[distance_traveled]]/100</f>
        <v>115.08371186136905</v>
      </c>
      <c r="F279">
        <f>plot[[#This Row],[turn_radius]]*(10/1000)</f>
        <v>15.359551277732113</v>
      </c>
      <c r="G279">
        <f>(80/COUNT(plot[acceleration]))*(ROW($G279)-1)</f>
        <v>29.653333333333336</v>
      </c>
      <c r="I279">
        <v>-5.4904218866576224</v>
      </c>
      <c r="J279">
        <v>155.03570492424319</v>
      </c>
      <c r="K279">
        <v>9665.3710276831607</v>
      </c>
      <c r="L279">
        <v>686.74485146734298</v>
      </c>
      <c r="M279">
        <f>plot__2[[#This Row],[distance_traveled]]/100</f>
        <v>96.653710276831603</v>
      </c>
      <c r="N279">
        <f>plot__2[[#This Row],[turn_radius]]*(10/1000)</f>
        <v>6.8674485146734296</v>
      </c>
      <c r="P279">
        <v>-7.3975320258887267</v>
      </c>
      <c r="Q279">
        <v>193.93341298413759</v>
      </c>
      <c r="R279">
        <v>12659.403754145931</v>
      </c>
      <c r="S279">
        <v>1074.5762477621734</v>
      </c>
      <c r="T279">
        <f>plot__3[[#This Row],[distance_traveled]]/100</f>
        <v>126.59403754145931</v>
      </c>
      <c r="U279">
        <f>plot__3[[#This Row],[turn_radius]]*(10/1000)</f>
        <v>10.745762477621733</v>
      </c>
    </row>
    <row r="280" spans="1:21" x14ac:dyDescent="0.35">
      <c r="A280">
        <v>-8.7172078712268544</v>
      </c>
      <c r="B280">
        <v>195.08459626933325</v>
      </c>
      <c r="C280">
        <v>11527.879645763838</v>
      </c>
      <c r="D280">
        <v>1522.3199880627499</v>
      </c>
      <c r="E280">
        <f>plot[[#This Row],[distance_traveled]]/100</f>
        <v>115.27879645763838</v>
      </c>
      <c r="F280">
        <f>plot[[#This Row],[turn_radius]]*(10/1000)</f>
        <v>15.223199880627499</v>
      </c>
      <c r="G280">
        <f>(80/COUNT(plot[acceleration]))*(ROW($G280)-1)</f>
        <v>29.76</v>
      </c>
      <c r="I280">
        <v>-5.4517400180829778</v>
      </c>
      <c r="J280">
        <v>154.49053092243489</v>
      </c>
      <c r="K280">
        <v>9680.8200807754038</v>
      </c>
      <c r="L280">
        <v>681.92354699130885</v>
      </c>
      <c r="M280">
        <f>plot__2[[#This Row],[distance_traveled]]/100</f>
        <v>96.808200807754034</v>
      </c>
      <c r="N280">
        <f>plot__2[[#This Row],[turn_radius]]*(10/1000)</f>
        <v>6.8192354699130888</v>
      </c>
      <c r="P280">
        <v>-7.3414179684554233</v>
      </c>
      <c r="Q280">
        <v>193.19927118729206</v>
      </c>
      <c r="R280">
        <v>12678.723681264661</v>
      </c>
      <c r="S280">
        <v>1066.4559539228806</v>
      </c>
      <c r="T280">
        <f>plot__3[[#This Row],[distance_traveled]]/100</f>
        <v>126.78723681264661</v>
      </c>
      <c r="U280">
        <f>plot__3[[#This Row],[turn_radius]]*(10/1000)</f>
        <v>10.664559539228806</v>
      </c>
    </row>
    <row r="281" spans="1:21" x14ac:dyDescent="0.35">
      <c r="A281">
        <v>-8.6398225719690345</v>
      </c>
      <c r="B281">
        <v>194.22061401213634</v>
      </c>
      <c r="C281">
        <v>11547.301707165052</v>
      </c>
      <c r="D281">
        <v>1508.86587629005</v>
      </c>
      <c r="E281">
        <f>plot[[#This Row],[distance_traveled]]/100</f>
        <v>115.47301707165052</v>
      </c>
      <c r="F281">
        <f>plot[[#This Row],[turn_radius]]*(10/1000)</f>
        <v>15.088658762900501</v>
      </c>
      <c r="G281">
        <f>(80/COUNT(plot[acceleration]))*(ROW($G281)-1)</f>
        <v>29.866666666666667</v>
      </c>
      <c r="I281">
        <v>-5.4134659800684268</v>
      </c>
      <c r="J281">
        <v>153.94918432442805</v>
      </c>
      <c r="K281">
        <v>9696.2149992078466</v>
      </c>
      <c r="L281">
        <v>677.15289583304923</v>
      </c>
      <c r="M281">
        <f>plot__2[[#This Row],[distance_traveled]]/100</f>
        <v>96.962149992078466</v>
      </c>
      <c r="N281">
        <f>plot__2[[#This Row],[turn_radius]]*(10/1000)</f>
        <v>6.7715289583304923</v>
      </c>
      <c r="P281">
        <v>-7.2859407780512324</v>
      </c>
      <c r="Q281">
        <v>192.47067710948693</v>
      </c>
      <c r="R281">
        <v>12697.970748975609</v>
      </c>
      <c r="S281">
        <v>1058.4274727709821</v>
      </c>
      <c r="T281">
        <f>plot__3[[#This Row],[distance_traveled]]/100</f>
        <v>126.97970748975609</v>
      </c>
      <c r="U281">
        <f>plot__3[[#This Row],[turn_radius]]*(10/1000)</f>
        <v>10.584274727709822</v>
      </c>
    </row>
    <row r="282" spans="1:21" x14ac:dyDescent="0.35">
      <c r="A282">
        <v>-8.563464684342863</v>
      </c>
      <c r="B282">
        <v>193.36426754370206</v>
      </c>
      <c r="C282">
        <v>11566.638133919421</v>
      </c>
      <c r="D282">
        <v>1495.5895985084956</v>
      </c>
      <c r="E282">
        <f>plot[[#This Row],[distance_traveled]]/100</f>
        <v>115.66638133919422</v>
      </c>
      <c r="F282">
        <f>plot[[#This Row],[turn_radius]]*(10/1000)</f>
        <v>14.955895985084956</v>
      </c>
      <c r="G282">
        <f>(80/COUNT(plot[acceleration]))*(ROW($G282)-1)</f>
        <v>29.973333333333336</v>
      </c>
      <c r="I282">
        <v>-5.3755940545982517</v>
      </c>
      <c r="J282">
        <v>153.41162491896822</v>
      </c>
      <c r="K282">
        <v>9711.5561616997438</v>
      </c>
      <c r="L282">
        <v>672.43219029366264</v>
      </c>
      <c r="M282">
        <f>plot__2[[#This Row],[distance_traveled]]/100</f>
        <v>97.115561616997439</v>
      </c>
      <c r="N282">
        <f>plot__2[[#This Row],[turn_radius]]*(10/1000)</f>
        <v>6.7243219029366266</v>
      </c>
      <c r="P282">
        <v>-7.2310908444977064</v>
      </c>
      <c r="Q282">
        <v>191.74756802503717</v>
      </c>
      <c r="R282">
        <v>12717.145505778113</v>
      </c>
      <c r="S282">
        <v>1050.4894241004645</v>
      </c>
      <c r="T282">
        <f>plot__3[[#This Row],[distance_traveled]]/100</f>
        <v>127.17145505778113</v>
      </c>
      <c r="U282">
        <f>plot__3[[#This Row],[turn_radius]]*(10/1000)</f>
        <v>10.504894241004646</v>
      </c>
    </row>
    <row r="283" spans="1:21" x14ac:dyDescent="0.35">
      <c r="A283">
        <v>-8.4881160813236178</v>
      </c>
      <c r="B283">
        <v>192.51545593556969</v>
      </c>
      <c r="C283">
        <v>11585.889679512979</v>
      </c>
      <c r="D283">
        <v>1482.4880309632108</v>
      </c>
      <c r="E283">
        <f>plot[[#This Row],[distance_traveled]]/100</f>
        <v>115.85889679512978</v>
      </c>
      <c r="F283">
        <f>plot[[#This Row],[turn_radius]]*(10/1000)</f>
        <v>14.824880309632109</v>
      </c>
      <c r="G283">
        <f>(80/COUNT(plot[acceleration]))*(ROW($G283)-1)</f>
        <v>30.080000000000002</v>
      </c>
      <c r="I283">
        <v>-5.3381186235882181</v>
      </c>
      <c r="J283">
        <v>152.8778130566094</v>
      </c>
      <c r="K283">
        <v>9726.8439430054041</v>
      </c>
      <c r="L283">
        <v>667.76073499918891</v>
      </c>
      <c r="M283">
        <f>plot__2[[#This Row],[distance_traveled]]/100</f>
        <v>97.268439430054045</v>
      </c>
      <c r="N283">
        <f>plot__2[[#This Row],[turn_radius]]*(10/1000)</f>
        <v>6.6776073499918889</v>
      </c>
      <c r="P283">
        <v>-7.176858738339047</v>
      </c>
      <c r="Q283">
        <v>191.02988215120325</v>
      </c>
      <c r="R283">
        <v>12736.248493993233</v>
      </c>
      <c r="S283">
        <v>1042.6404535629315</v>
      </c>
      <c r="T283">
        <f>plot__3[[#This Row],[distance_traveled]]/100</f>
        <v>127.36248493993233</v>
      </c>
      <c r="U283">
        <f>plot__3[[#This Row],[turn_radius]]*(10/1000)</f>
        <v>10.426404535629315</v>
      </c>
    </row>
    <row r="284" spans="1:21" x14ac:dyDescent="0.35">
      <c r="A284">
        <v>-8.4137590342549675</v>
      </c>
      <c r="B284">
        <v>191.67408003214419</v>
      </c>
      <c r="C284">
        <v>11605.057087516194</v>
      </c>
      <c r="D284">
        <v>1469.5581182467527</v>
      </c>
      <c r="E284">
        <f>plot[[#This Row],[distance_traveled]]/100</f>
        <v>116.05057087516194</v>
      </c>
      <c r="F284">
        <f>plot[[#This Row],[turn_radius]]*(10/1000)</f>
        <v>14.695581182467526</v>
      </c>
      <c r="G284">
        <f>(80/COUNT(plot[acceleration]))*(ROW($G284)-1)</f>
        <v>30.186666666666667</v>
      </c>
      <c r="I284">
        <v>-5.3010341667959295</v>
      </c>
      <c r="J284">
        <v>152.3477096399298</v>
      </c>
      <c r="K284">
        <v>9742.0787139693966</v>
      </c>
      <c r="L284">
        <v>663.1378466437817</v>
      </c>
      <c r="M284">
        <f>plot__2[[#This Row],[distance_traveled]]/100</f>
        <v>97.420787139693971</v>
      </c>
      <c r="N284">
        <f>plot__2[[#This Row],[turn_radius]]*(10/1000)</f>
        <v>6.631378466437817</v>
      </c>
      <c r="P284">
        <v>-7.1232352067766076</v>
      </c>
      <c r="Q284">
        <v>190.31755863052558</v>
      </c>
      <c r="R284">
        <v>12755.280249856285</v>
      </c>
      <c r="S284">
        <v>1034.8792320881012</v>
      </c>
      <c r="T284">
        <f>plot__3[[#This Row],[distance_traveled]]/100</f>
        <v>127.55280249856285</v>
      </c>
      <c r="U284">
        <f>plot__3[[#This Row],[turn_radius]]*(10/1000)</f>
        <v>10.348792320881012</v>
      </c>
    </row>
    <row r="285" spans="1:21" x14ac:dyDescent="0.35">
      <c r="A285">
        <v>-8.3403762023817531</v>
      </c>
      <c r="B285">
        <v>190.84004241190601</v>
      </c>
      <c r="C285">
        <v>11624.141091757385</v>
      </c>
      <c r="D285">
        <v>1456.7968715111233</v>
      </c>
      <c r="E285">
        <f>plot[[#This Row],[distance_traveled]]/100</f>
        <v>116.24141091757384</v>
      </c>
      <c r="F285">
        <f>plot[[#This Row],[turn_radius]]*(10/1000)</f>
        <v>14.567968715111233</v>
      </c>
      <c r="G285">
        <f>(80/COUNT(plot[acceleration]))*(ROW($G285)-1)</f>
        <v>30.293333333333337</v>
      </c>
      <c r="I285">
        <v>-5.264335259781987</v>
      </c>
      <c r="J285">
        <v>151.8212761139516</v>
      </c>
      <c r="K285">
        <v>9757.2608415807917</v>
      </c>
      <c r="L285">
        <v>658.56285373910657</v>
      </c>
      <c r="M285">
        <f>plot__2[[#This Row],[distance_traveled]]/100</f>
        <v>97.57260841580792</v>
      </c>
      <c r="N285">
        <f>plot__2[[#This Row],[turn_radius]]*(10/1000)</f>
        <v>6.5856285373910657</v>
      </c>
      <c r="P285">
        <v>-7.0702111697097747</v>
      </c>
      <c r="Q285">
        <v>189.61053751355462</v>
      </c>
      <c r="R285">
        <v>12774.241303607641</v>
      </c>
      <c r="S285">
        <v>1027.2044553194028</v>
      </c>
      <c r="T285">
        <f>plot__3[[#This Row],[distance_traveled]]/100</f>
        <v>127.74241303607641</v>
      </c>
      <c r="U285">
        <f>plot__3[[#This Row],[turn_radius]]*(10/1000)</f>
        <v>10.272044553194029</v>
      </c>
    </row>
    <row r="286" spans="1:21" x14ac:dyDescent="0.35">
      <c r="A286">
        <v>-8.2679506227023687</v>
      </c>
      <c r="B286">
        <v>190.01324734963578</v>
      </c>
      <c r="C286">
        <v>11643.142416492348</v>
      </c>
      <c r="D286">
        <v>1444.2013667341546</v>
      </c>
      <c r="E286">
        <f>plot[[#This Row],[distance_traveled]]/100</f>
        <v>116.43142416492348</v>
      </c>
      <c r="F286">
        <f>plot[[#This Row],[turn_radius]]*(10/1000)</f>
        <v>14.442013667341547</v>
      </c>
      <c r="G286">
        <f>(80/COUNT(plot[acceleration]))*(ROW($G286)-1)</f>
        <v>30.400000000000002</v>
      </c>
      <c r="I286">
        <v>-5.228016571920592</v>
      </c>
      <c r="J286">
        <v>151.29847445675955</v>
      </c>
      <c r="K286">
        <v>9772.390689026468</v>
      </c>
      <c r="L286">
        <v>654.03509636979209</v>
      </c>
      <c r="M286">
        <f>plot__2[[#This Row],[distance_traveled]]/100</f>
        <v>97.723906890264686</v>
      </c>
      <c r="N286">
        <f>plot__2[[#This Row],[turn_radius]]*(10/1000)</f>
        <v>6.5403509636979207</v>
      </c>
      <c r="P286">
        <v>-7.017777715880003</v>
      </c>
      <c r="Q286">
        <v>188.90875974196661</v>
      </c>
      <c r="R286">
        <v>12793.132179581838</v>
      </c>
      <c r="S286">
        <v>1019.6148430642304</v>
      </c>
      <c r="T286">
        <f>plot__3[[#This Row],[distance_traveled]]/100</f>
        <v>127.93132179581839</v>
      </c>
      <c r="U286">
        <f>plot__3[[#This Row],[turn_radius]]*(10/1000)</f>
        <v>10.196148430642305</v>
      </c>
    </row>
    <row r="287" spans="1:21" x14ac:dyDescent="0.35">
      <c r="A287">
        <v>-8.1964657001297621</v>
      </c>
      <c r="B287">
        <v>189.19360077962281</v>
      </c>
      <c r="C287">
        <v>11662.06177657031</v>
      </c>
      <c r="D287">
        <v>1431.7687430383717</v>
      </c>
      <c r="E287">
        <f>plot[[#This Row],[distance_traveled]]/100</f>
        <v>116.6206177657031</v>
      </c>
      <c r="F287">
        <f>plot[[#This Row],[turn_radius]]*(10/1000)</f>
        <v>14.317687430383717</v>
      </c>
      <c r="G287">
        <f>(80/COUNT(plot[acceleration]))*(ROW($G287)-1)</f>
        <v>30.506666666666668</v>
      </c>
      <c r="I287">
        <v>-5.1920728644581766</v>
      </c>
      <c r="J287">
        <v>150.77926717031374</v>
      </c>
      <c r="K287">
        <v>9787.468615743499</v>
      </c>
      <c r="L287">
        <v>649.55392595476724</v>
      </c>
      <c r="M287">
        <f>plot__2[[#This Row],[distance_traveled]]/100</f>
        <v>97.874686157434994</v>
      </c>
      <c r="N287">
        <f>plot__2[[#This Row],[turn_radius]]*(10/1000)</f>
        <v>6.4955392595476722</v>
      </c>
      <c r="P287">
        <v>-6.9659260991150065</v>
      </c>
      <c r="Q287">
        <v>188.2121671320551</v>
      </c>
      <c r="R287">
        <v>12811.953396295045</v>
      </c>
      <c r="S287">
        <v>1012.1091387584183</v>
      </c>
      <c r="T287">
        <f>plot__3[[#This Row],[distance_traveled]]/100</f>
        <v>128.11953396295044</v>
      </c>
      <c r="U287">
        <f>plot__3[[#This Row],[turn_radius]]*(10/1000)</f>
        <v>10.121091387584183</v>
      </c>
    </row>
    <row r="288" spans="1:21" x14ac:dyDescent="0.35">
      <c r="A288">
        <v>-8.1259051979502441</v>
      </c>
      <c r="B288">
        <v>188.38101025982778</v>
      </c>
      <c r="C288">
        <v>11680.899877596294</v>
      </c>
      <c r="D288">
        <v>1419.4962010605336</v>
      </c>
      <c r="E288">
        <f>plot[[#This Row],[distance_traveled]]/100</f>
        <v>116.80899877596293</v>
      </c>
      <c r="F288">
        <f>plot[[#This Row],[turn_radius]]*(10/1000)</f>
        <v>14.194962010605337</v>
      </c>
      <c r="G288">
        <f>(80/COUNT(plot[acceleration]))*(ROW($G288)-1)</f>
        <v>30.613333333333337</v>
      </c>
      <c r="I288">
        <v>-5.1564989886187851</v>
      </c>
      <c r="J288">
        <v>150.26361727145186</v>
      </c>
      <c r="K288">
        <v>9802.4949774706438</v>
      </c>
      <c r="L288">
        <v>645.11870501432475</v>
      </c>
      <c r="M288">
        <f>plot__2[[#This Row],[distance_traveled]]/100</f>
        <v>98.024949774706442</v>
      </c>
      <c r="N288">
        <f>plot__2[[#This Row],[turn_radius]]*(10/1000)</f>
        <v>6.4511870501432478</v>
      </c>
      <c r="P288">
        <v>-6.9146477346700888</v>
      </c>
      <c r="Q288">
        <v>187.5207023585881</v>
      </c>
      <c r="R288">
        <v>12830.705466530904</v>
      </c>
      <c r="S288">
        <v>1004.6861089445196</v>
      </c>
      <c r="T288">
        <f>plot__3[[#This Row],[distance_traveled]]/100</f>
        <v>128.30705466530904</v>
      </c>
      <c r="U288">
        <f>plot__3[[#This Row],[turn_radius]]*(10/1000)</f>
        <v>10.046861089445196</v>
      </c>
    </row>
    <row r="289" spans="1:21" x14ac:dyDescent="0.35">
      <c r="A289">
        <v>-8.0562532285699469</v>
      </c>
      <c r="B289">
        <v>187.57538493697078</v>
      </c>
      <c r="C289">
        <v>11699.657416089991</v>
      </c>
      <c r="D289">
        <v>1407.3810013701107</v>
      </c>
      <c r="E289">
        <f>plot[[#This Row],[distance_traveled]]/100</f>
        <v>116.99657416089991</v>
      </c>
      <c r="F289">
        <f>plot[[#This Row],[turn_radius]]*(10/1000)</f>
        <v>14.073810013701106</v>
      </c>
      <c r="G289">
        <f>(80/COUNT(plot[acceleration]))*(ROW($G289)-1)</f>
        <v>30.720000000000002</v>
      </c>
      <c r="I289">
        <v>-5.121289883754895</v>
      </c>
      <c r="J289">
        <v>149.75148828307638</v>
      </c>
      <c r="K289">
        <v>9817.4701262989511</v>
      </c>
      <c r="L289">
        <v>640.72880694275318</v>
      </c>
      <c r="M289">
        <f>plot__2[[#This Row],[distance_traveled]]/100</f>
        <v>98.174701262989515</v>
      </c>
      <c r="N289">
        <f>plot__2[[#This Row],[turn_radius]]*(10/1000)</f>
        <v>6.4072880694275316</v>
      </c>
      <c r="P289">
        <v>-6.8639341956637825</v>
      </c>
      <c r="Q289">
        <v>186.83430893902172</v>
      </c>
      <c r="R289">
        <v>12849.388897424806</v>
      </c>
      <c r="S289">
        <v>997.34454276348026</v>
      </c>
      <c r="T289">
        <f>plot__3[[#This Row],[distance_traveled]]/100</f>
        <v>128.49388897424805</v>
      </c>
      <c r="U289">
        <f>plot__3[[#This Row],[turn_radius]]*(10/1000)</f>
        <v>9.9734454276348021</v>
      </c>
    </row>
    <row r="290" spans="1:21" x14ac:dyDescent="0.35">
      <c r="A290">
        <v>-7.9874942445389792</v>
      </c>
      <c r="B290">
        <v>186.77663551251689</v>
      </c>
      <c r="C290">
        <v>11718.335079641243</v>
      </c>
      <c r="D290">
        <v>1395.4204629350236</v>
      </c>
      <c r="E290">
        <f>plot[[#This Row],[distance_traveled]]/100</f>
        <v>117.18335079641243</v>
      </c>
      <c r="F290">
        <f>plot[[#This Row],[turn_radius]]*(10/1000)</f>
        <v>13.954204629350237</v>
      </c>
      <c r="G290">
        <f>(80/COUNT(plot[acceleration]))*(ROW($G290)-1)</f>
        <v>30.826666666666668</v>
      </c>
      <c r="I290">
        <v>-5.0864405755424551</v>
      </c>
      <c r="J290">
        <v>149.24284422552213</v>
      </c>
      <c r="K290">
        <v>9832.3944107215029</v>
      </c>
      <c r="L290">
        <v>636.38361578638478</v>
      </c>
      <c r="M290">
        <f>plot__2[[#This Row],[distance_traveled]]/100</f>
        <v>98.323944107215027</v>
      </c>
      <c r="N290">
        <f>plot__2[[#This Row],[turn_radius]]*(10/1000)</f>
        <v>6.3638361578638483</v>
      </c>
      <c r="P290">
        <v>-6.8137772096050186</v>
      </c>
      <c r="Q290">
        <v>186.15293121806121</v>
      </c>
      <c r="R290">
        <v>12868.004190546611</v>
      </c>
      <c r="S290">
        <v>990.08325145932076</v>
      </c>
      <c r="T290">
        <f>plot__3[[#This Row],[distance_traveled]]/100</f>
        <v>128.68004190546611</v>
      </c>
      <c r="U290">
        <f>plot__3[[#This Row],[turn_radius]]*(10/1000)</f>
        <v>9.9008325145932083</v>
      </c>
    </row>
    <row r="291" spans="1:21" x14ac:dyDescent="0.35">
      <c r="A291">
        <v>-7.9196130298438545</v>
      </c>
      <c r="B291">
        <v>185.9846742095325</v>
      </c>
      <c r="C291">
        <v>11736.933547062197</v>
      </c>
      <c r="D291">
        <v>1383.6119616330377</v>
      </c>
      <c r="E291">
        <f>plot[[#This Row],[distance_traveled]]/100</f>
        <v>117.36933547062198</v>
      </c>
      <c r="F291">
        <f>plot[[#This Row],[turn_radius]]*(10/1000)</f>
        <v>13.836119616330377</v>
      </c>
      <c r="G291">
        <f>(80/COUNT(plot[acceleration]))*(ROW($G291)-1)</f>
        <v>30.933333333333334</v>
      </c>
      <c r="I291">
        <v>-5.0519461742189078</v>
      </c>
      <c r="J291">
        <v>148.73764960810024</v>
      </c>
      <c r="K291">
        <v>9847.2681756823131</v>
      </c>
      <c r="L291">
        <v>632.08252602691437</v>
      </c>
      <c r="M291">
        <f>plot__2[[#This Row],[distance_traveled]]/100</f>
        <v>98.472681756823135</v>
      </c>
      <c r="N291">
        <f>plot__2[[#This Row],[turn_radius]]*(10/1000)</f>
        <v>6.3208252602691442</v>
      </c>
      <c r="P291">
        <v>-6.7641686550091373</v>
      </c>
      <c r="Q291">
        <v>185.47651435256029</v>
      </c>
      <c r="R291">
        <v>12886.551841981867</v>
      </c>
      <c r="S291">
        <v>982.90106789644301</v>
      </c>
      <c r="T291">
        <f>plot__3[[#This Row],[distance_traveled]]/100</f>
        <v>128.86551841981867</v>
      </c>
      <c r="U291">
        <f>plot__3[[#This Row],[turn_radius]]*(10/1000)</f>
        <v>9.8290106789644298</v>
      </c>
    </row>
    <row r="292" spans="1:21" x14ac:dyDescent="0.35">
      <c r="A292">
        <v>-7.8525946914589975</v>
      </c>
      <c r="B292">
        <v>185.1994147403866</v>
      </c>
      <c r="C292">
        <v>11755.453488536235</v>
      </c>
      <c r="D292">
        <v>1371.952928807269</v>
      </c>
      <c r="E292">
        <f>plot[[#This Row],[distance_traveled]]/100</f>
        <v>117.55453488536236</v>
      </c>
      <c r="F292">
        <f>plot[[#This Row],[turn_radius]]*(10/1000)</f>
        <v>13.719529288072691</v>
      </c>
      <c r="G292">
        <f>(80/COUNT(plot[acceleration]))*(ROW($G292)-1)</f>
        <v>31.040000000000003</v>
      </c>
      <c r="I292">
        <v>-5.0178018728630702</v>
      </c>
      <c r="J292">
        <v>148.23586942081394</v>
      </c>
      <c r="K292">
        <v>9862.0917626243936</v>
      </c>
      <c r="L292">
        <v>627.82494236984576</v>
      </c>
      <c r="M292">
        <f>plot__2[[#This Row],[distance_traveled]]/100</f>
        <v>98.620917626243937</v>
      </c>
      <c r="N292">
        <f>plot__2[[#This Row],[turn_radius]]*(10/1000)</f>
        <v>6.2782494236984574</v>
      </c>
      <c r="P292">
        <v>-6.7151005581001826</v>
      </c>
      <c r="Q292">
        <v>184.80500429675027</v>
      </c>
      <c r="R292">
        <v>12905.032342411543</v>
      </c>
      <c r="S292">
        <v>975.79684608919672</v>
      </c>
      <c r="T292">
        <f>plot__3[[#This Row],[distance_traveled]]/100</f>
        <v>129.05032342411542</v>
      </c>
      <c r="U292">
        <f>plot__3[[#This Row],[turn_radius]]*(10/1000)</f>
        <v>9.7579684608919681</v>
      </c>
    </row>
    <row r="293" spans="1:21" x14ac:dyDescent="0.35">
      <c r="A293">
        <v>-7.7864246511486197</v>
      </c>
      <c r="B293">
        <v>184.42077227527173</v>
      </c>
      <c r="C293">
        <v>11773.895565763763</v>
      </c>
      <c r="D293">
        <v>1360.4408498643054</v>
      </c>
      <c r="E293">
        <f>plot[[#This Row],[distance_traveled]]/100</f>
        <v>117.73895565763763</v>
      </c>
      <c r="F293">
        <f>plot[[#This Row],[turn_radius]]*(10/1000)</f>
        <v>13.604408498643053</v>
      </c>
      <c r="G293">
        <f>(80/COUNT(plot[acceleration]))*(ROW($G293)-1)</f>
        <v>31.146666666666668</v>
      </c>
      <c r="I293">
        <v>-4.9840029457156989</v>
      </c>
      <c r="J293">
        <v>147.73746912624236</v>
      </c>
      <c r="K293">
        <v>9876.8655095370177</v>
      </c>
      <c r="L293">
        <v>623.61027953792609</v>
      </c>
      <c r="M293">
        <f>plot__2[[#This Row],[distance_traveled]]/100</f>
        <v>98.768655095370178</v>
      </c>
      <c r="N293">
        <f>plot__2[[#This Row],[turn_radius]]*(10/1000)</f>
        <v>6.2361027953792609</v>
      </c>
      <c r="P293">
        <v>-6.6665650895969257</v>
      </c>
      <c r="Q293">
        <v>184.13834778779056</v>
      </c>
      <c r="R293">
        <v>12923.446177190322</v>
      </c>
      <c r="S293">
        <v>968.76946074335183</v>
      </c>
      <c r="T293">
        <f>plot__3[[#This Row],[distance_traveled]]/100</f>
        <v>129.23446177190323</v>
      </c>
      <c r="U293">
        <f>plot__3[[#This Row],[turn_radius]]*(10/1000)</f>
        <v>9.6876946074335191</v>
      </c>
    </row>
    <row r="294" spans="1:21" x14ac:dyDescent="0.35">
      <c r="A294">
        <v>-7.7210886375104621</v>
      </c>
      <c r="B294">
        <v>183.64866341152069</v>
      </c>
      <c r="C294">
        <v>11792.260432104915</v>
      </c>
      <c r="D294">
        <v>1349.0732629135207</v>
      </c>
      <c r="E294">
        <f>plot[[#This Row],[distance_traveled]]/100</f>
        <v>117.92260432104915</v>
      </c>
      <c r="F294">
        <f>plot[[#This Row],[turn_radius]]*(10/1000)</f>
        <v>13.490732629135207</v>
      </c>
      <c r="G294">
        <f>(80/COUNT(plot[acceleration]))*(ROW($G294)-1)</f>
        <v>31.253333333333334</v>
      </c>
      <c r="I294">
        <v>-4.9505447465396752</v>
      </c>
      <c r="J294">
        <v>147.2424146515884</v>
      </c>
      <c r="K294">
        <v>9891.5897510021769</v>
      </c>
      <c r="L294">
        <v>619.43796206943705</v>
      </c>
      <c r="M294">
        <f>plot__2[[#This Row],[distance_traveled]]/100</f>
        <v>98.915897510021765</v>
      </c>
      <c r="N294">
        <f>plot__2[[#This Row],[turn_radius]]*(10/1000)</f>
        <v>6.1943796206943702</v>
      </c>
      <c r="P294">
        <v>-6.6185545615802432</v>
      </c>
      <c r="Q294">
        <v>183.47649233163253</v>
      </c>
      <c r="R294">
        <v>12941.793826423485</v>
      </c>
      <c r="S294">
        <v>961.81780680913175</v>
      </c>
      <c r="T294">
        <f>plot__3[[#This Row],[distance_traveled]]/100</f>
        <v>129.41793826423486</v>
      </c>
      <c r="U294">
        <f>plot__3[[#This Row],[turn_radius]]*(10/1000)</f>
        <v>9.6181780680913178</v>
      </c>
    </row>
    <row r="295" spans="1:21" x14ac:dyDescent="0.35">
      <c r="A295">
        <v>-7.6565726782533075</v>
      </c>
      <c r="B295">
        <v>182.88300614369535</v>
      </c>
      <c r="C295">
        <v>11810.548732719284</v>
      </c>
      <c r="D295">
        <v>1337.8477574461967</v>
      </c>
      <c r="E295">
        <f>plot[[#This Row],[distance_traveled]]/100</f>
        <v>118.10548732719285</v>
      </c>
      <c r="F295">
        <f>plot[[#This Row],[turn_radius]]*(10/1000)</f>
        <v>13.378477574461968</v>
      </c>
      <c r="G295">
        <f>(80/COUNT(plot[acceleration]))*(ROW($G295)-1)</f>
        <v>31.360000000000003</v>
      </c>
      <c r="I295">
        <v>-4.9174227070187264</v>
      </c>
      <c r="J295">
        <v>146.75067238088653</v>
      </c>
      <c r="K295">
        <v>9906.2648182402663</v>
      </c>
      <c r="L295">
        <v>615.30742412120833</v>
      </c>
      <c r="M295">
        <f>plot__2[[#This Row],[distance_traveled]]/100</f>
        <v>99.062648182402668</v>
      </c>
      <c r="N295">
        <f>plot__2[[#This Row],[turn_radius]]*(10/1000)</f>
        <v>6.1530742412120834</v>
      </c>
      <c r="P295">
        <v>-6.5710614244394883</v>
      </c>
      <c r="Q295">
        <v>182.81938618918858</v>
      </c>
      <c r="R295">
        <v>12960.075765042404</v>
      </c>
      <c r="S295">
        <v>954.94079904547652</v>
      </c>
      <c r="T295">
        <f>plot__3[[#This Row],[distance_traveled]]/100</f>
        <v>129.60075765042404</v>
      </c>
      <c r="U295">
        <f>plot__3[[#This Row],[turn_radius]]*(10/1000)</f>
        <v>9.5494079904547657</v>
      </c>
    </row>
    <row r="296" spans="1:21" x14ac:dyDescent="0.35">
      <c r="A296">
        <v>-7.5928630927004228</v>
      </c>
      <c r="B296">
        <v>182.12371983442532</v>
      </c>
      <c r="C296">
        <v>11828.761104702726</v>
      </c>
      <c r="D296">
        <v>1326.7619730531299</v>
      </c>
      <c r="E296">
        <f>plot[[#This Row],[distance_traveled]]/100</f>
        <v>118.28761104702726</v>
      </c>
      <c r="F296">
        <f>plot[[#This Row],[turn_radius]]*(10/1000)</f>
        <v>13.267619730531299</v>
      </c>
      <c r="G296">
        <f>(80/COUNT(plot[acceleration]))*(ROW($G296)-1)</f>
        <v>31.466666666666669</v>
      </c>
      <c r="I296">
        <v>-4.884632335193654</v>
      </c>
      <c r="J296">
        <v>146.26220914736717</v>
      </c>
      <c r="K296">
        <v>9920.8910391550035</v>
      </c>
      <c r="L296">
        <v>611.21810927623358</v>
      </c>
      <c r="M296">
        <f>plot__2[[#This Row],[distance_traveled]]/100</f>
        <v>99.208910391550035</v>
      </c>
      <c r="N296">
        <f>plot__2[[#This Row],[turn_radius]]*(10/1000)</f>
        <v>6.1121810927623361</v>
      </c>
      <c r="P296">
        <v>-6.5240782638955555</v>
      </c>
      <c r="Q296">
        <v>182.16697836279903</v>
      </c>
      <c r="R296">
        <v>12978.292462878684</v>
      </c>
      <c r="S296">
        <v>948.13737159521406</v>
      </c>
      <c r="T296">
        <f>plot__3[[#This Row],[distance_traveled]]/100</f>
        <v>129.78292462878684</v>
      </c>
      <c r="U296">
        <f>plot__3[[#This Row],[turn_radius]]*(10/1000)</f>
        <v>9.4813737159521416</v>
      </c>
    </row>
    <row r="297" spans="1:21" x14ac:dyDescent="0.35">
      <c r="A297">
        <v>-7.5299464845114414</v>
      </c>
      <c r="B297">
        <v>181.37072518597418</v>
      </c>
      <c r="C297">
        <v>11846.898177221323</v>
      </c>
      <c r="D297">
        <v>1315.8135981794467</v>
      </c>
      <c r="E297">
        <f>plot[[#This Row],[distance_traveled]]/100</f>
        <v>118.46898177221323</v>
      </c>
      <c r="F297">
        <f>plot[[#This Row],[turn_radius]]*(10/1000)</f>
        <v>13.158135981794468</v>
      </c>
      <c r="G297">
        <f>(80/COUNT(plot[acceleration]))*(ROW($G297)-1)</f>
        <v>31.573333333333334</v>
      </c>
      <c r="I297">
        <v>-4.8521692139350749</v>
      </c>
      <c r="J297">
        <v>145.77699222597366</v>
      </c>
      <c r="K297">
        <v>9935.4687383775999</v>
      </c>
      <c r="L297">
        <v>607.16947035575947</v>
      </c>
      <c r="M297">
        <f>plot__2[[#This Row],[distance_traveled]]/100</f>
        <v>99.354687383775996</v>
      </c>
      <c r="N297">
        <f>plot__2[[#This Row],[turn_radius]]*(10/1000)</f>
        <v>6.0716947035575952</v>
      </c>
      <c r="P297">
        <v>-6.4775977980984978</v>
      </c>
      <c r="Q297">
        <v>181.51921858298917</v>
      </c>
      <c r="R297">
        <v>12996.444384736982</v>
      </c>
      <c r="S297">
        <v>941.40647757082854</v>
      </c>
      <c r="T297">
        <f>plot__3[[#This Row],[distance_traveled]]/100</f>
        <v>129.96444384736981</v>
      </c>
      <c r="U297">
        <f>plot__3[[#This Row],[turn_radius]]*(10/1000)</f>
        <v>9.4140647757082849</v>
      </c>
    </row>
    <row r="298" spans="1:21" x14ac:dyDescent="0.35">
      <c r="A298">
        <v>-7.4678097346153818</v>
      </c>
      <c r="B298">
        <v>180.62394421251264</v>
      </c>
      <c r="C298">
        <v>11864.960571642574</v>
      </c>
      <c r="D298">
        <v>1305.000368915395</v>
      </c>
      <c r="E298">
        <f>plot[[#This Row],[distance_traveled]]/100</f>
        <v>118.64960571642574</v>
      </c>
      <c r="F298">
        <f>plot[[#This Row],[turn_radius]]*(10/1000)</f>
        <v>13.05000368915395</v>
      </c>
      <c r="G298">
        <f>(80/COUNT(plot[acceleration]))*(ROW($G298)-1)</f>
        <v>31.680000000000003</v>
      </c>
      <c r="I298">
        <v>-4.8200289994516954</v>
      </c>
      <c r="J298">
        <v>145.29498932602849</v>
      </c>
      <c r="K298">
        <v>9949.998237310203</v>
      </c>
      <c r="L298">
        <v>603.16096923573514</v>
      </c>
      <c r="M298">
        <f>plot__2[[#This Row],[distance_traveled]]/100</f>
        <v>99.499982373102029</v>
      </c>
      <c r="N298">
        <f>plot__2[[#This Row],[turn_radius]]*(10/1000)</f>
        <v>6.0316096923573514</v>
      </c>
      <c r="P298">
        <v>-6.4316128747975236</v>
      </c>
      <c r="Q298">
        <v>180.87605729550941</v>
      </c>
      <c r="R298">
        <v>13014.531990466534</v>
      </c>
      <c r="S298">
        <v>934.74708865052582</v>
      </c>
      <c r="T298">
        <f>plot__3[[#This Row],[distance_traveled]]/100</f>
        <v>130.14531990466534</v>
      </c>
      <c r="U298">
        <f>plot__3[[#This Row],[turn_radius]]*(10/1000)</f>
        <v>9.347470886505258</v>
      </c>
    </row>
    <row r="299" spans="1:21" x14ac:dyDescent="0.35">
      <c r="A299">
        <v>-7.4064399943478865</v>
      </c>
      <c r="B299">
        <v>179.88330021307786</v>
      </c>
      <c r="C299">
        <v>11882.948901663882</v>
      </c>
      <c r="D299">
        <v>1294.3200678219318</v>
      </c>
      <c r="E299">
        <f>plot[[#This Row],[distance_traveled]]/100</f>
        <v>118.82948901663882</v>
      </c>
      <c r="F299">
        <f>plot[[#This Row],[turn_radius]]*(10/1000)</f>
        <v>12.943200678219318</v>
      </c>
      <c r="G299">
        <f>(80/COUNT(plot[acceleration]))*(ROW($G299)-1)</f>
        <v>31.786666666666669</v>
      </c>
      <c r="I299">
        <v>-4.7882074198331885</v>
      </c>
      <c r="J299">
        <v>144.81616858404516</v>
      </c>
      <c r="K299">
        <v>9964.4798541686068</v>
      </c>
      <c r="L299">
        <v>599.19207666750242</v>
      </c>
      <c r="M299">
        <f>plot__2[[#This Row],[distance_traveled]]/100</f>
        <v>99.644798541686072</v>
      </c>
      <c r="N299">
        <f>plot__2[[#This Row],[turn_radius]]*(10/1000)</f>
        <v>5.9919207666750243</v>
      </c>
      <c r="P299">
        <v>-6.3861164685813456</v>
      </c>
      <c r="Q299">
        <v>180.23744564865129</v>
      </c>
      <c r="R299">
        <v>13032.555735031399</v>
      </c>
      <c r="S299">
        <v>928.15819468430072</v>
      </c>
      <c r="T299">
        <f>plot__3[[#This Row],[distance_traveled]]/100</f>
        <v>130.325557350314</v>
      </c>
      <c r="U299">
        <f>plot__3[[#This Row],[turn_radius]]*(10/1000)</f>
        <v>9.2815819468430067</v>
      </c>
    </row>
    <row r="300" spans="1:21" x14ac:dyDescent="0.35">
      <c r="A300">
        <v>-7.3458246787859087</v>
      </c>
      <c r="B300">
        <v>179.14871774519926</v>
      </c>
      <c r="C300">
        <v>11900.863773438401</v>
      </c>
      <c r="D300">
        <v>1283.770522789963</v>
      </c>
      <c r="E300">
        <f>plot[[#This Row],[distance_traveled]]/100</f>
        <v>119.00863773438401</v>
      </c>
      <c r="F300">
        <f>plot[[#This Row],[turn_radius]]*(10/1000)</f>
        <v>12.837705227899631</v>
      </c>
      <c r="G300">
        <f>(80/COUNT(plot[acceleration]))*(ROW($G300)-1)</f>
        <v>31.893333333333334</v>
      </c>
      <c r="I300">
        <v>-4.756700273626743</v>
      </c>
      <c r="J300">
        <v>144.34049855668249</v>
      </c>
      <c r="K300">
        <v>9978.9139040242753</v>
      </c>
      <c r="L300">
        <v>595.26227210261891</v>
      </c>
      <c r="M300">
        <f>plot__2[[#This Row],[distance_traveled]]/100</f>
        <v>99.789139040242759</v>
      </c>
      <c r="N300">
        <f>plot__2[[#This Row],[turn_radius]]*(10/1000)</f>
        <v>5.9526227210261888</v>
      </c>
      <c r="P300">
        <v>-6.3411016781868756</v>
      </c>
      <c r="Q300">
        <v>179.60333548083261</v>
      </c>
      <c r="R300">
        <v>13050.516068579482</v>
      </c>
      <c r="S300">
        <v>921.63880330972881</v>
      </c>
      <c r="T300">
        <f>plot__3[[#This Row],[distance_traveled]]/100</f>
        <v>130.50516068579481</v>
      </c>
      <c r="U300">
        <f>plot__3[[#This Row],[turn_radius]]*(10/1000)</f>
        <v>9.2163880330972887</v>
      </c>
    </row>
    <row r="301" spans="1:21" x14ac:dyDescent="0.35">
      <c r="A301">
        <v>-7.285951460273421</v>
      </c>
      <c r="B301">
        <v>178.42012259917192</v>
      </c>
      <c r="C301">
        <v>11918.705785698317</v>
      </c>
      <c r="D301">
        <v>1273.3496059321415</v>
      </c>
      <c r="E301">
        <f>plot[[#This Row],[distance_traveled]]/100</f>
        <v>119.18705785698317</v>
      </c>
      <c r="F301">
        <f>plot[[#This Row],[turn_radius]]*(10/1000)</f>
        <v>12.733496059321414</v>
      </c>
      <c r="G301">
        <f>(80/COUNT(plot[acceleration]))*(ROW($G301)-1)</f>
        <v>32</v>
      </c>
      <c r="I301">
        <v>-4.7255034284464035</v>
      </c>
      <c r="J301">
        <v>143.86794821383785</v>
      </c>
      <c r="K301">
        <v>9993.30069884566</v>
      </c>
      <c r="L301">
        <v>591.37104352170081</v>
      </c>
      <c r="M301">
        <f>plot__2[[#This Row],[distance_traveled]]/100</f>
        <v>99.933006988456597</v>
      </c>
      <c r="N301">
        <f>plot__2[[#This Row],[turn_radius]]*(10/1000)</f>
        <v>5.9137104352170082</v>
      </c>
      <c r="P301">
        <v>-6.2965617238743263</v>
      </c>
      <c r="Q301">
        <v>178.97367930844518</v>
      </c>
      <c r="R301">
        <v>13068.413436510325</v>
      </c>
      <c r="S301">
        <v>915.18793957720516</v>
      </c>
      <c r="T301">
        <f>plot__3[[#This Row],[distance_traveled]]/100</f>
        <v>130.68413436510326</v>
      </c>
      <c r="U301">
        <f>plot__3[[#This Row],[turn_radius]]*(10/1000)</f>
        <v>9.1518793957720526</v>
      </c>
    </row>
    <row r="302" spans="1:21" x14ac:dyDescent="0.35">
      <c r="A302">
        <v>-7.2268082621318834</v>
      </c>
      <c r="B302">
        <v>177.69744177295874</v>
      </c>
      <c r="C302">
        <v>11936.475529875614</v>
      </c>
      <c r="D302">
        <v>1263.0552325061624</v>
      </c>
      <c r="E302">
        <f>plot[[#This Row],[distance_traveled]]/100</f>
        <v>119.36475529875614</v>
      </c>
      <c r="F302">
        <f>plot[[#This Row],[turn_radius]]*(10/1000)</f>
        <v>12.630552325061624</v>
      </c>
      <c r="G302">
        <f>(80/COUNT(plot[acceleration]))*(ROW($G302)-1)</f>
        <v>32.106666666666669</v>
      </c>
      <c r="I302">
        <v>-4.6946128196143588</v>
      </c>
      <c r="J302">
        <v>143.39848693187642</v>
      </c>
      <c r="K302">
        <v>10007.640547538847</v>
      </c>
      <c r="L302">
        <v>587.51788726718655</v>
      </c>
      <c r="M302">
        <f>plot__2[[#This Row],[distance_traveled]]/100</f>
        <v>100.07640547538847</v>
      </c>
      <c r="N302">
        <f>plot__2[[#This Row],[turn_radius]]*(10/1000)</f>
        <v>5.8751788726718654</v>
      </c>
      <c r="P302">
        <v>-6.2524899448668982</v>
      </c>
      <c r="Q302">
        <v>178.34843031395849</v>
      </c>
      <c r="R302">
        <v>13086.248279541722</v>
      </c>
      <c r="S302">
        <v>908.80464558436881</v>
      </c>
      <c r="T302">
        <f>plot__3[[#This Row],[distance_traveled]]/100</f>
        <v>130.86248279541721</v>
      </c>
      <c r="U302">
        <f>plot__3[[#This Row],[turn_radius]]*(10/1000)</f>
        <v>9.0880464558436884</v>
      </c>
    </row>
    <row r="303" spans="1:21" x14ac:dyDescent="0.35">
      <c r="A303">
        <v>-7.1683832525494786</v>
      </c>
      <c r="B303">
        <v>176.9806034477038</v>
      </c>
      <c r="C303">
        <v>11954.173590220384</v>
      </c>
      <c r="D303">
        <v>1252.8853598685355</v>
      </c>
      <c r="E303">
        <f>plot[[#This Row],[distance_traveled]]/100</f>
        <v>119.54173590220384</v>
      </c>
      <c r="F303">
        <f>plot[[#This Row],[turn_radius]]*(10/1000)</f>
        <v>12.528853598685355</v>
      </c>
      <c r="G303">
        <f>(80/COUNT(plot[acceleration]))*(ROW($G303)-1)</f>
        <v>32.213333333333338</v>
      </c>
      <c r="I303">
        <v>-4.6640244488333051</v>
      </c>
      <c r="J303">
        <v>142.93208448699309</v>
      </c>
      <c r="K303">
        <v>10021.933755987548</v>
      </c>
      <c r="L303">
        <v>583.70230787991227</v>
      </c>
      <c r="M303">
        <f>plot__2[[#This Row],[distance_traveled]]/100</f>
        <v>100.21933755987547</v>
      </c>
      <c r="N303">
        <f>plot__2[[#This Row],[turn_radius]]*(10/1000)</f>
        <v>5.8370230787991231</v>
      </c>
      <c r="P303">
        <v>-6.2088797968531733</v>
      </c>
      <c r="Q303">
        <v>177.72754233427318</v>
      </c>
      <c r="R303">
        <v>13104.021033775149</v>
      </c>
      <c r="S303">
        <v>902.48798011945325</v>
      </c>
      <c r="T303">
        <f>plot__3[[#This Row],[distance_traveled]]/100</f>
        <v>131.04021033775149</v>
      </c>
      <c r="U303">
        <f>plot__3[[#This Row],[turn_radius]]*(10/1000)</f>
        <v>9.0248798011945333</v>
      </c>
    </row>
    <row r="304" spans="1:21" x14ac:dyDescent="0.35">
      <c r="A304">
        <v>-7.1106648386433235</v>
      </c>
      <c r="B304">
        <v>176.26953696383947</v>
      </c>
      <c r="C304">
        <v>11971.800543916768</v>
      </c>
      <c r="D304">
        <v>1242.8379864578546</v>
      </c>
      <c r="E304">
        <f>plot[[#This Row],[distance_traveled]]/100</f>
        <v>119.71800543916768</v>
      </c>
      <c r="F304">
        <f>plot[[#This Row],[turn_radius]]*(10/1000)</f>
        <v>12.428379864578547</v>
      </c>
      <c r="G304">
        <f>(80/COUNT(plot[acceleration]))*(ROW($G304)-1)</f>
        <v>32.32</v>
      </c>
      <c r="I304">
        <v>-4.63373438288912</v>
      </c>
      <c r="J304">
        <v>142.46871104870417</v>
      </c>
      <c r="K304">
        <v>10036.180627092417</v>
      </c>
      <c r="L304">
        <v>579.92381793940456</v>
      </c>
      <c r="M304">
        <f>plot__2[[#This Row],[distance_traveled]]/100</f>
        <v>100.36180627092418</v>
      </c>
      <c r="N304">
        <f>plot__2[[#This Row],[turn_radius]]*(10/1000)</f>
        <v>5.7992381793940453</v>
      </c>
      <c r="P304">
        <v>-6.1657248495505259</v>
      </c>
      <c r="Q304">
        <v>177.11096984931814</v>
      </c>
      <c r="R304">
        <v>13121.73213076008</v>
      </c>
      <c r="S304">
        <v>896.23701831331653</v>
      </c>
      <c r="T304">
        <f>plot__3[[#This Row],[distance_traveled]]/100</f>
        <v>131.2173213076008</v>
      </c>
      <c r="U304">
        <f>plot__3[[#This Row],[turn_radius]]*(10/1000)</f>
        <v>8.9623701831331655</v>
      </c>
    </row>
    <row r="305" spans="1:21" x14ac:dyDescent="0.35">
      <c r="A305">
        <v>-7.0536416606890802</v>
      </c>
      <c r="B305">
        <v>175.56417279777057</v>
      </c>
      <c r="C305">
        <v>11989.356961196545</v>
      </c>
      <c r="D305">
        <v>1232.9111508066176</v>
      </c>
      <c r="E305">
        <f>plot[[#This Row],[distance_traveled]]/100</f>
        <v>119.89356961196545</v>
      </c>
      <c r="F305">
        <f>plot[[#This Row],[turn_radius]]*(10/1000)</f>
        <v>12.329111508066177</v>
      </c>
      <c r="G305">
        <f>(80/COUNT(plot[acceleration]))*(ROW($G305)-1)</f>
        <v>32.426666666666669</v>
      </c>
      <c r="I305">
        <v>-4.6037387523830073</v>
      </c>
      <c r="J305">
        <v>142.00833717346586</v>
      </c>
      <c r="K305">
        <v>10050.381460809764</v>
      </c>
      <c r="L305">
        <v>576.18193790779333</v>
      </c>
      <c r="M305">
        <f>plot__2[[#This Row],[distance_traveled]]/100</f>
        <v>100.50381460809764</v>
      </c>
      <c r="N305">
        <f>plot__2[[#This Row],[turn_radius]]*(10/1000)</f>
        <v>5.7618193790779335</v>
      </c>
      <c r="P305">
        <v>-6.1230187843278214</v>
      </c>
      <c r="Q305">
        <v>176.49866797088535</v>
      </c>
      <c r="R305">
        <v>13139.381997557168</v>
      </c>
      <c r="S305">
        <v>890.05085129990948</v>
      </c>
      <c r="T305">
        <f>plot__3[[#This Row],[distance_traveled]]/100</f>
        <v>131.39381997557169</v>
      </c>
      <c r="U305">
        <f>plot__3[[#This Row],[turn_radius]]*(10/1000)</f>
        <v>8.9005085129990942</v>
      </c>
    </row>
    <row r="306" spans="1:21" x14ac:dyDescent="0.35">
      <c r="A306">
        <v>-6.9973025865126148</v>
      </c>
      <c r="B306">
        <v>174.8644425391193</v>
      </c>
      <c r="C306">
        <v>12006.843405450456</v>
      </c>
      <c r="D306">
        <v>1223.1029305806783</v>
      </c>
      <c r="E306">
        <f>plot[[#This Row],[distance_traveled]]/100</f>
        <v>120.06843405450456</v>
      </c>
      <c r="F306">
        <f>plot[[#This Row],[turn_radius]]*(10/1000)</f>
        <v>12.231029305806784</v>
      </c>
      <c r="G306">
        <f>(80/COUNT(plot[acceleration]))*(ROW($G306)-1)</f>
        <v>32.533333333333339</v>
      </c>
      <c r="I306">
        <v>-4.5740337504924016</v>
      </c>
      <c r="J306">
        <v>141.55093379841662</v>
      </c>
      <c r="K306">
        <v>10064.536554189604</v>
      </c>
      <c r="L306">
        <v>572.47619597724929</v>
      </c>
      <c r="M306">
        <f>plot__2[[#This Row],[distance_traveled]]/100</f>
        <v>100.64536554189604</v>
      </c>
      <c r="N306">
        <f>plot__2[[#This Row],[turn_radius]]*(10/1000)</f>
        <v>5.7247619597724926</v>
      </c>
      <c r="P306">
        <v>-6.0807553918857575</v>
      </c>
      <c r="Q306">
        <v>175.89059243169677</v>
      </c>
      <c r="R306">
        <v>13156.971056800337</v>
      </c>
      <c r="S306">
        <v>883.92858588495039</v>
      </c>
      <c r="T306">
        <f>plot__3[[#This Row],[distance_traveled]]/100</f>
        <v>131.56971056800339</v>
      </c>
      <c r="U306">
        <f>plot__3[[#This Row],[turn_radius]]*(10/1000)</f>
        <v>8.8392858588495038</v>
      </c>
    </row>
    <row r="307" spans="1:21" x14ac:dyDescent="0.35">
      <c r="A307">
        <v>-6.9416367060384623</v>
      </c>
      <c r="B307">
        <v>174.17027886851545</v>
      </c>
      <c r="C307">
        <v>12024.260433337307</v>
      </c>
      <c r="D307">
        <v>1213.4114416454577</v>
      </c>
      <c r="E307">
        <f>plot[[#This Row],[distance_traveled]]/100</f>
        <v>120.24260433337308</v>
      </c>
      <c r="F307">
        <f>plot[[#This Row],[turn_radius]]*(10/1000)</f>
        <v>12.134114416454578</v>
      </c>
      <c r="G307">
        <f>(80/COUNT(plot[acceleration]))*(ROW($G307)-1)</f>
        <v>32.64</v>
      </c>
      <c r="I307">
        <v>-4.5446156317598501</v>
      </c>
      <c r="J307">
        <v>141.09647223524064</v>
      </c>
      <c r="K307">
        <v>10078.646201413128</v>
      </c>
      <c r="L307">
        <v>568.8061279208581</v>
      </c>
      <c r="M307">
        <f>plot__2[[#This Row],[distance_traveled]]/100</f>
        <v>100.78646201413129</v>
      </c>
      <c r="N307">
        <f>plot__2[[#This Row],[turn_radius]]*(10/1000)</f>
        <v>5.688061279208581</v>
      </c>
      <c r="P307">
        <v>-6.0389285699932813</v>
      </c>
      <c r="Q307">
        <v>175.28669957469745</v>
      </c>
      <c r="R307">
        <v>13174.499726757807</v>
      </c>
      <c r="S307">
        <v>877.86934422257821</v>
      </c>
      <c r="T307">
        <f>plot__3[[#This Row],[distance_traveled]]/100</f>
        <v>131.74499726757807</v>
      </c>
      <c r="U307">
        <f>plot__3[[#This Row],[turn_radius]]*(10/1000)</f>
        <v>8.7786934422257819</v>
      </c>
    </row>
    <row r="308" spans="1:21" x14ac:dyDescent="0.35">
      <c r="A308">
        <v>-6.8866333259901822</v>
      </c>
      <c r="B308">
        <v>173.48161553591643</v>
      </c>
      <c r="C308">
        <v>12041.608594890899</v>
      </c>
      <c r="D308">
        <v>1203.8348371580607</v>
      </c>
      <c r="E308">
        <f>plot[[#This Row],[distance_traveled]]/100</f>
        <v>120.41608594890899</v>
      </c>
      <c r="F308">
        <f>plot[[#This Row],[turn_radius]]*(10/1000)</f>
        <v>12.038348371580607</v>
      </c>
      <c r="G308">
        <f>(80/COUNT(plot[acceleration]))*(ROW($G308)-1)</f>
        <v>32.74666666666667</v>
      </c>
      <c r="I308">
        <v>-4.5154807109091664</v>
      </c>
      <c r="J308">
        <v>140.64492416414973</v>
      </c>
      <c r="K308">
        <v>10092.710693829544</v>
      </c>
      <c r="L308">
        <v>565.17127694684086</v>
      </c>
      <c r="M308">
        <f>plot__2[[#This Row],[distance_traveled]]/100</f>
        <v>100.92710693829544</v>
      </c>
      <c r="N308">
        <f>plot__2[[#This Row],[turn_radius]]*(10/1000)</f>
        <v>5.6517127694684088</v>
      </c>
      <c r="P308">
        <v>-5.9975323212785066</v>
      </c>
      <c r="Q308">
        <v>174.6869463425696</v>
      </c>
      <c r="R308">
        <v>13191.968421392065</v>
      </c>
      <c r="S308">
        <v>871.87226349976538</v>
      </c>
      <c r="T308">
        <f>plot__3[[#This Row],[distance_traveled]]/100</f>
        <v>131.91968421392065</v>
      </c>
      <c r="U308">
        <f>plot__3[[#This Row],[turn_radius]]*(10/1000)</f>
        <v>8.7187226349976541</v>
      </c>
    </row>
    <row r="309" spans="1:21" x14ac:dyDescent="0.35">
      <c r="A309">
        <v>-6.832281964737728</v>
      </c>
      <c r="B309">
        <v>172.79838733944266</v>
      </c>
      <c r="C309">
        <v>12058.888433624843</v>
      </c>
      <c r="D309">
        <v>1194.3713066844823</v>
      </c>
      <c r="E309">
        <f>plot[[#This Row],[distance_traveled]]/100</f>
        <v>120.58888433624843</v>
      </c>
      <c r="F309">
        <f>plot[[#This Row],[turn_radius]]*(10/1000)</f>
        <v>11.943713066844824</v>
      </c>
      <c r="G309">
        <f>(80/COUNT(plot[acceleration]))*(ROW($G309)-1)</f>
        <v>32.853333333333339</v>
      </c>
      <c r="I309">
        <v>-4.4866253616881604</v>
      </c>
      <c r="J309">
        <v>140.1962616279809</v>
      </c>
      <c r="K309">
        <v>10106.730319992343</v>
      </c>
      <c r="L309">
        <v>561.57119355603629</v>
      </c>
      <c r="M309">
        <f>plot__2[[#This Row],[distance_traveled]]/100</f>
        <v>101.06730319992343</v>
      </c>
      <c r="N309">
        <f>plot__2[[#This Row],[turn_radius]]*(10/1000)</f>
        <v>5.6157119355603626</v>
      </c>
      <c r="P309">
        <v>-5.9565607510726482</v>
      </c>
      <c r="Q309">
        <v>174.09129026746234</v>
      </c>
      <c r="R309">
        <v>13209.377550418811</v>
      </c>
      <c r="S309">
        <v>865.9364956282808</v>
      </c>
      <c r="T309">
        <f>plot__3[[#This Row],[distance_traveled]]/100</f>
        <v>132.0937755041881</v>
      </c>
      <c r="U309">
        <f>plot__3[[#This Row],[turn_radius]]*(10/1000)</f>
        <v>8.6593649562828077</v>
      </c>
    </row>
    <row r="310" spans="1:21" x14ac:dyDescent="0.35">
      <c r="A310">
        <v>-6.778572347287203</v>
      </c>
      <c r="B310">
        <v>172.12053010471394</v>
      </c>
      <c r="C310">
        <v>12076.100486635314</v>
      </c>
      <c r="D310">
        <v>1185.0190753411093</v>
      </c>
      <c r="E310">
        <f>plot[[#This Row],[distance_traveled]]/100</f>
        <v>120.76100486635315</v>
      </c>
      <c r="F310">
        <f>plot[[#This Row],[turn_radius]]*(10/1000)</f>
        <v>11.850190753411093</v>
      </c>
      <c r="G310">
        <f>(80/COUNT(plot[acceleration]))*(ROW($G310)-1)</f>
        <v>32.96</v>
      </c>
      <c r="I310">
        <v>-4.4580460157372599</v>
      </c>
      <c r="J310">
        <v>139.75045702640719</v>
      </c>
      <c r="K310">
        <v>10120.705365694983</v>
      </c>
      <c r="L310">
        <v>558.0054354025624</v>
      </c>
      <c r="M310">
        <f>plot__2[[#This Row],[distance_traveled]]/100</f>
        <v>101.20705365694982</v>
      </c>
      <c r="N310">
        <f>plot__2[[#This Row],[turn_radius]]*(10/1000)</f>
        <v>5.5800543540256244</v>
      </c>
      <c r="P310">
        <v>-5.9160080653055394</v>
      </c>
      <c r="Q310">
        <v>173.49968946093179</v>
      </c>
      <c r="R310">
        <v>13226.727519364904</v>
      </c>
      <c r="S310">
        <v>860.06120694399328</v>
      </c>
      <c r="T310">
        <f>plot__3[[#This Row],[distance_traveled]]/100</f>
        <v>132.26727519364903</v>
      </c>
      <c r="U310">
        <f>plot__3[[#This Row],[turn_radius]]*(10/1000)</f>
        <v>8.6006120694399328</v>
      </c>
    </row>
    <row r="311" spans="1:21" x14ac:dyDescent="0.35">
      <c r="A311">
        <v>-6.72549440040852</v>
      </c>
      <c r="B311">
        <v>171.44798066467308</v>
      </c>
      <c r="C311">
        <v>12093.245284701781</v>
      </c>
      <c r="D311">
        <v>1175.7764029597647</v>
      </c>
      <c r="E311">
        <f>plot[[#This Row],[distance_traveled]]/100</f>
        <v>120.93245284701781</v>
      </c>
      <c r="F311">
        <f>plot[[#This Row],[turn_radius]]*(10/1000)</f>
        <v>11.757764029597647</v>
      </c>
      <c r="G311">
        <f>(80/COUNT(plot[acceleration]))*(ROW($G311)-1)</f>
        <v>33.06666666666667</v>
      </c>
      <c r="I311">
        <v>-4.4297391614833641</v>
      </c>
      <c r="J311">
        <v>139.30748311025886</v>
      </c>
      <c r="K311">
        <v>10134.636114006009</v>
      </c>
      <c r="L311">
        <v>554.47356715757314</v>
      </c>
      <c r="M311">
        <f>plot__2[[#This Row],[distance_traveled]]/100</f>
        <v>101.34636114006008</v>
      </c>
      <c r="N311">
        <f>plot__2[[#This Row],[turn_radius]]*(10/1000)</f>
        <v>5.5447356715757312</v>
      </c>
      <c r="P311">
        <v>-5.8758685684512999</v>
      </c>
      <c r="Q311">
        <v>172.91210260408667</v>
      </c>
      <c r="R311">
        <v>13244.018729625313</v>
      </c>
      <c r="S311">
        <v>854.24557791331995</v>
      </c>
      <c r="T311">
        <f>plot__3[[#This Row],[distance_traveled]]/100</f>
        <v>132.44018729625313</v>
      </c>
      <c r="U311">
        <f>plot__3[[#This Row],[turn_radius]]*(10/1000)</f>
        <v>8.5424557791331992</v>
      </c>
    </row>
    <row r="312" spans="1:21" x14ac:dyDescent="0.35">
      <c r="A312">
        <v>-6.6730382478966712</v>
      </c>
      <c r="B312">
        <v>170.78067683988343</v>
      </c>
      <c r="C312">
        <v>12110.323352385769</v>
      </c>
      <c r="D312">
        <v>1166.6415832755476</v>
      </c>
      <c r="E312">
        <f>plot[[#This Row],[distance_traveled]]/100</f>
        <v>121.10323352385768</v>
      </c>
      <c r="F312">
        <f>plot[[#This Row],[turn_radius]]*(10/1000)</f>
        <v>11.666415832755476</v>
      </c>
      <c r="G312">
        <f>(80/COUNT(plot[acceleration]))*(ROW($G312)-1)</f>
        <v>33.173333333333332</v>
      </c>
      <c r="I312">
        <v>-4.401701343058277</v>
      </c>
      <c r="J312">
        <v>138.86731297595304</v>
      </c>
      <c r="K312">
        <v>10148.522845303603</v>
      </c>
      <c r="L312">
        <v>550.97516037603702</v>
      </c>
      <c r="M312">
        <f>plot__2[[#This Row],[distance_traveled]]/100</f>
        <v>101.48522845303603</v>
      </c>
      <c r="N312">
        <f>plot__2[[#This Row],[turn_radius]]*(10/1000)</f>
        <v>5.5097516037603702</v>
      </c>
      <c r="P312">
        <v>-5.8361366615228052</v>
      </c>
      <c r="Q312">
        <v>172.3284889379344</v>
      </c>
      <c r="R312">
        <v>13261.251578519106</v>
      </c>
      <c r="S312">
        <v>848.48880284662221</v>
      </c>
      <c r="T312">
        <f>plot__3[[#This Row],[distance_traveled]]/100</f>
        <v>132.61251578519105</v>
      </c>
      <c r="U312">
        <f>plot__3[[#This Row],[turn_radius]]*(10/1000)</f>
        <v>8.4848880284662229</v>
      </c>
    </row>
    <row r="313" spans="1:21" x14ac:dyDescent="0.35">
      <c r="A313">
        <v>-6.621194205962361</v>
      </c>
      <c r="B313">
        <v>170.11855741928719</v>
      </c>
      <c r="C313">
        <v>12127.335208127697</v>
      </c>
      <c r="D313">
        <v>1157.6129431367724</v>
      </c>
      <c r="E313">
        <f>plot[[#This Row],[distance_traveled]]/100</f>
        <v>121.27335208127697</v>
      </c>
      <c r="F313">
        <f>plot[[#This Row],[turn_radius]]*(10/1000)</f>
        <v>11.576129431367724</v>
      </c>
      <c r="G313">
        <f>(80/COUNT(plot[acceleration]))*(ROW($G313)-1)</f>
        <v>33.28</v>
      </c>
      <c r="I313">
        <v>-4.3739291592411265</v>
      </c>
      <c r="J313">
        <v>138.42992006002893</v>
      </c>
      <c r="K313">
        <v>10162.365837309606</v>
      </c>
      <c r="L313">
        <v>547.50979336645719</v>
      </c>
      <c r="M313">
        <f>plot__2[[#This Row],[distance_traveled]]/100</f>
        <v>101.62365837309606</v>
      </c>
      <c r="N313">
        <f>plot__2[[#This Row],[turn_radius]]*(10/1000)</f>
        <v>5.4750979336645722</v>
      </c>
      <c r="P313">
        <v>-5.7968068401136463</v>
      </c>
      <c r="Q313">
        <v>171.74880825392302</v>
      </c>
      <c r="R313">
        <v>13278.426459344499</v>
      </c>
      <c r="S313">
        <v>842.7900896183661</v>
      </c>
      <c r="T313">
        <f>plot__3[[#This Row],[distance_traveled]]/100</f>
        <v>132.78426459344499</v>
      </c>
      <c r="U313">
        <f>plot__3[[#This Row],[turn_radius]]*(10/1000)</f>
        <v>8.4279008961836617</v>
      </c>
    </row>
    <row r="314" spans="1:21" x14ac:dyDescent="0.35">
      <c r="A314">
        <v>-6.5699527787480694</v>
      </c>
      <c r="B314">
        <v>169.46156214141237</v>
      </c>
      <c r="C314">
        <v>12144.281364341838</v>
      </c>
      <c r="D314">
        <v>1148.6888417363107</v>
      </c>
      <c r="E314">
        <f>plot[[#This Row],[distance_traveled]]/100</f>
        <v>121.44281364341838</v>
      </c>
      <c r="F314">
        <f>plot[[#This Row],[turn_radius]]*(10/1000)</f>
        <v>11.486888417363106</v>
      </c>
      <c r="G314">
        <f>(80/COUNT(plot[acceleration]))*(ROW($G314)-1)</f>
        <v>33.38666666666667</v>
      </c>
      <c r="I314">
        <v>-4.3464192624241287</v>
      </c>
      <c r="J314">
        <v>137.99527813378651</v>
      </c>
      <c r="K314">
        <v>10176.165365122984</v>
      </c>
      <c r="L314">
        <v>544.07705106345998</v>
      </c>
      <c r="M314">
        <f>plot__2[[#This Row],[distance_traveled]]/100</f>
        <v>101.76165365122985</v>
      </c>
      <c r="N314">
        <f>plot__2[[#This Row],[turn_radius]]*(10/1000)</f>
        <v>5.4407705106346</v>
      </c>
      <c r="P314">
        <v>-5.7578736924862728</v>
      </c>
      <c r="Q314">
        <v>171.1730208846744</v>
      </c>
      <c r="R314">
        <v>13295.543761432966</v>
      </c>
      <c r="S314">
        <v>837.14865939386232</v>
      </c>
      <c r="T314">
        <f>plot__3[[#This Row],[distance_traveled]]/100</f>
        <v>132.95543761432967</v>
      </c>
      <c r="U314">
        <f>plot__3[[#This Row],[turn_radius]]*(10/1000)</f>
        <v>8.3714865939386236</v>
      </c>
    </row>
    <row r="315" spans="1:21" x14ac:dyDescent="0.35">
      <c r="A315">
        <v>-6.519304653965599</v>
      </c>
      <c r="B315">
        <v>168.80963167601581</v>
      </c>
      <c r="C315">
        <v>12161.162327509439</v>
      </c>
      <c r="D315">
        <v>1139.8676698636848</v>
      </c>
      <c r="E315">
        <f>plot[[#This Row],[distance_traveled]]/100</f>
        <v>121.61162327509439</v>
      </c>
      <c r="F315">
        <f>plot[[#This Row],[turn_radius]]*(10/1000)</f>
        <v>11.398676698636848</v>
      </c>
      <c r="G315">
        <f>(80/COUNT(plot[acceleration]))*(ROW($G315)-1)</f>
        <v>33.493333333333332</v>
      </c>
      <c r="I315">
        <v>-4.3191683576011366</v>
      </c>
      <c r="J315">
        <v>137.56336129802639</v>
      </c>
      <c r="K315">
        <v>10189.921701252788</v>
      </c>
      <c r="L315">
        <v>540.6765249031813</v>
      </c>
      <c r="M315">
        <f>plot__2[[#This Row],[distance_traveled]]/100</f>
        <v>101.89921701252788</v>
      </c>
      <c r="N315">
        <f>plot__2[[#This Row],[turn_radius]]*(10/1000)</f>
        <v>5.406765249031813</v>
      </c>
      <c r="P315">
        <v>-5.7193318977051124</v>
      </c>
      <c r="Q315">
        <v>170.6010876949039</v>
      </c>
      <c r="R315">
        <v>13312.603870202456</v>
      </c>
      <c r="S315">
        <v>831.56374636240832</v>
      </c>
      <c r="T315">
        <f>plot__3[[#This Row],[distance_traveled]]/100</f>
        <v>133.12603870202457</v>
      </c>
      <c r="U315">
        <f>plot__3[[#This Row],[turn_radius]]*(10/1000)</f>
        <v>8.3156374636240837</v>
      </c>
    </row>
    <row r="316" spans="1:21" x14ac:dyDescent="0.35">
      <c r="A316">
        <v>-6.4692406986513715</v>
      </c>
      <c r="B316">
        <v>168.16270760615066</v>
      </c>
      <c r="C316">
        <v>12177.978598270054</v>
      </c>
      <c r="D316">
        <v>1131.1478491772689</v>
      </c>
      <c r="E316">
        <f>plot[[#This Row],[distance_traveled]]/100</f>
        <v>121.77978598270055</v>
      </c>
      <c r="F316">
        <f>plot[[#This Row],[turn_radius]]*(10/1000)</f>
        <v>11.311478491772689</v>
      </c>
      <c r="G316">
        <f>(80/COUNT(plot[acceleration]))*(ROW($G316)-1)</f>
        <v>33.6</v>
      </c>
      <c r="I316">
        <v>-4.2921732013783878</v>
      </c>
      <c r="J316">
        <v>137.13414397788856</v>
      </c>
      <c r="K316">
        <v>10203.635115650577</v>
      </c>
      <c r="L316">
        <v>537.30781270137902</v>
      </c>
      <c r="M316">
        <f>plot__2[[#This Row],[distance_traveled]]/100</f>
        <v>102.03635115650577</v>
      </c>
      <c r="N316">
        <f>plot__2[[#This Row],[turn_radius]]*(10/1000)</f>
        <v>5.3730781270137902</v>
      </c>
      <c r="P316">
        <v>-5.6811762238134138</v>
      </c>
      <c r="Q316">
        <v>170.03297007252255</v>
      </c>
      <c r="R316">
        <v>13329.607167209708</v>
      </c>
      <c r="S316">
        <v>826.03459747666716</v>
      </c>
      <c r="T316">
        <f>plot__3[[#This Row],[distance_traveled]]/100</f>
        <v>133.29607167209707</v>
      </c>
      <c r="U316">
        <f>plot__3[[#This Row],[turn_radius]]*(10/1000)</f>
        <v>8.2603459747666719</v>
      </c>
    </row>
    <row r="317" spans="1:21" x14ac:dyDescent="0.35">
      <c r="A317">
        <v>-6.4197519550358511</v>
      </c>
      <c r="B317">
        <v>167.52073241064707</v>
      </c>
      <c r="C317">
        <v>12194.730671511119</v>
      </c>
      <c r="D317">
        <v>1122.5278314959849</v>
      </c>
      <c r="E317">
        <f>plot[[#This Row],[distance_traveled]]/100</f>
        <v>121.9473067151112</v>
      </c>
      <c r="F317">
        <f>plot[[#This Row],[turn_radius]]*(10/1000)</f>
        <v>11.22527831495985</v>
      </c>
      <c r="G317">
        <f>(80/COUNT(plot[acceleration]))*(ROW($G317)-1)</f>
        <v>33.706666666666671</v>
      </c>
      <c r="I317">
        <v>-4.2654306010068979</v>
      </c>
      <c r="J317">
        <v>136.70760091778786</v>
      </c>
      <c r="K317">
        <v>10217.305875742355</v>
      </c>
      <c r="L317">
        <v>533.97051853420442</v>
      </c>
      <c r="M317">
        <f>plot__2[[#This Row],[distance_traveled]]/100</f>
        <v>102.17305875742355</v>
      </c>
      <c r="N317">
        <f>plot__2[[#This Row],[turn_radius]]*(10/1000)</f>
        <v>5.3397051853420443</v>
      </c>
      <c r="P317">
        <v>-5.6434015260527124</v>
      </c>
      <c r="Q317">
        <v>169.46862991991728</v>
      </c>
      <c r="R317">
        <v>13346.5540302017</v>
      </c>
      <c r="S317">
        <v>820.56047219811092</v>
      </c>
      <c r="T317">
        <f>plot__3[[#This Row],[distance_traveled]]/100</f>
        <v>133.46554030201699</v>
      </c>
      <c r="U317">
        <f>plot__3[[#This Row],[turn_radius]]*(10/1000)</f>
        <v>8.2056047219811088</v>
      </c>
    </row>
    <row r="318" spans="1:21" x14ac:dyDescent="0.35">
      <c r="A318">
        <v>-6.3708296365236281</v>
      </c>
      <c r="B318">
        <v>166.8836494469947</v>
      </c>
      <c r="C318">
        <v>12211.419036455818</v>
      </c>
      <c r="D318">
        <v>1114.0060981098966</v>
      </c>
      <c r="E318">
        <f>plot[[#This Row],[distance_traveled]]/100</f>
        <v>122.11419036455818</v>
      </c>
      <c r="F318">
        <f>plot[[#This Row],[turn_radius]]*(10/1000)</f>
        <v>11.140060981098966</v>
      </c>
      <c r="G318">
        <f>(80/COUNT(plot[acceleration]))*(ROW($G318)-1)</f>
        <v>33.813333333333333</v>
      </c>
      <c r="I318">
        <v>-4.2389374134359583</v>
      </c>
      <c r="J318">
        <v>136.28370717644427</v>
      </c>
      <c r="K318">
        <v>10230.934246459999</v>
      </c>
      <c r="L318">
        <v>530.66425262156599</v>
      </c>
      <c r="M318">
        <f>plot__2[[#This Row],[distance_traveled]]/100</f>
        <v>102.30934246459999</v>
      </c>
      <c r="N318">
        <f>plot__2[[#This Row],[turn_radius]]*(10/1000)</f>
        <v>5.3066425262156605</v>
      </c>
      <c r="P318">
        <v>-5.6060027451237078</v>
      </c>
      <c r="Q318">
        <v>168.90802964540489</v>
      </c>
      <c r="R318">
        <v>13363.444833166241</v>
      </c>
      <c r="S318">
        <v>815.1406422483708</v>
      </c>
      <c r="T318">
        <f>plot__3[[#This Row],[distance_traveled]]/100</f>
        <v>133.63444833166241</v>
      </c>
      <c r="U318">
        <f>plot__3[[#This Row],[turn_radius]]*(10/1000)</f>
        <v>8.1514064224837082</v>
      </c>
    </row>
    <row r="319" spans="1:21" x14ac:dyDescent="0.35">
      <c r="A319">
        <v>-6.3224651237807299</v>
      </c>
      <c r="B319">
        <v>166.25140293461664</v>
      </c>
      <c r="C319">
        <v>12228.044176749279</v>
      </c>
      <c r="D319">
        <v>1105.5811591091303</v>
      </c>
      <c r="E319">
        <f>plot[[#This Row],[distance_traveled]]/100</f>
        <v>122.28044176749279</v>
      </c>
      <c r="F319">
        <f>plot[[#This Row],[turn_radius]]*(10/1000)</f>
        <v>11.055811591091304</v>
      </c>
      <c r="G319">
        <f>(80/COUNT(plot[acceleration]))*(ROW($G319)-1)</f>
        <v>33.92</v>
      </c>
      <c r="I319">
        <v>-4.2126905443872253</v>
      </c>
      <c r="J319">
        <v>135.86243812200556</v>
      </c>
      <c r="K319">
        <v>10244.5204902722</v>
      </c>
      <c r="L319">
        <v>527.38863121302256</v>
      </c>
      <c r="M319">
        <f>plot__2[[#This Row],[distance_traveled]]/100</f>
        <v>102.445204902722</v>
      </c>
      <c r="N319">
        <f>plot__2[[#This Row],[turn_radius]]*(10/1000)</f>
        <v>5.2738863121302257</v>
      </c>
      <c r="P319">
        <v>-5.5689749054875186</v>
      </c>
      <c r="Q319">
        <v>168.35113215485615</v>
      </c>
      <c r="R319">
        <v>13380.279946381726</v>
      </c>
      <c r="S319">
        <v>809.77439136633825</v>
      </c>
      <c r="T319">
        <f>plot__3[[#This Row],[distance_traveled]]/100</f>
        <v>133.80279946381725</v>
      </c>
      <c r="U319">
        <f>plot__3[[#This Row],[turn_radius]]*(10/1000)</f>
        <v>8.0977439136633826</v>
      </c>
    </row>
    <row r="320" spans="1:21" x14ac:dyDescent="0.35">
      <c r="A320">
        <v>-6.2746499609259665</v>
      </c>
      <c r="B320">
        <v>165.62393793852405</v>
      </c>
      <c r="C320">
        <v>12244.606570543132</v>
      </c>
      <c r="D320">
        <v>1097.2515527305627</v>
      </c>
      <c r="E320">
        <f>plot[[#This Row],[distance_traveled]]/100</f>
        <v>122.44606570543132</v>
      </c>
      <c r="F320">
        <f>plot[[#This Row],[turn_radius]]*(10/1000)</f>
        <v>10.972515527305628</v>
      </c>
      <c r="G320">
        <f>(80/COUNT(plot[acceleration]))*(ROW($G320)-1)</f>
        <v>34.026666666666671</v>
      </c>
      <c r="I320">
        <v>-4.1866869474488739</v>
      </c>
      <c r="J320">
        <v>135.44376942726066</v>
      </c>
      <c r="K320">
        <v>10258.064867214925</v>
      </c>
      <c r="L320">
        <v>524.14327647614141</v>
      </c>
      <c r="M320">
        <f>plot__2[[#This Row],[distance_traveled]]/100</f>
        <v>102.58064867214925</v>
      </c>
      <c r="N320">
        <f>plot__2[[#This Row],[turn_radius]]*(10/1000)</f>
        <v>5.2414327647614138</v>
      </c>
      <c r="P320">
        <v>-5.5323131137062145</v>
      </c>
      <c r="Q320">
        <v>167.79790084348554</v>
      </c>
      <c r="R320">
        <v>13397.059736466075</v>
      </c>
      <c r="S320">
        <v>804.46101507086303</v>
      </c>
      <c r="T320">
        <f>plot__3[[#This Row],[distance_traveled]]/100</f>
        <v>133.97059736466076</v>
      </c>
      <c r="U320">
        <f>plot__3[[#This Row],[turn_radius]]*(10/1000)</f>
        <v>8.0446101507086301</v>
      </c>
    </row>
    <row r="321" spans="1:21" x14ac:dyDescent="0.35">
      <c r="A321">
        <v>-6.2273758518230915</v>
      </c>
      <c r="B321">
        <v>165.00120035334174</v>
      </c>
      <c r="C321">
        <v>12261.106690578466</v>
      </c>
      <c r="D321">
        <v>1089.015844721745</v>
      </c>
      <c r="E321">
        <f>plot[[#This Row],[distance_traveled]]/100</f>
        <v>122.61106690578467</v>
      </c>
      <c r="F321">
        <f>plot[[#This Row],[turn_radius]]*(10/1000)</f>
        <v>10.89015844721745</v>
      </c>
      <c r="G321">
        <f>(80/COUNT(plot[acceleration]))*(ROW($G321)-1)</f>
        <v>34.133333333333333</v>
      </c>
      <c r="I321">
        <v>-4.1609236231893227</v>
      </c>
      <c r="J321">
        <v>135.02767706494174</v>
      </c>
      <c r="K321">
        <v>10271.567634921419</v>
      </c>
      <c r="L321">
        <v>520.92781638726274</v>
      </c>
      <c r="M321">
        <f>plot__2[[#This Row],[distance_traveled]]/100</f>
        <v>102.71567634921419</v>
      </c>
      <c r="N321">
        <f>plot__2[[#This Row],[turn_radius]]*(10/1000)</f>
        <v>5.2092781638726278</v>
      </c>
      <c r="P321">
        <v>-5.4960125568215803</v>
      </c>
      <c r="Q321">
        <v>167.24829958780339</v>
      </c>
      <c r="R321">
        <v>13413.784566424856</v>
      </c>
      <c r="S321">
        <v>799.19982042890388</v>
      </c>
      <c r="T321">
        <f>plot__3[[#This Row],[distance_traveled]]/100</f>
        <v>134.13784566424857</v>
      </c>
      <c r="U321">
        <f>plot__3[[#This Row],[turn_radius]]*(10/1000)</f>
        <v>7.9919982042890387</v>
      </c>
    </row>
    <row r="322" spans="1:21" x14ac:dyDescent="0.35">
      <c r="A322">
        <v>-6.180634656470807</v>
      </c>
      <c r="B322">
        <v>164.38313688769466</v>
      </c>
      <c r="C322">
        <v>12277.545004267236</v>
      </c>
      <c r="D322">
        <v>1080.8726277215426</v>
      </c>
      <c r="E322">
        <f>plot[[#This Row],[distance_traveled]]/100</f>
        <v>122.77545004267236</v>
      </c>
      <c r="F322">
        <f>plot[[#This Row],[turn_radius]]*(10/1000)</f>
        <v>10.808726277215426</v>
      </c>
      <c r="G322">
        <f>(80/COUNT(plot[acceleration]))*(ROW($G322)-1)</f>
        <v>34.24</v>
      </c>
      <c r="I322">
        <v>-4.1353976182900753</v>
      </c>
      <c r="J322">
        <v>134.61413730311273</v>
      </c>
      <c r="K322">
        <v>10285.02904865173</v>
      </c>
      <c r="L322">
        <v>517.74188462460813</v>
      </c>
      <c r="M322">
        <f>plot__2[[#This Row],[distance_traveled]]/100</f>
        <v>102.8502904865173</v>
      </c>
      <c r="N322">
        <f>plot__2[[#This Row],[turn_radius]]*(10/1000)</f>
        <v>5.1774188462460815</v>
      </c>
      <c r="P322">
        <v>-5.460068500771154</v>
      </c>
      <c r="Q322">
        <v>166.70229273772628</v>
      </c>
      <c r="R322">
        <v>13430.454795698628</v>
      </c>
      <c r="S322">
        <v>793.99012582898831</v>
      </c>
      <c r="T322">
        <f>plot__3[[#This Row],[distance_traveled]]/100</f>
        <v>134.30454795698628</v>
      </c>
      <c r="U322">
        <f>plot__3[[#This Row],[turn_radius]]*(10/1000)</f>
        <v>7.9399012582898836</v>
      </c>
    </row>
    <row r="323" spans="1:21" x14ac:dyDescent="0.35">
      <c r="A323">
        <v>-6.134418387487619</v>
      </c>
      <c r="B323">
        <v>163.76969504894589</v>
      </c>
      <c r="C323">
        <v>12293.921973772131</v>
      </c>
      <c r="D323">
        <v>1072.8205206569892</v>
      </c>
      <c r="E323">
        <f>plot[[#This Row],[distance_traveled]]/100</f>
        <v>122.9392197377213</v>
      </c>
      <c r="F323">
        <f>plot[[#This Row],[turn_radius]]*(10/1000)</f>
        <v>10.728205206569893</v>
      </c>
      <c r="G323">
        <f>(80/COUNT(plot[acceleration]))*(ROW($G323)-1)</f>
        <v>34.346666666666671</v>
      </c>
      <c r="I323">
        <v>-4.1101060246971501</v>
      </c>
      <c r="J323">
        <v>134.20312670064303</v>
      </c>
      <c r="K323">
        <v>10298.449361321795</v>
      </c>
      <c r="L323">
        <v>514.58512046368128</v>
      </c>
      <c r="M323">
        <f>plot__2[[#This Row],[distance_traveled]]/100</f>
        <v>102.98449361321795</v>
      </c>
      <c r="N323">
        <f>plot__2[[#This Row],[turn_radius]]*(10/1000)</f>
        <v>5.1458512046368128</v>
      </c>
      <c r="P323">
        <v>-5.4244762888405127</v>
      </c>
      <c r="Q323">
        <v>166.15984510884223</v>
      </c>
      <c r="R323">
        <v>13447.070780209513</v>
      </c>
      <c r="S323">
        <v>788.83126075984126</v>
      </c>
      <c r="T323">
        <f>plot__3[[#This Row],[distance_traveled]]/100</f>
        <v>134.47070780209512</v>
      </c>
      <c r="U323">
        <f>plot__3[[#This Row],[turn_radius]]*(10/1000)</f>
        <v>7.8883126075984125</v>
      </c>
    </row>
    <row r="324" spans="1:21" x14ac:dyDescent="0.35">
      <c r="A324">
        <v>-6.088719206688733</v>
      </c>
      <c r="B324">
        <v>163.16082312827703</v>
      </c>
      <c r="C324">
        <v>12310.238056084958</v>
      </c>
      <c r="D324">
        <v>1064.858168155876</v>
      </c>
      <c r="E324">
        <f>plot[[#This Row],[distance_traveled]]/100</f>
        <v>123.10238056084958</v>
      </c>
      <c r="F324">
        <f>plot[[#This Row],[turn_radius]]*(10/1000)</f>
        <v>10.64858168155876</v>
      </c>
      <c r="G324">
        <f>(80/COUNT(plot[acceleration]))*(ROW($G324)-1)</f>
        <v>34.453333333333333</v>
      </c>
      <c r="I324">
        <v>-4.0850459787907214</v>
      </c>
      <c r="J324">
        <v>133.79462210276395</v>
      </c>
      <c r="K324">
        <v>10311.828823532071</v>
      </c>
      <c r="L324">
        <v>511.45716867489745</v>
      </c>
      <c r="M324">
        <f>plot__2[[#This Row],[distance_traveled]]/100</f>
        <v>103.1182882353207</v>
      </c>
      <c r="N324">
        <f>plot__2[[#This Row],[turn_radius]]*(10/1000)</f>
        <v>5.1145716867489748</v>
      </c>
      <c r="P324">
        <v>-5.3892313401508813</v>
      </c>
      <c r="Q324">
        <v>165.62092197482716</v>
      </c>
      <c r="R324">
        <v>13463.632872406995</v>
      </c>
      <c r="S324">
        <v>783.72256559405105</v>
      </c>
      <c r="T324">
        <f>plot__3[[#This Row],[distance_traveled]]/100</f>
        <v>134.63632872406995</v>
      </c>
      <c r="U324">
        <f>plot__3[[#This Row],[turn_radius]]*(10/1000)</f>
        <v>7.8372256559405109</v>
      </c>
    </row>
    <row r="325" spans="1:21" x14ac:dyDescent="0.35">
      <c r="A325">
        <v>-6.0435294217522317</v>
      </c>
      <c r="B325">
        <v>162.55647018610182</v>
      </c>
      <c r="C325">
        <v>12326.493703103568</v>
      </c>
      <c r="D325">
        <v>1056.9842399746003</v>
      </c>
      <c r="E325">
        <f>plot[[#This Row],[distance_traveled]]/100</f>
        <v>123.26493703103569</v>
      </c>
      <c r="F325">
        <f>plot[[#This Row],[turn_radius]]*(10/1000)</f>
        <v>10.569842399746003</v>
      </c>
      <c r="G325">
        <f>(80/COUNT(plot[acceleration]))*(ROW($G325)-1)</f>
        <v>34.56</v>
      </c>
      <c r="I325">
        <v>-4.0602146605724476</v>
      </c>
      <c r="J325">
        <v>133.38860063670671</v>
      </c>
      <c r="K325">
        <v>10325.167683595741</v>
      </c>
      <c r="L325">
        <v>508.35767942339527</v>
      </c>
      <c r="M325">
        <f>plot__2[[#This Row],[distance_traveled]]/100</f>
        <v>103.25167683595741</v>
      </c>
      <c r="N325">
        <f>plot__2[[#This Row],[turn_radius]]*(10/1000)</f>
        <v>5.0835767942339531</v>
      </c>
      <c r="P325">
        <v>-5.354329148181165</v>
      </c>
      <c r="Q325">
        <v>165.08548906000902</v>
      </c>
      <c r="R325">
        <v>13480.141421312996</v>
      </c>
      <c r="S325">
        <v>778.66339137663874</v>
      </c>
      <c r="T325">
        <f>plot__3[[#This Row],[distance_traveled]]/100</f>
        <v>134.80141421312996</v>
      </c>
      <c r="U325">
        <f>plot__3[[#This Row],[turn_radius]]*(10/1000)</f>
        <v>7.786633913766388</v>
      </c>
    </row>
    <row r="326" spans="1:21" x14ac:dyDescent="0.35">
      <c r="A326">
        <v>-5.9988414829718835</v>
      </c>
      <c r="B326">
        <v>161.95658603780464</v>
      </c>
      <c r="C326">
        <v>12342.689361707349</v>
      </c>
      <c r="D326">
        <v>1049.1974304408327</v>
      </c>
      <c r="E326">
        <f>plot[[#This Row],[distance_traveled]]/100</f>
        <v>123.42689361707349</v>
      </c>
      <c r="F326">
        <f>plot[[#This Row],[turn_radius]]*(10/1000)</f>
        <v>10.491974304408327</v>
      </c>
      <c r="G326">
        <f>(80/COUNT(plot[acceleration]))*(ROW($G326)-1)</f>
        <v>34.666666666666671</v>
      </c>
      <c r="I326">
        <v>-4.0356092928701228</v>
      </c>
      <c r="J326">
        <v>132.9850397074197</v>
      </c>
      <c r="K326">
        <v>10338.466187566482</v>
      </c>
      <c r="L326">
        <v>505.28630817097127</v>
      </c>
      <c r="M326">
        <f>plot__2[[#This Row],[distance_traveled]]/100</f>
        <v>103.38466187566482</v>
      </c>
      <c r="N326">
        <f>plot__2[[#This Row],[turn_radius]]*(10/1000)</f>
        <v>5.0528630817097131</v>
      </c>
      <c r="P326">
        <v>-5.3197652793234598</v>
      </c>
      <c r="Q326">
        <v>164.55351253207667</v>
      </c>
      <c r="R326">
        <v>13496.596772566203</v>
      </c>
      <c r="S326">
        <v>773.65309961840887</v>
      </c>
      <c r="T326">
        <f>plot__3[[#This Row],[distance_traveled]]/100</f>
        <v>134.96596772566204</v>
      </c>
      <c r="U326">
        <f>plot__3[[#This Row],[turn_radius]]*(10/1000)</f>
        <v>7.7365309961840891</v>
      </c>
    </row>
    <row r="327" spans="1:21" x14ac:dyDescent="0.35">
      <c r="A327">
        <v>-5.9546479800940277</v>
      </c>
      <c r="B327">
        <v>161.36112123979524</v>
      </c>
      <c r="C327">
        <v>12358.825473831328</v>
      </c>
      <c r="D327">
        <v>1041.4964579105558</v>
      </c>
      <c r="E327">
        <f>plot[[#This Row],[distance_traveled]]/100</f>
        <v>123.58825473831328</v>
      </c>
      <c r="F327">
        <f>plot[[#This Row],[turn_radius]]*(10/1000)</f>
        <v>10.414964579105558</v>
      </c>
      <c r="G327">
        <f>(80/COUNT(plot[acceleration]))*(ROW($G327)-1)</f>
        <v>34.773333333333333</v>
      </c>
      <c r="I327">
        <v>-4.0112271405591846</v>
      </c>
      <c r="J327">
        <v>132.58391699336377</v>
      </c>
      <c r="K327">
        <v>10351.72457926582</v>
      </c>
      <c r="L327">
        <v>502.2427155800907</v>
      </c>
      <c r="M327">
        <f>plot__2[[#This Row],[distance_traveled]]/100</f>
        <v>103.5172457926582</v>
      </c>
      <c r="N327">
        <f>plot__2[[#This Row],[turn_radius]]*(10/1000)</f>
        <v>5.0224271558009068</v>
      </c>
      <c r="P327">
        <v>-5.2855353714712496</v>
      </c>
      <c r="Q327">
        <v>164.02495899492953</v>
      </c>
      <c r="R327">
        <v>13512.999268465695</v>
      </c>
      <c r="S327">
        <v>768.69106209395193</v>
      </c>
      <c r="T327">
        <f>plot__3[[#This Row],[distance_traveled]]/100</f>
        <v>135.12999268465694</v>
      </c>
      <c r="U327">
        <f>plot__3[[#This Row],[turn_radius]]*(10/1000)</f>
        <v>7.6869106209395195</v>
      </c>
    </row>
    <row r="328" spans="1:21" x14ac:dyDescent="0.35">
      <c r="A328">
        <v>-5.9109416392360394</v>
      </c>
      <c r="B328">
        <v>160.77002707587164</v>
      </c>
      <c r="C328">
        <v>12374.902476538915</v>
      </c>
      <c r="D328">
        <v>1033.8800642390599</v>
      </c>
      <c r="E328">
        <f>plot[[#This Row],[distance_traveled]]/100</f>
        <v>123.74902476538915</v>
      </c>
      <c r="F328">
        <f>plot[[#This Row],[turn_radius]]*(10/1000)</f>
        <v>10.3388006423906</v>
      </c>
      <c r="G328">
        <f>(80/COUNT(plot[acceleration]))*(ROW($G328)-1)</f>
        <v>34.880000000000003</v>
      </c>
      <c r="I328">
        <v>-3.9870655098006993</v>
      </c>
      <c r="J328">
        <v>132.18521044238369</v>
      </c>
      <c r="K328">
        <v>10364.943100310058</v>
      </c>
      <c r="L328">
        <v>499.22656741992176</v>
      </c>
      <c r="M328">
        <f>plot__2[[#This Row],[distance_traveled]]/100</f>
        <v>103.64943100310057</v>
      </c>
      <c r="N328">
        <f>plot__2[[#This Row],[turn_radius]]*(10/1000)</f>
        <v>4.992265674199218</v>
      </c>
      <c r="P328">
        <v>-5.2516351326393744</v>
      </c>
      <c r="Q328">
        <v>163.49979548166559</v>
      </c>
      <c r="R328">
        <v>13529.349248013861</v>
      </c>
      <c r="S328">
        <v>763.77666064418497</v>
      </c>
      <c r="T328">
        <f>plot__3[[#This Row],[distance_traveled]]/100</f>
        <v>135.29349248013861</v>
      </c>
      <c r="U328">
        <f>plot__3[[#This Row],[turn_radius]]*(10/1000)</f>
        <v>7.6377666064418497</v>
      </c>
    </row>
    <row r="329" spans="1:21" x14ac:dyDescent="0.35">
      <c r="A329">
        <v>-5.8677153198839997</v>
      </c>
      <c r="B329">
        <v>160.18325554388323</v>
      </c>
      <c r="C329">
        <v>12390.920802093304</v>
      </c>
      <c r="D329">
        <v>1026.3470142654799</v>
      </c>
      <c r="E329">
        <f>plot[[#This Row],[distance_traveled]]/100</f>
        <v>123.90920802093304</v>
      </c>
      <c r="F329">
        <f>plot[[#This Row],[turn_radius]]*(10/1000)</f>
        <v>10.263470142654798</v>
      </c>
      <c r="G329">
        <f>(80/COUNT(plot[acceleration]))*(ROW($G329)-1)</f>
        <v>34.986666666666672</v>
      </c>
      <c r="I329">
        <v>-3.9631217472954163</v>
      </c>
      <c r="J329">
        <v>131.78889826765416</v>
      </c>
      <c r="K329">
        <v>10378.121990136824</v>
      </c>
      <c r="L329">
        <v>496.23753447434564</v>
      </c>
      <c r="M329">
        <f>plot__2[[#This Row],[distance_traveled]]/100</f>
        <v>103.78121990136825</v>
      </c>
      <c r="N329">
        <f>plot__2[[#This Row],[turn_radius]]*(10/1000)</f>
        <v>4.9623753447434567</v>
      </c>
      <c r="P329">
        <v>-5.2180603396150005</v>
      </c>
      <c r="Q329">
        <v>162.97798944770409</v>
      </c>
      <c r="R329">
        <v>13545.647046958631</v>
      </c>
      <c r="S329">
        <v>758.90928698331277</v>
      </c>
      <c r="T329">
        <f>plot__3[[#This Row],[distance_traveled]]/100</f>
        <v>135.45647046958632</v>
      </c>
      <c r="U329">
        <f>plot__3[[#This Row],[turn_radius]]*(10/1000)</f>
        <v>7.5890928698331281</v>
      </c>
    </row>
    <row r="330" spans="1:21" x14ac:dyDescent="0.35">
      <c r="A330">
        <v>-5.8249620119672247</v>
      </c>
      <c r="B330">
        <v>159.6007593426865</v>
      </c>
      <c r="C330">
        <v>12406.880878027572</v>
      </c>
      <c r="D330">
        <v>1018.8960953104853</v>
      </c>
      <c r="E330">
        <f>plot[[#This Row],[distance_traveled]]/100</f>
        <v>124.06880878027572</v>
      </c>
      <c r="F330">
        <f>plot[[#This Row],[turn_radius]]*(10/1000)</f>
        <v>10.188960953104854</v>
      </c>
      <c r="G330">
        <f>(80/COUNT(plot[acceleration]))*(ROW($G330)-1)</f>
        <v>35.093333333333334</v>
      </c>
      <c r="I330">
        <v>-3.939393239553497</v>
      </c>
      <c r="J330">
        <v>131.39495894369881</v>
      </c>
      <c r="K330">
        <v>10391.261486031193</v>
      </c>
      <c r="L330">
        <v>493.27529245189413</v>
      </c>
      <c r="M330">
        <f>plot__2[[#This Row],[distance_traveled]]/100</f>
        <v>103.91261486031193</v>
      </c>
      <c r="N330">
        <f>plot__2[[#This Row],[turn_radius]]*(10/1000)</f>
        <v>4.9327529245189412</v>
      </c>
      <c r="P330">
        <v>-5.1848068366388</v>
      </c>
      <c r="Q330">
        <v>162.45950876404021</v>
      </c>
      <c r="R330">
        <v>13561.892997835035</v>
      </c>
      <c r="S330">
        <v>754.08834251009307</v>
      </c>
      <c r="T330">
        <f>plot__3[[#This Row],[distance_traveled]]/100</f>
        <v>135.61892997835037</v>
      </c>
      <c r="U330">
        <f>plot__3[[#This Row],[turn_radius]]*(10/1000)</f>
        <v>7.5408834251009305</v>
      </c>
    </row>
    <row r="331" spans="1:21" x14ac:dyDescent="0.35">
      <c r="A331">
        <v>-5.7826748330074347</v>
      </c>
      <c r="B331">
        <v>159.02249185938575</v>
      </c>
      <c r="C331">
        <v>12422.78312721351</v>
      </c>
      <c r="D331">
        <v>1011.5261166867364</v>
      </c>
      <c r="E331">
        <f>plot[[#This Row],[distance_traveled]]/100</f>
        <v>124.22783127213511</v>
      </c>
      <c r="F331">
        <f>plot[[#This Row],[turn_radius]]*(10/1000)</f>
        <v>10.115261166867365</v>
      </c>
      <c r="G331">
        <f>(80/COUNT(plot[acceleration]))*(ROW($G331)-1)</f>
        <v>35.200000000000003</v>
      </c>
      <c r="I331">
        <v>-3.9158774121795599</v>
      </c>
      <c r="J331">
        <v>131.00337120248085</v>
      </c>
      <c r="K331">
        <v>10404.361823151441</v>
      </c>
      <c r="L331">
        <v>490.3395218975711</v>
      </c>
      <c r="M331">
        <f>plot__2[[#This Row],[distance_traveled]]/100</f>
        <v>104.04361823151442</v>
      </c>
      <c r="N331">
        <f>plot__2[[#This Row],[turn_radius]]*(10/1000)</f>
        <v>4.9033952189757111</v>
      </c>
      <c r="P331">
        <v>-5.1518705341155258</v>
      </c>
      <c r="Q331">
        <v>161.94432171062866</v>
      </c>
      <c r="R331">
        <v>13578.087430006099</v>
      </c>
      <c r="S331">
        <v>749.31323812330265</v>
      </c>
      <c r="T331">
        <f>plot__3[[#This Row],[distance_traveled]]/100</f>
        <v>135.78087430006099</v>
      </c>
      <c r="U331">
        <f>plot__3[[#This Row],[turn_radius]]*(10/1000)</f>
        <v>7.4931323812330266</v>
      </c>
    </row>
    <row r="332" spans="1:21" x14ac:dyDescent="0.35">
      <c r="A332">
        <v>-5.7408470253403854</v>
      </c>
      <c r="B332">
        <v>158.44840715685172</v>
      </c>
      <c r="C332">
        <v>12438.627967929195</v>
      </c>
      <c r="D332">
        <v>1004.2359092217382</v>
      </c>
      <c r="E332">
        <f>plot[[#This Row],[distance_traveled]]/100</f>
        <v>124.38627967929195</v>
      </c>
      <c r="F332">
        <f>plot[[#This Row],[turn_radius]]*(10/1000)</f>
        <v>10.042359092217382</v>
      </c>
      <c r="G332">
        <f>(80/COUNT(plot[acceleration]))*(ROW($G332)-1)</f>
        <v>35.306666666666672</v>
      </c>
      <c r="I332">
        <v>-3.8925717291726687</v>
      </c>
      <c r="J332">
        <v>130.61411402956358</v>
      </c>
      <c r="K332">
        <v>10417.423234554397</v>
      </c>
      <c r="L332">
        <v>487.42990810650963</v>
      </c>
      <c r="M332">
        <f>plot__2[[#This Row],[distance_traveled]]/100</f>
        <v>104.17423234554397</v>
      </c>
      <c r="N332">
        <f>plot__2[[#This Row],[turn_radius]]*(10/1000)</f>
        <v>4.8742990810650966</v>
      </c>
      <c r="P332">
        <v>-5.1192474073532885</v>
      </c>
      <c r="Q332">
        <v>161.43239696989332</v>
      </c>
      <c r="R332">
        <v>13594.230669703087</v>
      </c>
      <c r="S332">
        <v>744.58339404129208</v>
      </c>
      <c r="T332">
        <f>plot__3[[#This Row],[distance_traveled]]/100</f>
        <v>135.94230669703086</v>
      </c>
      <c r="U332">
        <f>plot__3[[#This Row],[turn_radius]]*(10/1000)</f>
        <v>7.4458339404129212</v>
      </c>
    </row>
    <row r="333" spans="1:21" x14ac:dyDescent="0.35">
      <c r="A333">
        <v>-5.6994719534078531</v>
      </c>
      <c r="B333">
        <v>157.87845996151094</v>
      </c>
      <c r="C333">
        <v>12454.415813925345</v>
      </c>
      <c r="D333">
        <v>997.02432479273659</v>
      </c>
      <c r="E333">
        <f>plot[[#This Row],[distance_traveled]]/100</f>
        <v>124.54415813925345</v>
      </c>
      <c r="F333">
        <f>plot[[#This Row],[turn_radius]]*(10/1000)</f>
        <v>9.9702432479273657</v>
      </c>
      <c r="G333">
        <f>(80/COUNT(plot[acceleration]))*(ROW($G333)-1)</f>
        <v>35.413333333333334</v>
      </c>
      <c r="I333">
        <v>-3.8694736922408981</v>
      </c>
      <c r="J333">
        <v>130.22716666033949</v>
      </c>
      <c r="K333">
        <v>10430.44595122043</v>
      </c>
      <c r="L333">
        <v>484.54614103942396</v>
      </c>
      <c r="M333">
        <f>plot__2[[#This Row],[distance_traveled]]/100</f>
        <v>104.3044595122043</v>
      </c>
      <c r="N333">
        <f>plot__2[[#This Row],[turn_radius]]*(10/1000)</f>
        <v>4.8454614103942397</v>
      </c>
      <c r="P333">
        <v>-5.0869334953307801</v>
      </c>
      <c r="Q333">
        <v>160.92370362036024</v>
      </c>
      <c r="R333">
        <v>13610.323040065123</v>
      </c>
      <c r="S333">
        <v>739.89823962552987</v>
      </c>
      <c r="T333">
        <f>plot__3[[#This Row],[distance_traveled]]/100</f>
        <v>136.10323040065123</v>
      </c>
      <c r="U333">
        <f>plot__3[[#This Row],[turn_radius]]*(10/1000)</f>
        <v>7.398982396255299</v>
      </c>
    </row>
    <row r="334" spans="1:21" x14ac:dyDescent="0.35">
      <c r="A334">
        <v>-5.6585431011179743</v>
      </c>
      <c r="B334">
        <v>157.31260565139914</v>
      </c>
      <c r="C334">
        <v>12470.147074490485</v>
      </c>
      <c r="D334">
        <v>989.89023587330462</v>
      </c>
      <c r="E334">
        <f>plot[[#This Row],[distance_traveled]]/100</f>
        <v>124.70147074490485</v>
      </c>
      <c r="F334">
        <f>plot[[#This Row],[turn_radius]]*(10/1000)</f>
        <v>9.8989023587330465</v>
      </c>
      <c r="G334">
        <f>(80/COUNT(plot[acceleration]))*(ROW($G334)-1)</f>
        <v>35.520000000000003</v>
      </c>
      <c r="I334">
        <v>-3.8465808401301484</v>
      </c>
      <c r="J334">
        <v>129.84250857632648</v>
      </c>
      <c r="K334">
        <v>10443.430202078063</v>
      </c>
      <c r="L334">
        <v>481.6879152398119</v>
      </c>
      <c r="M334">
        <f>plot__2[[#This Row],[distance_traveled]]/100</f>
        <v>104.43430202078063</v>
      </c>
      <c r="N334">
        <f>plot__2[[#This Row],[turn_radius]]*(10/1000)</f>
        <v>4.8168791523981191</v>
      </c>
      <c r="P334">
        <v>-5.0549248994917271</v>
      </c>
      <c r="Q334">
        <v>160.41821113041107</v>
      </c>
      <c r="R334">
        <v>13626.364861178165</v>
      </c>
      <c r="S334">
        <v>735.25721320803257</v>
      </c>
      <c r="T334">
        <f>plot__3[[#This Row],[distance_traveled]]/100</f>
        <v>136.26364861178163</v>
      </c>
      <c r="U334">
        <f>plot__3[[#This Row],[turn_radius]]*(10/1000)</f>
        <v>7.3525721320803257</v>
      </c>
    </row>
    <row r="335" spans="1:21" x14ac:dyDescent="0.35">
      <c r="A335">
        <v>-5.6180540692719303</v>
      </c>
      <c r="B335">
        <v>156.75080024447195</v>
      </c>
      <c r="C335">
        <v>12485.822154514932</v>
      </c>
      <c r="D335">
        <v>982.83253509129383</v>
      </c>
      <c r="E335">
        <f>plot[[#This Row],[distance_traveled]]/100</f>
        <v>124.85822154514932</v>
      </c>
      <c r="F335">
        <f>plot[[#This Row],[turn_radius]]*(10/1000)</f>
        <v>9.8283253509129391</v>
      </c>
      <c r="G335">
        <f>(80/COUNT(plot[acceleration]))*(ROW($G335)-1)</f>
        <v>35.626666666666672</v>
      </c>
      <c r="I335">
        <v>-3.8238907479668534</v>
      </c>
      <c r="J335">
        <v>129.46011950152979</v>
      </c>
      <c r="K335">
        <v>10456.376214028216</v>
      </c>
      <c r="L335">
        <v>478.8549297528678</v>
      </c>
      <c r="M335">
        <f>plot__2[[#This Row],[distance_traveled]]/100</f>
        <v>104.56376214028217</v>
      </c>
      <c r="N335">
        <f>plot__2[[#This Row],[turn_radius]]*(10/1000)</f>
        <v>4.7885492975286779</v>
      </c>
      <c r="P335">
        <v>-5.0232177825659194</v>
      </c>
      <c r="Q335">
        <v>159.91588935215447</v>
      </c>
      <c r="R335">
        <v>13642.356450113381</v>
      </c>
      <c r="S335">
        <v>730.65976192258609</v>
      </c>
      <c r="T335">
        <f>plot__3[[#This Row],[distance_traveled]]/100</f>
        <v>136.4235645011338</v>
      </c>
      <c r="U335">
        <f>plot__3[[#This Row],[turn_radius]]*(10/1000)</f>
        <v>7.3065976192258608</v>
      </c>
    </row>
    <row r="336" spans="1:21" x14ac:dyDescent="0.35">
      <c r="A336">
        <v>-5.5779985730551216</v>
      </c>
      <c r="B336">
        <v>156.19300038716642</v>
      </c>
      <c r="C336">
        <v>12501.441454553649</v>
      </c>
      <c r="D336">
        <v>975.8501347978148</v>
      </c>
      <c r="E336">
        <f>plot[[#This Row],[distance_traveled]]/100</f>
        <v>125.0144145455365</v>
      </c>
      <c r="F336">
        <f>plot[[#This Row],[turn_radius]]*(10/1000)</f>
        <v>9.7585013479781484</v>
      </c>
      <c r="G336">
        <f>(80/COUNT(plot[acceleration]))*(ROW($G336)-1)</f>
        <v>35.733333333333334</v>
      </c>
      <c r="I336">
        <v>-3.801401026614271</v>
      </c>
      <c r="J336">
        <v>129.07997939886837</v>
      </c>
      <c r="K336">
        <v>10469.284211968103</v>
      </c>
      <c r="L336">
        <v>476.04688804606525</v>
      </c>
      <c r="M336">
        <f>plot__2[[#This Row],[distance_traveled]]/100</f>
        <v>104.69284211968103</v>
      </c>
      <c r="N336">
        <f>plot__2[[#This Row],[turn_radius]]*(10/1000)</f>
        <v>4.7604688804606523</v>
      </c>
      <c r="P336">
        <v>-4.9918083674161204</v>
      </c>
      <c r="Q336">
        <v>159.41670851541286</v>
      </c>
      <c r="R336">
        <v>13658.298120964922</v>
      </c>
      <c r="S336">
        <v>726.10534153966023</v>
      </c>
      <c r="T336">
        <f>plot__3[[#This Row],[distance_traveled]]/100</f>
        <v>136.58298120964923</v>
      </c>
      <c r="U336">
        <f>plot__3[[#This Row],[turn_radius]]*(10/1000)</f>
        <v>7.2610534153966029</v>
      </c>
    </row>
    <row r="337" spans="1:21" x14ac:dyDescent="0.35">
      <c r="A337">
        <v>-5.5383704395909525</v>
      </c>
      <c r="B337">
        <v>155.63916334320731</v>
      </c>
      <c r="C337">
        <v>12517.00537088797</v>
      </c>
      <c r="D337">
        <v>968.94196664694277</v>
      </c>
      <c r="E337">
        <f>plot[[#This Row],[distance_traveled]]/100</f>
        <v>125.17005370887969</v>
      </c>
      <c r="F337">
        <f>plot[[#This Row],[turn_radius]]*(10/1000)</f>
        <v>9.6894196664694281</v>
      </c>
      <c r="G337">
        <f>(80/COUNT(plot[acceleration]))*(ROW($G337)-1)</f>
        <v>35.840000000000003</v>
      </c>
      <c r="I337">
        <v>-3.7791093220420242</v>
      </c>
      <c r="J337">
        <v>128.70206846666417</v>
      </c>
      <c r="K337">
        <v>10482.154418814769</v>
      </c>
      <c r="L337">
        <v>473.26349793136893</v>
      </c>
      <c r="M337">
        <f>plot__2[[#This Row],[distance_traveled]]/100</f>
        <v>104.8215441881477</v>
      </c>
      <c r="N337">
        <f>plot__2[[#This Row],[turn_radius]]*(10/1000)</f>
        <v>4.7326349793136897</v>
      </c>
      <c r="P337">
        <v>-4.9606929359102203</v>
      </c>
      <c r="Q337">
        <v>158.92063922182183</v>
      </c>
      <c r="R337">
        <v>13674.190184887104</v>
      </c>
      <c r="S337">
        <v>721.59341630492725</v>
      </c>
      <c r="T337">
        <f>plot__3[[#This Row],[distance_traveled]]/100</f>
        <v>136.74190184887104</v>
      </c>
      <c r="U337">
        <f>plot__3[[#This Row],[turn_radius]]*(10/1000)</f>
        <v>7.2159341630492726</v>
      </c>
    </row>
    <row r="338" spans="1:21" x14ac:dyDescent="0.35">
      <c r="A338">
        <v>-5.4991636055554771</v>
      </c>
      <c r="B338">
        <v>155.08924698265176</v>
      </c>
      <c r="C338">
        <v>12532.514295586234</v>
      </c>
      <c r="D338">
        <v>962.10698118583821</v>
      </c>
      <c r="E338">
        <f>plot[[#This Row],[distance_traveled]]/100</f>
        <v>125.32514295586233</v>
      </c>
      <c r="F338">
        <f>plot[[#This Row],[turn_radius]]*(10/1000)</f>
        <v>9.6210698118583817</v>
      </c>
      <c r="G338">
        <f>(80/COUNT(plot[acceleration]))*(ROW($G338)-1)</f>
        <v>35.946666666666665</v>
      </c>
      <c r="I338">
        <v>-3.7570133147085816</v>
      </c>
      <c r="J338">
        <v>128.32636713519332</v>
      </c>
      <c r="K338">
        <v>10494.987055528289</v>
      </c>
      <c r="L338">
        <v>470.50447148904067</v>
      </c>
      <c r="M338">
        <f>plot__2[[#This Row],[distance_traveled]]/100</f>
        <v>104.94987055528289</v>
      </c>
      <c r="N338">
        <f>plot__2[[#This Row],[turn_radius]]*(10/1000)</f>
        <v>4.7050447148904064</v>
      </c>
      <c r="P338">
        <v>-4.929867827818005</v>
      </c>
      <c r="Q338">
        <v>158.42765243904003</v>
      </c>
      <c r="R338">
        <v>13690.032950131008</v>
      </c>
      <c r="S338">
        <v>717.12345878129338</v>
      </c>
      <c r="T338">
        <f>plot__3[[#This Row],[distance_traveled]]/100</f>
        <v>136.90032950131007</v>
      </c>
      <c r="U338">
        <f>plot__3[[#This Row],[turn_radius]]*(10/1000)</f>
        <v>7.1712345878129335</v>
      </c>
    </row>
    <row r="339" spans="1:21" x14ac:dyDescent="0.35">
      <c r="A339">
        <v>-5.460372114851161</v>
      </c>
      <c r="B339">
        <v>154.54320977116663</v>
      </c>
      <c r="C339">
        <v>12547.96861656335</v>
      </c>
      <c r="D339">
        <v>955.34414745499248</v>
      </c>
      <c r="E339">
        <f>plot[[#This Row],[distance_traveled]]/100</f>
        <v>125.4796861656335</v>
      </c>
      <c r="F339">
        <f>plot[[#This Row],[turn_radius]]*(10/1000)</f>
        <v>9.5534414745499259</v>
      </c>
      <c r="G339">
        <f>(80/COUNT(plot[acceleration]))*(ROW($G339)-1)</f>
        <v>36.053333333333335</v>
      </c>
      <c r="I339">
        <v>-3.735110718956387</v>
      </c>
      <c r="J339">
        <v>127.95285606329769</v>
      </c>
      <c r="K339">
        <v>10507.782341134618</v>
      </c>
      <c r="L339">
        <v>467.76952499299932</v>
      </c>
      <c r="M339">
        <f>plot__2[[#This Row],[distance_traveled]]/100</f>
        <v>105.07782341134617</v>
      </c>
      <c r="N339">
        <f>plot__2[[#This Row],[turn_radius]]*(10/1000)</f>
        <v>4.6776952499299931</v>
      </c>
      <c r="P339">
        <v>-4.8993294397319298</v>
      </c>
      <c r="Q339">
        <v>157.93771949506683</v>
      </c>
      <c r="R339">
        <v>13705.826722080516</v>
      </c>
      <c r="S339">
        <v>712.69494969435459</v>
      </c>
      <c r="T339">
        <f>plot__3[[#This Row],[distance_traveled]]/100</f>
        <v>137.05826722080516</v>
      </c>
      <c r="U339">
        <f>plot__3[[#This Row],[turn_radius]]*(10/1000)</f>
        <v>7.1269494969435456</v>
      </c>
    </row>
    <row r="340" spans="1:21" x14ac:dyDescent="0.35">
      <c r="A340">
        <v>-5.4219901163380948</v>
      </c>
      <c r="B340">
        <v>154.00101075953282</v>
      </c>
      <c r="C340">
        <v>12563.368717639303</v>
      </c>
      <c r="D340">
        <v>948.65245259830976</v>
      </c>
      <c r="E340">
        <f>plot[[#This Row],[distance_traveled]]/100</f>
        <v>125.63368717639304</v>
      </c>
      <c r="F340">
        <f>plot[[#This Row],[turn_radius]]*(10/1000)</f>
        <v>9.4865245259830981</v>
      </c>
      <c r="G340">
        <f>(80/COUNT(plot[acceleration]))*(ROW($G340)-1)</f>
        <v>36.160000000000004</v>
      </c>
      <c r="I340">
        <v>-3.7133992824193283</v>
      </c>
      <c r="J340">
        <v>127.58151613505575</v>
      </c>
      <c r="K340">
        <v>10520.540492748123</v>
      </c>
      <c r="L340">
        <v>465.05837883769976</v>
      </c>
      <c r="M340">
        <f>plot__2[[#This Row],[distance_traveled]]/100</f>
        <v>105.20540492748123</v>
      </c>
      <c r="N340">
        <f>plot__2[[#This Row],[turn_radius]]*(10/1000)</f>
        <v>4.6505837883769976</v>
      </c>
      <c r="P340">
        <v>-4.8690742240112908</v>
      </c>
      <c r="Q340">
        <v>157.45081207266571</v>
      </c>
      <c r="R340">
        <v>13721.571803287781</v>
      </c>
      <c r="S340">
        <v>708.30737778119692</v>
      </c>
      <c r="T340">
        <f>plot__3[[#This Row],[distance_traveled]]/100</f>
        <v>137.21571803287782</v>
      </c>
      <c r="U340">
        <f>plot__3[[#This Row],[turn_radius]]*(10/1000)</f>
        <v>7.0830737778119692</v>
      </c>
    </row>
    <row r="341" spans="1:21" x14ac:dyDescent="0.35">
      <c r="A341">
        <v>-5.3840118616210493</v>
      </c>
      <c r="B341">
        <v>153.46260957337071</v>
      </c>
      <c r="C341">
        <v>12578.714978596639</v>
      </c>
      <c r="D341">
        <v>942.03090148275248</v>
      </c>
      <c r="E341">
        <f>plot[[#This Row],[distance_traveled]]/100</f>
        <v>125.78714978596639</v>
      </c>
      <c r="F341">
        <f>plot[[#This Row],[turn_radius]]*(10/1000)</f>
        <v>9.4203090148275255</v>
      </c>
      <c r="G341">
        <f>(80/COUNT(plot[acceleration]))*(ROW($G341)-1)</f>
        <v>36.266666666666666</v>
      </c>
      <c r="I341">
        <v>-3.6918767854422674</v>
      </c>
      <c r="J341">
        <v>127.21232845651153</v>
      </c>
      <c r="K341">
        <v>10533.261725593775</v>
      </c>
      <c r="L341">
        <v>462.3707574664964</v>
      </c>
      <c r="M341">
        <f>plot__2[[#This Row],[distance_traveled]]/100</f>
        <v>105.33261725593775</v>
      </c>
      <c r="N341">
        <f>plot__2[[#This Row],[turn_radius]]*(10/1000)</f>
        <v>4.6237075746649641</v>
      </c>
      <c r="P341">
        <v>-4.8390986877492281</v>
      </c>
      <c r="Q341">
        <v>156.96690220389078</v>
      </c>
      <c r="R341">
        <v>13737.268493508171</v>
      </c>
      <c r="S341">
        <v>703.96023964245182</v>
      </c>
      <c r="T341">
        <f>plot__3[[#This Row],[distance_traveled]]/100</f>
        <v>137.37268493508171</v>
      </c>
      <c r="U341">
        <f>plot__3[[#This Row],[turn_radius]]*(10/1000)</f>
        <v>7.0396023964245185</v>
      </c>
    </row>
    <row r="342" spans="1:21" x14ac:dyDescent="0.35">
      <c r="A342">
        <v>-5.3464317028907953</v>
      </c>
      <c r="B342">
        <v>152.92796640308163</v>
      </c>
      <c r="C342">
        <v>12594.007775236947</v>
      </c>
      <c r="D342">
        <v>935.47851632728259</v>
      </c>
      <c r="E342">
        <f>plot[[#This Row],[distance_traveled]]/100</f>
        <v>125.94007775236948</v>
      </c>
      <c r="F342">
        <f>plot[[#This Row],[turn_radius]]*(10/1000)</f>
        <v>9.3547851632728261</v>
      </c>
      <c r="G342">
        <f>(80/COUNT(plot[acceleration]))*(ROW($G342)-1)</f>
        <v>36.373333333333335</v>
      </c>
      <c r="I342">
        <v>-3.6705410405123451</v>
      </c>
      <c r="J342">
        <v>126.84527435246029</v>
      </c>
      <c r="K342">
        <v>10545.94625302902</v>
      </c>
      <c r="L342">
        <v>459.70638930145492</v>
      </c>
      <c r="M342">
        <f>plot__2[[#This Row],[distance_traveled]]/100</f>
        <v>105.4594625302902</v>
      </c>
      <c r="N342">
        <f>plot__2[[#This Row],[turn_radius]]*(10/1000)</f>
        <v>4.5970638930145489</v>
      </c>
      <c r="P342">
        <v>-4.8093993917619926</v>
      </c>
      <c r="Q342">
        <v>156.48596226471457</v>
      </c>
      <c r="R342">
        <v>13752.917089734643</v>
      </c>
      <c r="S342">
        <v>699.65303959753351</v>
      </c>
      <c r="T342">
        <f>plot__3[[#This Row],[distance_traveled]]/100</f>
        <v>137.52917089734643</v>
      </c>
      <c r="U342">
        <f>plot__3[[#This Row],[turn_radius]]*(10/1000)</f>
        <v>6.9965303959753351</v>
      </c>
    </row>
    <row r="343" spans="1:21" x14ac:dyDescent="0.35">
      <c r="A343">
        <v>-5.309244090818181</v>
      </c>
      <c r="B343">
        <v>152.39704199399981</v>
      </c>
      <c r="C343">
        <v>12609.247479436348</v>
      </c>
      <c r="D343">
        <v>928.99433634083766</v>
      </c>
      <c r="E343">
        <f>plot[[#This Row],[distance_traveled]]/100</f>
        <v>126.09247479436348</v>
      </c>
      <c r="F343">
        <f>plot[[#This Row],[turn_radius]]*(10/1000)</f>
        <v>9.2899433634083763</v>
      </c>
      <c r="G343">
        <f>(80/COUNT(plot[acceleration]))*(ROW($G343)-1)</f>
        <v>36.480000000000004</v>
      </c>
      <c r="I343">
        <v>-3.6493898917017975</v>
      </c>
      <c r="J343">
        <v>126.48033536329011</v>
      </c>
      <c r="K343">
        <v>10558.594286565349</v>
      </c>
      <c r="L343">
        <v>457.06500667458101</v>
      </c>
      <c r="M343">
        <f>plot__2[[#This Row],[distance_traveled]]/100</f>
        <v>105.58594286565349</v>
      </c>
      <c r="N343">
        <f>plot__2[[#This Row],[turn_radius]]*(10/1000)</f>
        <v>4.5706500667458103</v>
      </c>
      <c r="P343">
        <v>-4.7799729495999355</v>
      </c>
      <c r="Q343">
        <v>156.00796496975457</v>
      </c>
      <c r="R343">
        <v>13768.517886231619</v>
      </c>
      <c r="S343">
        <v>695.38528954297624</v>
      </c>
      <c r="T343">
        <f>plot__3[[#This Row],[distance_traveled]]/100</f>
        <v>137.68517886231618</v>
      </c>
      <c r="U343">
        <f>plot__3[[#This Row],[turn_radius]]*(10/1000)</f>
        <v>6.9538528954297627</v>
      </c>
    </row>
    <row r="344" spans="1:21" x14ac:dyDescent="0.35">
      <c r="A344">
        <v>-5.2724435724994994</v>
      </c>
      <c r="B344">
        <v>151.86979763674987</v>
      </c>
      <c r="C344">
        <v>12624.434459200023</v>
      </c>
      <c r="D344">
        <v>922.57741736909418</v>
      </c>
      <c r="E344">
        <f>plot[[#This Row],[distance_traveled]]/100</f>
        <v>126.24434459200023</v>
      </c>
      <c r="F344">
        <f>plot[[#This Row],[turn_radius]]*(10/1000)</f>
        <v>9.225774173690942</v>
      </c>
      <c r="G344">
        <f>(80/COUNT(plot[acceleration]))*(ROW($G344)-1)</f>
        <v>36.586666666666666</v>
      </c>
      <c r="I344">
        <v>-3.6284212141220107</v>
      </c>
      <c r="J344">
        <v>126.11749324187791</v>
      </c>
      <c r="K344">
        <v>10571.206035889536</v>
      </c>
      <c r="L344">
        <v>454.446345760432</v>
      </c>
      <c r="M344">
        <f>plot__2[[#This Row],[distance_traveled]]/100</f>
        <v>105.71206035889536</v>
      </c>
      <c r="N344">
        <f>plot__2[[#This Row],[turn_radius]]*(10/1000)</f>
        <v>4.5444634576043201</v>
      </c>
      <c r="P344">
        <v>-4.7508160265796731</v>
      </c>
      <c r="Q344">
        <v>155.53288336709659</v>
      </c>
      <c r="R344">
        <v>13784.071174568329</v>
      </c>
      <c r="S344">
        <v>691.15650881379634</v>
      </c>
      <c r="T344">
        <f>plot__3[[#This Row],[distance_traveled]]/100</f>
        <v>137.84071174568328</v>
      </c>
      <c r="U344">
        <f>plot__3[[#This Row],[turn_radius]]*(10/1000)</f>
        <v>6.9115650881379631</v>
      </c>
    </row>
    <row r="345" spans="1:21" x14ac:dyDescent="0.35">
      <c r="A345">
        <v>-5.2360247894517142</v>
      </c>
      <c r="B345">
        <v>151.34619515780469</v>
      </c>
      <c r="C345">
        <v>12639.569078715804</v>
      </c>
      <c r="D345">
        <v>916.22683154977221</v>
      </c>
      <c r="E345">
        <f>plot[[#This Row],[distance_traveled]]/100</f>
        <v>126.39569078715803</v>
      </c>
      <c r="F345">
        <f>plot[[#This Row],[turn_radius]]*(10/1000)</f>
        <v>9.1622683154977231</v>
      </c>
      <c r="G345">
        <f>(80/COUNT(plot[acceleration]))*(ROW($G345)-1)</f>
        <v>36.693333333333335</v>
      </c>
      <c r="I345">
        <v>-3.6076329133885539</v>
      </c>
      <c r="J345">
        <v>125.75672995053905</v>
      </c>
      <c r="K345">
        <v>10583.78170888459</v>
      </c>
      <c r="L345">
        <v>451.85014651008015</v>
      </c>
      <c r="M345">
        <f>plot__2[[#This Row],[distance_traveled]]/100</f>
        <v>105.8378170888459</v>
      </c>
      <c r="N345">
        <f>plot__2[[#This Row],[turn_radius]]*(10/1000)</f>
        <v>4.518501465100802</v>
      </c>
      <c r="P345">
        <v>-4.7219253388369351</v>
      </c>
      <c r="Q345">
        <v>155.0606908332129</v>
      </c>
      <c r="R345">
        <v>13799.577243651651</v>
      </c>
      <c r="S345">
        <v>686.9662240478068</v>
      </c>
      <c r="T345">
        <f>plot__3[[#This Row],[distance_traveled]]/100</f>
        <v>137.99577243651652</v>
      </c>
      <c r="U345">
        <f>plot__3[[#This Row],[turn_radius]]*(10/1000)</f>
        <v>6.8696622404780685</v>
      </c>
    </row>
    <row r="346" spans="1:21" x14ac:dyDescent="0.35">
      <c r="A346">
        <v>-5.1999824756561575</v>
      </c>
      <c r="B346">
        <v>150.82619691023908</v>
      </c>
      <c r="C346">
        <v>12654.651698406828</v>
      </c>
      <c r="D346">
        <v>909.94166697624848</v>
      </c>
      <c r="E346">
        <f>plot[[#This Row],[distance_traveled]]/100</f>
        <v>126.54651698406828</v>
      </c>
      <c r="F346">
        <f>plot[[#This Row],[turn_radius]]*(10/1000)</f>
        <v>9.0994166697624852</v>
      </c>
      <c r="G346">
        <f>(80/COUNT(plot[acceleration]))*(ROW($G346)-1)</f>
        <v>36.800000000000004</v>
      </c>
      <c r="I346">
        <v>-3.5870229250969521</v>
      </c>
      <c r="J346">
        <v>125.39802765802936</v>
      </c>
      <c r="K346">
        <v>10596.321511650392</v>
      </c>
      <c r="L346">
        <v>449.27615258639707</v>
      </c>
      <c r="M346">
        <f>plot__2[[#This Row],[distance_traveled]]/100</f>
        <v>105.96321511650393</v>
      </c>
      <c r="N346">
        <f>plot__2[[#This Row],[turn_radius]]*(10/1000)</f>
        <v>4.4927615258639708</v>
      </c>
      <c r="P346">
        <v>-4.6932976523995658</v>
      </c>
      <c r="Q346">
        <v>154.59136106797294</v>
      </c>
      <c r="R346">
        <v>13815.036379758449</v>
      </c>
      <c r="S346">
        <v>682.81396905281088</v>
      </c>
      <c r="T346">
        <f>plot__3[[#This Row],[distance_traveled]]/100</f>
        <v>138.15036379758448</v>
      </c>
      <c r="U346">
        <f>plot__3[[#This Row],[turn_radius]]*(10/1000)</f>
        <v>6.8281396905281087</v>
      </c>
    </row>
    <row r="347" spans="1:21" x14ac:dyDescent="0.35">
      <c r="A347">
        <v>-5.1643114556494032</v>
      </c>
      <c r="B347">
        <v>150.30976576467413</v>
      </c>
      <c r="C347">
        <v>12669.682674983294</v>
      </c>
      <c r="D347">
        <v>903.72102736924808</v>
      </c>
      <c r="E347">
        <f>plot[[#This Row],[distance_traveled]]/100</f>
        <v>126.69682674983295</v>
      </c>
      <c r="F347">
        <f>plot[[#This Row],[turn_radius]]*(10/1000)</f>
        <v>9.0372102736924802</v>
      </c>
      <c r="G347">
        <f>(80/COUNT(plot[acceleration]))*(ROW($G347)-1)</f>
        <v>36.906666666666666</v>
      </c>
      <c r="I347">
        <v>-3.5665892143089324</v>
      </c>
      <c r="J347">
        <v>125.04136873659847</v>
      </c>
      <c r="K347">
        <v>10608.825648524053</v>
      </c>
      <c r="L347">
        <v>446.72411130062818</v>
      </c>
      <c r="M347">
        <f>plot__2[[#This Row],[distance_traveled]]/100</f>
        <v>106.08825648524052</v>
      </c>
      <c r="N347">
        <f>plot__2[[#This Row],[turn_radius]]*(10/1000)</f>
        <v>4.4672411130062821</v>
      </c>
      <c r="P347">
        <v>-4.6649297822802005</v>
      </c>
      <c r="Q347">
        <v>154.12486808974492</v>
      </c>
      <c r="R347">
        <v>13830.448866567423</v>
      </c>
      <c r="S347">
        <v>678.69928467660782</v>
      </c>
      <c r="T347">
        <f>plot__3[[#This Row],[distance_traveled]]/100</f>
        <v>138.30448866567423</v>
      </c>
      <c r="U347">
        <f>plot__3[[#This Row],[turn_radius]]*(10/1000)</f>
        <v>6.7869928467660783</v>
      </c>
    </row>
    <row r="348" spans="1:21" x14ac:dyDescent="0.35">
      <c r="A348">
        <v>-5.1290066426599594</v>
      </c>
      <c r="B348">
        <v>149.79686510040813</v>
      </c>
      <c r="C348">
        <v>12684.662361493336</v>
      </c>
      <c r="D348">
        <v>897.5640317563948</v>
      </c>
      <c r="E348">
        <f>plot[[#This Row],[distance_traveled]]/100</f>
        <v>126.84662361493336</v>
      </c>
      <c r="F348">
        <f>plot[[#This Row],[turn_radius]]*(10/1000)</f>
        <v>8.9756403175639488</v>
      </c>
      <c r="G348">
        <f>(80/COUNT(plot[acceleration]))*(ROW($G348)-1)</f>
        <v>37.013333333333335</v>
      </c>
      <c r="I348">
        <v>-3.5463297750489238</v>
      </c>
      <c r="J348">
        <v>124.68673575909358</v>
      </c>
      <c r="K348">
        <v>10621.294322099962</v>
      </c>
      <c r="L348">
        <v>444.19377355022931</v>
      </c>
      <c r="M348">
        <f>plot__2[[#This Row],[distance_traveled]]/100</f>
        <v>106.21294322099962</v>
      </c>
      <c r="N348">
        <f>plot__2[[#This Row],[turn_radius]]*(10/1000)</f>
        <v>4.4419377355022931</v>
      </c>
      <c r="P348">
        <v>-4.6368185915881606</v>
      </c>
      <c r="Q348">
        <v>153.66118623058611</v>
      </c>
      <c r="R348">
        <v>13845.814985190482</v>
      </c>
      <c r="S348">
        <v>674.62171867973905</v>
      </c>
      <c r="T348">
        <f>plot__3[[#This Row],[distance_traveled]]/100</f>
        <v>138.45814985190481</v>
      </c>
      <c r="U348">
        <f>plot__3[[#This Row],[turn_radius]]*(10/1000)</f>
        <v>6.7462171867973906</v>
      </c>
    </row>
    <row r="349" spans="1:21" x14ac:dyDescent="0.35">
      <c r="A349">
        <v>-5.0940630367895947</v>
      </c>
      <c r="B349">
        <v>149.28745879672917</v>
      </c>
      <c r="C349">
        <v>12699.591107373009</v>
      </c>
      <c r="D349">
        <v>891.46981415940434</v>
      </c>
      <c r="E349">
        <f>plot[[#This Row],[distance_traveled]]/100</f>
        <v>126.9959110737301</v>
      </c>
      <c r="F349">
        <f>plot[[#This Row],[turn_radius]]*(10/1000)</f>
        <v>8.9146981415940427</v>
      </c>
      <c r="G349">
        <f>(80/COUNT(plot[acceleration]))*(ROW($G349)-1)</f>
        <v>37.120000000000005</v>
      </c>
      <c r="I349">
        <v>-3.5262426298105702</v>
      </c>
      <c r="J349">
        <v>124.33411149611253</v>
      </c>
      <c r="K349">
        <v>10633.727733249574</v>
      </c>
      <c r="L349">
        <v>441.68489375793547</v>
      </c>
      <c r="M349">
        <f>plot__2[[#This Row],[distance_traveled]]/100</f>
        <v>106.33727733249574</v>
      </c>
      <c r="N349">
        <f>plot__2[[#This Row],[turn_radius]]*(10/1000)</f>
        <v>4.4168489375793545</v>
      </c>
      <c r="P349">
        <v>-4.6089609906600595</v>
      </c>
      <c r="Q349">
        <v>153.20029013152009</v>
      </c>
      <c r="R349">
        <v>13861.135014203634</v>
      </c>
      <c r="S349">
        <v>670.58082561091237</v>
      </c>
      <c r="T349">
        <f>plot__3[[#This Row],[distance_traveled]]/100</f>
        <v>138.61135014203634</v>
      </c>
      <c r="U349">
        <f>plot__3[[#This Row],[turn_radius]]*(10/1000)</f>
        <v>6.7058082561091235</v>
      </c>
    </row>
    <row r="350" spans="1:21" x14ac:dyDescent="0.35">
      <c r="A350">
        <v>-5.0594757232380116</v>
      </c>
      <c r="B350">
        <v>148.78151122440536</v>
      </c>
      <c r="C350">
        <v>12714.46925849545</v>
      </c>
      <c r="D350">
        <v>885.43752328871449</v>
      </c>
      <c r="E350">
        <f>plot[[#This Row],[distance_traveled]]/100</f>
        <v>127.1446925849545</v>
      </c>
      <c r="F350">
        <f>plot[[#This Row],[turn_radius]]*(10/1000)</f>
        <v>8.8543752328871452</v>
      </c>
      <c r="G350">
        <f>(80/COUNT(plot[acceleration]))*(ROW($G350)-1)</f>
        <v>37.226666666666667</v>
      </c>
      <c r="I350">
        <v>-3.5063258290730284</v>
      </c>
      <c r="J350">
        <v>123.98347891320522</v>
      </c>
      <c r="K350">
        <v>10646.126081140894</v>
      </c>
      <c r="L350">
        <v>439.19722981203438</v>
      </c>
      <c r="M350">
        <f>plot__2[[#This Row],[distance_traveled]]/100</f>
        <v>106.46126081140893</v>
      </c>
      <c r="N350">
        <f>plot__2[[#This Row],[turn_radius]]*(10/1000)</f>
        <v>4.3919722981203435</v>
      </c>
      <c r="P350">
        <v>-4.5813539362087141</v>
      </c>
      <c r="Q350">
        <v>152.74215473789923</v>
      </c>
      <c r="R350">
        <v>13876.409229677423</v>
      </c>
      <c r="S350">
        <v>666.57616668503863</v>
      </c>
      <c r="T350">
        <f>plot__3[[#This Row],[distance_traveled]]/100</f>
        <v>138.76409229677424</v>
      </c>
      <c r="U350">
        <f>plot__3[[#This Row],[turn_radius]]*(10/1000)</f>
        <v>6.6657616668503863</v>
      </c>
    </row>
    <row r="351" spans="1:21" x14ac:dyDescent="0.35">
      <c r="A351">
        <v>-5.025239870569747</v>
      </c>
      <c r="B351">
        <v>148.27898723734839</v>
      </c>
      <c r="C351">
        <v>12729.297157219185</v>
      </c>
      <c r="D351">
        <v>879.46632224534903</v>
      </c>
      <c r="E351">
        <f>plot[[#This Row],[distance_traveled]]/100</f>
        <v>127.29297157219186</v>
      </c>
      <c r="F351">
        <f>plot[[#This Row],[turn_radius]]*(10/1000)</f>
        <v>8.7946632224534902</v>
      </c>
      <c r="G351">
        <f>(80/COUNT(plot[acceleration]))*(ROW($G351)-1)</f>
        <v>37.333333333333336</v>
      </c>
      <c r="I351">
        <v>-3.486577450826823</v>
      </c>
      <c r="J351">
        <v>123.63482116812254</v>
      </c>
      <c r="K351">
        <v>10658.489563257706</v>
      </c>
      <c r="L351">
        <v>436.73054300781837</v>
      </c>
      <c r="M351">
        <f>plot__2[[#This Row],[distance_traveled]]/100</f>
        <v>106.58489563257706</v>
      </c>
      <c r="N351">
        <f>plot__2[[#This Row],[turn_radius]]*(10/1000)</f>
        <v>4.3673054300781837</v>
      </c>
      <c r="P351">
        <v>-4.5539944304899072</v>
      </c>
      <c r="Q351">
        <v>152.28675529485022</v>
      </c>
      <c r="R351">
        <v>13891.637905206908</v>
      </c>
      <c r="S351">
        <v>662.60730966381686</v>
      </c>
      <c r="T351">
        <f>plot__3[[#This Row],[distance_traveled]]/100</f>
        <v>138.91637905206909</v>
      </c>
      <c r="U351">
        <f>plot__3[[#This Row],[turn_radius]]*(10/1000)</f>
        <v>6.6260730966381685</v>
      </c>
    </row>
    <row r="352" spans="1:21" x14ac:dyDescent="0.35">
      <c r="A352">
        <v>-4.9913507290221242</v>
      </c>
      <c r="B352">
        <v>147.77985216444617</v>
      </c>
      <c r="C352">
        <v>12744.075142435629</v>
      </c>
      <c r="D352">
        <v>873.5553882298226</v>
      </c>
      <c r="E352">
        <f>plot[[#This Row],[distance_traveled]]/100</f>
        <v>127.44075142435629</v>
      </c>
      <c r="F352">
        <f>plot[[#This Row],[turn_radius]]*(10/1000)</f>
        <v>8.7355538822982268</v>
      </c>
      <c r="G352">
        <f>(80/COUNT(plot[acceleration]))*(ROW($G352)-1)</f>
        <v>37.440000000000005</v>
      </c>
      <c r="I352">
        <v>-3.4669956001090663</v>
      </c>
      <c r="J352">
        <v>123.28812160811164</v>
      </c>
      <c r="K352">
        <v>10670.818375418517</v>
      </c>
      <c r="L352">
        <v>434.2845979901864</v>
      </c>
      <c r="M352">
        <f>plot__2[[#This Row],[distance_traveled]]/100</f>
        <v>106.70818375418517</v>
      </c>
      <c r="N352">
        <f>plot__2[[#This Row],[turn_radius]]*(10/1000)</f>
        <v>4.3428459799018642</v>
      </c>
      <c r="P352">
        <v>-4.5268795204865393</v>
      </c>
      <c r="Q352">
        <v>151.83406734280157</v>
      </c>
      <c r="R352">
        <v>13906.821311941188</v>
      </c>
      <c r="S352">
        <v>658.67382873881149</v>
      </c>
      <c r="T352">
        <f>plot__3[[#This Row],[distance_traveled]]/100</f>
        <v>139.06821311941189</v>
      </c>
      <c r="U352">
        <f>plot__3[[#This Row],[turn_radius]]*(10/1000)</f>
        <v>6.5867382873881155</v>
      </c>
    </row>
    <row r="353" spans="1:21" x14ac:dyDescent="0.35">
      <c r="A353">
        <v>-4.9578036288531555</v>
      </c>
      <c r="B353">
        <v>147.28407180156086</v>
      </c>
      <c r="C353">
        <v>12758.803549615786</v>
      </c>
      <c r="D353">
        <v>867.70391225789342</v>
      </c>
      <c r="E353">
        <f>plot[[#This Row],[distance_traveled]]/100</f>
        <v>127.58803549615786</v>
      </c>
      <c r="F353">
        <f>plot[[#This Row],[turn_radius]]*(10/1000)</f>
        <v>8.6770391225789343</v>
      </c>
      <c r="G353">
        <f>(80/COUNT(plot[acceleration]))*(ROW($G353)-1)</f>
        <v>37.546666666666667</v>
      </c>
      <c r="I353">
        <v>-3.4475784085477996</v>
      </c>
      <c r="J353">
        <v>122.94336376725686</v>
      </c>
      <c r="K353">
        <v>10683.112711795244</v>
      </c>
      <c r="L353">
        <v>431.85916269737271</v>
      </c>
      <c r="M353">
        <f>plot__2[[#This Row],[distance_traveled]]/100</f>
        <v>106.83112711795243</v>
      </c>
      <c r="N353">
        <f>plot__2[[#This Row],[turn_radius]]*(10/1000)</f>
        <v>4.3185916269737268</v>
      </c>
      <c r="P353">
        <v>-4.5000062971098371</v>
      </c>
      <c r="Q353">
        <v>151.38406671309059</v>
      </c>
      <c r="R353">
        <v>13921.959718612497</v>
      </c>
      <c r="S353">
        <v>654.77530441695603</v>
      </c>
      <c r="T353">
        <f>plot__3[[#This Row],[distance_traveled]]/100</f>
        <v>139.21959718612499</v>
      </c>
      <c r="U353">
        <f>plot__3[[#This Row],[turn_radius]]*(10/1000)</f>
        <v>6.5477530441695606</v>
      </c>
    </row>
    <row r="354" spans="1:21" x14ac:dyDescent="0.35">
      <c r="A354">
        <v>-4.9245939787283195</v>
      </c>
      <c r="B354">
        <v>146.79161240368802</v>
      </c>
      <c r="C354">
        <v>12773.482710856155</v>
      </c>
      <c r="D354">
        <v>861.91109888298308</v>
      </c>
      <c r="E354">
        <f>plot[[#This Row],[distance_traveled]]/100</f>
        <v>127.73482710856155</v>
      </c>
      <c r="F354">
        <f>plot[[#This Row],[turn_radius]]*(10/1000)</f>
        <v>8.6191109888298314</v>
      </c>
      <c r="G354">
        <f>(80/COUNT(plot[acceleration]))*(ROW($G354)-1)</f>
        <v>37.653333333333336</v>
      </c>
      <c r="I354">
        <v>-3.4283240339152843</v>
      </c>
      <c r="J354">
        <v>122.60053136386533</v>
      </c>
      <c r="K354">
        <v>10695.37276493163</v>
      </c>
      <c r="L354">
        <v>429.45400830577501</v>
      </c>
      <c r="M354">
        <f>plot__2[[#This Row],[distance_traveled]]/100</f>
        <v>106.95372764931629</v>
      </c>
      <c r="N354">
        <f>plot__2[[#This Row],[turn_radius]]*(10/1000)</f>
        <v>4.2945400830577505</v>
      </c>
      <c r="P354">
        <v>-4.4733718944171175</v>
      </c>
      <c r="Q354">
        <v>150.93672952364886</v>
      </c>
      <c r="R354">
        <v>13937.053391564863</v>
      </c>
      <c r="S354">
        <v>650.91132340843239</v>
      </c>
      <c r="T354">
        <f>plot__3[[#This Row],[distance_traveled]]/100</f>
        <v>139.37053391564862</v>
      </c>
      <c r="U354">
        <f>plot__3[[#This Row],[turn_radius]]*(10/1000)</f>
        <v>6.5091132340843245</v>
      </c>
    </row>
    <row r="355" spans="1:21" x14ac:dyDescent="0.35">
      <c r="A355">
        <v>-4.8917172641451749</v>
      </c>
      <c r="B355">
        <v>146.30244067727349</v>
      </c>
      <c r="C355">
        <v>12788.112954923883</v>
      </c>
      <c r="D355">
        <v>856.17616592508523</v>
      </c>
      <c r="E355">
        <f>plot[[#This Row],[distance_traveled]]/100</f>
        <v>127.88112954923884</v>
      </c>
      <c r="F355">
        <f>plot[[#This Row],[turn_radius]]*(10/1000)</f>
        <v>8.5617616592508519</v>
      </c>
      <c r="G355">
        <f>(80/COUNT(plot[acceleration]))*(ROW($G355)-1)</f>
        <v>37.760000000000005</v>
      </c>
      <c r="I355">
        <v>-3.4092306596900182</v>
      </c>
      <c r="J355">
        <v>122.25960829789632</v>
      </c>
      <c r="K355">
        <v>10707.59872576142</v>
      </c>
      <c r="L355">
        <v>427.06890917585827</v>
      </c>
      <c r="M355">
        <f>plot__2[[#This Row],[distance_traveled]]/100</f>
        <v>107.0759872576142</v>
      </c>
      <c r="N355">
        <f>plot__2[[#This Row],[turn_radius]]*(10/1000)</f>
        <v>4.2706890917585829</v>
      </c>
      <c r="P355">
        <v>-4.446973488845785</v>
      </c>
      <c r="Q355">
        <v>150.49203217476429</v>
      </c>
      <c r="R355">
        <v>13952.10259478234</v>
      </c>
      <c r="S355">
        <v>647.08147851686545</v>
      </c>
      <c r="T355">
        <f>plot__3[[#This Row],[distance_traveled]]/100</f>
        <v>139.5210259478234</v>
      </c>
      <c r="U355">
        <f>plot__3[[#This Row],[turn_radius]]*(10/1000)</f>
        <v>6.4708147851686544</v>
      </c>
    </row>
    <row r="356" spans="1:21" x14ac:dyDescent="0.35">
      <c r="A356">
        <v>-4.8591690458947996</v>
      </c>
      <c r="B356">
        <v>145.81652377268401</v>
      </c>
      <c r="C356">
        <v>12802.694607301151</v>
      </c>
      <c r="D356">
        <v>850.49834420598881</v>
      </c>
      <c r="E356">
        <f>plot[[#This Row],[distance_traveled]]/100</f>
        <v>128.02694607301152</v>
      </c>
      <c r="F356">
        <f>plot[[#This Row],[turn_radius]]*(10/1000)</f>
        <v>8.5049834420598884</v>
      </c>
      <c r="G356">
        <f>(80/COUNT(plot[acceleration]))*(ROW($G356)-1)</f>
        <v>37.866666666666667</v>
      </c>
      <c r="I356">
        <v>-3.3902964946272891</v>
      </c>
      <c r="J356">
        <v>121.92057864843359</v>
      </c>
      <c r="K356">
        <v>10719.790783626264</v>
      </c>
      <c r="L356">
        <v>424.70364279911087</v>
      </c>
      <c r="M356">
        <f>plot__2[[#This Row],[distance_traveled]]/100</f>
        <v>107.19790783626264</v>
      </c>
      <c r="N356">
        <f>plot__2[[#This Row],[turn_radius]]*(10/1000)</f>
        <v>4.2470364279911088</v>
      </c>
      <c r="P356">
        <v>-4.4208082984631574</v>
      </c>
      <c r="Q356">
        <v>150.04995134491799</v>
      </c>
      <c r="R356">
        <v>13967.107589916832</v>
      </c>
      <c r="S356">
        <v>643.28536853177866</v>
      </c>
      <c r="T356">
        <f>plot__3[[#This Row],[distance_traveled]]/100</f>
        <v>139.67107589916833</v>
      </c>
      <c r="U356">
        <f>plot__3[[#This Row],[turn_radius]]*(10/1000)</f>
        <v>6.4328536853177871</v>
      </c>
    </row>
    <row r="357" spans="1:21" x14ac:dyDescent="0.35">
      <c r="A357">
        <v>-4.8269449585590687</v>
      </c>
      <c r="B357">
        <v>145.33382927682811</v>
      </c>
      <c r="C357">
        <v>12817.227990228834</v>
      </c>
      <c r="D357">
        <v>844.87687729064885</v>
      </c>
      <c r="E357">
        <f>plot[[#This Row],[distance_traveled]]/100</f>
        <v>128.17227990228832</v>
      </c>
      <c r="F357">
        <f>plot[[#This Row],[turn_radius]]*(10/1000)</f>
        <v>8.4487687729064884</v>
      </c>
      <c r="G357">
        <f>(80/COUNT(plot[acceleration]))*(ROW($G357)-1)</f>
        <v>37.973333333333336</v>
      </c>
      <c r="I357">
        <v>-3.3715197723380892</v>
      </c>
      <c r="J357">
        <v>121.58342667119979</v>
      </c>
      <c r="K357">
        <v>10731.949126293384</v>
      </c>
      <c r="L357">
        <v>422.35798974602903</v>
      </c>
      <c r="M357">
        <f>plot__2[[#This Row],[distance_traveled]]/100</f>
        <v>107.31949126293384</v>
      </c>
      <c r="N357">
        <f>plot__2[[#This Row],[turn_radius]]*(10/1000)</f>
        <v>4.2235798974602901</v>
      </c>
      <c r="P357">
        <v>-4.3948735822317246</v>
      </c>
      <c r="Q357">
        <v>149.61046398669481</v>
      </c>
      <c r="R357">
        <v>13982.068636315502</v>
      </c>
      <c r="S357">
        <v>639.52259812326008</v>
      </c>
      <c r="T357">
        <f>plot__3[[#This Row],[distance_traveled]]/100</f>
        <v>139.820686363155</v>
      </c>
      <c r="U357">
        <f>plot__3[[#This Row],[turn_radius]]*(10/1000)</f>
        <v>6.3952259812326009</v>
      </c>
    </row>
    <row r="358" spans="1:21" x14ac:dyDescent="0.35">
      <c r="A358">
        <v>-4.7950407090428158</v>
      </c>
      <c r="B358">
        <v>144.85432520592383</v>
      </c>
      <c r="C358">
        <v>12831.713422749426</v>
      </c>
      <c r="D358">
        <v>839.3110212345415</v>
      </c>
      <c r="E358">
        <f>plot[[#This Row],[distance_traveled]]/100</f>
        <v>128.31713422749425</v>
      </c>
      <c r="F358">
        <f>plot[[#This Row],[turn_radius]]*(10/1000)</f>
        <v>8.393110212345416</v>
      </c>
      <c r="G358">
        <f>(80/COUNT(plot[acceleration]))*(ROW($G358)-1)</f>
        <v>38.080000000000005</v>
      </c>
      <c r="I358">
        <v>-3.3528987508761863</v>
      </c>
      <c r="J358">
        <v>121.24813679611216</v>
      </c>
      <c r="K358">
        <v>10744.073939972996</v>
      </c>
      <c r="L358">
        <v>420.03173361510653</v>
      </c>
      <c r="M358">
        <f>plot__2[[#This Row],[distance_traveled]]/100</f>
        <v>107.44073939972995</v>
      </c>
      <c r="N358">
        <f>plot__2[[#This Row],[turn_radius]]*(10/1000)</f>
        <v>4.2003173361510653</v>
      </c>
      <c r="P358">
        <v>-4.3691666392895208</v>
      </c>
      <c r="Q358">
        <v>149.17354732276587</v>
      </c>
      <c r="R358">
        <v>13996.985991047779</v>
      </c>
      <c r="S358">
        <v>635.79277773878482</v>
      </c>
      <c r="T358">
        <f>plot__3[[#This Row],[distance_traveled]]/100</f>
        <v>139.96985991047779</v>
      </c>
      <c r="U358">
        <f>plot__3[[#This Row],[turn_radius]]*(10/1000)</f>
        <v>6.3579277773878484</v>
      </c>
    </row>
    <row r="359" spans="1:21" x14ac:dyDescent="0.35">
      <c r="A359">
        <v>-4.7634520751399787</v>
      </c>
      <c r="B359">
        <v>144.37797999840984</v>
      </c>
      <c r="C359">
        <v>12846.151220749267</v>
      </c>
      <c r="D359">
        <v>833.80004433684928</v>
      </c>
      <c r="E359">
        <f>plot[[#This Row],[distance_traveled]]/100</f>
        <v>128.46151220749266</v>
      </c>
      <c r="F359">
        <f>plot[[#This Row],[turn_radius]]*(10/1000)</f>
        <v>8.3380004433684931</v>
      </c>
      <c r="G359">
        <f>(80/COUNT(plot[acceleration]))*(ROW($G359)-1)</f>
        <v>38.186666666666667</v>
      </c>
      <c r="I359">
        <v>-3.3344317123331764</v>
      </c>
      <c r="J359">
        <v>120.91469362487885</v>
      </c>
      <c r="K359">
        <v>10756.165409335483</v>
      </c>
      <c r="L359">
        <v>417.7246609828091</v>
      </c>
      <c r="M359">
        <f>plot__2[[#This Row],[distance_traveled]]/100</f>
        <v>107.56165409335483</v>
      </c>
      <c r="N359">
        <f>plot__2[[#This Row],[turn_radius]]*(10/1000)</f>
        <v>4.1772466098280914</v>
      </c>
      <c r="P359">
        <v>-4.3436848082452162</v>
      </c>
      <c r="Q359">
        <v>148.73917884194134</v>
      </c>
      <c r="R359">
        <v>14011.859908931972</v>
      </c>
      <c r="S359">
        <v>632.09552350214312</v>
      </c>
      <c r="T359">
        <f>plot__3[[#This Row],[distance_traveled]]/100</f>
        <v>140.11859908931973</v>
      </c>
      <c r="U359">
        <f>plot__3[[#This Row],[turn_radius]]*(10/1000)</f>
        <v>6.3209552350214313</v>
      </c>
    </row>
    <row r="360" spans="1:21" x14ac:dyDescent="0.35">
      <c r="A360">
        <v>-4.7321749041328021</v>
      </c>
      <c r="B360">
        <v>143.90476250799657</v>
      </c>
      <c r="C360">
        <v>12860.541697000066</v>
      </c>
      <c r="D360">
        <v>828.34322689931582</v>
      </c>
      <c r="E360">
        <f>plot[[#This Row],[distance_traveled]]/100</f>
        <v>128.60541697000065</v>
      </c>
      <c r="F360">
        <f>plot[[#This Row],[turn_radius]]*(10/1000)</f>
        <v>8.2834322689931579</v>
      </c>
      <c r="G360">
        <f>(80/COUNT(plot[acceleration]))*(ROW($G360)-1)</f>
        <v>38.293333333333337</v>
      </c>
      <c r="I360">
        <v>-3.3161169624413556</v>
      </c>
      <c r="J360">
        <v>120.58308192863471</v>
      </c>
      <c r="K360">
        <v>10768.223717528346</v>
      </c>
      <c r="L360">
        <v>415.43656135450948</v>
      </c>
      <c r="M360">
        <f>plot__2[[#This Row],[distance_traveled]]/100</f>
        <v>107.68223717528346</v>
      </c>
      <c r="N360">
        <f>plot__2[[#This Row],[turn_radius]]*(10/1000)</f>
        <v>4.154365613545095</v>
      </c>
      <c r="P360">
        <v>-4.3184254664876116</v>
      </c>
      <c r="Q360">
        <v>148.30733629529257</v>
      </c>
      <c r="R360">
        <v>14026.690642561502</v>
      </c>
      <c r="S360">
        <v>628.43045711442869</v>
      </c>
      <c r="T360">
        <f>plot__3[[#This Row],[distance_traveled]]/100</f>
        <v>140.26690642561502</v>
      </c>
      <c r="U360">
        <f>plot__3[[#This Row],[turn_radius]]*(10/1000)</f>
        <v>6.2843045711442871</v>
      </c>
    </row>
    <row r="361" spans="1:21" x14ac:dyDescent="0.35">
      <c r="A361">
        <v>-4.7012051114232456</v>
      </c>
      <c r="B361">
        <v>143.43464199685425</v>
      </c>
      <c r="C361">
        <v>12874.885161199751</v>
      </c>
      <c r="D361">
        <v>822.93986099062977</v>
      </c>
      <c r="E361">
        <f>plot[[#This Row],[distance_traveled]]/100</f>
        <v>128.74885161199751</v>
      </c>
      <c r="F361">
        <f>plot[[#This Row],[turn_radius]]*(10/1000)</f>
        <v>8.2293986099062977</v>
      </c>
      <c r="G361">
        <f>(80/COUNT(plot[acceleration]))*(ROW($G361)-1)</f>
        <v>38.400000000000006</v>
      </c>
      <c r="I361">
        <v>-3.2979528301842169</v>
      </c>
      <c r="J361">
        <v>120.25328664561628</v>
      </c>
      <c r="K361">
        <v>10780.249046192908</v>
      </c>
      <c r="L361">
        <v>413.16722711636447</v>
      </c>
      <c r="M361">
        <f>plot__2[[#This Row],[distance_traveled]]/100</f>
        <v>107.80249046192908</v>
      </c>
      <c r="N361">
        <f>plot__2[[#This Row],[turn_radius]]*(10/1000)</f>
        <v>4.1316722711636444</v>
      </c>
      <c r="P361">
        <v>-4.2933860295091906</v>
      </c>
      <c r="Q361">
        <v>147.87799769234167</v>
      </c>
      <c r="R361">
        <v>14041.478442330736</v>
      </c>
      <c r="S361">
        <v>624.79720575703448</v>
      </c>
      <c r="T361">
        <f>plot__3[[#This Row],[distance_traveled]]/100</f>
        <v>140.41478442330737</v>
      </c>
      <c r="U361">
        <f>plot__3[[#This Row],[turn_radius]]*(10/1000)</f>
        <v>6.2479720575703448</v>
      </c>
    </row>
    <row r="362" spans="1:21" x14ac:dyDescent="0.35">
      <c r="A362">
        <v>-4.6705386791957615</v>
      </c>
      <c r="B362">
        <v>142.96758812893466</v>
      </c>
      <c r="C362">
        <v>12889.181920012645</v>
      </c>
      <c r="D362">
        <v>817.58925021618791</v>
      </c>
      <c r="E362">
        <f>plot[[#This Row],[distance_traveled]]/100</f>
        <v>128.89181920012643</v>
      </c>
      <c r="F362">
        <f>plot[[#This Row],[turn_radius]]*(10/1000)</f>
        <v>8.1758925021618793</v>
      </c>
      <c r="G362">
        <f>(80/COUNT(plot[acceleration]))*(ROW($G362)-1)</f>
        <v>38.506666666666668</v>
      </c>
      <c r="I362">
        <v>-3.2799376674144245</v>
      </c>
      <c r="J362">
        <v>119.92529287887484</v>
      </c>
      <c r="K362">
        <v>10792.241575480795</v>
      </c>
      <c r="L362">
        <v>410.9164534881117</v>
      </c>
      <c r="M362">
        <f>plot__2[[#This Row],[distance_traveled]]/100</f>
        <v>107.92241575480796</v>
      </c>
      <c r="N362">
        <f>plot__2[[#This Row],[turn_radius]]*(10/1000)</f>
        <v>4.109164534881117</v>
      </c>
      <c r="P362">
        <v>-4.2685639502433999</v>
      </c>
      <c r="Q362">
        <v>147.45114129731732</v>
      </c>
      <c r="R362">
        <v>14056.223556460467</v>
      </c>
      <c r="S362">
        <v>621.19540199661242</v>
      </c>
      <c r="T362">
        <f>plot__3[[#This Row],[distance_traveled]]/100</f>
        <v>140.56223556460466</v>
      </c>
      <c r="U362">
        <f>plot__3[[#This Row],[turn_radius]]*(10/1000)</f>
        <v>6.2119540199661243</v>
      </c>
    </row>
    <row r="363" spans="1:21" x14ac:dyDescent="0.35">
      <c r="A363">
        <v>-4.6401716551105867</v>
      </c>
      <c r="B363">
        <v>142.50357096342361</v>
      </c>
      <c r="C363">
        <v>12903.432277108986</v>
      </c>
      <c r="D363">
        <v>812.29070949310039</v>
      </c>
      <c r="E363">
        <f>plot[[#This Row],[distance_traveled]]/100</f>
        <v>129.03432277108988</v>
      </c>
      <c r="F363">
        <f>plot[[#This Row],[turn_radius]]*(10/1000)</f>
        <v>8.1229070949310049</v>
      </c>
      <c r="G363">
        <f>(80/COUNT(plot[acceleration]))*(ROW($G363)-1)</f>
        <v>38.613333333333337</v>
      </c>
      <c r="I363">
        <v>-3.2620698484790909</v>
      </c>
      <c r="J363">
        <v>119.59908589402693</v>
      </c>
      <c r="K363">
        <v>10804.201484070198</v>
      </c>
      <c r="L363">
        <v>408.68403847676655</v>
      </c>
      <c r="M363">
        <f>plot__2[[#This Row],[distance_traveled]]/100</f>
        <v>108.04201484070198</v>
      </c>
      <c r="N363">
        <f>plot__2[[#This Row],[turn_radius]]*(10/1000)</f>
        <v>4.0868403847676653</v>
      </c>
      <c r="P363">
        <v>-4.2439567184153377</v>
      </c>
      <c r="Q363">
        <v>147.0267456254758</v>
      </c>
      <c r="R363">
        <v>14070.926231023015</v>
      </c>
      <c r="S363">
        <v>617.62468369195324</v>
      </c>
      <c r="T363">
        <f>plot__3[[#This Row],[distance_traveled]]/100</f>
        <v>140.70926231023014</v>
      </c>
      <c r="U363">
        <f>plot__3[[#This Row],[turn_radius]]*(10/1000)</f>
        <v>6.1762468369195327</v>
      </c>
    </row>
    <row r="364" spans="1:21" x14ac:dyDescent="0.35">
      <c r="A364">
        <v>-4.6101001510268205</v>
      </c>
      <c r="B364">
        <v>142.04256094832093</v>
      </c>
      <c r="C364">
        <v>12917.636533203819</v>
      </c>
      <c r="D364">
        <v>807.04356483029858</v>
      </c>
      <c r="E364">
        <f>plot[[#This Row],[distance_traveled]]/100</f>
        <v>129.17636533203819</v>
      </c>
      <c r="F364">
        <f>plot[[#This Row],[turn_radius]]*(10/1000)</f>
        <v>8.0704356483029862</v>
      </c>
      <c r="G364">
        <f>(80/COUNT(plot[acceleration]))*(ROW($G364)-1)</f>
        <v>38.720000000000006</v>
      </c>
      <c r="I364">
        <v>-3.2443477698521961</v>
      </c>
      <c r="J364">
        <v>119.27465111704171</v>
      </c>
      <c r="K364">
        <v>10816.128949181902</v>
      </c>
      <c r="L364">
        <v>406.46978283120058</v>
      </c>
      <c r="M364">
        <f>plot__2[[#This Row],[distance_traveled]]/100</f>
        <v>108.16128949181902</v>
      </c>
      <c r="N364">
        <f>plot__2[[#This Row],[turn_radius]]*(10/1000)</f>
        <v>4.0646978283120054</v>
      </c>
      <c r="P364">
        <v>-4.2195618599055686</v>
      </c>
      <c r="Q364">
        <v>146.60478943948524</v>
      </c>
      <c r="R364">
        <v>14085.586709966963</v>
      </c>
      <c r="S364">
        <v>614.08469390273729</v>
      </c>
      <c r="T364">
        <f>plot__3[[#This Row],[distance_traveled]]/100</f>
        <v>140.85586709966964</v>
      </c>
      <c r="U364">
        <f>plot__3[[#This Row],[turn_radius]]*(10/1000)</f>
        <v>6.140846939027373</v>
      </c>
    </row>
    <row r="365" spans="1:21" x14ac:dyDescent="0.35">
      <c r="A365">
        <v>-4.5803203417544252</v>
      </c>
      <c r="B365">
        <v>141.58452891414549</v>
      </c>
      <c r="C365">
        <v>12931.794986095234</v>
      </c>
      <c r="D365">
        <v>801.84715311362004</v>
      </c>
      <c r="E365">
        <f>plot[[#This Row],[distance_traveled]]/100</f>
        <v>129.31794986095235</v>
      </c>
      <c r="F365">
        <f>plot[[#This Row],[turn_radius]]*(10/1000)</f>
        <v>8.0184715311361998</v>
      </c>
      <c r="G365">
        <f>(80/COUNT(plot[acceleration]))*(ROW($G365)-1)</f>
        <v>38.826666666666668</v>
      </c>
      <c r="I365">
        <v>-3.2267698497740107</v>
      </c>
      <c r="J365">
        <v>118.95197413206431</v>
      </c>
      <c r="K365">
        <v>10828.024146595109</v>
      </c>
      <c r="L365">
        <v>404.27348999757993</v>
      </c>
      <c r="M365">
        <f>plot__2[[#This Row],[distance_traveled]]/100</f>
        <v>108.28024146595109</v>
      </c>
      <c r="N365">
        <f>plot__2[[#This Row],[turn_radius]]*(10/1000)</f>
        <v>4.042734899975799</v>
      </c>
      <c r="P365">
        <v>-4.1953769361267099</v>
      </c>
      <c r="Q365">
        <v>146.18525174587256</v>
      </c>
      <c r="R365">
        <v>14100.20523514155</v>
      </c>
      <c r="S365">
        <v>610.57508080011814</v>
      </c>
      <c r="T365">
        <f>plot__3[[#This Row],[distance_traveled]]/100</f>
        <v>141.0020523514155</v>
      </c>
      <c r="U365">
        <f>plot__3[[#This Row],[turn_radius]]*(10/1000)</f>
        <v>6.105750808001182</v>
      </c>
    </row>
    <row r="366" spans="1:21" x14ac:dyDescent="0.35">
      <c r="A366">
        <v>-4.5508284638345042</v>
      </c>
      <c r="B366">
        <v>141.12944606776205</v>
      </c>
      <c r="C366">
        <v>12945.907930702011</v>
      </c>
      <c r="D366">
        <v>796.70082189573429</v>
      </c>
      <c r="E366">
        <f>plot[[#This Row],[distance_traveled]]/100</f>
        <v>129.45907930702012</v>
      </c>
      <c r="F366">
        <f>plot[[#This Row],[turn_radius]]*(10/1000)</f>
        <v>7.9670082189573428</v>
      </c>
      <c r="G366">
        <f>(80/COUNT(plot[acceleration]))*(ROW($G366)-1)</f>
        <v>38.933333333333337</v>
      </c>
      <c r="I366">
        <v>-3.2093345278973406</v>
      </c>
      <c r="J366">
        <v>118.63104067927458</v>
      </c>
      <c r="K366">
        <v>10839.887250663038</v>
      </c>
      <c r="L366">
        <v>402.09496607564853</v>
      </c>
      <c r="M366">
        <f>plot__2[[#This Row],[distance_traveled]]/100</f>
        <v>108.39887250663038</v>
      </c>
      <c r="N366">
        <f>plot__2[[#This Row],[turn_radius]]*(10/1000)</f>
        <v>4.020949660756485</v>
      </c>
      <c r="P366">
        <v>-4.1713995434125586</v>
      </c>
      <c r="Q366">
        <v>145.76811179153131</v>
      </c>
      <c r="R366">
        <v>14114.782046320703</v>
      </c>
      <c r="S366">
        <v>607.09549757909622</v>
      </c>
      <c r="T366">
        <f>plot__3[[#This Row],[distance_traveled]]/100</f>
        <v>141.14782046320704</v>
      </c>
      <c r="U366">
        <f>plot__3[[#This Row],[turn_radius]]*(10/1000)</f>
        <v>6.0709549757909622</v>
      </c>
    </row>
    <row r="367" spans="1:21" x14ac:dyDescent="0.35">
      <c r="A367">
        <v>-4.5216208143470258</v>
      </c>
      <c r="B367">
        <v>140.67728398632735</v>
      </c>
      <c r="C367">
        <v>12959.975659100644</v>
      </c>
      <c r="D367">
        <v>791.60392919079186</v>
      </c>
      <c r="E367">
        <f>plot[[#This Row],[distance_traveled]]/100</f>
        <v>129.59975659100644</v>
      </c>
      <c r="F367">
        <f>plot[[#This Row],[turn_radius]]*(10/1000)</f>
        <v>7.9160392919079188</v>
      </c>
      <c r="G367">
        <f>(80/COUNT(plot[acceleration]))*(ROW($G367)-1)</f>
        <v>39.04</v>
      </c>
      <c r="I367">
        <v>-3.1920402649404833</v>
      </c>
      <c r="J367">
        <v>118.31183665278053</v>
      </c>
      <c r="K367">
        <v>10851.718434328315</v>
      </c>
      <c r="L367">
        <v>399.93401977583488</v>
      </c>
      <c r="M367">
        <f>plot__2[[#This Row],[distance_traveled]]/100</f>
        <v>108.51718434328315</v>
      </c>
      <c r="N367">
        <f>plot__2[[#This Row],[turn_radius]]*(10/1000)</f>
        <v>3.9993401977583489</v>
      </c>
      <c r="P367">
        <v>-4.1476273124194156</v>
      </c>
      <c r="Q367">
        <v>145.35334906028936</v>
      </c>
      <c r="R367">
        <v>14129.317381226732</v>
      </c>
      <c r="S367">
        <v>603.64560237263777</v>
      </c>
      <c r="T367">
        <f>plot__3[[#This Row],[distance_traveled]]/100</f>
        <v>141.29317381226733</v>
      </c>
      <c r="U367">
        <f>plot__3[[#This Row],[turn_radius]]*(10/1000)</f>
        <v>6.0364560237263776</v>
      </c>
    </row>
    <row r="368" spans="1:21" x14ac:dyDescent="0.35">
      <c r="A368">
        <v>-4.4926937497453814</v>
      </c>
      <c r="B368">
        <v>140.22801461135282</v>
      </c>
      <c r="C368">
        <v>12973.998460561779</v>
      </c>
      <c r="D368">
        <v>786.55584327367114</v>
      </c>
      <c r="E368">
        <f>plot[[#This Row],[distance_traveled]]/100</f>
        <v>129.73998460561779</v>
      </c>
      <c r="F368">
        <f>plot[[#This Row],[turn_radius]]*(10/1000)</f>
        <v>7.8655584327367114</v>
      </c>
      <c r="G368">
        <f>(80/COUNT(plot[acceleration]))*(ROW($G368)-1)</f>
        <v>39.146666666666668</v>
      </c>
      <c r="I368">
        <v>-3.1748855423467131</v>
      </c>
      <c r="J368">
        <v>117.99434809854586</v>
      </c>
      <c r="K368">
        <v>10863.51786913817</v>
      </c>
      <c r="L368">
        <v>397.79046237716608</v>
      </c>
      <c r="M368">
        <f>plot__2[[#This Row],[distance_traveled]]/100</f>
        <v>108.6351786913817</v>
      </c>
      <c r="N368">
        <f>plot__2[[#This Row],[turn_radius]]*(10/1000)</f>
        <v>3.9779046237716611</v>
      </c>
      <c r="P368">
        <v>-4.1240579075393731</v>
      </c>
      <c r="Q368">
        <v>144.94094326953541</v>
      </c>
      <c r="R368">
        <v>14143.811475553686</v>
      </c>
      <c r="S368">
        <v>600.22505816750527</v>
      </c>
      <c r="T368">
        <f>plot__3[[#This Row],[distance_traveled]]/100</f>
        <v>141.43811475553687</v>
      </c>
      <c r="U368">
        <f>plot__3[[#This Row],[turn_radius]]*(10/1000)</f>
        <v>6.0022505816750531</v>
      </c>
    </row>
    <row r="369" spans="1:21" x14ac:dyDescent="0.35">
      <c r="A369">
        <v>-4.4640436847170166</v>
      </c>
      <c r="B369">
        <v>139.78161024288113</v>
      </c>
      <c r="C369">
        <v>12987.976621586067</v>
      </c>
      <c r="D369">
        <v>781.55594248370926</v>
      </c>
      <c r="E369">
        <f>plot[[#This Row],[distance_traveled]]/100</f>
        <v>129.87976621586068</v>
      </c>
      <c r="F369">
        <f>plot[[#This Row],[turn_radius]]*(10/1000)</f>
        <v>7.815559424837093</v>
      </c>
      <c r="G369">
        <f>(80/COUNT(plot[acceleration]))*(ROW($G369)-1)</f>
        <v>39.253333333333337</v>
      </c>
      <c r="I369">
        <v>-3.1578688619501851</v>
      </c>
      <c r="J369">
        <v>117.67856121235084</v>
      </c>
      <c r="K369">
        <v>10875.285725259404</v>
      </c>
      <c r="L369">
        <v>395.66410768597154</v>
      </c>
      <c r="M369">
        <f>plot__2[[#This Row],[distance_traveled]]/100</f>
        <v>108.75285725259404</v>
      </c>
      <c r="N369">
        <f>plot__2[[#This Row],[turn_radius]]*(10/1000)</f>
        <v>3.9566410768597153</v>
      </c>
      <c r="P369">
        <v>-4.1006890263252656</v>
      </c>
      <c r="Q369">
        <v>144.53087436690288</v>
      </c>
      <c r="R369">
        <v>14158.264562990376</v>
      </c>
      <c r="S369">
        <v>596.83353272175611</v>
      </c>
      <c r="T369">
        <f>plot__3[[#This Row],[distance_traveled]]/100</f>
        <v>141.58264562990377</v>
      </c>
      <c r="U369">
        <f>plot__3[[#This Row],[turn_radius]]*(10/1000)</f>
        <v>5.9683353272175612</v>
      </c>
    </row>
    <row r="370" spans="1:21" x14ac:dyDescent="0.35">
      <c r="A370">
        <v>-4.4356670910695186</v>
      </c>
      <c r="B370">
        <v>139.33804353377417</v>
      </c>
      <c r="C370">
        <v>13001.910425939444</v>
      </c>
      <c r="D370">
        <v>776.60361503279785</v>
      </c>
      <c r="E370">
        <f>plot[[#This Row],[distance_traveled]]/100</f>
        <v>130.01910425939445</v>
      </c>
      <c r="F370">
        <f>plot[[#This Row],[turn_radius]]*(10/1000)</f>
        <v>7.7660361503279782</v>
      </c>
      <c r="G370">
        <f>(80/COUNT(plot[acceleration]))*(ROW($G370)-1)</f>
        <v>39.36</v>
      </c>
      <c r="I370">
        <v>-3.1409887456481052</v>
      </c>
      <c r="J370">
        <v>117.36446233778604</v>
      </c>
      <c r="K370">
        <v>10887.022171493183</v>
      </c>
      <c r="L370">
        <v>393.55477199535994</v>
      </c>
      <c r="M370">
        <f>plot__2[[#This Row],[distance_traveled]]/100</f>
        <v>108.87022171493183</v>
      </c>
      <c r="N370">
        <f>plot__2[[#This Row],[turn_radius]]*(10/1000)</f>
        <v>3.9355477199535995</v>
      </c>
      <c r="P370">
        <v>-4.0775183989270261</v>
      </c>
      <c r="Q370">
        <v>144.12312252701017</v>
      </c>
      <c r="R370">
        <v>14172.676875243078</v>
      </c>
      <c r="S370">
        <v>593.47069848387389</v>
      </c>
      <c r="T370">
        <f>plot__3[[#This Row],[distance_traveled]]/100</f>
        <v>141.72676875243079</v>
      </c>
      <c r="U370">
        <f>plot__3[[#This Row],[turn_radius]]*(10/1000)</f>
        <v>5.9347069848387388</v>
      </c>
    </row>
    <row r="371" spans="1:21" x14ac:dyDescent="0.35">
      <c r="A371">
        <v>-4.4075604966414872</v>
      </c>
      <c r="B371">
        <v>138.89728748411002</v>
      </c>
      <c r="C371">
        <v>13015.800154687855</v>
      </c>
      <c r="D371">
        <v>771.69825881774022</v>
      </c>
      <c r="E371">
        <f>plot[[#This Row],[distance_traveled]]/100</f>
        <v>130.15800154687855</v>
      </c>
      <c r="F371">
        <f>plot[[#This Row],[turn_radius]]*(10/1000)</f>
        <v>7.7169825881774026</v>
      </c>
      <c r="G371">
        <f>(80/COUNT(plot[acceleration]))*(ROW($G371)-1)</f>
        <v>39.466666666666669</v>
      </c>
      <c r="I371">
        <v>-3.1242437350790304</v>
      </c>
      <c r="J371">
        <v>117.05203796427813</v>
      </c>
      <c r="K371">
        <v>10898.727375289611</v>
      </c>
      <c r="L371">
        <v>391.46227404545164</v>
      </c>
      <c r="M371">
        <f>plot__2[[#This Row],[distance_traveled]]/100</f>
        <v>108.9872737528961</v>
      </c>
      <c r="N371">
        <f>plot__2[[#This Row],[turn_radius]]*(10/1000)</f>
        <v>3.9146227404545164</v>
      </c>
      <c r="P371">
        <v>-4.0545437875391981</v>
      </c>
      <c r="Q371">
        <v>143.71766814825625</v>
      </c>
      <c r="R371">
        <v>14187.048642057904</v>
      </c>
      <c r="S371">
        <v>590.13623251349463</v>
      </c>
      <c r="T371">
        <f>plot__3[[#This Row],[distance_traveled]]/100</f>
        <v>141.87048642057903</v>
      </c>
      <c r="U371">
        <f>plot__3[[#This Row],[turn_radius]]*(10/1000)</f>
        <v>5.9013623251349463</v>
      </c>
    </row>
    <row r="372" spans="1:21" x14ac:dyDescent="0.35">
      <c r="A372">
        <v>-4.3797204842375663</v>
      </c>
      <c r="B372">
        <v>138.45931543568628</v>
      </c>
      <c r="C372">
        <v>13029.646086231423</v>
      </c>
      <c r="D372">
        <v>766.83928123675491</v>
      </c>
      <c r="E372">
        <f>plot[[#This Row],[distance_traveled]]/100</f>
        <v>130.29646086231423</v>
      </c>
      <c r="F372">
        <f>plot[[#This Row],[turn_radius]]*(10/1000)</f>
        <v>7.6683928123675491</v>
      </c>
      <c r="G372">
        <f>(80/COUNT(plot[acceleration]))*(ROW($G372)-1)</f>
        <v>39.573333333333338</v>
      </c>
      <c r="I372">
        <v>-3.1076323913071815</v>
      </c>
      <c r="J372">
        <v>116.74127472514741</v>
      </c>
      <c r="K372">
        <v>10910.401502762126</v>
      </c>
      <c r="L372">
        <v>389.38643498435255</v>
      </c>
      <c r="M372">
        <f>plot__2[[#This Row],[distance_traveled]]/100</f>
        <v>109.10401502762126</v>
      </c>
      <c r="N372">
        <f>plot__2[[#This Row],[turn_radius]]*(10/1000)</f>
        <v>3.8938643498435255</v>
      </c>
      <c r="P372">
        <v>-4.0317629858593502</v>
      </c>
      <c r="Q372">
        <v>143.3144918496703</v>
      </c>
      <c r="R372">
        <v>14201.380091242871</v>
      </c>
      <c r="S372">
        <v>586.82981640369189</v>
      </c>
      <c r="T372">
        <f>plot__3[[#This Row],[distance_traveled]]/100</f>
        <v>142.01380091242871</v>
      </c>
      <c r="U372">
        <f>plot__3[[#This Row],[turn_radius]]*(10/1000)</f>
        <v>5.8682981640369194</v>
      </c>
    </row>
    <row r="373" spans="1:21" x14ac:dyDescent="0.35">
      <c r="A373">
        <v>-4.3521436905870337</v>
      </c>
      <c r="B373">
        <v>138.02410106662757</v>
      </c>
      <c r="C373">
        <v>13043.448496338086</v>
      </c>
      <c r="D373">
        <v>762.02609901002472</v>
      </c>
      <c r="E373">
        <f>plot[[#This Row],[distance_traveled]]/100</f>
        <v>130.43448496338087</v>
      </c>
      <c r="F373">
        <f>plot[[#This Row],[turn_radius]]*(10/1000)</f>
        <v>7.6202609901002472</v>
      </c>
      <c r="G373">
        <f>(80/COUNT(plot[acceleration]))*(ROW($G373)-1)</f>
        <v>39.68</v>
      </c>
      <c r="I373">
        <v>-3.0911532945126252</v>
      </c>
      <c r="J373">
        <v>116.43215939569615</v>
      </c>
      <c r="K373">
        <v>10922.044718701696</v>
      </c>
      <c r="L373">
        <v>387.32707832985125</v>
      </c>
      <c r="M373">
        <f>plot__2[[#This Row],[distance_traveled]]/100</f>
        <v>109.22044718701696</v>
      </c>
      <c r="N373">
        <f>plot__2[[#This Row],[turn_radius]]*(10/1000)</f>
        <v>3.8732707832985125</v>
      </c>
      <c r="P373">
        <v>-4.0091738185571257</v>
      </c>
      <c r="Q373">
        <v>142.91357446781458</v>
      </c>
      <c r="R373">
        <v>14215.671448689653</v>
      </c>
      <c r="S373">
        <v>583.55113620478812</v>
      </c>
      <c r="T373">
        <f>plot__3[[#This Row],[distance_traveled]]/100</f>
        <v>142.15671448689653</v>
      </c>
      <c r="U373">
        <f>plot__3[[#This Row],[turn_radius]]*(10/1000)</f>
        <v>5.8355113620478809</v>
      </c>
    </row>
    <row r="374" spans="1:21" x14ac:dyDescent="0.35">
      <c r="A374">
        <v>-4.3248268053253334</v>
      </c>
      <c r="B374">
        <v>137.59161838609504</v>
      </c>
      <c r="C374">
        <v>13057.207658176694</v>
      </c>
      <c r="D374">
        <v>757.25813800419212</v>
      </c>
      <c r="E374">
        <f>plot[[#This Row],[distance_traveled]]/100</f>
        <v>130.57207658176694</v>
      </c>
      <c r="F374">
        <f>plot[[#This Row],[turn_radius]]*(10/1000)</f>
        <v>7.5725813800419211</v>
      </c>
      <c r="G374">
        <f>(80/COUNT(plot[acceleration]))*(ROW($G374)-1)</f>
        <v>39.786666666666669</v>
      </c>
      <c r="I374">
        <v>-3.0748050436872099</v>
      </c>
      <c r="J374">
        <v>116.12467889132742</v>
      </c>
      <c r="K374">
        <v>10933.657186590828</v>
      </c>
      <c r="L374">
        <v>385.28402993182584</v>
      </c>
      <c r="M374">
        <f>plot__2[[#This Row],[distance_traveled]]/100</f>
        <v>109.33657186590828</v>
      </c>
      <c r="N374">
        <f>plot__2[[#This Row],[turn_radius]]*(10/1000)</f>
        <v>3.8528402993182587</v>
      </c>
      <c r="P374">
        <v>-3.9867741407537336</v>
      </c>
      <c r="Q374">
        <v>142.51489705373922</v>
      </c>
      <c r="R374">
        <v>14229.922938395026</v>
      </c>
      <c r="S374">
        <v>580.2998823496539</v>
      </c>
      <c r="T374">
        <f>plot__3[[#This Row],[distance_traveled]]/100</f>
        <v>142.29922938395026</v>
      </c>
      <c r="U374">
        <f>plot__3[[#This Row],[turn_radius]]*(10/1000)</f>
        <v>5.8029988234965391</v>
      </c>
    </row>
    <row r="375" spans="1:21" x14ac:dyDescent="0.35">
      <c r="A375">
        <v>-4.2977665699980134</v>
      </c>
      <c r="B375">
        <v>137.16184172909524</v>
      </c>
      <c r="C375">
        <v>13070.923842349604</v>
      </c>
      <c r="D375">
        <v>752.53483306069495</v>
      </c>
      <c r="E375">
        <f>plot[[#This Row],[distance_traveled]]/100</f>
        <v>130.70923842349603</v>
      </c>
      <c r="F375">
        <f>plot[[#This Row],[turn_radius]]*(10/1000)</f>
        <v>7.52534833060695</v>
      </c>
      <c r="G375">
        <f>(80/COUNT(plot[acceleration]))*(ROW($G375)-1)</f>
        <v>39.893333333333338</v>
      </c>
      <c r="I375">
        <v>-3.0585862563361328</v>
      </c>
      <c r="J375">
        <v>115.8188202656938</v>
      </c>
      <c r="K375">
        <v>10945.239068617397</v>
      </c>
      <c r="L375">
        <v>383.25711793534526</v>
      </c>
      <c r="M375">
        <f>plot__2[[#This Row],[distance_traveled]]/100</f>
        <v>109.45239068617397</v>
      </c>
      <c r="N375">
        <f>plot__2[[#This Row],[turn_radius]]*(10/1000)</f>
        <v>3.8325711793534527</v>
      </c>
      <c r="P375">
        <v>-3.964561837511595</v>
      </c>
      <c r="Q375">
        <v>142.11844086998806</v>
      </c>
      <c r="R375">
        <v>14244.134782482024</v>
      </c>
      <c r="S375">
        <v>577.07574958046553</v>
      </c>
      <c r="T375">
        <f>plot__3[[#This Row],[distance_traveled]]/100</f>
        <v>142.44134782482024</v>
      </c>
      <c r="U375">
        <f>plot__3[[#This Row],[turn_radius]]*(10/1000)</f>
        <v>5.7707574958046557</v>
      </c>
    </row>
    <row r="376" spans="1:21" x14ac:dyDescent="0.35">
      <c r="A376">
        <v>-4.2709597770864569</v>
      </c>
      <c r="B376">
        <v>136.73474575138661</v>
      </c>
      <c r="C376">
        <v>13084.597316924743</v>
      </c>
      <c r="D376">
        <v>747.8556278278536</v>
      </c>
      <c r="E376">
        <f>plot[[#This Row],[distance_traveled]]/100</f>
        <v>130.84597316924743</v>
      </c>
      <c r="F376">
        <f>plot[[#This Row],[turn_radius]]*(10/1000)</f>
        <v>7.4785562782785364</v>
      </c>
      <c r="G376">
        <f>(80/COUNT(plot[acceleration]))*(ROW($G376)-1)</f>
        <v>40</v>
      </c>
      <c r="I376">
        <v>-3.0424955681850179</v>
      </c>
      <c r="J376">
        <v>115.5145707088753</v>
      </c>
      <c r="K376">
        <v>10956.790525688284</v>
      </c>
      <c r="L376">
        <v>381.24617274445001</v>
      </c>
      <c r="M376">
        <f>plot__2[[#This Row],[distance_traveled]]/100</f>
        <v>109.56790525688284</v>
      </c>
      <c r="N376">
        <f>plot__2[[#This Row],[turn_radius]]*(10/1000)</f>
        <v>3.8124617274445001</v>
      </c>
      <c r="P376">
        <v>-3.9425348233339617</v>
      </c>
      <c r="Q376">
        <v>141.72418738765467</v>
      </c>
      <c r="R376">
        <v>14258.30720122079</v>
      </c>
      <c r="S376">
        <v>573.87843687688724</v>
      </c>
      <c r="T376">
        <f>plot__3[[#This Row],[distance_traveled]]/100</f>
        <v>142.58307201220791</v>
      </c>
      <c r="U376">
        <f>plot__3[[#This Row],[turn_radius]]*(10/1000)</f>
        <v>5.7387843687688722</v>
      </c>
    </row>
    <row r="377" spans="1:21" x14ac:dyDescent="0.35">
      <c r="A377">
        <v>-4.2444032690549065</v>
      </c>
      <c r="B377">
        <v>136.31030542448113</v>
      </c>
      <c r="C377">
        <v>13098.228347467191</v>
      </c>
      <c r="D377">
        <v>743.21997459661316</v>
      </c>
      <c r="E377">
        <f>plot[[#This Row],[distance_traveled]]/100</f>
        <v>130.9822834746719</v>
      </c>
      <c r="F377">
        <f>plot[[#This Row],[turn_radius]]*(10/1000)</f>
        <v>7.4321997459661313</v>
      </c>
      <c r="G377">
        <f>(80/COUNT(plot[acceleration]))*(ROW($G377)-1)</f>
        <v>40.106666666666669</v>
      </c>
      <c r="I377">
        <v>-3.0265316328923824</v>
      </c>
      <c r="J377">
        <v>115.21191754558606</v>
      </c>
      <c r="K377">
        <v>10968.311717442843</v>
      </c>
      <c r="L377">
        <v>379.25102698659771</v>
      </c>
      <c r="M377">
        <f>plot__2[[#This Row],[distance_traveled]]/100</f>
        <v>109.68311717442843</v>
      </c>
      <c r="N377">
        <f>plot__2[[#This Row],[turn_radius]]*(10/1000)</f>
        <v>3.7925102698659772</v>
      </c>
      <c r="P377">
        <v>-3.920691041674258</v>
      </c>
      <c r="Q377">
        <v>141.33211828348723</v>
      </c>
      <c r="R377">
        <v>14272.440413049138</v>
      </c>
      <c r="S377">
        <v>570.7076473856464</v>
      </c>
      <c r="T377">
        <f>plot__3[[#This Row],[distance_traveled]]/100</f>
        <v>142.72440413049139</v>
      </c>
      <c r="U377">
        <f>plot__3[[#This Row],[turn_radius]]*(10/1000)</f>
        <v>5.7070764738564641</v>
      </c>
    </row>
    <row r="378" spans="1:21" x14ac:dyDescent="0.35">
      <c r="A378">
        <v>-4.2180939374182254</v>
      </c>
      <c r="B378">
        <v>135.8884960307393</v>
      </c>
      <c r="C378">
        <v>13111.817197070266</v>
      </c>
      <c r="D378">
        <v>738.62733413985018</v>
      </c>
      <c r="E378">
        <f>plot[[#This Row],[distance_traveled]]/100</f>
        <v>131.11817197070266</v>
      </c>
      <c r="F378">
        <f>plot[[#This Row],[turn_radius]]*(10/1000)</f>
        <v>7.3862733413985016</v>
      </c>
      <c r="G378">
        <f>(80/COUNT(plot[acceleration]))*(ROW($G378)-1)</f>
        <v>40.213333333333338</v>
      </c>
      <c r="I378">
        <v>-3.0106931217673973</v>
      </c>
      <c r="J378">
        <v>114.91084823340933</v>
      </c>
      <c r="K378">
        <v>10979.802802266184</v>
      </c>
      <c r="L378">
        <v>377.27151547776089</v>
      </c>
      <c r="M378">
        <f>plot__2[[#This Row],[distance_traveled]]/100</f>
        <v>109.79802802266184</v>
      </c>
      <c r="N378">
        <f>plot__2[[#This Row],[turn_radius]]*(10/1000)</f>
        <v>3.7727151547776088</v>
      </c>
      <c r="P378">
        <v>-3.8990284644549482</v>
      </c>
      <c r="Q378">
        <v>140.94221543704174</v>
      </c>
      <c r="R378">
        <v>14286.534634592843</v>
      </c>
      <c r="S378">
        <v>567.56308835147104</v>
      </c>
      <c r="T378">
        <f>plot__3[[#This Row],[distance_traveled]]/100</f>
        <v>142.86534634592843</v>
      </c>
      <c r="U378">
        <f>plot__3[[#This Row],[turn_radius]]*(10/1000)</f>
        <v>5.6756308835147102</v>
      </c>
    </row>
    <row r="379" spans="1:21" x14ac:dyDescent="0.35">
      <c r="A379">
        <v>-4.1920287218298951</v>
      </c>
      <c r="B379">
        <v>135.46929315855633</v>
      </c>
      <c r="C379">
        <v>13125.364126386121</v>
      </c>
      <c r="D379">
        <v>734.07717555515501</v>
      </c>
      <c r="E379">
        <f>plot[[#This Row],[distance_traveled]]/100</f>
        <v>131.2536412638612</v>
      </c>
      <c r="F379">
        <f>plot[[#This Row],[turn_radius]]*(10/1000)</f>
        <v>7.3407717555515504</v>
      </c>
      <c r="G379">
        <f>(80/COUNT(plot[acceleration]))*(ROW($G379)-1)</f>
        <v>40.32</v>
      </c>
      <c r="I379">
        <v>-2.994978723492808</v>
      </c>
      <c r="J379">
        <v>114.61135036106005</v>
      </c>
      <c r="K379">
        <v>10991.26393730229</v>
      </c>
      <c r="L379">
        <v>375.30747518816167</v>
      </c>
      <c r="M379">
        <f>plot__2[[#This Row],[distance_traveled]]/100</f>
        <v>109.9126393730229</v>
      </c>
      <c r="N379">
        <f>plot__2[[#This Row],[turn_radius]]*(10/1000)</f>
        <v>3.7530747518816168</v>
      </c>
      <c r="P379">
        <v>-3.8775450915957022</v>
      </c>
      <c r="Q379">
        <v>140.55446092788216</v>
      </c>
      <c r="R379">
        <v>14300.590080685632</v>
      </c>
      <c r="S379">
        <v>564.44447104935864</v>
      </c>
      <c r="T379">
        <f>plot__3[[#This Row],[distance_traveled]]/100</f>
        <v>143.00590080685632</v>
      </c>
      <c r="U379">
        <f>plot__3[[#This Row],[turn_radius]]*(10/1000)</f>
        <v>5.6444447104935866</v>
      </c>
    </row>
    <row r="380" spans="1:21" x14ac:dyDescent="0.35">
      <c r="A380">
        <v>-4.1662046091897427</v>
      </c>
      <c r="B380">
        <v>135.05267269763735</v>
      </c>
      <c r="C380">
        <v>13138.869393655885</v>
      </c>
      <c r="D380">
        <v>729.56897611100646</v>
      </c>
      <c r="E380">
        <f>plot[[#This Row],[distance_traveled]]/100</f>
        <v>131.38869393655884</v>
      </c>
      <c r="F380">
        <f>plot[[#This Row],[turn_radius]]*(10/1000)</f>
        <v>7.2956897611100651</v>
      </c>
      <c r="G380">
        <f>(80/COUNT(plot[acceleration]))*(ROW($G380)-1)</f>
        <v>40.426666666666669</v>
      </c>
      <c r="I380">
        <v>-2.9793871438529211</v>
      </c>
      <c r="J380">
        <v>114.31341164667475</v>
      </c>
      <c r="K380">
        <v>11002.695278466957</v>
      </c>
      <c r="L380">
        <v>373.35874520863189</v>
      </c>
      <c r="M380">
        <f>plot__2[[#This Row],[distance_traveled]]/100</f>
        <v>110.02695278466958</v>
      </c>
      <c r="N380">
        <f>plot__2[[#This Row],[turn_radius]]*(10/1000)</f>
        <v>3.733587452086319</v>
      </c>
      <c r="P380">
        <v>-3.8562389505506682</v>
      </c>
      <c r="Q380">
        <v>140.1688370328271</v>
      </c>
      <c r="R380">
        <v>14314.606964388915</v>
      </c>
      <c r="S380">
        <v>561.35151071814983</v>
      </c>
      <c r="T380">
        <f>plot__3[[#This Row],[distance_traveled]]/100</f>
        <v>143.14606964388915</v>
      </c>
      <c r="U380">
        <f>plot__3[[#This Row],[turn_radius]]*(10/1000)</f>
        <v>5.6135151071814979</v>
      </c>
    </row>
    <row r="381" spans="1:21" x14ac:dyDescent="0.35">
      <c r="A381">
        <v>-4.1406186327709102</v>
      </c>
      <c r="B381">
        <v>134.63861083436026</v>
      </c>
      <c r="C381">
        <v>13152.33325473932</v>
      </c>
      <c r="D381">
        <v>725.10222109625249</v>
      </c>
      <c r="E381">
        <f>plot[[#This Row],[distance_traveled]]/100</f>
        <v>131.52333254739321</v>
      </c>
      <c r="F381">
        <f>plot[[#This Row],[turn_radius]]*(10/1000)</f>
        <v>7.2510222109625246</v>
      </c>
      <c r="G381">
        <f>(80/COUNT(plot[acceleration]))*(ROW($G381)-1)</f>
        <v>40.533333333333339</v>
      </c>
      <c r="I381">
        <v>-2.9639171054665523</v>
      </c>
      <c r="J381">
        <v>114.01701993612809</v>
      </c>
      <c r="K381">
        <v>11014.09698046057</v>
      </c>
      <c r="L381">
        <v>371.42516671758375</v>
      </c>
      <c r="M381">
        <f>plot__2[[#This Row],[distance_traveled]]/100</f>
        <v>110.1409698046057</v>
      </c>
      <c r="N381">
        <f>plot__2[[#This Row],[turn_radius]]*(10/1000)</f>
        <v>3.7142516671758377</v>
      </c>
      <c r="P381">
        <v>-3.8351080958546482</v>
      </c>
      <c r="Q381">
        <v>139.78532622324164</v>
      </c>
      <c r="R381">
        <v>14328.58549701124</v>
      </c>
      <c r="S381">
        <v>558.28392649537386</v>
      </c>
      <c r="T381">
        <f>plot__3[[#This Row],[distance_traveled]]/100</f>
        <v>143.28585497011238</v>
      </c>
      <c r="U381">
        <f>plot__3[[#This Row],[turn_radius]]*(10/1000)</f>
        <v>5.5828392649537388</v>
      </c>
    </row>
    <row r="382" spans="1:21" x14ac:dyDescent="0.35">
      <c r="A382">
        <v>-4.1152678713655897</v>
      </c>
      <c r="B382">
        <v>134.22708404722371</v>
      </c>
      <c r="C382">
        <v>13165.755963144042</v>
      </c>
      <c r="D382">
        <v>720.67640367281831</v>
      </c>
      <c r="E382">
        <f>plot[[#This Row],[distance_traveled]]/100</f>
        <v>131.65755963144042</v>
      </c>
      <c r="F382">
        <f>plot[[#This Row],[turn_radius]]*(10/1000)</f>
        <v>7.2067640367281829</v>
      </c>
      <c r="G382">
        <f>(80/COUNT(plot[acceleration]))*(ROW($G382)-1)</f>
        <v>40.64</v>
      </c>
      <c r="I382">
        <v>-2.9485673475248246</v>
      </c>
      <c r="J382">
        <v>113.72216320137561</v>
      </c>
      <c r="K382">
        <v>11025.469196780708</v>
      </c>
      <c r="L382">
        <v>369.50658294858022</v>
      </c>
      <c r="M382">
        <f>plot__2[[#This Row],[distance_traveled]]/100</f>
        <v>110.25469196780709</v>
      </c>
      <c r="N382">
        <f>plot__2[[#This Row],[turn_radius]]*(10/1000)</f>
        <v>3.6950658294858023</v>
      </c>
      <c r="P382">
        <v>-3.8141506086779713</v>
      </c>
      <c r="Q382">
        <v>139.40391116237384</v>
      </c>
      <c r="R382">
        <v>14342.525888127477</v>
      </c>
      <c r="S382">
        <v>555.24144135334348</v>
      </c>
      <c r="T382">
        <f>plot__3[[#This Row],[distance_traveled]]/100</f>
        <v>143.42525888127477</v>
      </c>
      <c r="U382">
        <f>plot__3[[#This Row],[turn_radius]]*(10/1000)</f>
        <v>5.5524144135334348</v>
      </c>
    </row>
    <row r="383" spans="1:21" x14ac:dyDescent="0.35">
      <c r="A383">
        <v>-4.0901494484490906</v>
      </c>
      <c r="B383">
        <v>133.81806910237881</v>
      </c>
      <c r="C383">
        <v>13179.13777005428</v>
      </c>
      <c r="D383">
        <v>716.29102473156115</v>
      </c>
      <c r="E383">
        <f>plot[[#This Row],[distance_traveled]]/100</f>
        <v>131.7913777005428</v>
      </c>
      <c r="F383">
        <f>plot[[#This Row],[turn_radius]]*(10/1000)</f>
        <v>7.1629102473156117</v>
      </c>
      <c r="G383">
        <f>(80/COUNT(plot[acceleration]))*(ROW($G383)-1)</f>
        <v>40.74666666666667</v>
      </c>
      <c r="I383">
        <v>-2.9333366255337214</v>
      </c>
      <c r="J383">
        <v>113.42882953882224</v>
      </c>
      <c r="K383">
        <v>11036.812079734591</v>
      </c>
      <c r="L383">
        <v>367.60283915849124</v>
      </c>
      <c r="M383">
        <f>plot__2[[#This Row],[distance_traveled]]/100</f>
        <v>110.36812079734591</v>
      </c>
      <c r="N383">
        <f>plot__2[[#This Row],[turn_radius]]*(10/1000)</f>
        <v>3.6760283915849126</v>
      </c>
      <c r="P383">
        <v>-3.7933645963898943</v>
      </c>
      <c r="Q383">
        <v>139.02457470273487</v>
      </c>
      <c r="R383">
        <v>14356.428345597751</v>
      </c>
      <c r="S383">
        <v>552.22378203646599</v>
      </c>
      <c r="T383">
        <f>plot__3[[#This Row],[distance_traveled]]/100</f>
        <v>143.56428345597752</v>
      </c>
      <c r="U383">
        <f>plot__3[[#This Row],[turn_radius]]*(10/1000)</f>
        <v>5.5222378203646603</v>
      </c>
    </row>
    <row r="384" spans="1:21" x14ac:dyDescent="0.35">
      <c r="A384">
        <v>-4.0652605313617398</v>
      </c>
      <c r="B384">
        <v>133.41154304924265</v>
      </c>
      <c r="C384">
        <v>13192.478924359204</v>
      </c>
      <c r="D384">
        <v>711.94559275119695</v>
      </c>
      <c r="E384">
        <f>plot[[#This Row],[distance_traveled]]/100</f>
        <v>131.92478924359204</v>
      </c>
      <c r="F384">
        <f>plot[[#This Row],[turn_radius]]*(10/1000)</f>
        <v>7.1194559275119698</v>
      </c>
      <c r="G384">
        <f>(80/COUNT(plot[acceleration]))*(ROW($G384)-1)</f>
        <v>40.853333333333339</v>
      </c>
      <c r="I384">
        <v>-2.9182237110612945</v>
      </c>
      <c r="J384">
        <v>113.13700716771611</v>
      </c>
      <c r="K384">
        <v>11048.125780451363</v>
      </c>
      <c r="L384">
        <v>365.71378259622418</v>
      </c>
      <c r="M384">
        <f>plot__2[[#This Row],[distance_traveled]]/100</f>
        <v>110.48125780451363</v>
      </c>
      <c r="N384">
        <f>plot__2[[#This Row],[turn_radius]]*(10/1000)</f>
        <v>3.6571378259622418</v>
      </c>
      <c r="P384">
        <v>-3.7727481921303196</v>
      </c>
      <c r="Q384">
        <v>138.64729988352184</v>
      </c>
      <c r="R384">
        <v>14370.293075586103</v>
      </c>
      <c r="S384">
        <v>549.23067899974956</v>
      </c>
      <c r="T384">
        <f>plot__3[[#This Row],[distance_traveled]]/100</f>
        <v>143.70293075586105</v>
      </c>
      <c r="U384">
        <f>plot__3[[#This Row],[turn_radius]]*(10/1000)</f>
        <v>5.492306789997496</v>
      </c>
    </row>
    <row r="385" spans="1:21" x14ac:dyDescent="0.35">
      <c r="A385">
        <v>-4.040598330508236</v>
      </c>
      <c r="B385">
        <v>133.00748321619182</v>
      </c>
      <c r="C385">
        <v>13205.779672680823</v>
      </c>
      <c r="D385">
        <v>707.63962366022179</v>
      </c>
      <c r="E385">
        <f>plot[[#This Row],[distance_traveled]]/100</f>
        <v>132.05779672680822</v>
      </c>
      <c r="F385">
        <f>plot[[#This Row],[turn_radius]]*(10/1000)</f>
        <v>7.0763962366022177</v>
      </c>
      <c r="G385">
        <f>(80/COUNT(plot[acceleration]))*(ROW($G385)-1)</f>
        <v>40.96</v>
      </c>
      <c r="I385">
        <v>-2.9032273914894344</v>
      </c>
      <c r="J385">
        <v>112.84668442856716</v>
      </c>
      <c r="K385">
        <v>11059.410448894219</v>
      </c>
      <c r="L385">
        <v>363.83926247201777</v>
      </c>
      <c r="M385">
        <f>plot__2[[#This Row],[distance_traveled]]/100</f>
        <v>110.59410448894219</v>
      </c>
      <c r="N385">
        <f>plot__2[[#This Row],[turn_radius]]*(10/1000)</f>
        <v>3.6383926247201779</v>
      </c>
      <c r="P385">
        <v>-3.7522995543896762</v>
      </c>
      <c r="Q385">
        <v>138.27206992808289</v>
      </c>
      <c r="R385">
        <v>14384.120282578911</v>
      </c>
      <c r="S385">
        <v>546.26186634847556</v>
      </c>
      <c r="T385">
        <f>plot__3[[#This Row],[distance_traveled]]/100</f>
        <v>143.84120282578911</v>
      </c>
      <c r="U385">
        <f>plot__3[[#This Row],[turn_radius]]*(10/1000)</f>
        <v>5.462618663484756</v>
      </c>
    </row>
    <row r="386" spans="1:21" x14ac:dyDescent="0.35">
      <c r="A386">
        <v>-4.0161600985739954</v>
      </c>
      <c r="B386">
        <v>132.60586720633441</v>
      </c>
      <c r="C386">
        <v>13219.040259401456</v>
      </c>
      <c r="D386">
        <v>703.37264070175979</v>
      </c>
      <c r="E386">
        <f>plot[[#This Row],[distance_traveled]]/100</f>
        <v>132.19040259401456</v>
      </c>
      <c r="F386">
        <f>plot[[#This Row],[turn_radius]]*(10/1000)</f>
        <v>7.033726407017598</v>
      </c>
      <c r="G386">
        <f>(80/COUNT(plot[acceleration]))*(ROW($G386)-1)</f>
        <v>41.06666666666667</v>
      </c>
      <c r="I386">
        <v>-2.8883464697701049</v>
      </c>
      <c r="J386">
        <v>112.55784978159015</v>
      </c>
      <c r="K386">
        <v>11070.666233872378</v>
      </c>
      <c r="L386">
        <v>361.97912992728612</v>
      </c>
      <c r="M386">
        <f>plot__2[[#This Row],[distance_traveled]]/100</f>
        <v>110.70666233872379</v>
      </c>
      <c r="N386">
        <f>plot__2[[#This Row],[turn_radius]]*(10/1000)</f>
        <v>3.6197912992728614</v>
      </c>
      <c r="P386">
        <v>-3.732016866596763</v>
      </c>
      <c r="Q386">
        <v>137.8988682414232</v>
      </c>
      <c r="R386">
        <v>14397.910169403054</v>
      </c>
      <c r="S386">
        <v>543.31708177901135</v>
      </c>
      <c r="T386">
        <f>plot__3[[#This Row],[distance_traveled]]/100</f>
        <v>143.97910169403053</v>
      </c>
      <c r="U386">
        <f>plot__3[[#This Row],[turn_radius]]*(10/1000)</f>
        <v>5.4331708177901135</v>
      </c>
    </row>
    <row r="387" spans="1:21" x14ac:dyDescent="0.35">
      <c r="A387">
        <v>-3.9919431297581016</v>
      </c>
      <c r="B387">
        <v>132.20667289335859</v>
      </c>
      <c r="C387">
        <v>13232.260926690791</v>
      </c>
      <c r="D387">
        <v>699.14417430126059</v>
      </c>
      <c r="E387">
        <f>plot[[#This Row],[distance_traveled]]/100</f>
        <v>132.3226092669079</v>
      </c>
      <c r="F387">
        <f>plot[[#This Row],[turn_radius]]*(10/1000)</f>
        <v>6.9914417430126061</v>
      </c>
      <c r="G387">
        <f>(80/COUNT(plot[acceleration]))*(ROW($G387)-1)</f>
        <v>41.173333333333339</v>
      </c>
      <c r="I387">
        <v>-2.8735797641859508</v>
      </c>
      <c r="J387">
        <v>112.27049180517156</v>
      </c>
      <c r="K387">
        <v>11081.893283052896</v>
      </c>
      <c r="L387">
        <v>360.13323800500268</v>
      </c>
      <c r="M387">
        <f>plot__2[[#This Row],[distance_traveled]]/100</f>
        <v>110.81893283052895</v>
      </c>
      <c r="N387">
        <f>plot__2[[#This Row],[turn_radius]]*(10/1000)</f>
        <v>3.6013323800500268</v>
      </c>
      <c r="P387">
        <v>-3.7118983367143867</v>
      </c>
      <c r="Q387">
        <v>137.52767840775175</v>
      </c>
      <c r="R387">
        <v>14411.662937243829</v>
      </c>
      <c r="S387">
        <v>540.39606652074247</v>
      </c>
      <c r="T387">
        <f>plot__3[[#This Row],[distance_traveled]]/100</f>
        <v>144.1166293724383</v>
      </c>
      <c r="U387">
        <f>plot__3[[#This Row],[turn_radius]]*(10/1000)</f>
        <v>5.4039606652074248</v>
      </c>
    </row>
    <row r="388" spans="1:21" x14ac:dyDescent="0.35">
      <c r="A388">
        <v>-3.9679447590224353</v>
      </c>
      <c r="B388">
        <v>131.80987841745633</v>
      </c>
      <c r="C388">
        <v>13245.441914532537</v>
      </c>
      <c r="D388">
        <v>694.95376193698485</v>
      </c>
      <c r="E388">
        <f>plot[[#This Row],[distance_traveled]]/100</f>
        <v>132.45441914532537</v>
      </c>
      <c r="F388">
        <f>plot[[#This Row],[turn_radius]]*(10/1000)</f>
        <v>6.949537619369849</v>
      </c>
      <c r="G388">
        <f>(80/COUNT(plot[acceleration]))*(ROW($G388)-1)</f>
        <v>41.28</v>
      </c>
      <c r="I388">
        <v>-2.8589261081151891</v>
      </c>
      <c r="J388">
        <v>111.98459919436004</v>
      </c>
      <c r="K388">
        <v>11093.091742972332</v>
      </c>
      <c r="L388">
        <v>358.30144162061328</v>
      </c>
      <c r="M388">
        <f>plot__2[[#This Row],[distance_traveled]]/100</f>
        <v>110.93091742972332</v>
      </c>
      <c r="N388">
        <f>plot__2[[#This Row],[turn_radius]]*(10/1000)</f>
        <v>3.583014416206133</v>
      </c>
      <c r="P388">
        <v>-3.6919421968426511</v>
      </c>
      <c r="Q388">
        <v>137.15848418806749</v>
      </c>
      <c r="R388">
        <v>14425.378785662637</v>
      </c>
      <c r="S388">
        <v>537.49856527909594</v>
      </c>
      <c r="T388">
        <f>plot__3[[#This Row],[distance_traveled]]/100</f>
        <v>144.25378785662636</v>
      </c>
      <c r="U388">
        <f>plot__3[[#This Row],[turn_radius]]*(10/1000)</f>
        <v>5.3749856527909596</v>
      </c>
    </row>
    <row r="389" spans="1:21" x14ac:dyDescent="0.35">
      <c r="A389">
        <v>-3.9441623613566188</v>
      </c>
      <c r="B389">
        <v>131.41546218132066</v>
      </c>
      <c r="C389">
        <v>13258.583460750669</v>
      </c>
      <c r="D389">
        <v>690.8009480132049</v>
      </c>
      <c r="E389">
        <f>plot[[#This Row],[distance_traveled]]/100</f>
        <v>132.58583460750668</v>
      </c>
      <c r="F389">
        <f>plot[[#This Row],[turn_radius]]*(10/1000)</f>
        <v>6.9080094801320495</v>
      </c>
      <c r="G389">
        <f>(80/COUNT(plot[acceleration]))*(ROW($G389)-1)</f>
        <v>41.38666666666667</v>
      </c>
      <c r="I389">
        <v>-2.8443843498007038</v>
      </c>
      <c r="J389">
        <v>111.70016075937997</v>
      </c>
      <c r="K389">
        <v>11104.26175904827</v>
      </c>
      <c r="L389">
        <v>356.48359753346654</v>
      </c>
      <c r="M389">
        <f>plot__2[[#This Row],[distance_traveled]]/100</f>
        <v>111.04261759048269</v>
      </c>
      <c r="N389">
        <f>plot__2[[#This Row],[turn_radius]]*(10/1000)</f>
        <v>3.5648359753346655</v>
      </c>
      <c r="P389">
        <v>-3.6721467028296906</v>
      </c>
      <c r="Q389">
        <v>136.79126951778451</v>
      </c>
      <c r="R389">
        <v>14439.057912614415</v>
      </c>
      <c r="S389">
        <v>534.62432617963316</v>
      </c>
      <c r="T389">
        <f>plot__3[[#This Row],[distance_traveled]]/100</f>
        <v>144.39057912614416</v>
      </c>
      <c r="U389">
        <f>plot__3[[#This Row],[turn_radius]]*(10/1000)</f>
        <v>5.3462432617963316</v>
      </c>
    </row>
    <row r="390" spans="1:21" x14ac:dyDescent="0.35">
      <c r="A390">
        <v>-3.9205933510583835</v>
      </c>
      <c r="B390">
        <v>131.02340284621482</v>
      </c>
      <c r="C390">
        <v>13271.685801035292</v>
      </c>
      <c r="D390">
        <v>686.68528373605977</v>
      </c>
      <c r="E390">
        <f>plot[[#This Row],[distance_traveled]]/100</f>
        <v>132.71685801035292</v>
      </c>
      <c r="F390">
        <f>plot[[#This Row],[turn_radius]]*(10/1000)</f>
        <v>6.8668528373605975</v>
      </c>
      <c r="G390">
        <f>(80/COUNT(plot[acceleration]))*(ROW($G390)-1)</f>
        <v>41.493333333333339</v>
      </c>
      <c r="I390">
        <v>-2.8299533521232432</v>
      </c>
      <c r="J390">
        <v>111.41716542416765</v>
      </c>
      <c r="K390">
        <v>11115.403475590687</v>
      </c>
      <c r="L390">
        <v>354.67956431875257</v>
      </c>
      <c r="M390">
        <f>plot__2[[#This Row],[distance_traveled]]/100</f>
        <v>111.15403475590686</v>
      </c>
      <c r="N390">
        <f>plot__2[[#This Row],[turn_radius]]*(10/1000)</f>
        <v>3.5467956431875258</v>
      </c>
      <c r="P390">
        <v>-3.6525101338897232</v>
      </c>
      <c r="Q390">
        <v>136.42601850439553</v>
      </c>
      <c r="R390">
        <v>14452.700514464854</v>
      </c>
      <c r="S390">
        <v>531.77310071319062</v>
      </c>
      <c r="T390">
        <f>plot__3[[#This Row],[distance_traveled]]/100</f>
        <v>144.52700514464854</v>
      </c>
      <c r="U390">
        <f>plot__3[[#This Row],[turn_radius]]*(10/1000)</f>
        <v>5.3177310071319059</v>
      </c>
    </row>
    <row r="391" spans="1:21" x14ac:dyDescent="0.35">
      <c r="A391">
        <v>-3.8972351810289831</v>
      </c>
      <c r="B391">
        <v>130.63367932811192</v>
      </c>
      <c r="C391">
        <v>13284.749168968103</v>
      </c>
      <c r="D391">
        <v>682.60632699199914</v>
      </c>
      <c r="E391">
        <f>plot[[#This Row],[distance_traveled]]/100</f>
        <v>132.84749168968102</v>
      </c>
      <c r="F391">
        <f>plot[[#This Row],[turn_radius]]*(10/1000)</f>
        <v>6.8260632699199917</v>
      </c>
      <c r="G391">
        <f>(80/COUNT(plot[acceleration]))*(ROW($G391)-1)</f>
        <v>41.6</v>
      </c>
      <c r="I391">
        <v>-2.8156319923786555</v>
      </c>
      <c r="J391">
        <v>111.13560222492978</v>
      </c>
      <c r="K391">
        <v>11126.51703581318</v>
      </c>
      <c r="L391">
        <v>352.88920233993764</v>
      </c>
      <c r="M391">
        <f>plot__2[[#This Row],[distance_traveled]]/100</f>
        <v>111.2651703581318</v>
      </c>
      <c r="N391">
        <f>plot__2[[#This Row],[turn_radius]]*(10/1000)</f>
        <v>3.5288920233993766</v>
      </c>
      <c r="P391">
        <v>-3.633030792228253</v>
      </c>
      <c r="Q391">
        <v>136.06271542517271</v>
      </c>
      <c r="R391">
        <v>14466.306786007372</v>
      </c>
      <c r="S391">
        <v>528.94464368204376</v>
      </c>
      <c r="T391">
        <f>plot__3[[#This Row],[distance_traveled]]/100</f>
        <v>144.66306786007371</v>
      </c>
      <c r="U391">
        <f>plot__3[[#This Row],[turn_radius]]*(10/1000)</f>
        <v>5.2894464368204375</v>
      </c>
    </row>
    <row r="392" spans="1:21" x14ac:dyDescent="0.35">
      <c r="A392">
        <v>-3.8740853420833163</v>
      </c>
      <c r="B392">
        <v>130.24627079390359</v>
      </c>
      <c r="C392">
        <v>13297.773796047493</v>
      </c>
      <c r="D392">
        <v>678.56364222875447</v>
      </c>
      <c r="E392">
        <f>plot[[#This Row],[distance_traveled]]/100</f>
        <v>132.97773796047494</v>
      </c>
      <c r="F392">
        <f>plot[[#This Row],[turn_radius]]*(10/1000)</f>
        <v>6.7856364222875447</v>
      </c>
      <c r="G392">
        <f>(80/COUNT(plot[acceleration]))*(ROW($G392)-1)</f>
        <v>41.706666666666671</v>
      </c>
      <c r="I392">
        <v>-2.8014191620590623</v>
      </c>
      <c r="J392">
        <v>110.85546030872388</v>
      </c>
      <c r="K392">
        <v>11137.602581844052</v>
      </c>
      <c r="L392">
        <v>351.11237372168733</v>
      </c>
      <c r="M392">
        <f>plot__2[[#This Row],[distance_traveled]]/100</f>
        <v>111.37602581844052</v>
      </c>
      <c r="N392">
        <f>plot__2[[#This Row],[turn_radius]]*(10/1000)</f>
        <v>3.5111237372168733</v>
      </c>
      <c r="P392">
        <v>-3.6137070026742699</v>
      </c>
      <c r="Q392">
        <v>135.70134472490528</v>
      </c>
      <c r="R392">
        <v>14479.876920479863</v>
      </c>
      <c r="S392">
        <v>526.13871314707364</v>
      </c>
      <c r="T392">
        <f>plot__3[[#This Row],[distance_traveled]]/100</f>
        <v>144.79876920479862</v>
      </c>
      <c r="U392">
        <f>plot__3[[#This Row],[turn_radius]]*(10/1000)</f>
        <v>5.2613871314707366</v>
      </c>
    </row>
    <row r="393" spans="1:21" x14ac:dyDescent="0.35">
      <c r="A393">
        <v>-3.8511413622743906</v>
      </c>
      <c r="B393">
        <v>129.86115665767616</v>
      </c>
      <c r="C393">
        <v>13310.759911713261</v>
      </c>
      <c r="D393">
        <v>674.55680033878048</v>
      </c>
      <c r="E393">
        <f>plot[[#This Row],[distance_traveled]]/100</f>
        <v>133.10759911713262</v>
      </c>
      <c r="F393">
        <f>plot[[#This Row],[turn_radius]]*(10/1000)</f>
        <v>6.7455680033878052</v>
      </c>
      <c r="G393">
        <f>(80/COUNT(plot[acceleration]))*(ROW($G393)-1)</f>
        <v>41.813333333333333</v>
      </c>
      <c r="I393">
        <v>-2.7873137666379053</v>
      </c>
      <c r="J393">
        <v>110.57672893206009</v>
      </c>
      <c r="K393">
        <v>11148.660254737259</v>
      </c>
      <c r="L393">
        <v>349.34894232326559</v>
      </c>
      <c r="M393">
        <f>plot__2[[#This Row],[distance_traveled]]/100</f>
        <v>111.48660254737258</v>
      </c>
      <c r="N393">
        <f>plot__2[[#This Row],[turn_radius]]*(10/1000)</f>
        <v>3.4934894232326559</v>
      </c>
      <c r="P393">
        <v>-3.5945371123192893</v>
      </c>
      <c r="Q393">
        <v>135.34189101367335</v>
      </c>
      <c r="R393">
        <v>14493.41110958123</v>
      </c>
      <c r="S393">
        <v>523.35507037591526</v>
      </c>
      <c r="T393">
        <f>plot__3[[#This Row],[distance_traveled]]/100</f>
        <v>144.93411109581228</v>
      </c>
      <c r="U393">
        <f>plot__3[[#This Row],[turn_radius]]*(10/1000)</f>
        <v>5.2335507037591524</v>
      </c>
    </row>
    <row r="394" spans="1:21" x14ac:dyDescent="0.35">
      <c r="A394">
        <v>-3.8284008062317922</v>
      </c>
      <c r="B394">
        <v>129.47831657705299</v>
      </c>
      <c r="C394">
        <v>13323.707743370967</v>
      </c>
      <c r="D394">
        <v>670.58537854510223</v>
      </c>
      <c r="E394">
        <f>plot[[#This Row],[distance_traveled]]/100</f>
        <v>133.23707743370969</v>
      </c>
      <c r="F394">
        <f>plot[[#This Row],[turn_radius]]*(10/1000)</f>
        <v>6.7058537854510227</v>
      </c>
      <c r="G394">
        <f>(80/COUNT(plot[acceleration]))*(ROW($G394)-1)</f>
        <v>41.92</v>
      </c>
      <c r="I394">
        <v>-2.773314725358778</v>
      </c>
      <c r="J394">
        <v>110.29939745952422</v>
      </c>
      <c r="K394">
        <v>11159.690194483212</v>
      </c>
      <c r="L394">
        <v>347.59877371240276</v>
      </c>
      <c r="M394">
        <f>plot__2[[#This Row],[distance_traveled]]/100</f>
        <v>111.59690194483211</v>
      </c>
      <c r="N394">
        <f>plot__2[[#This Row],[turn_radius]]*(10/1000)</f>
        <v>3.4759877371240275</v>
      </c>
      <c r="P394">
        <v>-3.5755194901631131</v>
      </c>
      <c r="Q394">
        <v>134.98433906465704</v>
      </c>
      <c r="R394">
        <v>14506.909543487694</v>
      </c>
      <c r="S394">
        <v>520.59347979206552</v>
      </c>
      <c r="T394">
        <f>plot__3[[#This Row],[distance_traveled]]/100</f>
        <v>145.06909543487694</v>
      </c>
      <c r="U394">
        <f>plot__3[[#This Row],[turn_radius]]*(10/1000)</f>
        <v>5.2059347979206549</v>
      </c>
    </row>
    <row r="395" spans="1:21" x14ac:dyDescent="0.35">
      <c r="A395">
        <v>-3.8058612745138287</v>
      </c>
      <c r="B395">
        <v>129.09773044960161</v>
      </c>
      <c r="C395">
        <v>13336.617516415927</v>
      </c>
      <c r="D395">
        <v>666.64896028951989</v>
      </c>
      <c r="E395">
        <f>plot[[#This Row],[distance_traveled]]/100</f>
        <v>133.36617516415927</v>
      </c>
      <c r="F395">
        <f>plot[[#This Row],[turn_radius]]*(10/1000)</f>
        <v>6.666489602895199</v>
      </c>
      <c r="G395">
        <f>(80/COUNT(plot[acceleration]))*(ROW($G395)-1)</f>
        <v>42.026666666666671</v>
      </c>
      <c r="I395">
        <v>-2.7594209710279718</v>
      </c>
      <c r="J395">
        <v>110.02345536242142</v>
      </c>
      <c r="K395">
        <v>11170.692540019454</v>
      </c>
      <c r="L395">
        <v>345.86173513962109</v>
      </c>
      <c r="M395">
        <f>plot__2[[#This Row],[distance_traveled]]/100</f>
        <v>111.70692540019454</v>
      </c>
      <c r="N395">
        <f>plot__2[[#This Row],[turn_radius]]*(10/1000)</f>
        <v>3.4586173513962111</v>
      </c>
      <c r="P395">
        <v>-3.556652526766134</v>
      </c>
      <c r="Q395">
        <v>134.62867381198043</v>
      </c>
      <c r="R395">
        <v>14520.372410868893</v>
      </c>
      <c r="S395">
        <v>517.85370892493222</v>
      </c>
      <c r="T395">
        <f>plot__3[[#This Row],[distance_traveled]]/100</f>
        <v>145.20372410868893</v>
      </c>
      <c r="U395">
        <f>plot__3[[#This Row],[turn_radius]]*(10/1000)</f>
        <v>5.1785370892493221</v>
      </c>
    </row>
    <row r="396" spans="1:21" x14ac:dyDescent="0.35">
      <c r="A396">
        <v>-3.783520402973036</v>
      </c>
      <c r="B396">
        <v>128.71937840930431</v>
      </c>
      <c r="C396">
        <v>13349.489454256856</v>
      </c>
      <c r="D396">
        <v>662.74713512310711</v>
      </c>
      <c r="E396">
        <f>plot[[#This Row],[distance_traveled]]/100</f>
        <v>133.49489454256857</v>
      </c>
      <c r="F396">
        <f>plot[[#This Row],[turn_radius]]*(10/1000)</f>
        <v>6.6274713512310717</v>
      </c>
      <c r="G396">
        <f>(80/COUNT(plot[acceleration]))*(ROW($G396)-1)</f>
        <v>42.133333333333333</v>
      </c>
      <c r="I396">
        <v>-2.7456314498106607</v>
      </c>
      <c r="J396">
        <v>109.74889221744034</v>
      </c>
      <c r="K396">
        <v>11181.667429241199</v>
      </c>
      <c r="L396">
        <v>344.13769551300965</v>
      </c>
      <c r="M396">
        <f>plot__2[[#This Row],[distance_traveled]]/100</f>
        <v>111.81667429241199</v>
      </c>
      <c r="N396">
        <f>plot__2[[#This Row],[turn_radius]]*(10/1000)</f>
        <v>3.4413769551300963</v>
      </c>
      <c r="P396">
        <v>-3.5379346339080788</v>
      </c>
      <c r="Q396">
        <v>134.27488034858962</v>
      </c>
      <c r="R396">
        <v>14533.799898903751</v>
      </c>
      <c r="S396">
        <v>515.13552836080169</v>
      </c>
      <c r="T396">
        <f>plot__3[[#This Row],[distance_traveled]]/100</f>
        <v>145.33799898903752</v>
      </c>
      <c r="U396">
        <f>plot__3[[#This Row],[turn_radius]]*(10/1000)</f>
        <v>5.1513552836080168</v>
      </c>
    </row>
    <row r="397" spans="1:21" x14ac:dyDescent="0.35">
      <c r="A397">
        <v>-3.7613758621347131</v>
      </c>
      <c r="B397">
        <v>128.34324082309084</v>
      </c>
      <c r="C397">
        <v>13362.323778339165</v>
      </c>
      <c r="D397">
        <v>658.87949859895571</v>
      </c>
      <c r="E397">
        <f>plot[[#This Row],[distance_traveled]]/100</f>
        <v>133.62323778339166</v>
      </c>
      <c r="F397">
        <f>plot[[#This Row],[turn_radius]]*(10/1000)</f>
        <v>6.5887949859895576</v>
      </c>
      <c r="G397">
        <f>(80/COUNT(plot[acceleration]))*(ROW($G397)-1)</f>
        <v>42.24</v>
      </c>
      <c r="I397">
        <v>-2.7319451210306549</v>
      </c>
      <c r="J397">
        <v>109.47569770533728</v>
      </c>
      <c r="K397">
        <v>11192.614999011732</v>
      </c>
      <c r="L397">
        <v>342.42652537343974</v>
      </c>
      <c r="M397">
        <f>plot__2[[#This Row],[distance_traveled]]/100</f>
        <v>111.92614999011732</v>
      </c>
      <c r="N397">
        <f>plot__2[[#This Row],[turn_radius]]*(10/1000)</f>
        <v>3.4242652537343976</v>
      </c>
      <c r="P397">
        <v>-3.51936424425302</v>
      </c>
      <c r="Q397">
        <v>133.92294392416431</v>
      </c>
      <c r="R397">
        <v>14547.192193296169</v>
      </c>
      <c r="S397">
        <v>512.43871169471038</v>
      </c>
      <c r="T397">
        <f>plot__3[[#This Row],[distance_traveled]]/100</f>
        <v>145.47192193296169</v>
      </c>
      <c r="U397">
        <f>plot__3[[#This Row],[turn_radius]]*(10/1000)</f>
        <v>5.124387116947104</v>
      </c>
    </row>
    <row r="398" spans="1:21" x14ac:dyDescent="0.35">
      <c r="A398">
        <v>-3.7394253565882019</v>
      </c>
      <c r="B398">
        <v>127.96929828743201</v>
      </c>
      <c r="C398">
        <v>13375.120708167908</v>
      </c>
      <c r="D398">
        <v>655.04565216710989</v>
      </c>
      <c r="E398">
        <f>plot[[#This Row],[distance_traveled]]/100</f>
        <v>133.75120708167907</v>
      </c>
      <c r="F398">
        <f>plot[[#This Row],[turn_radius]]*(10/1000)</f>
        <v>6.5504565216710988</v>
      </c>
      <c r="G398">
        <f>(80/COUNT(plot[acceleration]))*(ROW($G398)-1)</f>
        <v>42.346666666666671</v>
      </c>
      <c r="I398">
        <v>-2.7183609569736413</v>
      </c>
      <c r="J398">
        <v>109.20386160963992</v>
      </c>
      <c r="K398">
        <v>11203.535385172696</v>
      </c>
      <c r="L398">
        <v>340.728096870211</v>
      </c>
      <c r="M398">
        <f>plot__2[[#This Row],[distance_traveled]]/100</f>
        <v>112.03535385172695</v>
      </c>
      <c r="N398">
        <f>plot__2[[#This Row],[turn_radius]]*(10/1000)</f>
        <v>3.4072809687021102</v>
      </c>
      <c r="P398">
        <v>-3.5009398110205678</v>
      </c>
      <c r="Q398">
        <v>133.57284994306227</v>
      </c>
      <c r="R398">
        <v>14560.549478290475</v>
      </c>
      <c r="S398">
        <v>509.76303548319515</v>
      </c>
      <c r="T398">
        <f>plot__3[[#This Row],[distance_traveled]]/100</f>
        <v>145.60549478290474</v>
      </c>
      <c r="U398">
        <f>plot__3[[#This Row],[turn_radius]]*(10/1000)</f>
        <v>5.0976303548319519</v>
      </c>
    </row>
    <row r="399" spans="1:21" x14ac:dyDescent="0.35">
      <c r="A399">
        <v>-3.7176666243905947</v>
      </c>
      <c r="B399">
        <v>127.59753162499295</v>
      </c>
      <c r="C399">
        <v>13387.880461330407</v>
      </c>
      <c r="D399">
        <v>651.245203071643</v>
      </c>
      <c r="E399">
        <f>plot[[#This Row],[distance_traveled]]/100</f>
        <v>133.87880461330408</v>
      </c>
      <c r="F399">
        <f>plot[[#This Row],[turn_radius]]*(10/1000)</f>
        <v>6.51245203071643</v>
      </c>
      <c r="G399">
        <f>(80/COUNT(plot[acceleration]))*(ROW($G399)-1)</f>
        <v>42.453333333333333</v>
      </c>
      <c r="I399">
        <v>-2.7048779426938538</v>
      </c>
      <c r="J399">
        <v>108.93337381537053</v>
      </c>
      <c r="K399">
        <v>11214.428722554232</v>
      </c>
      <c r="L399">
        <v>339.04228373712158</v>
      </c>
      <c r="M399">
        <f>plot__2[[#This Row],[distance_traveled]]/100</f>
        <v>112.14428722554231</v>
      </c>
      <c r="N399">
        <f>plot__2[[#This Row],[turn_radius]]*(10/1000)</f>
        <v>3.390422837371216</v>
      </c>
      <c r="P399">
        <v>-3.4826598076630648</v>
      </c>
      <c r="Q399">
        <v>133.22458396229595</v>
      </c>
      <c r="R399">
        <v>14573.871936686704</v>
      </c>
      <c r="S399">
        <v>507.10827919790984</v>
      </c>
      <c r="T399">
        <f>plot__3[[#This Row],[distance_traveled]]/100</f>
        <v>145.73871936686703</v>
      </c>
      <c r="U399">
        <f>plot__3[[#This Row],[turn_radius]]*(10/1000)</f>
        <v>5.0710827919790988</v>
      </c>
    </row>
    <row r="400" spans="1:21" x14ac:dyDescent="0.35">
      <c r="A400">
        <v>-3.6960974364825905</v>
      </c>
      <c r="B400">
        <v>127.2279218813447</v>
      </c>
      <c r="C400">
        <v>13400.603253518542</v>
      </c>
      <c r="D400">
        <v>647.47776424982203</v>
      </c>
      <c r="E400">
        <f>plot[[#This Row],[distance_traveled]]/100</f>
        <v>134.00603253518543</v>
      </c>
      <c r="F400">
        <f>plot[[#This Row],[turn_radius]]*(10/1000)</f>
        <v>6.4747776424982204</v>
      </c>
      <c r="G400">
        <f>(80/COUNT(plot[acceleration]))*(ROW($G400)-1)</f>
        <v>42.56</v>
      </c>
      <c r="I400">
        <v>-2.6914950758241036</v>
      </c>
      <c r="J400">
        <v>108.66422430778812</v>
      </c>
      <c r="K400">
        <v>11225.295144985012</v>
      </c>
      <c r="L400">
        <v>337.36896126895113</v>
      </c>
      <c r="M400">
        <f>plot__2[[#This Row],[distance_traveled]]/100</f>
        <v>112.25295144985012</v>
      </c>
      <c r="N400">
        <f>plot__2[[#This Row],[turn_radius]]*(10/1000)</f>
        <v>3.3736896126895113</v>
      </c>
      <c r="P400">
        <v>-3.4645227275486934</v>
      </c>
      <c r="Q400">
        <v>132.87813168954108</v>
      </c>
      <c r="R400">
        <v>14587.159749855658</v>
      </c>
      <c r="S400">
        <v>504.47422518008625</v>
      </c>
      <c r="T400">
        <f>plot__3[[#This Row],[distance_traveled]]/100</f>
        <v>145.87159749855658</v>
      </c>
      <c r="U400">
        <f>plot__3[[#This Row],[turn_radius]]*(10/1000)</f>
        <v>5.0447422518008622</v>
      </c>
    </row>
    <row r="401" spans="1:21" x14ac:dyDescent="0.35">
      <c r="A401">
        <v>-3.6747155961162283</v>
      </c>
      <c r="B401">
        <v>126.86045032173308</v>
      </c>
      <c r="C401">
        <v>13413.289298550715</v>
      </c>
      <c r="D401">
        <v>643.74295423331625</v>
      </c>
      <c r="E401">
        <f>plot[[#This Row],[distance_traveled]]/100</f>
        <v>134.13289298550714</v>
      </c>
      <c r="F401">
        <f>plot[[#This Row],[turn_radius]]*(10/1000)</f>
        <v>6.4374295423331631</v>
      </c>
      <c r="G401">
        <f>(80/COUNT(plot[acceleration]))*(ROW($G401)-1)</f>
        <v>42.666666666666671</v>
      </c>
      <c r="I401">
        <v>-2.6782113663890925</v>
      </c>
      <c r="J401">
        <v>108.3964031711492</v>
      </c>
      <c r="K401">
        <v>11236.134785302127</v>
      </c>
      <c r="L401">
        <v>335.70800629835213</v>
      </c>
      <c r="M401">
        <f>plot__2[[#This Row],[distance_traveled]]/100</f>
        <v>112.36134785302127</v>
      </c>
      <c r="N401">
        <f>plot__2[[#This Row],[turn_radius]]*(10/1000)</f>
        <v>3.3570800629835214</v>
      </c>
      <c r="P401">
        <v>-3.4465270836503628</v>
      </c>
      <c r="Q401">
        <v>132.53347898117605</v>
      </c>
      <c r="R401">
        <v>14600.413097753775</v>
      </c>
      <c r="S401">
        <v>501.86065859582379</v>
      </c>
      <c r="T401">
        <f>plot__3[[#This Row],[distance_traveled]]/100</f>
        <v>146.00413097753776</v>
      </c>
      <c r="U401">
        <f>plot__3[[#This Row],[turn_radius]]*(10/1000)</f>
        <v>5.0186065859582376</v>
      </c>
    </row>
    <row r="402" spans="1:21" x14ac:dyDescent="0.35">
      <c r="A402">
        <v>-3.6535189382941851</v>
      </c>
      <c r="B402">
        <v>126.49509842790367</v>
      </c>
      <c r="C402">
        <v>13425.938808393505</v>
      </c>
      <c r="D402">
        <v>640.04039705140156</v>
      </c>
      <c r="E402">
        <f>plot[[#This Row],[distance_traveled]]/100</f>
        <v>134.25938808393505</v>
      </c>
      <c r="F402">
        <f>plot[[#This Row],[turn_radius]]*(10/1000)</f>
        <v>6.4004039705140157</v>
      </c>
      <c r="G402">
        <f>(80/COUNT(plot[acceleration]))*(ROW($G402)-1)</f>
        <v>42.773333333333333</v>
      </c>
      <c r="I402">
        <v>-2.6650258366219588</v>
      </c>
      <c r="J402">
        <v>108.129900587487</v>
      </c>
      <c r="K402">
        <v>11246.947775360875</v>
      </c>
      <c r="L402">
        <v>334.05929717313774</v>
      </c>
      <c r="M402">
        <f>plot__2[[#This Row],[distance_traveled]]/100</f>
        <v>112.46947775360876</v>
      </c>
      <c r="N402">
        <f>plot__2[[#This Row],[turn_radius]]*(10/1000)</f>
        <v>3.3405929717313776</v>
      </c>
      <c r="P402">
        <v>-3.4286714082402492</v>
      </c>
      <c r="Q402">
        <v>132.19061184035203</v>
      </c>
      <c r="R402">
        <v>14613.632158937811</v>
      </c>
      <c r="S402">
        <v>499.26736739218916</v>
      </c>
      <c r="T402">
        <f>plot__3[[#This Row],[distance_traveled]]/100</f>
        <v>146.1363215893781</v>
      </c>
      <c r="U402">
        <f>plot__3[[#This Row],[turn_radius]]*(10/1000)</f>
        <v>4.9926736739218915</v>
      </c>
    </row>
    <row r="403" spans="1:21" x14ac:dyDescent="0.35">
      <c r="A403">
        <v>-3.632505329220431</v>
      </c>
      <c r="B403">
        <v>126.13184789498163</v>
      </c>
      <c r="C403">
        <v>13438.551993183002</v>
      </c>
      <c r="D403">
        <v>636.36972213611125</v>
      </c>
      <c r="E403">
        <f>plot[[#This Row],[distance_traveled]]/100</f>
        <v>134.38551993183003</v>
      </c>
      <c r="F403">
        <f>plot[[#This Row],[turn_radius]]*(10/1000)</f>
        <v>6.3636972213611127</v>
      </c>
      <c r="G403">
        <f>(80/COUNT(plot[acceleration]))*(ROW($G403)-1)</f>
        <v>42.88</v>
      </c>
      <c r="I403">
        <v>-2.651937520783981</v>
      </c>
      <c r="J403">
        <v>107.8647068354086</v>
      </c>
      <c r="K403">
        <v>11257.734246044416</v>
      </c>
      <c r="L403">
        <v>332.42271373396125</v>
      </c>
      <c r="M403">
        <f>plot__2[[#This Row],[distance_traveled]]/100</f>
        <v>112.57734246044416</v>
      </c>
      <c r="N403">
        <f>plot__2[[#This Row],[turn_radius]]*(10/1000)</f>
        <v>3.3242271373396126</v>
      </c>
      <c r="P403">
        <v>-3.4109542525898715</v>
      </c>
      <c r="Q403">
        <v>131.84951641509303</v>
      </c>
      <c r="R403">
        <v>14626.817110579321</v>
      </c>
      <c r="S403">
        <v>496.69414225411111</v>
      </c>
      <c r="T403">
        <f>plot__3[[#This Row],[distance_traveled]]/100</f>
        <v>146.26817110579321</v>
      </c>
      <c r="U403">
        <f>plot__3[[#This Row],[turn_radius]]*(10/1000)</f>
        <v>4.9669414225411108</v>
      </c>
    </row>
    <row r="404" spans="1:21" x14ac:dyDescent="0.35">
      <c r="A404">
        <v>-3.6116726657619131</v>
      </c>
      <c r="B404">
        <v>125.77068062840544</v>
      </c>
      <c r="C404">
        <v>13451.129061245843</v>
      </c>
      <c r="D404">
        <v>632.73056422929437</v>
      </c>
      <c r="E404">
        <f>plot[[#This Row],[distance_traveled]]/100</f>
        <v>134.51129061245842</v>
      </c>
      <c r="F404">
        <f>plot[[#This Row],[turn_radius]]*(10/1000)</f>
        <v>6.3273056422929441</v>
      </c>
      <c r="G404">
        <f>(80/COUNT(plot[acceleration]))*(ROW($G404)-1)</f>
        <v>42.986666666666672</v>
      </c>
      <c r="I404">
        <v>-2.6389454649873825</v>
      </c>
      <c r="J404">
        <v>107.60081228890986</v>
      </c>
      <c r="K404">
        <v>11268.494327273307</v>
      </c>
      <c r="L404">
        <v>330.79813729237759</v>
      </c>
      <c r="M404">
        <f>plot__2[[#This Row],[distance_traveled]]/100</f>
        <v>112.68494327273307</v>
      </c>
      <c r="N404">
        <f>plot__2[[#This Row],[turn_radius]]*(10/1000)</f>
        <v>3.3079813729237761</v>
      </c>
      <c r="P404">
        <v>-3.3933741866756026</v>
      </c>
      <c r="Q404">
        <v>131.51017899642548</v>
      </c>
      <c r="R404">
        <v>14639.968128478964</v>
      </c>
      <c r="S404">
        <v>494.14077656205347</v>
      </c>
      <c r="T404">
        <f>plot__3[[#This Row],[distance_traveled]]/100</f>
        <v>146.39968128478964</v>
      </c>
      <c r="U404">
        <f>plot__3[[#This Row],[turn_radius]]*(10/1000)</f>
        <v>4.9414077656205349</v>
      </c>
    </row>
    <row r="405" spans="1:21" x14ac:dyDescent="0.35">
      <c r="A405">
        <v>-3.5910188749210756</v>
      </c>
      <c r="B405">
        <v>125.41157874091334</v>
      </c>
      <c r="C405">
        <v>13463.670219119935</v>
      </c>
      <c r="D405">
        <v>629.12256329153229</v>
      </c>
      <c r="E405">
        <f>plot[[#This Row],[distance_traveled]]/100</f>
        <v>134.63670219119933</v>
      </c>
      <c r="F405">
        <f>plot[[#This Row],[turn_radius]]*(10/1000)</f>
        <v>6.2912256329153227</v>
      </c>
      <c r="G405">
        <f>(80/COUNT(plot[acceleration]))*(ROW($G405)-1)</f>
        <v>43.093333333333334</v>
      </c>
      <c r="I405">
        <v>-2.6260487270211752</v>
      </c>
      <c r="J405">
        <v>107.33820741620775</v>
      </c>
      <c r="K405">
        <v>11279.228148014929</v>
      </c>
      <c r="L405">
        <v>329.18545060928108</v>
      </c>
      <c r="M405">
        <f>plot__2[[#This Row],[distance_traveled]]/100</f>
        <v>112.79228148014928</v>
      </c>
      <c r="N405">
        <f>plot__2[[#This Row],[turn_radius]]*(10/1000)</f>
        <v>3.2918545060928111</v>
      </c>
      <c r="P405">
        <v>-3.375929798889489</v>
      </c>
      <c r="Q405">
        <v>131.17258601653654</v>
      </c>
      <c r="R405">
        <v>14653.085387080617</v>
      </c>
      <c r="S405">
        <v>491.60706635044789</v>
      </c>
      <c r="T405">
        <f>plot__3[[#This Row],[distance_traveled]]/100</f>
        <v>146.53085387080617</v>
      </c>
      <c r="U405">
        <f>plot__3[[#This Row],[turn_radius]]*(10/1000)</f>
        <v>4.9160706635044793</v>
      </c>
    </row>
    <row r="406" spans="1:21" x14ac:dyDescent="0.35">
      <c r="A406">
        <v>-3.5705419133189142</v>
      </c>
      <c r="B406">
        <v>125.05452454958144</v>
      </c>
      <c r="C406">
        <v>13476.175671574892</v>
      </c>
      <c r="D406">
        <v>625.54536441287473</v>
      </c>
      <c r="E406">
        <f>plot[[#This Row],[distance_traveled]]/100</f>
        <v>134.76175671574893</v>
      </c>
      <c r="F406">
        <f>plot[[#This Row],[turn_radius]]*(10/1000)</f>
        <v>6.2554536441287478</v>
      </c>
      <c r="G406">
        <f>(80/COUNT(plot[acceleration]))*(ROW($G406)-1)</f>
        <v>43.2</v>
      </c>
      <c r="I406">
        <v>-2.6132463761799838</v>
      </c>
      <c r="J406">
        <v>107.07688277858975</v>
      </c>
      <c r="K406">
        <v>11289.935836292787</v>
      </c>
      <c r="L406">
        <v>327.58453787371002</v>
      </c>
      <c r="M406">
        <f>plot__2[[#This Row],[distance_traveled]]/100</f>
        <v>112.89935836292787</v>
      </c>
      <c r="N406">
        <f>plot__2[[#This Row],[turn_radius]]*(10/1000)</f>
        <v>3.2758453787371002</v>
      </c>
      <c r="P406">
        <v>-3.3586196957552747</v>
      </c>
      <c r="Q406">
        <v>130.83672404696102</v>
      </c>
      <c r="R406">
        <v>14666.169059485313</v>
      </c>
      <c r="S406">
        <v>489.09281026687512</v>
      </c>
      <c r="T406">
        <f>plot__3[[#This Row],[distance_traveled]]/100</f>
        <v>146.66169059485313</v>
      </c>
      <c r="U406">
        <f>plot__3[[#This Row],[turn_radius]]*(10/1000)</f>
        <v>4.8909281026687514</v>
      </c>
    </row>
    <row r="407" spans="1:21" x14ac:dyDescent="0.35">
      <c r="A407">
        <v>-3.5502397666883767</v>
      </c>
      <c r="B407">
        <v>124.69950057291261</v>
      </c>
      <c r="C407">
        <v>13488.645621632184</v>
      </c>
      <c r="D407">
        <v>621.99861772535337</v>
      </c>
      <c r="E407">
        <f>plot[[#This Row],[distance_traveled]]/100</f>
        <v>134.88645621632185</v>
      </c>
      <c r="F407">
        <f>plot[[#This Row],[turn_radius]]*(10/1000)</f>
        <v>6.2199861772535341</v>
      </c>
      <c r="G407">
        <f>(80/COUNT(plot[acceleration]))*(ROW($G407)-1)</f>
        <v>43.306666666666672</v>
      </c>
      <c r="I407">
        <v>-2.6005374930957887</v>
      </c>
      <c r="J407">
        <v>106.81682902928017</v>
      </c>
      <c r="K407">
        <v>11300.617519195715</v>
      </c>
      <c r="L407">
        <v>325.99528468201345</v>
      </c>
      <c r="M407">
        <f>plot__2[[#This Row],[distance_traveled]]/100</f>
        <v>113.00617519195715</v>
      </c>
      <c r="N407">
        <f>plot__2[[#This Row],[turn_radius]]*(10/1000)</f>
        <v>3.2599528468201346</v>
      </c>
      <c r="P407">
        <v>-3.3414425016495248</v>
      </c>
      <c r="Q407">
        <v>130.50257979679608</v>
      </c>
      <c r="R407">
        <v>14679.219317464993</v>
      </c>
      <c r="S407">
        <v>486.59780953197509</v>
      </c>
      <c r="T407">
        <f>plot__3[[#This Row],[distance_traveled]]/100</f>
        <v>146.79219317464992</v>
      </c>
      <c r="U407">
        <f>plot__3[[#This Row],[turn_radius]]*(10/1000)</f>
        <v>4.8659780953197513</v>
      </c>
    </row>
    <row r="408" spans="1:21" x14ac:dyDescent="0.35">
      <c r="A408">
        <v>-3.5301104493778301</v>
      </c>
      <c r="B408">
        <v>124.34648952797482</v>
      </c>
      <c r="C408">
        <v>13501.080270584982</v>
      </c>
      <c r="D408">
        <v>618.48197831723007</v>
      </c>
      <c r="E408">
        <f>plot[[#This Row],[distance_traveled]]/100</f>
        <v>135.01080270584981</v>
      </c>
      <c r="F408">
        <f>plot[[#This Row],[turn_radius]]*(10/1000)</f>
        <v>6.1848197831723013</v>
      </c>
      <c r="G408">
        <f>(80/COUNT(plot[acceleration]))*(ROW($G408)-1)</f>
        <v>43.413333333333334</v>
      </c>
      <c r="I408">
        <v>-2.5879211695725388</v>
      </c>
      <c r="J408">
        <v>106.55803691232292</v>
      </c>
      <c r="K408">
        <v>11311.273322886947</v>
      </c>
      <c r="L408">
        <v>324.41757801737066</v>
      </c>
      <c r="M408">
        <f>plot__2[[#This Row],[distance_traveled]]/100</f>
        <v>113.11273322886947</v>
      </c>
      <c r="N408">
        <f>plot__2[[#This Row],[turn_radius]]*(10/1000)</f>
        <v>3.2441757801737068</v>
      </c>
      <c r="P408">
        <v>-3.3243968585277366</v>
      </c>
      <c r="Q408">
        <v>130.17014011094332</v>
      </c>
      <c r="R408">
        <v>14692.236331476088</v>
      </c>
      <c r="S408">
        <v>484.12186790007473</v>
      </c>
      <c r="T408">
        <f>plot__3[[#This Row],[distance_traveled]]/100</f>
        <v>146.92236331476087</v>
      </c>
      <c r="U408">
        <f>plot__3[[#This Row],[turn_radius]]*(10/1000)</f>
        <v>4.8412186790007476</v>
      </c>
    </row>
    <row r="409" spans="1:21" x14ac:dyDescent="0.35">
      <c r="A409">
        <v>-3.5101520038643841</v>
      </c>
      <c r="B409">
        <v>123.99547432758838</v>
      </c>
      <c r="C409">
        <v>13513.47981801774</v>
      </c>
      <c r="D409">
        <v>614.99510614894518</v>
      </c>
      <c r="E409">
        <f>plot[[#This Row],[distance_traveled]]/100</f>
        <v>135.1347981801774</v>
      </c>
      <c r="F409">
        <f>plot[[#This Row],[turn_radius]]*(10/1000)</f>
        <v>6.1499510614894524</v>
      </c>
      <c r="G409">
        <f>(80/COUNT(plot[acceleration]))*(ROW($G409)-1)</f>
        <v>43.52</v>
      </c>
      <c r="I409">
        <v>-2.5753965084235668</v>
      </c>
      <c r="J409">
        <v>106.30049726148056</v>
      </c>
      <c r="K409">
        <v>11321.903372613095</v>
      </c>
      <c r="L409">
        <v>322.85130622965818</v>
      </c>
      <c r="M409">
        <f>plot__2[[#This Row],[distance_traveled]]/100</f>
        <v>113.21903372613095</v>
      </c>
      <c r="N409">
        <f>plot__2[[#This Row],[turn_radius]]*(10/1000)</f>
        <v>3.2285130622965816</v>
      </c>
      <c r="P409">
        <v>-3.3074814256553511</v>
      </c>
      <c r="Q409">
        <v>129.83939196837778</v>
      </c>
      <c r="R409">
        <v>14705.220270672926</v>
      </c>
      <c r="S409">
        <v>481.66479162051559</v>
      </c>
      <c r="T409">
        <f>plot__3[[#This Row],[distance_traveled]]/100</f>
        <v>147.05220270672925</v>
      </c>
      <c r="U409">
        <f>plot__3[[#This Row],[turn_radius]]*(10/1000)</f>
        <v>4.8166479162051559</v>
      </c>
    </row>
    <row r="410" spans="1:21" x14ac:dyDescent="0.35">
      <c r="A410">
        <v>-3.4903625002768655</v>
      </c>
      <c r="B410">
        <v>123.6464380775607</v>
      </c>
      <c r="C410">
        <v>13525.844461825496</v>
      </c>
      <c r="D410">
        <v>611.53766597072217</v>
      </c>
      <c r="E410">
        <f>plot[[#This Row],[distance_traveled]]/100</f>
        <v>135.25844461825497</v>
      </c>
      <c r="F410">
        <f>plot[[#This Row],[turn_radius]]*(10/1000)</f>
        <v>6.1153766597072217</v>
      </c>
      <c r="G410">
        <f>(80/COUNT(plot[acceleration]))*(ROW($G410)-1)</f>
        <v>43.626666666666672</v>
      </c>
      <c r="I410">
        <v>-2.5629626233117646</v>
      </c>
      <c r="J410">
        <v>106.04420099914938</v>
      </c>
      <c r="K410">
        <v>11332.50779271301</v>
      </c>
      <c r="L410">
        <v>321.29635901565695</v>
      </c>
      <c r="M410">
        <f>plot__2[[#This Row],[distance_traveled]]/100</f>
        <v>113.3250779271301</v>
      </c>
      <c r="N410">
        <f>plot__2[[#This Row],[turn_radius]]*(10/1000)</f>
        <v>3.2129635901565696</v>
      </c>
      <c r="P410">
        <v>-3.2906948793435506</v>
      </c>
      <c r="Q410">
        <v>129.51032248044342</v>
      </c>
      <c r="R410">
        <v>14718.17130292097</v>
      </c>
      <c r="S410">
        <v>479.22638939966998</v>
      </c>
      <c r="T410">
        <f>plot__3[[#This Row],[distance_traveled]]/100</f>
        <v>147.1817130292097</v>
      </c>
      <c r="U410">
        <f>plot__3[[#This Row],[turn_radius]]*(10/1000)</f>
        <v>4.7922638939966999</v>
      </c>
    </row>
    <row r="411" spans="1:21" x14ac:dyDescent="0.35">
      <c r="A411">
        <v>-3.4707400359281864</v>
      </c>
      <c r="B411">
        <v>123.29936407396788</v>
      </c>
      <c r="C411">
        <v>13538.174398232894</v>
      </c>
      <c r="D411">
        <v>608.1093272417952</v>
      </c>
      <c r="E411">
        <f>plot[[#This Row],[distance_traveled]]/100</f>
        <v>135.38174398232894</v>
      </c>
      <c r="F411">
        <f>plot[[#This Row],[turn_radius]]*(10/1000)</f>
        <v>6.0810932724179523</v>
      </c>
      <c r="G411">
        <f>(80/COUNT(plot[acceleration]))*(ROW($G411)-1)</f>
        <v>43.733333333333334</v>
      </c>
      <c r="I411">
        <v>-2.5506186385924559</v>
      </c>
      <c r="J411">
        <v>105.78913913529014</v>
      </c>
      <c r="K411">
        <v>11343.086706626538</v>
      </c>
      <c r="L411">
        <v>319.75262739959362</v>
      </c>
      <c r="M411">
        <f>plot__2[[#This Row],[distance_traveled]]/100</f>
        <v>113.43086706626538</v>
      </c>
      <c r="N411">
        <f>plot__2[[#This Row],[turn_radius]]*(10/1000)</f>
        <v>3.1975262739959365</v>
      </c>
      <c r="P411">
        <v>-3.2740359126897487</v>
      </c>
      <c r="Q411">
        <v>129.18291888917446</v>
      </c>
      <c r="R411">
        <v>14731.089594809888</v>
      </c>
      <c r="S411">
        <v>476.80647236362938</v>
      </c>
      <c r="T411">
        <f>plot__3[[#This Row],[distance_traveled]]/100</f>
        <v>147.31089594809887</v>
      </c>
      <c r="U411">
        <f>plot__3[[#This Row],[turn_radius]]*(10/1000)</f>
        <v>4.7680647236362939</v>
      </c>
    </row>
    <row r="412" spans="1:21" x14ac:dyDescent="0.35">
      <c r="A412">
        <v>-3.4512827348569228</v>
      </c>
      <c r="B412">
        <v>122.95423580048218</v>
      </c>
      <c r="C412">
        <v>13550.469821812942</v>
      </c>
      <c r="D412">
        <v>604.70976405122292</v>
      </c>
      <c r="E412">
        <f>plot[[#This Row],[distance_traveled]]/100</f>
        <v>135.50469821812942</v>
      </c>
      <c r="F412">
        <f>plot[[#This Row],[turn_radius]]*(10/1000)</f>
        <v>6.047097640512229</v>
      </c>
      <c r="G412">
        <f>(80/COUNT(plot[acceleration]))*(ROW($G412)-1)</f>
        <v>43.84</v>
      </c>
      <c r="I412">
        <v>-2.5383636891589214</v>
      </c>
      <c r="J412">
        <v>105.53530276637424</v>
      </c>
      <c r="K412">
        <v>11353.640236903175</v>
      </c>
      <c r="L412">
        <v>318.22000371400799</v>
      </c>
      <c r="M412">
        <f>plot__2[[#This Row],[distance_traveled]]/100</f>
        <v>113.53640236903175</v>
      </c>
      <c r="N412">
        <f>plot__2[[#This Row],[turn_radius]]*(10/1000)</f>
        <v>3.1822000371400798</v>
      </c>
      <c r="P412">
        <v>-3.2575032353226869</v>
      </c>
      <c r="Q412">
        <v>128.85716856564218</v>
      </c>
      <c r="R412">
        <v>14743.975311666452</v>
      </c>
      <c r="S412">
        <v>474.40485402155213</v>
      </c>
      <c r="T412">
        <f>plot__3[[#This Row],[distance_traveled]]/100</f>
        <v>147.43975311666452</v>
      </c>
      <c r="U412">
        <f>plot__3[[#This Row],[turn_radius]]*(10/1000)</f>
        <v>4.7440485402155215</v>
      </c>
    </row>
    <row r="413" spans="1:21" x14ac:dyDescent="0.35">
      <c r="A413">
        <v>-3.4319887473779054</v>
      </c>
      <c r="B413">
        <v>122.61103692574439</v>
      </c>
      <c r="C413">
        <v>13562.730925505515</v>
      </c>
      <c r="D413">
        <v>601.33865504025016</v>
      </c>
      <c r="E413">
        <f>plot[[#This Row],[distance_traveled]]/100</f>
        <v>135.62730925505514</v>
      </c>
      <c r="F413">
        <f>plot[[#This Row],[turn_radius]]*(10/1000)</f>
        <v>6.0133865504025019</v>
      </c>
      <c r="G413">
        <f>(80/COUNT(plot[acceleration]))*(ROW($G413)-1)</f>
        <v>43.946666666666673</v>
      </c>
      <c r="I413">
        <v>-2.5261969202905181</v>
      </c>
      <c r="J413">
        <v>105.28268307434519</v>
      </c>
      <c r="K413">
        <v>11364.16850521061</v>
      </c>
      <c r="L413">
        <v>316.69838158094319</v>
      </c>
      <c r="M413">
        <f>plot__2[[#This Row],[distance_traveled]]/100</f>
        <v>113.6416850521061</v>
      </c>
      <c r="N413">
        <f>plot__2[[#This Row],[turn_radius]]*(10/1000)</f>
        <v>3.1669838158094321</v>
      </c>
      <c r="P413">
        <v>-3.2410955731520259</v>
      </c>
      <c r="Q413">
        <v>128.53305900832697</v>
      </c>
      <c r="R413">
        <v>14756.828617567286</v>
      </c>
      <c r="S413">
        <v>472.02135022965894</v>
      </c>
      <c r="T413">
        <f>plot__3[[#This Row],[distance_traveled]]/100</f>
        <v>147.56828617567285</v>
      </c>
      <c r="U413">
        <f>plot__3[[#This Row],[turn_radius]]*(10/1000)</f>
        <v>4.7202135022965894</v>
      </c>
    </row>
    <row r="414" spans="1:21" x14ac:dyDescent="0.35">
      <c r="A414">
        <v>-3.4128562496415817</v>
      </c>
      <c r="B414">
        <v>122.26975130078023</v>
      </c>
      <c r="C414">
        <v>13574.957900635593</v>
      </c>
      <c r="D414">
        <v>597.99568332618594</v>
      </c>
      <c r="E414">
        <f>plot[[#This Row],[distance_traveled]]/100</f>
        <v>135.74957900635593</v>
      </c>
      <c r="F414">
        <f>plot[[#This Row],[turn_radius]]*(10/1000)</f>
        <v>5.9799568332618591</v>
      </c>
      <c r="G414">
        <f>(80/COUNT(plot[acceleration]))*(ROW($G414)-1)</f>
        <v>44.053333333333335</v>
      </c>
      <c r="I414">
        <v>-2.5141174875033547</v>
      </c>
      <c r="J414">
        <v>105.03127132559486</v>
      </c>
      <c r="K414">
        <v>11374.671632343168</v>
      </c>
      <c r="L414">
        <v>315.18765589344929</v>
      </c>
      <c r="M414">
        <f>plot__2[[#This Row],[distance_traveled]]/100</f>
        <v>113.74671632343168</v>
      </c>
      <c r="N414">
        <f>plot__2[[#This Row],[turn_radius]]*(10/1000)</f>
        <v>3.151876558934493</v>
      </c>
      <c r="P414">
        <v>-3.2248116681223675</v>
      </c>
      <c r="Q414">
        <v>128.21057784151475</v>
      </c>
      <c r="R414">
        <v>14769.649675351437</v>
      </c>
      <c r="S414">
        <v>469.65577915586039</v>
      </c>
      <c r="T414">
        <f>plot__3[[#This Row],[distance_traveled]]/100</f>
        <v>147.69649675351437</v>
      </c>
      <c r="U414">
        <f>plot__3[[#This Row],[turn_radius]]*(10/1000)</f>
        <v>4.6965577915586039</v>
      </c>
    </row>
    <row r="415" spans="1:21" x14ac:dyDescent="0.35">
      <c r="A415">
        <v>-3.3938834432019966</v>
      </c>
      <c r="B415">
        <v>121.93036295646003</v>
      </c>
      <c r="C415">
        <v>13587.150936931239</v>
      </c>
      <c r="D415">
        <v>594.68053642776317</v>
      </c>
      <c r="E415">
        <f>plot[[#This Row],[distance_traveled]]/100</f>
        <v>135.87150936931238</v>
      </c>
      <c r="F415">
        <f>plot[[#This Row],[turn_radius]]*(10/1000)</f>
        <v>5.9468053642776315</v>
      </c>
      <c r="G415">
        <f>(80/COUNT(plot[acceleration]))*(ROW($G415)-1)</f>
        <v>44.160000000000004</v>
      </c>
      <c r="I415">
        <v>-2.5021245564034587</v>
      </c>
      <c r="J415">
        <v>104.78105886995451</v>
      </c>
      <c r="K415">
        <v>11385.149738230164</v>
      </c>
      <c r="L415">
        <v>313.68772279739636</v>
      </c>
      <c r="M415">
        <f>plot__2[[#This Row],[distance_traveled]]/100</f>
        <v>113.85149738230164</v>
      </c>
      <c r="N415">
        <f>plot__2[[#This Row],[turn_radius]]*(10/1000)</f>
        <v>3.1368772279739638</v>
      </c>
      <c r="P415">
        <v>-3.2086502779715897</v>
      </c>
      <c r="Q415">
        <v>127.88971281371759</v>
      </c>
      <c r="R415">
        <v>14782.438646632809</v>
      </c>
      <c r="S415">
        <v>467.30796124500466</v>
      </c>
      <c r="T415">
        <f>plot__3[[#This Row],[distance_traveled]]/100</f>
        <v>147.82438646632809</v>
      </c>
      <c r="U415">
        <f>plot__3[[#This Row],[turn_radius]]*(10/1000)</f>
        <v>4.6730796124500467</v>
      </c>
    </row>
    <row r="416" spans="1:21" x14ac:dyDescent="0.35">
      <c r="A416">
        <v>-3.3750685545931729</v>
      </c>
      <c r="B416">
        <v>121.59285610100071</v>
      </c>
      <c r="C416">
        <v>13599.310222541339</v>
      </c>
      <c r="D416">
        <v>591.39290619194662</v>
      </c>
      <c r="E416">
        <f>plot[[#This Row],[distance_traveled]]/100</f>
        <v>135.99310222541339</v>
      </c>
      <c r="F416">
        <f>plot[[#This Row],[turn_radius]]*(10/1000)</f>
        <v>5.9139290619194664</v>
      </c>
      <c r="G416">
        <f>(80/COUNT(plot[acceleration]))*(ROW($G416)-1)</f>
        <v>44.266666666666673</v>
      </c>
      <c r="I416">
        <v>-2.4902173025423968</v>
      </c>
      <c r="J416">
        <v>104.53203713970026</v>
      </c>
      <c r="K416">
        <v>11395.602941944135</v>
      </c>
      <c r="L416">
        <v>312.19847967359073</v>
      </c>
      <c r="M416">
        <f>plot__2[[#This Row],[distance_traveled]]/100</f>
        <v>113.95602941944135</v>
      </c>
      <c r="N416">
        <f>plot__2[[#This Row],[turn_radius]]*(10/1000)</f>
        <v>3.1219847967359073</v>
      </c>
      <c r="P416">
        <v>-3.1926101759934262</v>
      </c>
      <c r="Q416">
        <v>127.57045179611825</v>
      </c>
      <c r="R416">
        <v>14795.19569181242</v>
      </c>
      <c r="S416">
        <v>464.97771918473512</v>
      </c>
      <c r="T416">
        <f>plot__3[[#This Row],[distance_traveled]]/100</f>
        <v>147.95195691812421</v>
      </c>
      <c r="U416">
        <f>plot__3[[#This Row],[turn_radius]]*(10/1000)</f>
        <v>4.6497771918473516</v>
      </c>
    </row>
    <row r="417" spans="1:21" x14ac:dyDescent="0.35">
      <c r="A417">
        <v>-3.3564098349137161</v>
      </c>
      <c r="B417">
        <v>121.25721511750933</v>
      </c>
      <c r="C417">
        <v>13611.43594405309</v>
      </c>
      <c r="D417">
        <v>588.1324887221574</v>
      </c>
      <c r="E417">
        <f>plot[[#This Row],[distance_traveled]]/100</f>
        <v>136.1143594405309</v>
      </c>
      <c r="F417">
        <f>plot[[#This Row],[turn_radius]]*(10/1000)</f>
        <v>5.8813248872215738</v>
      </c>
      <c r="G417">
        <f>(80/COUNT(plot[acceleration]))*(ROW($G417)-1)</f>
        <v>44.373333333333335</v>
      </c>
      <c r="I417">
        <v>-2.478394911275307</v>
      </c>
      <c r="J417">
        <v>104.28419764857273</v>
      </c>
      <c r="K417">
        <v>11406.031361708992</v>
      </c>
      <c r="L417">
        <v>310.71982512018803</v>
      </c>
      <c r="M417">
        <f>plot__2[[#This Row],[distance_traveled]]/100</f>
        <v>114.06031361708992</v>
      </c>
      <c r="N417">
        <f>plot__2[[#This Row],[turn_radius]]*(10/1000)</f>
        <v>3.1071982512018805</v>
      </c>
      <c r="P417">
        <v>-3.176690150804204</v>
      </c>
      <c r="Q417">
        <v>127.25278278103782</v>
      </c>
      <c r="R417">
        <v>14807.920970090523</v>
      </c>
      <c r="S417">
        <v>462.66487787194274</v>
      </c>
      <c r="T417">
        <f>plot__3[[#This Row],[distance_traveled]]/100</f>
        <v>148.07920970090524</v>
      </c>
      <c r="U417">
        <f>plot__3[[#This Row],[turn_radius]]*(10/1000)</f>
        <v>4.626648778719427</v>
      </c>
    </row>
    <row r="418" spans="1:21" x14ac:dyDescent="0.35">
      <c r="A418">
        <v>-3.3379055594194598</v>
      </c>
      <c r="B418">
        <v>120.92342456156739</v>
      </c>
      <c r="C418">
        <v>13623.528286509247</v>
      </c>
      <c r="D418">
        <v>584.8989843078831</v>
      </c>
      <c r="E418">
        <f>plot[[#This Row],[distance_traveled]]/100</f>
        <v>136.23528286509247</v>
      </c>
      <c r="F418">
        <f>plot[[#This Row],[turn_radius]]*(10/1000)</f>
        <v>5.8489898430788312</v>
      </c>
      <c r="G418">
        <f>(80/COUNT(plot[acceleration]))*(ROW($G418)-1)</f>
        <v>44.480000000000004</v>
      </c>
      <c r="I418">
        <v>-2.4666565776212845</v>
      </c>
      <c r="J418">
        <v>104.03753199081061</v>
      </c>
      <c r="K418">
        <v>11416.435114908074</v>
      </c>
      <c r="L418">
        <v>309.25165893539832</v>
      </c>
      <c r="M418">
        <f>plot__2[[#This Row],[distance_traveled]]/100</f>
        <v>114.16435114908074</v>
      </c>
      <c r="N418">
        <f>plot__2[[#This Row],[turn_radius]]*(10/1000)</f>
        <v>3.0925165893539832</v>
      </c>
      <c r="P418">
        <v>-3.1608890061136532</v>
      </c>
      <c r="Q418">
        <v>126.93669388042646</v>
      </c>
      <c r="R418">
        <v>14820.614639478566</v>
      </c>
      <c r="S418">
        <v>460.36926437980276</v>
      </c>
      <c r="T418">
        <f>plot__3[[#This Row],[distance_traveled]]/100</f>
        <v>148.20614639478566</v>
      </c>
      <c r="U418">
        <f>plot__3[[#This Row],[turn_radius]]*(10/1000)</f>
        <v>4.6036926437980279</v>
      </c>
    </row>
    <row r="419" spans="1:21" x14ac:dyDescent="0.35">
      <c r="A419">
        <v>-3.3195540271239667</v>
      </c>
      <c r="B419">
        <v>120.59146915885499</v>
      </c>
      <c r="C419">
        <v>13635.587433425133</v>
      </c>
      <c r="D419">
        <v>581.692097355643</v>
      </c>
      <c r="E419">
        <f>plot[[#This Row],[distance_traveled]]/100</f>
        <v>136.35587433425133</v>
      </c>
      <c r="F419">
        <f>plot[[#This Row],[turn_radius]]*(10/1000)</f>
        <v>5.8169209735564298</v>
      </c>
      <c r="G419">
        <f>(80/COUNT(plot[acceleration]))*(ROW($G419)-1)</f>
        <v>44.586666666666666</v>
      </c>
      <c r="I419">
        <v>-2.4550015061260817</v>
      </c>
      <c r="J419">
        <v>103.79203184019799</v>
      </c>
      <c r="K419">
        <v>11426.814318092094</v>
      </c>
      <c r="L419">
        <v>307.79388210047637</v>
      </c>
      <c r="M419">
        <f>plot__2[[#This Row],[distance_traveled]]/100</f>
        <v>114.26814318092094</v>
      </c>
      <c r="N419">
        <f>plot__2[[#This Row],[turn_radius]]*(10/1000)</f>
        <v>3.0779388210047638</v>
      </c>
      <c r="P419">
        <v>-3.145205560499698</v>
      </c>
      <c r="Q419">
        <v>126.62217332437649</v>
      </c>
      <c r="R419">
        <v>14833.276856811004</v>
      </c>
      <c r="S419">
        <v>458.09070792538404</v>
      </c>
      <c r="T419">
        <f>plot__3[[#This Row],[distance_traveled]]/100</f>
        <v>148.33276856811005</v>
      </c>
      <c r="U419">
        <f>plot__3[[#This Row],[turn_radius]]*(10/1000)</f>
        <v>4.5809070792538407</v>
      </c>
    </row>
    <row r="420" spans="1:21" x14ac:dyDescent="0.35">
      <c r="A420">
        <v>-3.3013535604067319</v>
      </c>
      <c r="B420">
        <v>120.26133380281432</v>
      </c>
      <c r="C420">
        <v>13647.613566805414</v>
      </c>
      <c r="D420">
        <v>578.51153632127728</v>
      </c>
      <c r="E420">
        <f>plot[[#This Row],[distance_traveled]]/100</f>
        <v>136.47613566805413</v>
      </c>
      <c r="F420">
        <f>plot[[#This Row],[turn_radius]]*(10/1000)</f>
        <v>5.785115363212773</v>
      </c>
      <c r="G420">
        <f>(80/COUNT(plot[acceleration]))*(ROW($G420)-1)</f>
        <v>44.693333333333335</v>
      </c>
      <c r="I420">
        <v>-2.4434289107270812</v>
      </c>
      <c r="J420">
        <v>103.54768894912529</v>
      </c>
      <c r="K420">
        <v>11437.169086987007</v>
      </c>
      <c r="L420">
        <v>306.3463967629944</v>
      </c>
      <c r="M420">
        <f>plot__2[[#This Row],[distance_traveled]]/100</f>
        <v>114.37169086987006</v>
      </c>
      <c r="N420">
        <f>plot__2[[#This Row],[turn_radius]]*(10/1000)</f>
        <v>3.0634639676299442</v>
      </c>
      <c r="P420">
        <v>-3.1296386471871758</v>
      </c>
      <c r="Q420">
        <v>126.30920945965778</v>
      </c>
      <c r="R420">
        <v>14845.907777756969</v>
      </c>
      <c r="S420">
        <v>455.82903983782006</v>
      </c>
      <c r="T420">
        <f>plot__3[[#This Row],[distance_traveled]]/100</f>
        <v>148.45907777756969</v>
      </c>
      <c r="U420">
        <f>plot__3[[#This Row],[turn_radius]]*(10/1000)</f>
        <v>4.558290398378201</v>
      </c>
    </row>
    <row r="421" spans="1:21" x14ac:dyDescent="0.35">
      <c r="A421">
        <v>-3.2833025046288937</v>
      </c>
      <c r="B421">
        <v>119.93300355235144</v>
      </c>
      <c r="C421">
        <v>13659.60686716065</v>
      </c>
      <c r="D421">
        <v>575.35701364353372</v>
      </c>
      <c r="E421">
        <f>plot[[#This Row],[distance_traveled]]/100</f>
        <v>136.5960686716065</v>
      </c>
      <c r="F421">
        <f>plot[[#This Row],[turn_radius]]*(10/1000)</f>
        <v>5.7535701364353375</v>
      </c>
      <c r="G421">
        <f>(80/COUNT(plot[acceleration]))*(ROW($G421)-1)</f>
        <v>44.800000000000004</v>
      </c>
      <c r="I421">
        <v>-2.4319380146205027</v>
      </c>
      <c r="J421">
        <v>103.30449514766323</v>
      </c>
      <c r="K421">
        <v>11447.499536501773</v>
      </c>
      <c r="L421">
        <v>304.90910622038791</v>
      </c>
      <c r="M421">
        <f>plot__2[[#This Row],[distance_traveled]]/100</f>
        <v>114.47499536501773</v>
      </c>
      <c r="N421">
        <f>plot__2[[#This Row],[turn_radius]]*(10/1000)</f>
        <v>3.0490910622038792</v>
      </c>
      <c r="P421">
        <v>-3.1141871138303734</v>
      </c>
      <c r="Q421">
        <v>125.99779074827474</v>
      </c>
      <c r="R421">
        <v>14858.507556831797</v>
      </c>
      <c r="S421">
        <v>453.58409352702938</v>
      </c>
      <c r="T421">
        <f>plot__3[[#This Row],[distance_traveled]]/100</f>
        <v>148.58507556831796</v>
      </c>
      <c r="U421">
        <f>plot__3[[#This Row],[turn_radius]]*(10/1000)</f>
        <v>4.5358409352702935</v>
      </c>
    </row>
    <row r="422" spans="1:21" x14ac:dyDescent="0.35">
      <c r="A422">
        <v>-3.2653992277563093</v>
      </c>
      <c r="B422">
        <v>119.6064636295758</v>
      </c>
      <c r="C422">
        <v>13671.567513523607</v>
      </c>
      <c r="D422">
        <v>572.22824567892155</v>
      </c>
      <c r="E422">
        <f>plot[[#This Row],[distance_traveled]]/100</f>
        <v>136.71567513523607</v>
      </c>
      <c r="F422">
        <f>plot[[#This Row],[turn_radius]]*(10/1000)</f>
        <v>5.7222824567892152</v>
      </c>
      <c r="G422">
        <f>(80/COUNT(plot[acceleration]))*(ROW($G422)-1)</f>
        <v>44.906666666666666</v>
      </c>
      <c r="I422">
        <v>-2.4205280501307835</v>
      </c>
      <c r="J422">
        <v>103.06244234265016</v>
      </c>
      <c r="K422">
        <v>11457.805780736038</v>
      </c>
      <c r="L422">
        <v>303.48191490377394</v>
      </c>
      <c r="M422">
        <f>plot__2[[#This Row],[distance_traveled]]/100</f>
        <v>114.57805780736038</v>
      </c>
      <c r="N422">
        <f>plot__2[[#This Row],[turn_radius]]*(10/1000)</f>
        <v>3.0348191490377396</v>
      </c>
      <c r="P422">
        <v>-3.0988498222993361</v>
      </c>
      <c r="Q422">
        <v>125.68790576604481</v>
      </c>
      <c r="R422">
        <v>14871.076347408401</v>
      </c>
      <c r="S422">
        <v>451.355704452976</v>
      </c>
      <c r="T422">
        <f>plot__3[[#This Row],[distance_traveled]]/100</f>
        <v>148.71076347408402</v>
      </c>
      <c r="U422">
        <f>plot__3[[#This Row],[turn_radius]]*(10/1000)</f>
        <v>4.5135570445297599</v>
      </c>
    </row>
    <row r="423" spans="1:21" x14ac:dyDescent="0.35">
      <c r="A423">
        <v>-3.2476421199898207</v>
      </c>
      <c r="B423">
        <v>119.28169941757682</v>
      </c>
      <c r="C423">
        <v>13683.495683465364</v>
      </c>
      <c r="D423">
        <v>569.12495263780579</v>
      </c>
      <c r="E423">
        <f>plot[[#This Row],[distance_traveled]]/100</f>
        <v>136.83495683465364</v>
      </c>
      <c r="F423">
        <f>plot[[#This Row],[turn_radius]]*(10/1000)</f>
        <v>5.6912495263780576</v>
      </c>
      <c r="G423">
        <f>(80/COUNT(plot[acceleration]))*(ROW($G423)-1)</f>
        <v>45.013333333333335</v>
      </c>
      <c r="I423">
        <v>-2.4091982585821166</v>
      </c>
      <c r="J423">
        <v>102.82152251679194</v>
      </c>
      <c r="K423">
        <v>11468.087932987717</v>
      </c>
      <c r="L423">
        <v>302.06472836203295</v>
      </c>
      <c r="M423">
        <f>plot__2[[#This Row],[distance_traveled]]/100</f>
        <v>114.68087932987717</v>
      </c>
      <c r="N423">
        <f>plot__2[[#This Row],[turn_radius]]*(10/1000)</f>
        <v>3.0206472836203297</v>
      </c>
      <c r="P423">
        <v>-3.0836256484698534</v>
      </c>
      <c r="Q423">
        <v>125.37954320119782</v>
      </c>
      <c r="R423">
        <v>14883.614301728521</v>
      </c>
      <c r="S423">
        <v>449.143710095458</v>
      </c>
      <c r="T423">
        <f>plot__3[[#This Row],[distance_traveled]]/100</f>
        <v>148.83614301728522</v>
      </c>
      <c r="U423">
        <f>plot__3[[#This Row],[turn_radius]]*(10/1000)</f>
        <v>4.4914371009545802</v>
      </c>
    </row>
    <row r="424" spans="1:21" x14ac:dyDescent="0.35">
      <c r="A424">
        <v>-3.2300295934025658</v>
      </c>
      <c r="B424">
        <v>118.95869645823656</v>
      </c>
      <c r="C424">
        <v>13695.391553111187</v>
      </c>
      <c r="D424">
        <v>566.04685852171451</v>
      </c>
      <c r="E424">
        <f>plot[[#This Row],[distance_traveled]]/100</f>
        <v>136.95391553111187</v>
      </c>
      <c r="F424">
        <f>plot[[#This Row],[turn_radius]]*(10/1000)</f>
        <v>5.6604685852171448</v>
      </c>
      <c r="G424">
        <f>(80/COUNT(plot[acceleration]))*(ROW($G424)-1)</f>
        <v>45.120000000000005</v>
      </c>
      <c r="I424">
        <v>-2.3979478901720883</v>
      </c>
      <c r="J424">
        <v>102.58172772777473</v>
      </c>
      <c r="K424">
        <v>11478.346105760495</v>
      </c>
      <c r="L424">
        <v>300.65745324615165</v>
      </c>
      <c r="M424">
        <f>plot__2[[#This Row],[distance_traveled]]/100</f>
        <v>114.78346105760494</v>
      </c>
      <c r="N424">
        <f>plot__2[[#This Row],[turn_radius]]*(10/1000)</f>
        <v>3.0065745324615167</v>
      </c>
      <c r="P424">
        <v>-3.068513482017055</v>
      </c>
      <c r="Q424">
        <v>125.07269185299612</v>
      </c>
      <c r="R424">
        <v>14896.121570913821</v>
      </c>
      <c r="S424">
        <v>446.9479499244149</v>
      </c>
      <c r="T424">
        <f>plot__3[[#This Row],[distance_traveled]]/100</f>
        <v>148.9612157091382</v>
      </c>
      <c r="U424">
        <f>plot__3[[#This Row],[turn_radius]]*(10/1000)</f>
        <v>4.4694794992441489</v>
      </c>
    </row>
    <row r="425" spans="1:21" x14ac:dyDescent="0.35">
      <c r="A425">
        <v>-3.2125600815841637</v>
      </c>
      <c r="B425">
        <v>118.63744045007815</v>
      </c>
      <c r="C425">
        <v>13707.255297156195</v>
      </c>
      <c r="D425">
        <v>562.99369106183349</v>
      </c>
      <c r="E425">
        <f>plot[[#This Row],[distance_traveled]]/100</f>
        <v>137.07255297156195</v>
      </c>
      <c r="F425">
        <f>plot[[#This Row],[turn_radius]]*(10/1000)</f>
        <v>5.6299369106183352</v>
      </c>
      <c r="G425">
        <f>(80/COUNT(plot[acceleration]))*(ROW($G425)-1)</f>
        <v>45.226666666666667</v>
      </c>
      <c r="I425">
        <v>-2.3867762038473783</v>
      </c>
      <c r="J425">
        <v>102.34305010739</v>
      </c>
      <c r="K425">
        <v>11488.580410771234</v>
      </c>
      <c r="L425">
        <v>299.25999729382113</v>
      </c>
      <c r="M425">
        <f>plot__2[[#This Row],[distance_traveled]]/100</f>
        <v>114.88580410771233</v>
      </c>
      <c r="N425">
        <f>plot__2[[#This Row],[turn_radius]]*(10/1000)</f>
        <v>2.9925999729382116</v>
      </c>
      <c r="P425">
        <v>-3.0535122262125607</v>
      </c>
      <c r="Q425">
        <v>124.76734063037486</v>
      </c>
      <c r="R425">
        <v>14908.598304976858</v>
      </c>
      <c r="S425">
        <v>444.76826537074254</v>
      </c>
      <c r="T425">
        <f>plot__3[[#This Row],[distance_traveled]]/100</f>
        <v>149.08598304976857</v>
      </c>
      <c r="U425">
        <f>plot__3[[#This Row],[turn_radius]]*(10/1000)</f>
        <v>4.4476826537074254</v>
      </c>
    </row>
    <row r="426" spans="1:21" x14ac:dyDescent="0.35">
      <c r="A426">
        <v>-3.1952320392916564</v>
      </c>
      <c r="B426">
        <v>118.31791724614898</v>
      </c>
      <c r="C426">
        <v>13719.087088880809</v>
      </c>
      <c r="D426">
        <v>559.96518165866235</v>
      </c>
      <c r="E426">
        <f>plot[[#This Row],[distance_traveled]]/100</f>
        <v>137.19087088880809</v>
      </c>
      <c r="F426">
        <f>plot[[#This Row],[turn_radius]]*(10/1000)</f>
        <v>5.5996518165866238</v>
      </c>
      <c r="G426">
        <f>(80/COUNT(plot[acceleration]))*(ROW($G426)-1)</f>
        <v>45.333333333333336</v>
      </c>
      <c r="I426">
        <v>-2.3756824671814973</v>
      </c>
      <c r="J426">
        <v>102.10548186067184</v>
      </c>
      <c r="K426">
        <v>11498.790958957301</v>
      </c>
      <c r="L426">
        <v>297.87226931428535</v>
      </c>
      <c r="M426">
        <f>plot__2[[#This Row],[distance_traveled]]/100</f>
        <v>114.98790958957301</v>
      </c>
      <c r="N426">
        <f>plot__2[[#This Row],[turn_radius]]*(10/1000)</f>
        <v>2.9787226931428537</v>
      </c>
      <c r="P426">
        <v>-3.038620797725081</v>
      </c>
      <c r="Q426">
        <v>124.46347855060235</v>
      </c>
      <c r="R426">
        <v>14921.044652831919</v>
      </c>
      <c r="S426">
        <v>442.60449979760716</v>
      </c>
      <c r="T426">
        <f>plot__3[[#This Row],[distance_traveled]]/100</f>
        <v>149.21044652831918</v>
      </c>
      <c r="U426">
        <f>plot__3[[#This Row],[turn_radius]]*(10/1000)</f>
        <v>4.4260449979760716</v>
      </c>
    </row>
    <row r="427" spans="1:21" x14ac:dyDescent="0.35">
      <c r="A427">
        <v>-3.1780439421070183</v>
      </c>
      <c r="B427">
        <v>118.00011285193828</v>
      </c>
      <c r="C427">
        <v>13730.887100166003</v>
      </c>
      <c r="D427">
        <v>556.9610653228068</v>
      </c>
      <c r="E427">
        <f>plot[[#This Row],[distance_traveled]]/100</f>
        <v>137.30887100166004</v>
      </c>
      <c r="F427">
        <f>plot[[#This Row],[turn_radius]]*(10/1000)</f>
        <v>5.569610653228068</v>
      </c>
      <c r="G427">
        <f>(80/COUNT(plot[acceleration]))*(ROW($G427)-1)</f>
        <v>45.440000000000005</v>
      </c>
      <c r="I427">
        <v>-2.3646659562545005</v>
      </c>
      <c r="J427">
        <v>101.8690152650464</v>
      </c>
      <c r="K427">
        <v>11508.977860483805</v>
      </c>
      <c r="L427">
        <v>296.4941791734359</v>
      </c>
      <c r="M427">
        <f>plot__2[[#This Row],[distance_traveled]]/100</f>
        <v>115.08977860483805</v>
      </c>
      <c r="N427">
        <f>plot__2[[#This Row],[turn_radius]]*(10/1000)</f>
        <v>2.964941791734359</v>
      </c>
      <c r="P427">
        <v>-3.0238381264244429</v>
      </c>
      <c r="Q427">
        <v>124.1610947379599</v>
      </c>
      <c r="R427">
        <v>14933.460762305715</v>
      </c>
      <c r="S427">
        <v>440.45649847224723</v>
      </c>
      <c r="T427">
        <f>plot__3[[#This Row],[distance_traveled]]/100</f>
        <v>149.33460762305714</v>
      </c>
      <c r="U427">
        <f>plot__3[[#This Row],[turn_radius]]*(10/1000)</f>
        <v>4.4045649847224722</v>
      </c>
    </row>
    <row r="428" spans="1:21" x14ac:dyDescent="0.35">
      <c r="A428">
        <v>-3.1609942861011389</v>
      </c>
      <c r="B428">
        <v>117.68401342332817</v>
      </c>
      <c r="C428">
        <v>13742.655501508336</v>
      </c>
      <c r="D428">
        <v>553.98108061688333</v>
      </c>
      <c r="E428">
        <f>plot[[#This Row],[distance_traveled]]/100</f>
        <v>137.42655501508335</v>
      </c>
      <c r="F428">
        <f>plot[[#This Row],[turn_radius]]*(10/1000)</f>
        <v>5.5398108061688331</v>
      </c>
      <c r="G428">
        <f>(80/COUNT(plot[acceleration]))*(ROW($G428)-1)</f>
        <v>45.546666666666667</v>
      </c>
      <c r="I428">
        <v>-2.3537259555346672</v>
      </c>
      <c r="J428">
        <v>101.63364266949293</v>
      </c>
      <c r="K428">
        <v>11519.141224750754</v>
      </c>
      <c r="L428">
        <v>295.12563777914784</v>
      </c>
      <c r="M428">
        <f>plot__2[[#This Row],[distance_traveled]]/100</f>
        <v>115.19141224750754</v>
      </c>
      <c r="N428">
        <f>plot__2[[#This Row],[turn_radius]]*(10/1000)</f>
        <v>2.9512563777914784</v>
      </c>
      <c r="P428">
        <v>-3.0091631551889408</v>
      </c>
      <c r="Q428">
        <v>123.86017842244101</v>
      </c>
      <c r="R428">
        <v>14945.846780147958</v>
      </c>
      <c r="S428">
        <v>438.3241085382549</v>
      </c>
      <c r="T428">
        <f>plot__3[[#This Row],[distance_traveled]]/100</f>
        <v>149.45846780147957</v>
      </c>
      <c r="U428">
        <f>plot__3[[#This Row],[turn_radius]]*(10/1000)</f>
        <v>4.383241085382549</v>
      </c>
    </row>
    <row r="429" spans="1:21" x14ac:dyDescent="0.35">
      <c r="A429">
        <v>-3.1440815875040951</v>
      </c>
      <c r="B429">
        <v>117.36960526457776</v>
      </c>
      <c r="C429">
        <v>13754.392462034793</v>
      </c>
      <c r="D429">
        <v>551.02496959851192</v>
      </c>
      <c r="E429">
        <f>plot[[#This Row],[distance_traveled]]/100</f>
        <v>137.54392462034792</v>
      </c>
      <c r="F429">
        <f>plot[[#This Row],[turn_radius]]*(10/1000)</f>
        <v>5.5102496959851193</v>
      </c>
      <c r="G429">
        <f>(80/COUNT(plot[acceleration]))*(ROW($G429)-1)</f>
        <v>45.653333333333336</v>
      </c>
      <c r="I429">
        <v>-2.3428617577620861</v>
      </c>
      <c r="J429">
        <v>101.39935649371672</v>
      </c>
      <c r="K429">
        <v>11529.281160400125</v>
      </c>
      <c r="L429">
        <v>293.7665570668529</v>
      </c>
      <c r="M429">
        <f>plot__2[[#This Row],[distance_traveled]]/100</f>
        <v>115.29281160400126</v>
      </c>
      <c r="N429">
        <f>plot__2[[#This Row],[turn_radius]]*(10/1000)</f>
        <v>2.9376655706685288</v>
      </c>
      <c r="P429">
        <v>-2.9945948397159659</v>
      </c>
      <c r="Q429">
        <v>123.56071893846941</v>
      </c>
      <c r="R429">
        <v>14958.202852041804</v>
      </c>
      <c r="S429">
        <v>436.20717898832663</v>
      </c>
      <c r="T429">
        <f>plot__3[[#This Row],[distance_traveled]]/100</f>
        <v>149.58202852041805</v>
      </c>
      <c r="U429">
        <f>plot__3[[#This Row],[turn_radius]]*(10/1000)</f>
        <v>4.3620717898832666</v>
      </c>
    </row>
    <row r="430" spans="1:21" x14ac:dyDescent="0.35">
      <c r="A430">
        <v>-3.1273043823816216</v>
      </c>
      <c r="B430">
        <v>117.05687482633959</v>
      </c>
      <c r="C430">
        <v>13766.098149517427</v>
      </c>
      <c r="D430">
        <v>548.09247776437348</v>
      </c>
      <c r="E430">
        <f>plot[[#This Row],[distance_traveled]]/100</f>
        <v>137.66098149517427</v>
      </c>
      <c r="F430">
        <f>plot[[#This Row],[turn_radius]]*(10/1000)</f>
        <v>5.4809247776437351</v>
      </c>
      <c r="G430">
        <f>(80/COUNT(plot[acceleration]))*(ROW($G430)-1)</f>
        <v>45.760000000000005</v>
      </c>
      <c r="I430">
        <v>-2.3320726638341274</v>
      </c>
      <c r="J430">
        <v>101.16614922733331</v>
      </c>
      <c r="K430">
        <v>11539.397775322859</v>
      </c>
      <c r="L430">
        <v>292.41684998534492</v>
      </c>
      <c r="M430">
        <f>plot__2[[#This Row],[distance_traveled]]/100</f>
        <v>115.3939777532286</v>
      </c>
      <c r="N430">
        <f>plot__2[[#This Row],[turn_radius]]*(10/1000)</f>
        <v>2.9241684998534492</v>
      </c>
      <c r="P430">
        <v>-2.9801321483358403</v>
      </c>
      <c r="Q430">
        <v>123.26270572363582</v>
      </c>
      <c r="R430">
        <v>14970.529122614167</v>
      </c>
      <c r="S430">
        <v>434.10556063747549</v>
      </c>
      <c r="T430">
        <f>plot__3[[#This Row],[distance_traveled]]/100</f>
        <v>149.70529122614167</v>
      </c>
      <c r="U430">
        <f>plot__3[[#This Row],[turn_radius]]*(10/1000)</f>
        <v>4.3410556063747547</v>
      </c>
    </row>
    <row r="431" spans="1:21" x14ac:dyDescent="0.35">
      <c r="A431">
        <v>-3.1106612263176014</v>
      </c>
      <c r="B431">
        <v>116.74580870370784</v>
      </c>
      <c r="C431">
        <v>13777.772730387798</v>
      </c>
      <c r="D431">
        <v>545.18335399530986</v>
      </c>
      <c r="E431">
        <f>plot[[#This Row],[distance_traveled]]/100</f>
        <v>137.77772730387798</v>
      </c>
      <c r="F431">
        <f>plot[[#This Row],[turn_radius]]*(10/1000)</f>
        <v>5.4518335399530988</v>
      </c>
      <c r="G431">
        <f>(80/COUNT(plot[acceleration]))*(ROW($G431)-1)</f>
        <v>45.866666666666667</v>
      </c>
      <c r="I431">
        <v>-2.3213579826927617</v>
      </c>
      <c r="J431">
        <v>100.93401342906402</v>
      </c>
      <c r="K431">
        <v>11549.491176665766</v>
      </c>
      <c r="L431">
        <v>291.07643048281363</v>
      </c>
      <c r="M431">
        <f>plot__2[[#This Row],[distance_traveled]]/100</f>
        <v>115.49491176665767</v>
      </c>
      <c r="N431">
        <f>plot__2[[#This Row],[turn_radius]]*(10/1000)</f>
        <v>2.9107643048281364</v>
      </c>
      <c r="P431">
        <v>-2.9657740618288058</v>
      </c>
      <c r="Q431">
        <v>122.96612831745294</v>
      </c>
      <c r="R431">
        <v>14982.825735445913</v>
      </c>
      <c r="S431">
        <v>432.01910609669437</v>
      </c>
      <c r="T431">
        <f>plot__3[[#This Row],[distance_traveled]]/100</f>
        <v>149.82825735445914</v>
      </c>
      <c r="U431">
        <f>plot__3[[#This Row],[turn_radius]]*(10/1000)</f>
        <v>4.3201910609669438</v>
      </c>
    </row>
    <row r="432" spans="1:21" x14ac:dyDescent="0.35">
      <c r="A432">
        <v>-3.0941506941024963</v>
      </c>
      <c r="B432">
        <v>116.43639363429759</v>
      </c>
      <c r="C432">
        <v>13789.416369751229</v>
      </c>
      <c r="D432">
        <v>542.29735050244381</v>
      </c>
      <c r="E432">
        <f>plot[[#This Row],[distance_traveled]]/100</f>
        <v>137.89416369751228</v>
      </c>
      <c r="F432">
        <f>plot[[#This Row],[turn_radius]]*(10/1000)</f>
        <v>5.4229735050244381</v>
      </c>
      <c r="G432">
        <f>(80/COUNT(plot[acceleration]))*(ROW($G432)-1)</f>
        <v>45.973333333333336</v>
      </c>
      <c r="I432">
        <v>-2.3107170312136867</v>
      </c>
      <c r="J432">
        <v>100.70294172594265</v>
      </c>
      <c r="K432">
        <v>11559.56147083836</v>
      </c>
      <c r="L432">
        <v>289.74521349310294</v>
      </c>
      <c r="M432">
        <f>plot__2[[#This Row],[distance_traveled]]/100</f>
        <v>115.59561470838361</v>
      </c>
      <c r="N432">
        <f>plot__2[[#This Row],[turn_radius]]*(10/1000)</f>
        <v>2.8974521349310294</v>
      </c>
      <c r="P432">
        <v>-2.9515195732450916</v>
      </c>
      <c r="Q432">
        <v>122.67097636012844</v>
      </c>
      <c r="R432">
        <v>14995.092833081926</v>
      </c>
      <c r="S432">
        <v>429.94766974706255</v>
      </c>
      <c r="T432">
        <f>plot__3[[#This Row],[distance_traveled]]/100</f>
        <v>149.95092833081927</v>
      </c>
      <c r="U432">
        <f>plot__3[[#This Row],[turn_radius]]*(10/1000)</f>
        <v>4.2994766974706256</v>
      </c>
    </row>
    <row r="433" spans="1:21" x14ac:dyDescent="0.35">
      <c r="A433">
        <v>-3.0777713794275465</v>
      </c>
      <c r="B433">
        <v>116.12861649635484</v>
      </c>
      <c r="C433">
        <v>13801.029231400864</v>
      </c>
      <c r="D433">
        <v>539.43422277429829</v>
      </c>
      <c r="E433">
        <f>plot[[#This Row],[distance_traveled]]/100</f>
        <v>138.01029231400864</v>
      </c>
      <c r="F433">
        <f>plot[[#This Row],[turn_radius]]*(10/1000)</f>
        <v>5.3943422277429827</v>
      </c>
      <c r="G433">
        <f>(80/COUNT(plot[acceleration]))*(ROW($G433)-1)</f>
        <v>46.080000000000005</v>
      </c>
      <c r="I433">
        <v>-2.300149134097238</v>
      </c>
      <c r="J433">
        <v>100.47292681253293</v>
      </c>
      <c r="K433">
        <v>11569.608763519613</v>
      </c>
      <c r="L433">
        <v>288.42311492218852</v>
      </c>
      <c r="M433">
        <f>plot__2[[#This Row],[distance_traveled]]/100</f>
        <v>115.69608763519612</v>
      </c>
      <c r="N433">
        <f>plot__2[[#This Row],[turn_radius]]*(10/1000)</f>
        <v>2.8842311492218853</v>
      </c>
      <c r="P433">
        <v>-2.9373676877280159</v>
      </c>
      <c r="Q433">
        <v>122.37723959135563</v>
      </c>
      <c r="R433">
        <v>15007.330557041061</v>
      </c>
      <c r="S433">
        <v>427.89110771428744</v>
      </c>
      <c r="T433">
        <f>plot__3[[#This Row],[distance_traveled]]/100</f>
        <v>150.07330557041061</v>
      </c>
      <c r="U433">
        <f>plot__3[[#This Row],[turn_radius]]*(10/1000)</f>
        <v>4.2789110771428742</v>
      </c>
    </row>
    <row r="434" spans="1:21" x14ac:dyDescent="0.35">
      <c r="A434">
        <v>-3.0615218945846516</v>
      </c>
      <c r="B434">
        <v>115.82246430689638</v>
      </c>
      <c r="C434">
        <v>13812.611477831553</v>
      </c>
      <c r="D434">
        <v>536.5937295248915</v>
      </c>
      <c r="E434">
        <f>plot[[#This Row],[distance_traveled]]/100</f>
        <v>138.12611477831553</v>
      </c>
      <c r="F434">
        <f>plot[[#This Row],[turn_radius]]*(10/1000)</f>
        <v>5.3659372952489148</v>
      </c>
      <c r="G434">
        <f>(80/COUNT(plot[acceleration]))*(ROW($G434)-1)</f>
        <v>46.186666666666667</v>
      </c>
      <c r="I434">
        <v>-2.2896536237610428</v>
      </c>
      <c r="J434">
        <v>100.24396145015683</v>
      </c>
      <c r="K434">
        <v>11579.633159664629</v>
      </c>
      <c r="L434">
        <v>287.11005163487226</v>
      </c>
      <c r="M434">
        <f>plot__2[[#This Row],[distance_traveled]]/100</f>
        <v>115.79633159664628</v>
      </c>
      <c r="N434">
        <f>plot__2[[#This Row],[turn_radius]]*(10/1000)</f>
        <v>2.8711005163487227</v>
      </c>
      <c r="P434">
        <v>-2.9233174223400549</v>
      </c>
      <c r="Q434">
        <v>122.08490784912162</v>
      </c>
      <c r="R434">
        <v>15019.539047825974</v>
      </c>
      <c r="S434">
        <v>425.84927784367193</v>
      </c>
      <c r="T434">
        <f>plot__3[[#This Row],[distance_traveled]]/100</f>
        <v>150.19539047825975</v>
      </c>
      <c r="U434">
        <f>plot__3[[#This Row],[turn_radius]]*(10/1000)</f>
        <v>4.258492778436719</v>
      </c>
    </row>
    <row r="435" spans="1:21" x14ac:dyDescent="0.35">
      <c r="A435">
        <v>-3.045400870171787</v>
      </c>
      <c r="B435">
        <v>115.51792421987921</v>
      </c>
      <c r="C435">
        <v>13824.163270253541</v>
      </c>
      <c r="D435">
        <v>533.77563264279024</v>
      </c>
      <c r="E435">
        <f>plot[[#This Row],[distance_traveled]]/100</f>
        <v>138.24163270253541</v>
      </c>
      <c r="F435">
        <f>plot[[#This Row],[turn_radius]]*(10/1000)</f>
        <v>5.3377563264279022</v>
      </c>
      <c r="G435">
        <f>(80/COUNT(plot[acceleration]))*(ROW($G435)-1)</f>
        <v>46.293333333333337</v>
      </c>
      <c r="I435">
        <v>-2.2792298402343918</v>
      </c>
      <c r="J435">
        <v>100.01603846613339</v>
      </c>
      <c r="K435">
        <v>11589.634763511242</v>
      </c>
      <c r="L435">
        <v>285.80594144168782</v>
      </c>
      <c r="M435">
        <f>plot__2[[#This Row],[distance_traveled]]/100</f>
        <v>115.89634763511242</v>
      </c>
      <c r="N435">
        <f>plot__2[[#This Row],[turn_radius]]*(10/1000)</f>
        <v>2.8580594144168781</v>
      </c>
      <c r="P435">
        <v>-2.90936780589182</v>
      </c>
      <c r="Q435">
        <v>121.79397106853244</v>
      </c>
      <c r="R435">
        <v>15031.718444932827</v>
      </c>
      <c r="S435">
        <v>423.82203967550049</v>
      </c>
      <c r="T435">
        <f>plot__3[[#This Row],[distance_traveled]]/100</f>
        <v>150.31718444932827</v>
      </c>
      <c r="U435">
        <f>plot__3[[#This Row],[turn_radius]]*(10/1000)</f>
        <v>4.2382203967550049</v>
      </c>
    </row>
    <row r="436" spans="1:21" x14ac:dyDescent="0.35">
      <c r="A436">
        <v>-3.0294069548038642</v>
      </c>
      <c r="B436">
        <v>115.21498352439882</v>
      </c>
      <c r="C436">
        <v>13835.684768605981</v>
      </c>
      <c r="D436">
        <v>530.97969714109968</v>
      </c>
      <c r="E436">
        <f>plot[[#This Row],[distance_traveled]]/100</f>
        <v>138.35684768605981</v>
      </c>
      <c r="F436">
        <f>plot[[#This Row],[turn_radius]]*(10/1000)</f>
        <v>5.3097969714109965</v>
      </c>
      <c r="G436">
        <f>(80/COUNT(plot[acceleration]))*(ROW($G436)-1)</f>
        <v>46.400000000000006</v>
      </c>
      <c r="I436">
        <v>-2.2688771310542903</v>
      </c>
      <c r="J436">
        <v>99.789150753027968</v>
      </c>
      <c r="K436">
        <v>11599.613678586544</v>
      </c>
      <c r="L436">
        <v>284.5107030860155</v>
      </c>
      <c r="M436">
        <f>plot__2[[#This Row],[distance_traveled]]/100</f>
        <v>115.99613678586543</v>
      </c>
      <c r="N436">
        <f>plot__2[[#This Row],[turn_radius]]*(10/1000)</f>
        <v>2.8451070308601549</v>
      </c>
      <c r="P436">
        <v>-2.8955178787739011</v>
      </c>
      <c r="Q436">
        <v>121.50441928065506</v>
      </c>
      <c r="R436">
        <v>15043.868886860893</v>
      </c>
      <c r="S436">
        <v>421.80925442083486</v>
      </c>
      <c r="T436">
        <f>plot__3[[#This Row],[distance_traveled]]/100</f>
        <v>150.43868886860892</v>
      </c>
      <c r="U436">
        <f>plot__3[[#This Row],[turn_radius]]*(10/1000)</f>
        <v>4.218092544208349</v>
      </c>
    </row>
    <row r="437" spans="1:21" x14ac:dyDescent="0.35">
      <c r="A437">
        <v>-3.0135388148288933</v>
      </c>
      <c r="B437">
        <v>114.91362964291592</v>
      </c>
      <c r="C437">
        <v>13847.176131570273</v>
      </c>
      <c r="D437">
        <v>528.20569110836982</v>
      </c>
      <c r="E437">
        <f>plot[[#This Row],[distance_traveled]]/100</f>
        <v>138.47176131570274</v>
      </c>
      <c r="F437">
        <f>plot[[#This Row],[turn_radius]]*(10/1000)</f>
        <v>5.2820569110836981</v>
      </c>
      <c r="G437">
        <f>(80/COUNT(plot[acceleration]))*(ROW($G437)-1)</f>
        <v>46.506666666666668</v>
      </c>
      <c r="I437">
        <v>-2.258594851163167</v>
      </c>
      <c r="J437">
        <v>99.563291267911652</v>
      </c>
      <c r="K437">
        <v>11609.570007713335</v>
      </c>
      <c r="L437">
        <v>283.22425623140037</v>
      </c>
      <c r="M437">
        <f>plot__2[[#This Row],[distance_traveled]]/100</f>
        <v>116.09570007713336</v>
      </c>
      <c r="N437">
        <f>plot__2[[#This Row],[turn_radius]]*(10/1000)</f>
        <v>2.8322425623140037</v>
      </c>
      <c r="P437">
        <v>-2.8817666927915044</v>
      </c>
      <c r="Q437">
        <v>121.2162426113759</v>
      </c>
      <c r="R437">
        <v>15055.990511122031</v>
      </c>
      <c r="S437">
        <v>419.8107849377127</v>
      </c>
      <c r="T437">
        <f>plot__3[[#This Row],[distance_traveled]]/100</f>
        <v>150.5599051112203</v>
      </c>
      <c r="U437">
        <f>plot__3[[#This Row],[turn_radius]]*(10/1000)</f>
        <v>4.1981078493771271</v>
      </c>
    </row>
    <row r="438" spans="1:21" x14ac:dyDescent="0.35">
      <c r="A438">
        <v>-2.9977951340493632</v>
      </c>
      <c r="B438">
        <v>114.61385012951098</v>
      </c>
      <c r="C438">
        <v>13858.637516583225</v>
      </c>
      <c r="D438">
        <v>525.45338566040016</v>
      </c>
      <c r="E438">
        <f>plot[[#This Row],[distance_traveled]]/100</f>
        <v>138.58637516583224</v>
      </c>
      <c r="F438">
        <f>plot[[#This Row],[turn_radius]]*(10/1000)</f>
        <v>5.2545338566040014</v>
      </c>
      <c r="G438">
        <f>(80/COUNT(plot[acceleration]))*(ROW($G438)-1)</f>
        <v>46.613333333333337</v>
      </c>
      <c r="I438">
        <v>-2.248382362808202</v>
      </c>
      <c r="J438">
        <v>99.338453031630834</v>
      </c>
      <c r="K438">
        <v>11619.503853016498</v>
      </c>
      <c r="L438">
        <v>281.94652144907218</v>
      </c>
      <c r="M438">
        <f>plot__2[[#This Row],[distance_traveled]]/100</f>
        <v>116.19503853016498</v>
      </c>
      <c r="N438">
        <f>plot__2[[#This Row],[turn_radius]]*(10/1000)</f>
        <v>2.8194652144907217</v>
      </c>
      <c r="P438">
        <v>-2.8681133110018391</v>
      </c>
      <c r="Q438">
        <v>120.92943128027572</v>
      </c>
      <c r="R438">
        <v>15068.083454250058</v>
      </c>
      <c r="S438">
        <v>417.82649570774078</v>
      </c>
      <c r="T438">
        <f>plot__3[[#This Row],[distance_traveled]]/100</f>
        <v>150.68083454250058</v>
      </c>
      <c r="U438">
        <f>plot__3[[#This Row],[turn_radius]]*(10/1000)</f>
        <v>4.178264957077408</v>
      </c>
    </row>
    <row r="439" spans="1:21" x14ac:dyDescent="0.35">
      <c r="A439">
        <v>-2.9821746134487097</v>
      </c>
      <c r="B439">
        <v>114.3156326681661</v>
      </c>
      <c r="C439">
        <v>13870.069079850042</v>
      </c>
      <c r="D439">
        <v>522.72255489292343</v>
      </c>
      <c r="E439">
        <f>plot[[#This Row],[distance_traveled]]/100</f>
        <v>138.70069079850043</v>
      </c>
      <c r="F439">
        <f>plot[[#This Row],[turn_radius]]*(10/1000)</f>
        <v>5.2272255489292343</v>
      </c>
      <c r="G439">
        <f>(80/COUNT(plot[acceleration]))*(ROW($G439)-1)</f>
        <v>46.720000000000006</v>
      </c>
      <c r="I439">
        <v>-2.2382390354422501</v>
      </c>
      <c r="J439">
        <v>99.114629128086605</v>
      </c>
      <c r="K439">
        <v>11629.415315929307</v>
      </c>
      <c r="L439">
        <v>280.67742020566152</v>
      </c>
      <c r="M439">
        <f>plot__2[[#This Row],[distance_traveled]]/100</f>
        <v>116.29415315929307</v>
      </c>
      <c r="N439">
        <f>plot__2[[#This Row],[turn_radius]]*(10/1000)</f>
        <v>2.8067742020566153</v>
      </c>
      <c r="P439">
        <v>-2.8545568075542098</v>
      </c>
      <c r="Q439">
        <v>120.6439755995203</v>
      </c>
      <c r="R439">
        <v>15080.14785181001</v>
      </c>
      <c r="S439">
        <v>415.85625281307574</v>
      </c>
      <c r="T439">
        <f>plot__3[[#This Row],[distance_traveled]]/100</f>
        <v>150.80147851810011</v>
      </c>
      <c r="U439">
        <f>plot__3[[#This Row],[turn_radius]]*(10/1000)</f>
        <v>4.1585625281307577</v>
      </c>
    </row>
    <row r="440" spans="1:21" x14ac:dyDescent="0.35">
      <c r="A440">
        <v>-2.9666759709227728</v>
      </c>
      <c r="B440">
        <v>114.01896507107382</v>
      </c>
      <c r="C440">
        <v>13881.47097635715</v>
      </c>
      <c r="D440">
        <v>520.01297583515009</v>
      </c>
      <c r="E440">
        <f>plot[[#This Row],[distance_traveled]]/100</f>
        <v>138.8147097635715</v>
      </c>
      <c r="F440">
        <f>plot[[#This Row],[turn_radius]]*(10/1000)</f>
        <v>5.2001297583515012</v>
      </c>
      <c r="G440">
        <f>(80/COUNT(plot[acceleration]))*(ROW($G440)-1)</f>
        <v>46.826666666666668</v>
      </c>
      <c r="I440">
        <v>-2.2281642456263273</v>
      </c>
      <c r="J440">
        <v>98.891812703523968</v>
      </c>
      <c r="K440">
        <v>11639.304497199661</v>
      </c>
      <c r="L440">
        <v>279.41687485111044</v>
      </c>
      <c r="M440">
        <f>plot__2[[#This Row],[distance_traveled]]/100</f>
        <v>116.3930449719966</v>
      </c>
      <c r="N440">
        <f>plot__2[[#This Row],[turn_radius]]*(10/1000)</f>
        <v>2.7941687485111042</v>
      </c>
      <c r="P440">
        <v>-2.8410962675327474</v>
      </c>
      <c r="Q440">
        <v>120.35986597276703</v>
      </c>
      <c r="R440">
        <v>15092.183838407287</v>
      </c>
      <c r="S440">
        <v>413.89992391378405</v>
      </c>
      <c r="T440">
        <f>plot__3[[#This Row],[distance_traveled]]/100</f>
        <v>150.92183838407288</v>
      </c>
      <c r="U440">
        <f>plot__3[[#This Row],[turn_radius]]*(10/1000)</f>
        <v>4.1389992391378403</v>
      </c>
    </row>
    <row r="441" spans="1:21" x14ac:dyDescent="0.35">
      <c r="A441">
        <v>-2.9512979410161453</v>
      </c>
      <c r="B441">
        <v>113.72383527697221</v>
      </c>
      <c r="C441">
        <v>13892.843359884848</v>
      </c>
      <c r="D441">
        <v>517.32442840415638</v>
      </c>
      <c r="E441">
        <f>plot[[#This Row],[distance_traveled]]/100</f>
        <v>138.92843359884847</v>
      </c>
      <c r="F441">
        <f>plot[[#This Row],[turn_radius]]*(10/1000)</f>
        <v>5.173244284041564</v>
      </c>
      <c r="G441">
        <f>(80/COUNT(plot[acceleration]))*(ROW($G441)-1)</f>
        <v>46.933333333333337</v>
      </c>
      <c r="I441">
        <v>-2.2181573769336373</v>
      </c>
      <c r="J441">
        <v>98.669996965830606</v>
      </c>
      <c r="K441">
        <v>11649.171496896244</v>
      </c>
      <c r="L441">
        <v>278.16480860677206</v>
      </c>
      <c r="M441">
        <f>plot__2[[#This Row],[distance_traveled]]/100</f>
        <v>116.49171496896244</v>
      </c>
      <c r="N441">
        <f>plot__2[[#This Row],[turn_radius]]*(10/1000)</f>
        <v>2.7816480860677206</v>
      </c>
      <c r="P441">
        <v>-2.8277307868017352</v>
      </c>
      <c r="Q441">
        <v>120.07709289408685</v>
      </c>
      <c r="R441">
        <v>15104.191547696695</v>
      </c>
      <c r="S441">
        <v>411.95737822557601</v>
      </c>
      <c r="T441">
        <f>plot__3[[#This Row],[distance_traveled]]/100</f>
        <v>151.04191547696695</v>
      </c>
      <c r="U441">
        <f>plot__3[[#This Row],[turn_radius]]*(10/1000)</f>
        <v>4.1195737822557605</v>
      </c>
    </row>
    <row r="442" spans="1:21" x14ac:dyDescent="0.35">
      <c r="A442">
        <v>-2.9360392746633055</v>
      </c>
      <c r="B442">
        <v>113.43023134950587</v>
      </c>
      <c r="C442">
        <v>13904.186383019798</v>
      </c>
      <c r="D442">
        <v>514.65669536009705</v>
      </c>
      <c r="E442">
        <f>plot[[#This Row],[distance_traveled]]/100</f>
        <v>139.04186383019797</v>
      </c>
      <c r="F442">
        <f>plot[[#This Row],[turn_radius]]*(10/1000)</f>
        <v>5.1465669536009706</v>
      </c>
      <c r="G442">
        <f>(80/COUNT(plot[acceleration]))*(ROW($G442)-1)</f>
        <v>47.040000000000006</v>
      </c>
      <c r="I442">
        <v>-2.2082178198551019</v>
      </c>
      <c r="J442">
        <v>98.449175183845099</v>
      </c>
      <c r="K442">
        <v>11659.016414414629</v>
      </c>
      <c r="L442">
        <v>276.92114555369778</v>
      </c>
      <c r="M442">
        <f>plot__2[[#This Row],[distance_traveled]]/100</f>
        <v>116.59016414414629</v>
      </c>
      <c r="N442">
        <f>plot__2[[#This Row],[turn_radius]]*(10/1000)</f>
        <v>2.7692114555369778</v>
      </c>
      <c r="P442">
        <v>-2.8144594718534894</v>
      </c>
      <c r="Q442">
        <v>119.7956469469015</v>
      </c>
      <c r="R442">
        <v>15116.171112391385</v>
      </c>
      <c r="S442">
        <v>410.02848649790485</v>
      </c>
      <c r="T442">
        <f>plot__3[[#This Row],[distance_traveled]]/100</f>
        <v>151.16171112391385</v>
      </c>
      <c r="U442">
        <f>plot__3[[#This Row],[turn_radius]]*(10/1000)</f>
        <v>4.1002848649790486</v>
      </c>
    </row>
    <row r="443" spans="1:21" x14ac:dyDescent="0.35">
      <c r="A443">
        <v>-2.9208987389344263</v>
      </c>
      <c r="B443">
        <v>113.13814147561243</v>
      </c>
      <c r="C443">
        <v>13915.500197167359</v>
      </c>
      <c r="D443">
        <v>512.00956226222775</v>
      </c>
      <c r="E443">
        <f>plot[[#This Row],[distance_traveled]]/100</f>
        <v>139.15500197167358</v>
      </c>
      <c r="F443">
        <f>plot[[#This Row],[turn_radius]]*(10/1000)</f>
        <v>5.1200956226222774</v>
      </c>
      <c r="G443">
        <f>(80/COUNT(plot[acceleration]))*(ROW($G443)-1)</f>
        <v>47.146666666666668</v>
      </c>
      <c r="I443">
        <v>-2.1983449717063754</v>
      </c>
      <c r="J443">
        <v>98.229340686674462</v>
      </c>
      <c r="K443">
        <v>11668.839348483296</v>
      </c>
      <c r="L443">
        <v>275.68581062110741</v>
      </c>
      <c r="M443">
        <f>plot__2[[#This Row],[distance_traveled]]/100</f>
        <v>116.68839348483296</v>
      </c>
      <c r="N443">
        <f>plot__2[[#This Row],[turn_radius]]*(10/1000)</f>
        <v>2.756858106211074</v>
      </c>
      <c r="P443">
        <v>-2.8012814396587333</v>
      </c>
      <c r="Q443">
        <v>119.51551880293563</v>
      </c>
      <c r="R443">
        <v>15128.122664271677</v>
      </c>
      <c r="S443">
        <v>408.11312099242457</v>
      </c>
      <c r="T443">
        <f>plot__3[[#This Row],[distance_traveled]]/100</f>
        <v>151.28122664271677</v>
      </c>
      <c r="U443">
        <f>plot__3[[#This Row],[turn_radius]]*(10/1000)</f>
        <v>4.0811312099242461</v>
      </c>
    </row>
    <row r="444" spans="1:21" x14ac:dyDescent="0.35">
      <c r="A444">
        <v>-2.9058751167857855</v>
      </c>
      <c r="B444">
        <v>112.84755396393385</v>
      </c>
      <c r="C444">
        <v>13926.784952563752</v>
      </c>
      <c r="D444">
        <v>509.38281742571849</v>
      </c>
      <c r="E444">
        <f>plot[[#This Row],[distance_traveled]]/100</f>
        <v>139.26784952563753</v>
      </c>
      <c r="F444">
        <f>plot[[#This Row],[turn_radius]]*(10/1000)</f>
        <v>5.0938281742571849</v>
      </c>
      <c r="G444">
        <f>(80/COUNT(plot[acceleration]))*(ROW($G444)-1)</f>
        <v>47.253333333333337</v>
      </c>
      <c r="I444">
        <v>-2.1885382365363211</v>
      </c>
      <c r="J444">
        <v>98.01048686302083</v>
      </c>
      <c r="K444">
        <v>11678.640397169598</v>
      </c>
      <c r="L444">
        <v>274.4587295750394</v>
      </c>
      <c r="M444">
        <f>plot__2[[#This Row],[distance_traveled]]/100</f>
        <v>116.78640397169598</v>
      </c>
      <c r="N444">
        <f>plot__2[[#This Row],[turn_radius]]*(10/1000)</f>
        <v>2.7445872957503941</v>
      </c>
      <c r="P444">
        <v>-2.7881958175194237</v>
      </c>
      <c r="Q444">
        <v>119.23669922118368</v>
      </c>
      <c r="R444">
        <v>15140.046334193796</v>
      </c>
      <c r="S444">
        <v>406.21115546180073</v>
      </c>
      <c r="T444">
        <f>plot__3[[#This Row],[distance_traveled]]/100</f>
        <v>151.40046334193795</v>
      </c>
      <c r="U444">
        <f>plot__3[[#This Row],[turn_radius]]*(10/1000)</f>
        <v>4.0621115546180073</v>
      </c>
    </row>
    <row r="445" spans="1:21" x14ac:dyDescent="0.35">
      <c r="A445">
        <v>-2.8909672068146661</v>
      </c>
      <c r="B445">
        <v>112.55845724325238</v>
      </c>
      <c r="C445">
        <v>13938.040798288077</v>
      </c>
      <c r="D445">
        <v>506.77625187924292</v>
      </c>
      <c r="E445">
        <f>plot[[#This Row],[distance_traveled]]/100</f>
        <v>139.38040798288077</v>
      </c>
      <c r="F445">
        <f>plot[[#This Row],[turn_radius]]*(10/1000)</f>
        <v>5.0677625187924296</v>
      </c>
      <c r="G445">
        <f>(80/COUNT(plot[acceleration]))*(ROW($G445)-1)</f>
        <v>47.360000000000007</v>
      </c>
      <c r="I445">
        <v>-2.1787970250369031</v>
      </c>
      <c r="J445">
        <v>97.792607160517136</v>
      </c>
      <c r="K445">
        <v>11688.41965788565</v>
      </c>
      <c r="L445">
        <v>273.23982900717795</v>
      </c>
      <c r="M445">
        <f>plot__2[[#This Row],[distance_traveled]]/100</f>
        <v>116.8841965788565</v>
      </c>
      <c r="N445">
        <f>plot__2[[#This Row],[turn_radius]]*(10/1000)</f>
        <v>2.7323982900717794</v>
      </c>
      <c r="P445">
        <v>-2.7752017429239886</v>
      </c>
      <c r="Q445">
        <v>118.95917904689128</v>
      </c>
      <c r="R445">
        <v>15151.942252098484</v>
      </c>
      <c r="S445">
        <v>404.32246512886678</v>
      </c>
      <c r="T445">
        <f>plot__3[[#This Row],[distance_traveled]]/100</f>
        <v>151.51942252098485</v>
      </c>
      <c r="U445">
        <f>plot__3[[#This Row],[turn_radius]]*(10/1000)</f>
        <v>4.0432246512886678</v>
      </c>
    </row>
    <row r="446" spans="1:21" x14ac:dyDescent="0.35">
      <c r="A446">
        <v>-2.876173823018652</v>
      </c>
      <c r="B446">
        <v>112.27083986095052</v>
      </c>
      <c r="C446">
        <v>13949.267882274173</v>
      </c>
      <c r="D446">
        <v>504.18965932332782</v>
      </c>
      <c r="E446">
        <f>plot[[#This Row],[distance_traveled]]/100</f>
        <v>139.49267882274174</v>
      </c>
      <c r="F446">
        <f>plot[[#This Row],[turn_radius]]*(10/1000)</f>
        <v>5.041896593233278</v>
      </c>
      <c r="G446">
        <f>(80/COUNT(plot[acceleration]))*(ROW($G446)-1)</f>
        <v>47.466666666666669</v>
      </c>
      <c r="I446">
        <v>-2.169120754454493</v>
      </c>
      <c r="J446">
        <v>97.575695085071686</v>
      </c>
      <c r="K446">
        <v>11698.177227394157</v>
      </c>
      <c r="L446">
        <v>272.0290363238538</v>
      </c>
      <c r="M446">
        <f>plot__2[[#This Row],[distance_traveled]]/100</f>
        <v>116.98177227394157</v>
      </c>
      <c r="N446">
        <f>plot__2[[#This Row],[turn_radius]]*(10/1000)</f>
        <v>2.7202903632385382</v>
      </c>
      <c r="P446">
        <v>-2.7622983634049221</v>
      </c>
      <c r="Q446">
        <v>118.68294921055079</v>
      </c>
      <c r="R446">
        <v>15163.810547019539</v>
      </c>
      <c r="S446">
        <v>402.4469266661194</v>
      </c>
      <c r="T446">
        <f>plot__3[[#This Row],[distance_traveled]]/100</f>
        <v>151.6381054701954</v>
      </c>
      <c r="U446">
        <f>plot__3[[#This Row],[turn_radius]]*(10/1000)</f>
        <v>4.0244692666611943</v>
      </c>
    </row>
    <row r="447" spans="1:21" x14ac:dyDescent="0.35">
      <c r="A447">
        <v>-2.8614937945592467</v>
      </c>
      <c r="B447">
        <v>111.9846904814946</v>
      </c>
      <c r="C447">
        <v>13960.466351322322</v>
      </c>
      <c r="D447">
        <v>501.62283608944585</v>
      </c>
      <c r="E447">
        <f>plot[[#This Row],[distance_traveled]]/100</f>
        <v>139.60466351322322</v>
      </c>
      <c r="F447">
        <f>plot[[#This Row],[turn_radius]]*(10/1000)</f>
        <v>5.0162283608944582</v>
      </c>
      <c r="G447">
        <f>(80/COUNT(plot[acceleration]))*(ROW($G447)-1)</f>
        <v>47.573333333333338</v>
      </c>
      <c r="I447">
        <v>-2.1595088485025578</v>
      </c>
      <c r="J447">
        <v>97.359744200221428</v>
      </c>
      <c r="K447">
        <v>11707.913201814179</v>
      </c>
      <c r="L447">
        <v>270.82627973521573</v>
      </c>
      <c r="M447">
        <f>plot__2[[#This Row],[distance_traveled]]/100</f>
        <v>117.07913201814179</v>
      </c>
      <c r="N447">
        <f>plot__2[[#This Row],[turn_radius]]*(10/1000)</f>
        <v>2.7082627973521576</v>
      </c>
      <c r="P447">
        <v>-2.7494848363987026</v>
      </c>
      <c r="Q447">
        <v>118.40800072691091</v>
      </c>
      <c r="R447">
        <v>15175.651347092229</v>
      </c>
      <c r="S447">
        <v>400.58441817554672</v>
      </c>
      <c r="T447">
        <f>plot__3[[#This Row],[distance_traveled]]/100</f>
        <v>151.7565134709223</v>
      </c>
      <c r="U447">
        <f>plot__3[[#This Row],[turn_radius]]*(10/1000)</f>
        <v>4.0058441817554673</v>
      </c>
    </row>
    <row r="448" spans="1:21" x14ac:dyDescent="0.35">
      <c r="A448">
        <v>-2.8469259655297079</v>
      </c>
      <c r="B448">
        <v>111.69999788494162</v>
      </c>
      <c r="C448">
        <v>13971.636351110816</v>
      </c>
      <c r="D448">
        <v>499.07558109983853</v>
      </c>
      <c r="E448">
        <f>plot[[#This Row],[distance_traveled]]/100</f>
        <v>139.71636351110817</v>
      </c>
      <c r="F448">
        <f>plot[[#This Row],[turn_radius]]*(10/1000)</f>
        <v>4.9907558109983858</v>
      </c>
      <c r="G448">
        <f>(80/COUNT(plot[acceleration]))*(ROW($G448)-1)</f>
        <v>47.68</v>
      </c>
      <c r="I448">
        <v>-2.1499607372756868</v>
      </c>
      <c r="J448">
        <v>97.144748126493866</v>
      </c>
      <c r="K448">
        <v>11717.627676626829</v>
      </c>
      <c r="L448">
        <v>269.63148824456954</v>
      </c>
      <c r="M448">
        <f>plot__2[[#This Row],[distance_traveled]]/100</f>
        <v>117.17627676626829</v>
      </c>
      <c r="N448">
        <f>plot__2[[#This Row],[turn_radius]]*(10/1000)</f>
        <v>2.6963148824456953</v>
      </c>
      <c r="P448">
        <v>-2.7367603291079763</v>
      </c>
      <c r="Q448">
        <v>118.13432469400011</v>
      </c>
      <c r="R448">
        <v>15187.464779561629</v>
      </c>
      <c r="S448">
        <v>398.73481916878416</v>
      </c>
      <c r="T448">
        <f>plot__3[[#This Row],[distance_traveled]]/100</f>
        <v>151.87464779561628</v>
      </c>
      <c r="U448">
        <f>plot__3[[#This Row],[turn_radius]]*(10/1000)</f>
        <v>3.9873481916878415</v>
      </c>
    </row>
    <row r="449" spans="1:21" x14ac:dyDescent="0.35">
      <c r="A449">
        <v>-2.8324691947270222</v>
      </c>
      <c r="B449">
        <v>111.41675096546892</v>
      </c>
      <c r="C449">
        <v>13982.778026207363</v>
      </c>
      <c r="D449">
        <v>496.54769582805284</v>
      </c>
      <c r="E449">
        <f>plot[[#This Row],[distance_traveled]]/100</f>
        <v>139.82778026207362</v>
      </c>
      <c r="F449">
        <f>plot[[#This Row],[turn_radius]]*(10/1000)</f>
        <v>4.9654769582805285</v>
      </c>
      <c r="G449">
        <f>(80/COUNT(plot[acceleration]))*(ROW($G449)-1)</f>
        <v>47.786666666666669</v>
      </c>
      <c r="I449">
        <v>-2.1404758571649678</v>
      </c>
      <c r="J449">
        <v>96.930700540777366</v>
      </c>
      <c r="K449">
        <v>11727.320746680907</v>
      </c>
      <c r="L449">
        <v>268.44459163788167</v>
      </c>
      <c r="M449">
        <f>plot__2[[#This Row],[distance_traveled]]/100</f>
        <v>117.27320746680907</v>
      </c>
      <c r="N449">
        <f>plot__2[[#This Row],[turn_radius]]*(10/1000)</f>
        <v>2.6844459163788166</v>
      </c>
      <c r="P449">
        <v>-2.7241240183659867</v>
      </c>
      <c r="Q449">
        <v>117.86191229216351</v>
      </c>
      <c r="R449">
        <v>15199.250970790845</v>
      </c>
      <c r="S449">
        <v>396.89801054758982</v>
      </c>
      <c r="T449">
        <f>plot__3[[#This Row],[distance_traveled]]/100</f>
        <v>151.99250970790845</v>
      </c>
      <c r="U449">
        <f>plot__3[[#This Row],[turn_radius]]*(10/1000)</f>
        <v>3.9689801054758984</v>
      </c>
    </row>
    <row r="450" spans="1:21" x14ac:dyDescent="0.35">
      <c r="A450">
        <v>-2.8181223554279367</v>
      </c>
      <c r="B450">
        <v>111.13493872992613</v>
      </c>
      <c r="C450">
        <v>13993.891520080355</v>
      </c>
      <c r="D450">
        <v>494.03898426017747</v>
      </c>
      <c r="E450">
        <f>plot[[#This Row],[distance_traveled]]/100</f>
        <v>139.93891520080354</v>
      </c>
      <c r="F450">
        <f>plot[[#This Row],[turn_radius]]*(10/1000)</f>
        <v>4.9403898426017747</v>
      </c>
      <c r="G450">
        <f>(80/COUNT(plot[acceleration]))*(ROW($G450)-1)</f>
        <v>47.893333333333338</v>
      </c>
      <c r="I450">
        <v>-2.1310536507746596</v>
      </c>
      <c r="J450">
        <v>96.717595175699898</v>
      </c>
      <c r="K450">
        <v>11736.992506198478</v>
      </c>
      <c r="L450">
        <v>267.26552047344478</v>
      </c>
      <c r="M450">
        <f>plot__2[[#This Row],[distance_traveled]]/100</f>
        <v>117.36992506198477</v>
      </c>
      <c r="N450">
        <f>plot__2[[#This Row],[turn_radius]]*(10/1000)</f>
        <v>2.6726552047344478</v>
      </c>
      <c r="P450">
        <v>-2.711575090503183</v>
      </c>
      <c r="Q450">
        <v>117.5907547831132</v>
      </c>
      <c r="R450">
        <v>15211.010046269155</v>
      </c>
      <c r="S450">
        <v>395.07387458463597</v>
      </c>
      <c r="T450">
        <f>plot__3[[#This Row],[distance_traveled]]/100</f>
        <v>152.11010046269155</v>
      </c>
      <c r="U450">
        <f>plot__3[[#This Row],[turn_radius]]*(10/1000)</f>
        <v>3.9507387458463596</v>
      </c>
    </row>
    <row r="451" spans="1:21" x14ac:dyDescent="0.35">
      <c r="A451">
        <v>-2.8038843351689553</v>
      </c>
      <c r="B451">
        <v>110.85455029640924</v>
      </c>
      <c r="C451">
        <v>14004.976975109996</v>
      </c>
      <c r="D451">
        <v>491.54925285676507</v>
      </c>
      <c r="E451">
        <f>plot[[#This Row],[distance_traveled]]/100</f>
        <v>140.04976975109994</v>
      </c>
      <c r="F451">
        <f>plot[[#This Row],[turn_radius]]*(10/1000)</f>
        <v>4.9154925285676505</v>
      </c>
      <c r="G451">
        <f>(80/COUNT(plot[acceleration]))*(ROW($G451)-1)</f>
        <v>48</v>
      </c>
      <c r="I451">
        <v>-2.1216935668401478</v>
      </c>
      <c r="J451">
        <v>96.505425819015883</v>
      </c>
      <c r="K451">
        <v>11746.643048780379</v>
      </c>
      <c r="L451">
        <v>266.09420607170222</v>
      </c>
      <c r="M451">
        <f>plot__2[[#This Row],[distance_traveled]]/100</f>
        <v>117.46643048780379</v>
      </c>
      <c r="N451">
        <f>plot__2[[#This Row],[turn_radius]]*(10/1000)</f>
        <v>2.6609420607170224</v>
      </c>
      <c r="P451">
        <v>-2.699112741215989</v>
      </c>
      <c r="Q451">
        <v>117.3208435089916</v>
      </c>
      <c r="R451">
        <v>15222.742130620054</v>
      </c>
      <c r="S451">
        <v>393.2622949046085</v>
      </c>
      <c r="T451">
        <f>plot__3[[#This Row],[distance_traveled]]/100</f>
        <v>152.22742130620054</v>
      </c>
      <c r="U451">
        <f>plot__3[[#This Row],[turn_radius]]*(10/1000)</f>
        <v>3.9326229490460851</v>
      </c>
    </row>
    <row r="452" spans="1:21" x14ac:dyDescent="0.35">
      <c r="A452">
        <v>-2.7897540355302333</v>
      </c>
      <c r="B452">
        <v>110.57557489285622</v>
      </c>
      <c r="C452">
        <v>14016.034532599282</v>
      </c>
      <c r="D452">
        <v>489.07831051542621</v>
      </c>
      <c r="E452">
        <f>plot[[#This Row],[distance_traveled]]/100</f>
        <v>140.16034532599281</v>
      </c>
      <c r="F452">
        <f>plot[[#This Row],[turn_radius]]*(10/1000)</f>
        <v>4.8907831051542621</v>
      </c>
      <c r="G452">
        <f>(80/COUNT(plot[acceleration]))*(ROW($G452)-1)</f>
        <v>48.106666666666669</v>
      </c>
      <c r="I452">
        <v>-2.1123950601471702</v>
      </c>
      <c r="J452">
        <v>96.294186313001163</v>
      </c>
      <c r="K452">
        <v>11756.27246741168</v>
      </c>
      <c r="L452">
        <v>264.93058050522802</v>
      </c>
      <c r="M452">
        <f>plot__2[[#This Row],[distance_traveled]]/100</f>
        <v>117.56272467411679</v>
      </c>
      <c r="N452">
        <f>plot__2[[#This Row],[turn_radius]]*(10/1000)</f>
        <v>2.6493058050522804</v>
      </c>
      <c r="P452">
        <v>-2.686736175437674</v>
      </c>
      <c r="Q452">
        <v>117.05216989144783</v>
      </c>
      <c r="R452">
        <v>15234.447347609199</v>
      </c>
      <c r="S452">
        <v>391.46315646561044</v>
      </c>
      <c r="T452">
        <f>plot__3[[#This Row],[distance_traveled]]/100</f>
        <v>152.34447347609199</v>
      </c>
      <c r="U452">
        <f>plot__3[[#This Row],[turn_radius]]*(10/1000)</f>
        <v>3.9146315646561045</v>
      </c>
    </row>
    <row r="453" spans="1:21" x14ac:dyDescent="0.35">
      <c r="A453">
        <v>-2.77573037192328</v>
      </c>
      <c r="B453">
        <v>110.2980018556639</v>
      </c>
      <c r="C453">
        <v>14027.064332784848</v>
      </c>
      <c r="D453">
        <v>486.62596853408149</v>
      </c>
      <c r="E453">
        <f>plot[[#This Row],[distance_traveled]]/100</f>
        <v>140.27064332784849</v>
      </c>
      <c r="F453">
        <f>plot[[#This Row],[turn_radius]]*(10/1000)</f>
        <v>4.8662596853408147</v>
      </c>
      <c r="G453">
        <f>(80/COUNT(plot[acceleration]))*(ROW($G453)-1)</f>
        <v>48.213333333333338</v>
      </c>
      <c r="I453">
        <v>-2.1031575914522724</v>
      </c>
      <c r="J453">
        <v>96.083870553855931</v>
      </c>
      <c r="K453">
        <v>11765.880854467065</v>
      </c>
      <c r="L453">
        <v>263.77457658886124</v>
      </c>
      <c r="M453">
        <f>plot__2[[#This Row],[distance_traveled]]/100</f>
        <v>117.65880854467065</v>
      </c>
      <c r="N453">
        <f>plot__2[[#This Row],[turn_radius]]*(10/1000)</f>
        <v>2.6377457658886123</v>
      </c>
      <c r="P453">
        <v>-2.6744446072113104</v>
      </c>
      <c r="Q453">
        <v>116.7847254307267</v>
      </c>
      <c r="R453">
        <v>15246.125820152272</v>
      </c>
      <c r="S453">
        <v>389.67634554086351</v>
      </c>
      <c r="T453">
        <f>plot__3[[#This Row],[distance_traveled]]/100</f>
        <v>152.46125820152272</v>
      </c>
      <c r="U453">
        <f>plot__3[[#This Row],[turn_radius]]*(10/1000)</f>
        <v>3.8967634554086352</v>
      </c>
    </row>
    <row r="454" spans="1:21" x14ac:dyDescent="0.35">
      <c r="A454">
        <v>-2.7618122733823993</v>
      </c>
      <c r="B454">
        <v>110.02182062832566</v>
      </c>
      <c r="C454">
        <v>14038.06651484768</v>
      </c>
      <c r="D454">
        <v>484.19204057485859</v>
      </c>
      <c r="E454">
        <f>plot[[#This Row],[distance_traveled]]/100</f>
        <v>140.38066514847679</v>
      </c>
      <c r="F454">
        <f>plot[[#This Row],[turn_radius]]*(10/1000)</f>
        <v>4.8419204057485858</v>
      </c>
      <c r="G454">
        <f>(80/COUNT(plot[acceleration]))*(ROW($G454)-1)</f>
        <v>48.32</v>
      </c>
      <c r="I454">
        <v>-2.0939806274044872</v>
      </c>
      <c r="J454">
        <v>95.874472491115483</v>
      </c>
      <c r="K454">
        <v>11775.468301716177</v>
      </c>
      <c r="L454">
        <v>262.62612786999028</v>
      </c>
      <c r="M454">
        <f>plot__2[[#This Row],[distance_traveled]]/100</f>
        <v>117.75468301716177</v>
      </c>
      <c r="N454">
        <f>plot__2[[#This Row],[turn_radius]]*(10/1000)</f>
        <v>2.6262612786999031</v>
      </c>
      <c r="P454">
        <v>-2.6622372595647494</v>
      </c>
      <c r="Q454">
        <v>116.51850170477022</v>
      </c>
      <c r="R454">
        <v>15257.77767032275</v>
      </c>
      <c r="S454">
        <v>387.90174970070109</v>
      </c>
      <c r="T454">
        <f>plot__3[[#This Row],[distance_traveled]]/100</f>
        <v>152.5777767032275</v>
      </c>
      <c r="U454">
        <f>plot__3[[#This Row],[turn_radius]]*(10/1000)</f>
        <v>3.8790174970070108</v>
      </c>
    </row>
    <row r="455" spans="1:21" x14ac:dyDescent="0.35">
      <c r="A455">
        <v>-2.7479986823597913</v>
      </c>
      <c r="B455">
        <v>109.74702076008968</v>
      </c>
      <c r="C455">
        <v>14049.04121692369</v>
      </c>
      <c r="D455">
        <v>481.77634262862222</v>
      </c>
      <c r="E455">
        <f>plot[[#This Row],[distance_traveled]]/100</f>
        <v>140.49041216923689</v>
      </c>
      <c r="F455">
        <f>plot[[#This Row],[turn_radius]]*(10/1000)</f>
        <v>4.8177634262862226</v>
      </c>
      <c r="G455">
        <f>(80/COUNT(plot[acceleration]))*(ROW($G455)-1)</f>
        <v>48.426666666666669</v>
      </c>
      <c r="I455">
        <v>-2.0848636404682073</v>
      </c>
      <c r="J455">
        <v>95.665986127068663</v>
      </c>
      <c r="K455">
        <v>11785.034900328883</v>
      </c>
      <c r="L455">
        <v>261.48516861898554</v>
      </c>
      <c r="M455">
        <f>plot__2[[#This Row],[distance_traveled]]/100</f>
        <v>117.85034900328883</v>
      </c>
      <c r="N455">
        <f>plot__2[[#This Row],[turn_radius]]*(10/1000)</f>
        <v>2.6148516861898554</v>
      </c>
      <c r="P455">
        <v>-2.6501133643876078</v>
      </c>
      <c r="Q455">
        <v>116.25349036833146</v>
      </c>
      <c r="R455">
        <v>15269.403019359583</v>
      </c>
      <c r="S455">
        <v>386.13925779484958</v>
      </c>
      <c r="T455">
        <f>plot__3[[#This Row],[distance_traveled]]/100</f>
        <v>152.69403019359584</v>
      </c>
      <c r="U455">
        <f>plot__3[[#This Row],[turn_radius]]*(10/1000)</f>
        <v>3.8613925779484961</v>
      </c>
    </row>
    <row r="456" spans="1:21" x14ac:dyDescent="0.35">
      <c r="A456">
        <v>-2.7342885545242419</v>
      </c>
      <c r="B456">
        <v>109.47359190463726</v>
      </c>
      <c r="C456">
        <v>14059.988576114154</v>
      </c>
      <c r="D456">
        <v>479.37869298012242</v>
      </c>
      <c r="E456">
        <f>plot[[#This Row],[distance_traveled]]/100</f>
        <v>140.59988576114154</v>
      </c>
      <c r="F456">
        <f>plot[[#This Row],[turn_radius]]*(10/1000)</f>
        <v>4.7937869298012243</v>
      </c>
      <c r="G456">
        <f>(80/COUNT(plot[acceleration]))*(ROW($G456)-1)</f>
        <v>48.533333333333339</v>
      </c>
      <c r="I456">
        <v>-2.0758061088472366</v>
      </c>
      <c r="J456">
        <v>95.458405516183944</v>
      </c>
      <c r="K456">
        <v>11794.580740880501</v>
      </c>
      <c r="L456">
        <v>260.35163381977765</v>
      </c>
      <c r="M456">
        <f>plot__2[[#This Row],[distance_traveled]]/100</f>
        <v>117.94580740880501</v>
      </c>
      <c r="N456">
        <f>plot__2[[#This Row],[turn_radius]]*(10/1000)</f>
        <v>2.6035163381977764</v>
      </c>
      <c r="P456">
        <v>-2.6380721623102108</v>
      </c>
      <c r="Q456">
        <v>115.98968315210044</v>
      </c>
      <c r="R456">
        <v>15281.001987674792</v>
      </c>
      <c r="S456">
        <v>384.38875993499005</v>
      </c>
      <c r="T456">
        <f>plot__3[[#This Row],[distance_traveled]]/100</f>
        <v>152.81001987674793</v>
      </c>
      <c r="U456">
        <f>plot__3[[#This Row],[turn_radius]]*(10/1000)</f>
        <v>3.8438875993499004</v>
      </c>
    </row>
    <row r="457" spans="1:21" x14ac:dyDescent="0.35">
      <c r="A457">
        <v>-2.7206808585633264</v>
      </c>
      <c r="B457">
        <v>109.20152381878093</v>
      </c>
      <c r="C457">
        <v>14070.908728496031</v>
      </c>
      <c r="D457">
        <v>476.99891217375114</v>
      </c>
      <c r="E457">
        <f>plot[[#This Row],[distance_traveled]]/100</f>
        <v>140.7090872849603</v>
      </c>
      <c r="F457">
        <f>plot[[#This Row],[turn_radius]]*(10/1000)</f>
        <v>4.7699891217375114</v>
      </c>
      <c r="G457">
        <f>(80/COUNT(plot[acceleration]))*(ROW($G457)-1)</f>
        <v>48.64</v>
      </c>
      <c r="I457">
        <v>-2.0668075164099911</v>
      </c>
      <c r="J457">
        <v>95.251724764542942</v>
      </c>
      <c r="K457">
        <v>11804.105913356956</v>
      </c>
      <c r="L457">
        <v>259.22545916057834</v>
      </c>
      <c r="M457">
        <f>plot__2[[#This Row],[distance_traveled]]/100</f>
        <v>118.04105913356956</v>
      </c>
      <c r="N457">
        <f>plot__2[[#This Row],[turn_radius]]*(10/1000)</f>
        <v>2.5922545916057835</v>
      </c>
      <c r="P457">
        <v>-2.6261129025844556</v>
      </c>
      <c r="Q457">
        <v>115.72707186184199</v>
      </c>
      <c r="R457">
        <v>15292.574694860976</v>
      </c>
      <c r="S457">
        <v>382.6501474775983</v>
      </c>
      <c r="T457">
        <f>plot__3[[#This Row],[distance_traveled]]/100</f>
        <v>152.92574694860977</v>
      </c>
      <c r="U457">
        <f>plot__3[[#This Row],[turn_radius]]*(10/1000)</f>
        <v>3.8265014747759829</v>
      </c>
    </row>
    <row r="458" spans="1:21" x14ac:dyDescent="0.35">
      <c r="A458">
        <v>-2.7071745759890629</v>
      </c>
      <c r="B458">
        <v>108.93080636118202</v>
      </c>
      <c r="C458">
        <v>14081.80180913215</v>
      </c>
      <c r="D458">
        <v>474.63682297989334</v>
      </c>
      <c r="E458">
        <f>plot[[#This Row],[distance_traveled]]/100</f>
        <v>140.81801809132151</v>
      </c>
      <c r="F458">
        <f>plot[[#This Row],[turn_radius]]*(10/1000)</f>
        <v>4.7463682297989331</v>
      </c>
      <c r="G458">
        <f>(80/COUNT(plot[acceleration]))*(ROW($G458)-1)</f>
        <v>48.74666666666667</v>
      </c>
      <c r="I458">
        <v>-2.0578673526158409</v>
      </c>
      <c r="J458">
        <v>95.045938029281359</v>
      </c>
      <c r="K458">
        <v>11813.610507159885</v>
      </c>
      <c r="L458">
        <v>258.10658102474264</v>
      </c>
      <c r="M458">
        <f>plot__2[[#This Row],[distance_traveled]]/100</f>
        <v>118.13610507159885</v>
      </c>
      <c r="N458">
        <f>plot__2[[#This Row],[turn_radius]]*(10/1000)</f>
        <v>2.5810658102474267</v>
      </c>
      <c r="P458">
        <v>-2.6142348429665763</v>
      </c>
      <c r="Q458">
        <v>115.46564837754534</v>
      </c>
      <c r="R458">
        <v>15304.12125969873</v>
      </c>
      <c r="S458">
        <v>380.92331300705536</v>
      </c>
      <c r="T458">
        <f>plot__3[[#This Row],[distance_traveled]]/100</f>
        <v>153.04121259698729</v>
      </c>
      <c r="U458">
        <f>plot__3[[#This Row],[turn_radius]]*(10/1000)</f>
        <v>3.8092331300705538</v>
      </c>
    </row>
    <row r="459" spans="1:21" x14ac:dyDescent="0.35">
      <c r="A459">
        <v>-2.6937687009469387</v>
      </c>
      <c r="B459">
        <v>108.66142949108733</v>
      </c>
      <c r="C459">
        <v>14092.66795208126</v>
      </c>
      <c r="D459">
        <v>472.29225036186176</v>
      </c>
      <c r="E459">
        <f>plot[[#This Row],[distance_traveled]]/100</f>
        <v>140.9266795208126</v>
      </c>
      <c r="F459">
        <f>plot[[#This Row],[turn_radius]]*(10/1000)</f>
        <v>4.7229225036186175</v>
      </c>
      <c r="G459">
        <f>(80/COUNT(plot[acceleration]))*(ROW($G459)-1)</f>
        <v>48.853333333333339</v>
      </c>
      <c r="I459">
        <v>-2.0489851124425646</v>
      </c>
      <c r="J459">
        <v>94.841039518037107</v>
      </c>
      <c r="K459">
        <v>11823.094611111688</v>
      </c>
      <c r="L459">
        <v>256.99493648176787</v>
      </c>
      <c r="M459">
        <f>plot__2[[#This Row],[distance_traveled]]/100</f>
        <v>118.23094611111688</v>
      </c>
      <c r="N459">
        <f>plot__2[[#This Row],[turn_radius]]*(10/1000)</f>
        <v>2.5699493648176785</v>
      </c>
      <c r="P459">
        <v>-2.6024372496017558</v>
      </c>
      <c r="Q459">
        <v>115.20540465258516</v>
      </c>
      <c r="R459">
        <v>15315.641800163989</v>
      </c>
      <c r="S459">
        <v>379.20815031902544</v>
      </c>
      <c r="T459">
        <f>plot__3[[#This Row],[distance_traveled]]/100</f>
        <v>153.15641800163988</v>
      </c>
      <c r="U459">
        <f>plot__3[[#This Row],[turn_radius]]*(10/1000)</f>
        <v>3.7920815031902544</v>
      </c>
    </row>
    <row r="460" spans="1:21" x14ac:dyDescent="0.35">
      <c r="A460">
        <v>-2.6804622400282536</v>
      </c>
      <c r="B460">
        <v>108.3933832670845</v>
      </c>
      <c r="C460">
        <v>14103.507290407968</v>
      </c>
      <c r="D460">
        <v>469.96502144340297</v>
      </c>
      <c r="E460">
        <f>plot[[#This Row],[distance_traveled]]/100</f>
        <v>141.03507290407967</v>
      </c>
      <c r="F460">
        <f>plot[[#This Row],[turn_radius]]*(10/1000)</f>
        <v>4.6996502144340297</v>
      </c>
      <c r="G460">
        <f>(80/COUNT(plot[acceleration]))*(ROW($G460)-1)</f>
        <v>48.96</v>
      </c>
      <c r="I460">
        <v>-2.0401602963149008</v>
      </c>
      <c r="J460">
        <v>94.637023488405617</v>
      </c>
      <c r="K460">
        <v>11832.558313460529</v>
      </c>
      <c r="L460">
        <v>255.89046327842962</v>
      </c>
      <c r="M460">
        <f>plot__2[[#This Row],[distance_traveled]]/100</f>
        <v>118.3255831346053</v>
      </c>
      <c r="N460">
        <f>plot__2[[#This Row],[turn_radius]]*(10/1000)</f>
        <v>2.5589046327842961</v>
      </c>
      <c r="P460">
        <v>-2.5907193969105675</v>
      </c>
      <c r="Q460">
        <v>114.9463327128941</v>
      </c>
      <c r="R460">
        <v>15327.136433435278</v>
      </c>
      <c r="S460">
        <v>377.5045544040957</v>
      </c>
      <c r="T460">
        <f>plot__3[[#This Row],[distance_traveled]]/100</f>
        <v>153.2713643343528</v>
      </c>
      <c r="U460">
        <f>plot__3[[#This Row],[turn_radius]]*(10/1000)</f>
        <v>3.7750455440409572</v>
      </c>
    </row>
    <row r="461" spans="1:21" x14ac:dyDescent="0.35">
      <c r="A461">
        <v>-2.6672542120857012</v>
      </c>
      <c r="B461">
        <v>108.12665784587593</v>
      </c>
      <c r="C461">
        <v>14114.319956192556</v>
      </c>
      <c r="D461">
        <v>467.65496547676486</v>
      </c>
      <c r="E461">
        <f>plot[[#This Row],[distance_traveled]]/100</f>
        <v>141.14319956192557</v>
      </c>
      <c r="F461">
        <f>plot[[#This Row],[turn_radius]]*(10/1000)</f>
        <v>4.6765496547676486</v>
      </c>
      <c r="G461">
        <f>(80/COUNT(plot[acceleration]))*(ROW($G461)-1)</f>
        <v>49.06666666666667</v>
      </c>
      <c r="I461">
        <v>-2.0313924100341754</v>
      </c>
      <c r="J461">
        <v>94.433884247402204</v>
      </c>
      <c r="K461">
        <v>11842.00170188527</v>
      </c>
      <c r="L461">
        <v>254.79309983005027</v>
      </c>
      <c r="M461">
        <f>plot__2[[#This Row],[distance_traveled]]/100</f>
        <v>118.4200170188527</v>
      </c>
      <c r="N461">
        <f>plot__2[[#This Row],[turn_radius]]*(10/1000)</f>
        <v>2.5479309983005027</v>
      </c>
      <c r="P461">
        <v>-2.5790805674772002</v>
      </c>
      <c r="Q461">
        <v>114.68842465614638</v>
      </c>
      <c r="R461">
        <v>15338.605275900893</v>
      </c>
      <c r="S461">
        <v>375.81242143167327</v>
      </c>
      <c r="T461">
        <f>plot__3[[#This Row],[distance_traveled]]/100</f>
        <v>153.38605275900892</v>
      </c>
      <c r="U461">
        <f>plot__3[[#This Row],[turn_radius]]*(10/1000)</f>
        <v>3.7581242143167328</v>
      </c>
    </row>
    <row r="462" spans="1:21" x14ac:dyDescent="0.35">
      <c r="A462">
        <v>-2.6541436480521363</v>
      </c>
      <c r="B462">
        <v>107.86124348107072</v>
      </c>
      <c r="C462">
        <v>14125.106080540663</v>
      </c>
      <c r="D462">
        <v>465.36191381131277</v>
      </c>
      <c r="E462">
        <f>plot[[#This Row],[distance_traveled]]/100</f>
        <v>141.25106080540664</v>
      </c>
      <c r="F462">
        <f>plot[[#This Row],[turn_radius]]*(10/1000)</f>
        <v>4.653619138113128</v>
      </c>
      <c r="G462">
        <f>(80/COUNT(plot[acceleration]))*(ROW($G462)-1)</f>
        <v>49.173333333333339</v>
      </c>
      <c r="I462">
        <v>-2.0226809647089885</v>
      </c>
      <c r="J462">
        <v>94.231616150931302</v>
      </c>
      <c r="K462">
        <v>11851.424863500364</v>
      </c>
      <c r="L462">
        <v>253.70278521189877</v>
      </c>
      <c r="M462">
        <f>plot__2[[#This Row],[distance_traveled]]/100</f>
        <v>118.51424863500364</v>
      </c>
      <c r="N462">
        <f>plot__2[[#This Row],[turn_radius]]*(10/1000)</f>
        <v>2.537027852118988</v>
      </c>
      <c r="P462">
        <v>-2.5675200519394443</v>
      </c>
      <c r="Q462">
        <v>114.43167265095244</v>
      </c>
      <c r="R462">
        <v>15350.048443165988</v>
      </c>
      <c r="S462">
        <v>374.1316487341353</v>
      </c>
      <c r="T462">
        <f>plot__3[[#This Row],[distance_traveled]]/100</f>
        <v>153.50048443165988</v>
      </c>
      <c r="U462">
        <f>plot__3[[#This Row],[turn_radius]]*(10/1000)</f>
        <v>3.7413164873413529</v>
      </c>
    </row>
    <row r="463" spans="1:21" x14ac:dyDescent="0.35">
      <c r="A463">
        <v>-2.6411295907624628</v>
      </c>
      <c r="B463">
        <v>107.59713052199447</v>
      </c>
      <c r="C463">
        <v>14135.865793592862</v>
      </c>
      <c r="D463">
        <v>463.08569986268458</v>
      </c>
      <c r="E463">
        <f>plot[[#This Row],[distance_traveled]]/100</f>
        <v>141.35865793592862</v>
      </c>
      <c r="F463">
        <f>plot[[#This Row],[turn_radius]]*(10/1000)</f>
        <v>4.6308569986268457</v>
      </c>
      <c r="G463">
        <f>(80/COUNT(plot[acceleration]))*(ROW($G463)-1)</f>
        <v>49.28</v>
      </c>
      <c r="I463">
        <v>-2.0140254766869421</v>
      </c>
      <c r="J463">
        <v>94.030213603262609</v>
      </c>
      <c r="K463">
        <v>11860.82788486069</v>
      </c>
      <c r="L463">
        <v>252.61945915071976</v>
      </c>
      <c r="M463">
        <f>plot__2[[#This Row],[distance_traveled]]/100</f>
        <v>118.6082788486069</v>
      </c>
      <c r="N463">
        <f>plot__2[[#This Row],[turn_radius]]*(10/1000)</f>
        <v>2.5261945915071977</v>
      </c>
      <c r="P463">
        <v>-2.5560371488804088</v>
      </c>
      <c r="Q463">
        <v>114.1760689360644</v>
      </c>
      <c r="R463">
        <v>15361.466050059595</v>
      </c>
      <c r="S463">
        <v>372.46213479122656</v>
      </c>
      <c r="T463">
        <f>plot__3[[#This Row],[distance_traveled]]/100</f>
        <v>153.61466050059596</v>
      </c>
      <c r="U463">
        <f>plot__3[[#This Row],[turn_radius]]*(10/1000)</f>
        <v>3.7246213479122656</v>
      </c>
    </row>
    <row r="464" spans="1:21" x14ac:dyDescent="0.35">
      <c r="A464">
        <v>-2.6282110947785697</v>
      </c>
      <c r="B464">
        <v>107.33430941251662</v>
      </c>
      <c r="C464">
        <v>14146.599224534113</v>
      </c>
      <c r="D464">
        <v>460.82615908247413</v>
      </c>
      <c r="E464">
        <f>plot[[#This Row],[distance_traveled]]/100</f>
        <v>141.46599224534114</v>
      </c>
      <c r="F464">
        <f>plot[[#This Row],[turn_radius]]*(10/1000)</f>
        <v>4.6082615908247417</v>
      </c>
      <c r="G464">
        <f>(80/COUNT(plot[acceleration]))*(ROW($G464)-1)</f>
        <v>49.38666666666667</v>
      </c>
      <c r="I464">
        <v>-2.0054254674873939</v>
      </c>
      <c r="J464">
        <v>93.829671056513874</v>
      </c>
      <c r="K464">
        <v>11870.210851966342</v>
      </c>
      <c r="L464">
        <v>251.54306201638849</v>
      </c>
      <c r="M464">
        <f>plot__2[[#This Row],[distance_traveled]]/100</f>
        <v>118.70210851966341</v>
      </c>
      <c r="N464">
        <f>plot__2[[#This Row],[turn_radius]]*(10/1000)</f>
        <v>2.515430620163885</v>
      </c>
      <c r="P464">
        <v>-2.5446311647219262</v>
      </c>
      <c r="Q464">
        <v>113.9216058195922</v>
      </c>
      <c r="R464">
        <v>15372.858210641554</v>
      </c>
      <c r="S464">
        <v>370.80377921470125</v>
      </c>
      <c r="T464">
        <f>plot__3[[#This Row],[distance_traveled]]/100</f>
        <v>153.72858210641553</v>
      </c>
      <c r="U464">
        <f>plot__3[[#This Row],[turn_radius]]*(10/1000)</f>
        <v>3.7080377921470125</v>
      </c>
    </row>
    <row r="465" spans="1:21" x14ac:dyDescent="0.35">
      <c r="A465">
        <v>-2.6153872262172762</v>
      </c>
      <c r="B465">
        <v>107.0727706898949</v>
      </c>
      <c r="C465">
        <v>14157.306501603103</v>
      </c>
      <c r="D465">
        <v>458.58312892843264</v>
      </c>
      <c r="E465">
        <f>plot[[#This Row],[distance_traveled]]/100</f>
        <v>141.57306501603102</v>
      </c>
      <c r="F465">
        <f>plot[[#This Row],[turn_radius]]*(10/1000)</f>
        <v>4.5858312892843269</v>
      </c>
      <c r="G465">
        <f>(80/COUNT(plot[acceleration]))*(ROW($G465)-1)</f>
        <v>49.493333333333339</v>
      </c>
      <c r="I465">
        <v>-1.9968804637352062</v>
      </c>
      <c r="J465">
        <v>93.62998301014035</v>
      </c>
      <c r="K465">
        <v>11879.573850267356</v>
      </c>
      <c r="L465">
        <v>250.47353481369058</v>
      </c>
      <c r="M465">
        <f>plot__2[[#This Row],[distance_traveled]]/100</f>
        <v>118.79573850267356</v>
      </c>
      <c r="N465">
        <f>plot__2[[#This Row],[turn_radius]]*(10/1000)</f>
        <v>2.5047353481369057</v>
      </c>
      <c r="P465">
        <v>-2.5333014136196241</v>
      </c>
      <c r="Q465">
        <v>113.66827567823024</v>
      </c>
      <c r="R465">
        <v>15384.225038209377</v>
      </c>
      <c r="S465">
        <v>369.15648273320431</v>
      </c>
      <c r="T465">
        <f>plot__3[[#This Row],[distance_traveled]]/100</f>
        <v>153.84225038209377</v>
      </c>
      <c r="U465">
        <f>plot__3[[#This Row],[turn_radius]]*(10/1000)</f>
        <v>3.6915648273320434</v>
      </c>
    </row>
    <row r="466" spans="1:21" x14ac:dyDescent="0.35">
      <c r="A466">
        <v>-2.6026570625812093</v>
      </c>
      <c r="B466">
        <v>106.81250498363677</v>
      </c>
      <c r="C466">
        <v>14167.987752101468</v>
      </c>
      <c r="D466">
        <v>456.35644883517722</v>
      </c>
      <c r="E466">
        <f>plot[[#This Row],[distance_traveled]]/100</f>
        <v>141.67987752101467</v>
      </c>
      <c r="F466">
        <f>plot[[#This Row],[turn_radius]]*(10/1000)</f>
        <v>4.5635644883517719</v>
      </c>
      <c r="G466">
        <f>(80/COUNT(plot[acceleration]))*(ROW($G466)-1)</f>
        <v>49.6</v>
      </c>
      <c r="I466">
        <v>-1.9883899970954955</v>
      </c>
      <c r="J466">
        <v>93.431144010430799</v>
      </c>
      <c r="K466">
        <v>11888.916964668399</v>
      </c>
      <c r="L466">
        <v>249.41081917422451</v>
      </c>
      <c r="M466">
        <f>plot__2[[#This Row],[distance_traveled]]/100</f>
        <v>118.88916964668398</v>
      </c>
      <c r="N466">
        <f>plot__2[[#This Row],[turn_radius]]*(10/1000)</f>
        <v>2.4941081917422454</v>
      </c>
      <c r="P466">
        <v>-2.5220472173596375</v>
      </c>
      <c r="Q466">
        <v>113.41607095649428</v>
      </c>
      <c r="R466">
        <v>15395.566645305027</v>
      </c>
      <c r="S466">
        <v>367.520147177387</v>
      </c>
      <c r="T466">
        <f>plot__3[[#This Row],[distance_traveled]]/100</f>
        <v>153.95566645305027</v>
      </c>
      <c r="U466">
        <f>plot__3[[#This Row],[turn_radius]]*(10/1000)</f>
        <v>3.6752014717738701</v>
      </c>
    </row>
    <row r="467" spans="1:21" x14ac:dyDescent="0.35">
      <c r="A467">
        <v>-2.5900196925925614</v>
      </c>
      <c r="B467">
        <v>106.55350301437751</v>
      </c>
      <c r="C467">
        <v>14178.643102402906</v>
      </c>
      <c r="D467">
        <v>454.14596018539828</v>
      </c>
      <c r="E467">
        <f>plot[[#This Row],[distance_traveled]]/100</f>
        <v>141.78643102402907</v>
      </c>
      <c r="F467">
        <f>plot[[#This Row],[turn_radius]]*(10/1000)</f>
        <v>4.5414596018539832</v>
      </c>
      <c r="G467">
        <f>(80/COUNT(plot[acceleration]))*(ROW($G467)-1)</f>
        <v>49.706666666666671</v>
      </c>
      <c r="I467">
        <v>-1.9799536042093451</v>
      </c>
      <c r="J467">
        <v>93.233148650009866</v>
      </c>
      <c r="K467">
        <v>11898.2402795334</v>
      </c>
      <c r="L467">
        <v>248.35485734842391</v>
      </c>
      <c r="M467">
        <f>plot__2[[#This Row],[distance_traveled]]/100</f>
        <v>118.982402795334</v>
      </c>
      <c r="N467">
        <f>plot__2[[#This Row],[turn_radius]]*(10/1000)</f>
        <v>2.4835485734842391</v>
      </c>
      <c r="P467">
        <v>-2.5108679052569212</v>
      </c>
      <c r="Q467">
        <v>113.16498416596859</v>
      </c>
      <c r="R467">
        <v>15406.883143721623</v>
      </c>
      <c r="S467">
        <v>365.89467546525492</v>
      </c>
      <c r="T467">
        <f>plot__3[[#This Row],[distance_traveled]]/100</f>
        <v>154.06883143721623</v>
      </c>
      <c r="U467">
        <f>plot__3[[#This Row],[turn_radius]]*(10/1000)</f>
        <v>3.6589467546525491</v>
      </c>
    </row>
    <row r="468" spans="1:21" x14ac:dyDescent="0.35">
      <c r="A468">
        <v>-2.5774742160296844</v>
      </c>
      <c r="B468">
        <v>106.29575559277454</v>
      </c>
      <c r="C468">
        <v>14189.272677962184</v>
      </c>
      <c r="D468">
        <v>451.95150628155437</v>
      </c>
      <c r="E468">
        <f>plot[[#This Row],[distance_traveled]]/100</f>
        <v>141.89272677962185</v>
      </c>
      <c r="F468">
        <f>plot[[#This Row],[turn_radius]]*(10/1000)</f>
        <v>4.519515062815544</v>
      </c>
      <c r="G468">
        <f>(80/COUNT(plot[acceleration]))*(ROW($G468)-1)</f>
        <v>49.81333333333334</v>
      </c>
      <c r="I468">
        <v>-1.9715708266304743</v>
      </c>
      <c r="J468">
        <v>93.035991567346812</v>
      </c>
      <c r="K468">
        <v>11907.543878690134</v>
      </c>
      <c r="L468">
        <v>247.30559219769791</v>
      </c>
      <c r="M468">
        <f>plot__2[[#This Row],[distance_traveled]]/100</f>
        <v>119.07543878690134</v>
      </c>
      <c r="N468">
        <f>plot__2[[#This Row],[turn_radius]]*(10/1000)</f>
        <v>2.4730559219769792</v>
      </c>
      <c r="P468">
        <v>-2.4997628140551438</v>
      </c>
      <c r="Q468">
        <v>112.91500788456308</v>
      </c>
      <c r="R468">
        <v>15418.17464451008</v>
      </c>
      <c r="S468">
        <v>364.27997158774122</v>
      </c>
      <c r="T468">
        <f>plot__3[[#This Row],[distance_traveled]]/100</f>
        <v>154.1817464451008</v>
      </c>
      <c r="U468">
        <f>plot__3[[#This Row],[turn_radius]]*(10/1000)</f>
        <v>3.6427997158774121</v>
      </c>
    </row>
    <row r="469" spans="1:21" x14ac:dyDescent="0.35">
      <c r="A469">
        <v>-2.5650197435664386</v>
      </c>
      <c r="B469">
        <v>106.0392536184179</v>
      </c>
      <c r="C469">
        <v>14199.876603324026</v>
      </c>
      <c r="D469">
        <v>449.77293231804617</v>
      </c>
      <c r="E469">
        <f>plot[[#This Row],[distance_traveled]]/100</f>
        <v>141.99876603324026</v>
      </c>
      <c r="F469">
        <f>plot[[#This Row],[turn_radius]]*(10/1000)</f>
        <v>4.4977293231804616</v>
      </c>
      <c r="G469">
        <f>(80/COUNT(plot[acceleration]))*(ROW($G469)-1)</f>
        <v>49.92</v>
      </c>
      <c r="I469">
        <v>-1.9632412107628487</v>
      </c>
      <c r="J469">
        <v>92.839667446270525</v>
      </c>
      <c r="K469">
        <v>11916.827845434762</v>
      </c>
      <c r="L469">
        <v>246.26296718668866</v>
      </c>
      <c r="M469">
        <f>plot__2[[#This Row],[distance_traveled]]/100</f>
        <v>119.16827845434761</v>
      </c>
      <c r="N469">
        <f>plot__2[[#This Row],[turn_radius]]*(10/1000)</f>
        <v>2.4626296718668867</v>
      </c>
      <c r="P469">
        <v>-2.4887312878281307</v>
      </c>
      <c r="Q469">
        <v>112.66613475578026</v>
      </c>
      <c r="R469">
        <v>15429.441257985658</v>
      </c>
      <c r="S469">
        <v>362.67594059450391</v>
      </c>
      <c r="T469">
        <f>plot__3[[#This Row],[distance_traveled]]/100</f>
        <v>154.29441257985658</v>
      </c>
      <c r="U469">
        <f>plot__3[[#This Row],[turn_radius]]*(10/1000)</f>
        <v>3.6267594059450392</v>
      </c>
    </row>
    <row r="470" spans="1:21" x14ac:dyDescent="0.35">
      <c r="A470">
        <v>-2.5526553966142744</v>
      </c>
      <c r="B470">
        <v>105.78398807875648</v>
      </c>
      <c r="C470">
        <v>14210.455002131903</v>
      </c>
      <c r="D470">
        <v>447.61008535385969</v>
      </c>
      <c r="E470">
        <f>plot[[#This Row],[distance_traveled]]/100</f>
        <v>142.10455002131903</v>
      </c>
      <c r="F470">
        <f>plot[[#This Row],[turn_radius]]*(10/1000)</f>
        <v>4.4761008535385969</v>
      </c>
      <c r="G470">
        <f>(80/COUNT(plot[acceleration]))*(ROW($G470)-1)</f>
        <v>50.026666666666671</v>
      </c>
      <c r="I470">
        <v>-1.9549643077992107</v>
      </c>
      <c r="J470">
        <v>92.644171015490599</v>
      </c>
      <c r="K470">
        <v>11926.092262536311</v>
      </c>
      <c r="L470">
        <v>245.22692637564194</v>
      </c>
      <c r="M470">
        <f>plot__2[[#This Row],[distance_traveled]]/100</f>
        <v>119.26092262536311</v>
      </c>
      <c r="N470">
        <f>plot__2[[#This Row],[turn_radius]]*(10/1000)</f>
        <v>2.4522692637564196</v>
      </c>
      <c r="P470">
        <v>-2.4777726778828288</v>
      </c>
      <c r="Q470">
        <v>112.41835748799198</v>
      </c>
      <c r="R470">
        <v>15440.683093734457</v>
      </c>
      <c r="S470">
        <v>361.08248857994181</v>
      </c>
      <c r="T470">
        <f>plot__3[[#This Row],[distance_traveled]]/100</f>
        <v>154.40683093734458</v>
      </c>
      <c r="U470">
        <f>plot__3[[#This Row],[turn_radius]]*(10/1000)</f>
        <v>3.6108248857994183</v>
      </c>
    </row>
    <row r="471" spans="1:21" x14ac:dyDescent="0.35">
      <c r="A471">
        <v>-2.5403803071669677</v>
      </c>
      <c r="B471">
        <v>105.52995004803978</v>
      </c>
      <c r="C471">
        <v>14221.007997136707</v>
      </c>
      <c r="D471">
        <v>445.46281428567085</v>
      </c>
      <c r="E471">
        <f>plot[[#This Row],[distance_traveled]]/100</f>
        <v>142.21007997136707</v>
      </c>
      <c r="F471">
        <f>plot[[#This Row],[turn_radius]]*(10/1000)</f>
        <v>4.4546281428567083</v>
      </c>
      <c r="G471">
        <f>(80/COUNT(plot[acceleration]))*(ROW($G471)-1)</f>
        <v>50.13333333333334</v>
      </c>
      <c r="I471">
        <v>-1.9467396736605165</v>
      </c>
      <c r="J471">
        <v>92.449497048124542</v>
      </c>
      <c r="K471">
        <v>11935.337212241124</v>
      </c>
      <c r="L471">
        <v>244.19741441289111</v>
      </c>
      <c r="M471">
        <f>plot__2[[#This Row],[distance_traveled]]/100</f>
        <v>119.35337212241124</v>
      </c>
      <c r="N471">
        <f>plot__2[[#This Row],[turn_radius]]*(10/1000)</f>
        <v>2.4419741441289111</v>
      </c>
      <c r="P471">
        <v>-2.4668863426637704</v>
      </c>
      <c r="Q471">
        <v>112.17166885372561</v>
      </c>
      <c r="R471">
        <v>15451.90026061983</v>
      </c>
      <c r="S471">
        <v>359.49952266942501</v>
      </c>
      <c r="T471">
        <f>plot__3[[#This Row],[distance_traveled]]/100</f>
        <v>154.51900260619831</v>
      </c>
      <c r="U471">
        <f>plot__3[[#This Row],[turn_radius]]*(10/1000)</f>
        <v>3.59499522669425</v>
      </c>
    </row>
    <row r="472" spans="1:21" x14ac:dyDescent="0.35">
      <c r="A472">
        <v>-2.5281936176479767</v>
      </c>
      <c r="B472">
        <v>105.27713068627499</v>
      </c>
      <c r="C472">
        <v>14231.535710205335</v>
      </c>
      <c r="D472">
        <v>443.33096982140086</v>
      </c>
      <c r="E472">
        <f>plot[[#This Row],[distance_traveled]]/100</f>
        <v>142.31535710205335</v>
      </c>
      <c r="F472">
        <f>plot[[#This Row],[turn_radius]]*(10/1000)</f>
        <v>4.4333096982140088</v>
      </c>
      <c r="G472">
        <f>(80/COUNT(plot[acceleration]))*(ROW($G472)-1)</f>
        <v>50.24</v>
      </c>
      <c r="I472">
        <v>-1.9385668689362707</v>
      </c>
      <c r="J472">
        <v>92.255640361230917</v>
      </c>
      <c r="K472">
        <v>11944.562776277247</v>
      </c>
      <c r="L472">
        <v>243.17437652745082</v>
      </c>
      <c r="M472">
        <f>plot__2[[#This Row],[distance_traveled]]/100</f>
        <v>119.44562776277247</v>
      </c>
      <c r="N472">
        <f>plot__2[[#This Row],[turn_radius]]*(10/1000)</f>
        <v>2.4317437652745082</v>
      </c>
      <c r="P472">
        <v>-2.4560716476589981</v>
      </c>
      <c r="Q472">
        <v>111.92606168895971</v>
      </c>
      <c r="R472">
        <v>15463.092866788726</v>
      </c>
      <c r="S472">
        <v>357.92695100573752</v>
      </c>
      <c r="T472">
        <f>plot__3[[#This Row],[distance_traveled]]/100</f>
        <v>154.63092866788725</v>
      </c>
      <c r="U472">
        <f>plot__3[[#This Row],[turn_radius]]*(10/1000)</f>
        <v>3.5792695100573755</v>
      </c>
    </row>
    <row r="473" spans="1:21" x14ac:dyDescent="0.35">
      <c r="A473">
        <v>-2.5160944807603602</v>
      </c>
      <c r="B473">
        <v>105.02552123819895</v>
      </c>
      <c r="C473">
        <v>14242.038262329155</v>
      </c>
      <c r="D473">
        <v>441.21440445421513</v>
      </c>
      <c r="E473">
        <f>plot[[#This Row],[distance_traveled]]/100</f>
        <v>142.42038262329154</v>
      </c>
      <c r="F473">
        <f>plot[[#This Row],[turn_radius]]*(10/1000)</f>
        <v>4.4121440445421518</v>
      </c>
      <c r="G473">
        <f>(80/COUNT(plot[acceleration]))*(ROW($G473)-1)</f>
        <v>50.346666666666671</v>
      </c>
      <c r="I473">
        <v>-1.9304454588257283</v>
      </c>
      <c r="J473">
        <v>92.062595815348345</v>
      </c>
      <c r="K473">
        <v>11953.769035858782</v>
      </c>
      <c r="L473">
        <v>242.15775852171984</v>
      </c>
      <c r="M473">
        <f>plot__2[[#This Row],[distance_traveled]]/100</f>
        <v>119.53769035858782</v>
      </c>
      <c r="N473">
        <f>plot__2[[#This Row],[turn_radius]]*(10/1000)</f>
        <v>2.4215775852171983</v>
      </c>
      <c r="P473">
        <v>-2.4453279653074462</v>
      </c>
      <c r="Q473">
        <v>111.68152889242896</v>
      </c>
      <c r="R473">
        <v>15474.261019677968</v>
      </c>
      <c r="S473">
        <v>356.364682735727</v>
      </c>
      <c r="T473">
        <f>plot__3[[#This Row],[distance_traveled]]/100</f>
        <v>154.74261019677968</v>
      </c>
      <c r="U473">
        <f>plot__3[[#This Row],[turn_radius]]*(10/1000)</f>
        <v>3.5636468273572701</v>
      </c>
    </row>
    <row r="474" spans="1:21" x14ac:dyDescent="0.35">
      <c r="A474">
        <v>-2.5040820593392032</v>
      </c>
      <c r="B474">
        <v>104.77511303226503</v>
      </c>
      <c r="C474">
        <v>14252.515773632382</v>
      </c>
      <c r="D474">
        <v>439.11297243695645</v>
      </c>
      <c r="E474">
        <f>plot[[#This Row],[distance_traveled]]/100</f>
        <v>142.52515773632382</v>
      </c>
      <c r="F474">
        <f>plot[[#This Row],[turn_radius]]*(10/1000)</f>
        <v>4.3911297243695646</v>
      </c>
      <c r="G474">
        <f>(80/COUNT(plot[acceleration]))*(ROW($G474)-1)</f>
        <v>50.453333333333333</v>
      </c>
      <c r="I474">
        <v>-1.9223750130799677</v>
      </c>
      <c r="J474">
        <v>91.870358314040345</v>
      </c>
      <c r="K474">
        <v>11962.956071690187</v>
      </c>
      <c r="L474">
        <v>241.14750676429034</v>
      </c>
      <c r="M474">
        <f>plot__2[[#This Row],[distance_traveled]]/100</f>
        <v>119.62956071690186</v>
      </c>
      <c r="N474">
        <f>plot__2[[#This Row],[turn_radius]]*(10/1000)</f>
        <v>2.4114750676429035</v>
      </c>
      <c r="P474">
        <v>-2.4346546749077298</v>
      </c>
      <c r="Q474">
        <v>111.43806342493818</v>
      </c>
      <c r="R474">
        <v>15485.404826020462</v>
      </c>
      <c r="S474">
        <v>354.81262799715842</v>
      </c>
      <c r="T474">
        <f>plot__3[[#This Row],[distance_traveled]]/100</f>
        <v>154.85404826020462</v>
      </c>
      <c r="U474">
        <f>plot__3[[#This Row],[turn_radius]]*(10/1000)</f>
        <v>3.548126279971584</v>
      </c>
    </row>
    <row r="475" spans="1:21" x14ac:dyDescent="0.35">
      <c r="A475">
        <v>-2.4921555262065245</v>
      </c>
      <c r="B475">
        <v>104.52589747964437</v>
      </c>
      <c r="C475">
        <v>14262.968363380347</v>
      </c>
      <c r="D475">
        <v>437.02652975700505</v>
      </c>
      <c r="E475">
        <f>plot[[#This Row],[distance_traveled]]/100</f>
        <v>142.62968363380347</v>
      </c>
      <c r="F475">
        <f>plot[[#This Row],[turn_radius]]*(10/1000)</f>
        <v>4.3702652975700502</v>
      </c>
      <c r="G475">
        <f>(80/COUNT(plot[acceleration]))*(ROW($G475)-1)</f>
        <v>50.56</v>
      </c>
      <c r="I475">
        <v>-1.9143551059448085</v>
      </c>
      <c r="J475">
        <v>91.678922803445857</v>
      </c>
      <c r="K475">
        <v>11972.123963970531</v>
      </c>
      <c r="L475">
        <v>240.1435681828624</v>
      </c>
      <c r="M475">
        <f>plot__2[[#This Row],[distance_traveled]]/100</f>
        <v>119.7212396397053</v>
      </c>
      <c r="N475">
        <f>plot__2[[#This Row],[turn_radius]]*(10/1000)</f>
        <v>2.401435681828624</v>
      </c>
      <c r="P475">
        <v>-2.4240511625283312</v>
      </c>
      <c r="Q475">
        <v>111.19565830868534</v>
      </c>
      <c r="R475">
        <v>15496.52439185133</v>
      </c>
      <c r="S475">
        <v>353.27069790576866</v>
      </c>
      <c r="T475">
        <f>plot__3[[#This Row],[distance_traveled]]/100</f>
        <v>154.96524391851329</v>
      </c>
      <c r="U475">
        <f>plot__3[[#This Row],[turn_radius]]*(10/1000)</f>
        <v>3.5327069790576866</v>
      </c>
    </row>
    <row r="476" spans="1:21" x14ac:dyDescent="0.35">
      <c r="A476">
        <v>-2.4803140640285868</v>
      </c>
      <c r="B476">
        <v>104.27786607324151</v>
      </c>
      <c r="C476">
        <v>14273.396149987671</v>
      </c>
      <c r="D476">
        <v>434.9549341115557</v>
      </c>
      <c r="E476">
        <f>plot[[#This Row],[distance_traveled]]/100</f>
        <v>142.73396149987673</v>
      </c>
      <c r="F476">
        <f>plot[[#This Row],[turn_radius]]*(10/1000)</f>
        <v>4.3495493411155568</v>
      </c>
      <c r="G476">
        <f>(80/COUNT(plot[acceleration]))*(ROW($G476)-1)</f>
        <v>50.666666666666671</v>
      </c>
      <c r="I476">
        <v>-1.9063853161045587</v>
      </c>
      <c r="J476">
        <v>91.488284271835397</v>
      </c>
      <c r="K476">
        <v>11981.272792397715</v>
      </c>
      <c r="L476">
        <v>239.14589025726184</v>
      </c>
      <c r="M476">
        <f>plot__2[[#This Row],[distance_traveled]]/100</f>
        <v>119.81272792397715</v>
      </c>
      <c r="N476">
        <f>plot__2[[#This Row],[turn_radius]]*(10/1000)</f>
        <v>2.3914589025726185</v>
      </c>
      <c r="P476">
        <v>-2.4135168209191575</v>
      </c>
      <c r="Q476">
        <v>110.95430662659342</v>
      </c>
      <c r="R476">
        <v>15507.619822513989</v>
      </c>
      <c r="S476">
        <v>351.73880454251747</v>
      </c>
      <c r="T476">
        <f>plot__3[[#This Row],[distance_traveled]]/100</f>
        <v>155.07619822513988</v>
      </c>
      <c r="U476">
        <f>plot__3[[#This Row],[turn_radius]]*(10/1000)</f>
        <v>3.5173880454251747</v>
      </c>
    </row>
    <row r="477" spans="1:21" x14ac:dyDescent="0.35">
      <c r="A477">
        <v>-2.4685568651755894</v>
      </c>
      <c r="B477">
        <v>104.03101038672395</v>
      </c>
      <c r="C477">
        <v>14283.799251026343</v>
      </c>
      <c r="D477">
        <v>432.89804488330662</v>
      </c>
      <c r="E477">
        <f>plot[[#This Row],[distance_traveled]]/100</f>
        <v>142.83799251026343</v>
      </c>
      <c r="F477">
        <f>plot[[#This Row],[turn_radius]]*(10/1000)</f>
        <v>4.3289804488330663</v>
      </c>
      <c r="G477">
        <f>(80/COUNT(plot[acceleration]))*(ROW($G477)-1)</f>
        <v>50.773333333333333</v>
      </c>
      <c r="I477">
        <v>-1.8984652266265918</v>
      </c>
      <c r="J477">
        <v>91.298437749172734</v>
      </c>
      <c r="K477">
        <v>11990.402636172632</v>
      </c>
      <c r="L477">
        <v>238.15442101255914</v>
      </c>
      <c r="M477">
        <f>plot__2[[#This Row],[distance_traveled]]/100</f>
        <v>119.90402636172632</v>
      </c>
      <c r="N477">
        <f>plot__2[[#This Row],[turn_radius]]*(10/1000)</f>
        <v>2.3815442101255915</v>
      </c>
      <c r="P477">
        <v>-2.4030510494244401</v>
      </c>
      <c r="Q477">
        <v>110.71400152165097</v>
      </c>
      <c r="R477">
        <v>15518.691222666153</v>
      </c>
      <c r="S477">
        <v>350.21686094103239</v>
      </c>
      <c r="T477">
        <f>plot__3[[#This Row],[distance_traveled]]/100</f>
        <v>155.18691222666155</v>
      </c>
      <c r="U477">
        <f>plot__3[[#This Row],[turn_radius]]*(10/1000)</f>
        <v>3.5021686094103242</v>
      </c>
    </row>
    <row r="478" spans="1:21" x14ac:dyDescent="0.35">
      <c r="A478">
        <v>-2.4568831315836919</v>
      </c>
      <c r="B478">
        <v>103.78532207356558</v>
      </c>
      <c r="C478">
        <v>14294.177783233699</v>
      </c>
      <c r="D478">
        <v>430.85572311654954</v>
      </c>
      <c r="E478">
        <f>plot[[#This Row],[distance_traveled]]/100</f>
        <v>142.94177783233698</v>
      </c>
      <c r="F478">
        <f>plot[[#This Row],[turn_radius]]*(10/1000)</f>
        <v>4.3085572311654952</v>
      </c>
      <c r="G478">
        <f>(80/COUNT(plot[acceleration]))*(ROW($G478)-1)</f>
        <v>50.88</v>
      </c>
      <c r="I478">
        <v>-1.890594424906717</v>
      </c>
      <c r="J478">
        <v>91.109378306682061</v>
      </c>
      <c r="K478">
        <v>11999.5135740033</v>
      </c>
      <c r="L478">
        <v>237.1691090122888</v>
      </c>
      <c r="M478">
        <f>plot__2[[#This Row],[distance_traveled]]/100</f>
        <v>119.99513574003301</v>
      </c>
      <c r="N478">
        <f>plot__2[[#This Row],[turn_radius]]*(10/1000)</f>
        <v>2.371691090122888</v>
      </c>
      <c r="P478">
        <v>-2.3926532538969596</v>
      </c>
      <c r="Q478">
        <v>110.47473619626128</v>
      </c>
      <c r="R478">
        <v>15529.73869628578</v>
      </c>
      <c r="S478">
        <v>348.70478107524349</v>
      </c>
      <c r="T478">
        <f>plot__3[[#This Row],[distance_traveled]]/100</f>
        <v>155.29738696285779</v>
      </c>
      <c r="U478">
        <f>plot__3[[#This Row],[turn_radius]]*(10/1000)</f>
        <v>3.487047810752435</v>
      </c>
    </row>
    <row r="479" spans="1:21" x14ac:dyDescent="0.35">
      <c r="A479">
        <v>-2.4452920746193101</v>
      </c>
      <c r="B479">
        <v>103.54079286610364</v>
      </c>
      <c r="C479">
        <v>14304.531862520309</v>
      </c>
      <c r="D479">
        <v>428.8278314936552</v>
      </c>
      <c r="E479">
        <f>plot[[#This Row],[distance_traveled]]/100</f>
        <v>143.04531862520309</v>
      </c>
      <c r="F479">
        <f>plot[[#This Row],[turn_radius]]*(10/1000)</f>
        <v>4.2882783149365524</v>
      </c>
      <c r="G479">
        <f>(80/COUNT(plot[acceleration]))*(ROW($G479)-1)</f>
        <v>50.986666666666672</v>
      </c>
      <c r="I479">
        <v>-1.8827725026153543</v>
      </c>
      <c r="J479">
        <v>90.921101056420525</v>
      </c>
      <c r="K479">
        <v>12008.605684108943</v>
      </c>
      <c r="L479">
        <v>236.18990335176667</v>
      </c>
      <c r="M479">
        <f>plot__2[[#This Row],[distance_traveled]]/100</f>
        <v>120.08605684108943</v>
      </c>
      <c r="N479">
        <f>plot__2[[#This Row],[turn_radius]]*(10/1000)</f>
        <v>2.3618990335176666</v>
      </c>
      <c r="P479">
        <v>-2.3823228466135675</v>
      </c>
      <c r="Q479">
        <v>110.23650391159993</v>
      </c>
      <c r="R479">
        <v>15540.76234667694</v>
      </c>
      <c r="S479">
        <v>347.20247984720527</v>
      </c>
      <c r="T479">
        <f>plot__3[[#This Row],[distance_traveled]]/100</f>
        <v>155.40762346676939</v>
      </c>
      <c r="U479">
        <f>plot__3[[#This Row],[turn_radius]]*(10/1000)</f>
        <v>3.4720247984720527</v>
      </c>
    </row>
    <row r="480" spans="1:21" x14ac:dyDescent="0.35">
      <c r="A480">
        <v>-2.4337829149456689</v>
      </c>
      <c r="B480">
        <v>103.29741457460908</v>
      </c>
      <c r="C480">
        <v>14314.86160397777</v>
      </c>
      <c r="D480">
        <v>426.81423431194639</v>
      </c>
      <c r="E480">
        <f>plot[[#This Row],[distance_traveled]]/100</f>
        <v>143.14861603977769</v>
      </c>
      <c r="F480">
        <f>plot[[#This Row],[turn_radius]]*(10/1000)</f>
        <v>4.2681423431194636</v>
      </c>
      <c r="G480">
        <f>(80/COUNT(plot[acceleration]))*(ROW($G480)-1)</f>
        <v>51.093333333333334</v>
      </c>
      <c r="I480">
        <v>-1.8749990556444802</v>
      </c>
      <c r="J480">
        <v>90.733601150856074</v>
      </c>
      <c r="K480">
        <v>12017.679044224029</v>
      </c>
      <c r="L480">
        <v>235.21675365150372</v>
      </c>
      <c r="M480">
        <f>plot__2[[#This Row],[distance_traveled]]/100</f>
        <v>120.17679044224029</v>
      </c>
      <c r="N480">
        <f>plot__2[[#This Row],[turn_radius]]*(10/1000)</f>
        <v>2.3521675365150374</v>
      </c>
      <c r="P480">
        <v>-2.3720592461919869</v>
      </c>
      <c r="Q480">
        <v>109.99929798698072</v>
      </c>
      <c r="R480">
        <v>15551.762276475638</v>
      </c>
      <c r="S480">
        <v>345.70987307510234</v>
      </c>
      <c r="T480">
        <f>plot__3[[#This Row],[distance_traveled]]/100</f>
        <v>155.51762276475637</v>
      </c>
      <c r="U480">
        <f>plot__3[[#This Row],[turn_radius]]*(10/1000)</f>
        <v>3.4570987307510235</v>
      </c>
    </row>
    <row r="481" spans="1:21" x14ac:dyDescent="0.35">
      <c r="A481">
        <v>-2.4223548823915406</v>
      </c>
      <c r="B481">
        <v>103.05517908636992</v>
      </c>
      <c r="C481">
        <v>14325.167121886407</v>
      </c>
      <c r="D481">
        <v>424.81479746095101</v>
      </c>
      <c r="E481">
        <f>plot[[#This Row],[distance_traveled]]/100</f>
        <v>143.25167121886406</v>
      </c>
      <c r="F481">
        <f>plot[[#This Row],[turn_radius]]*(10/1000)</f>
        <v>4.2481479746095099</v>
      </c>
      <c r="G481">
        <f>(80/COUNT(plot[acceleration]))*(ROW($G481)-1)</f>
        <v>51.2</v>
      </c>
      <c r="I481">
        <v>-1.8672736840553481</v>
      </c>
      <c r="J481">
        <v>90.546873782450547</v>
      </c>
      <c r="K481">
        <v>12026.733731602275</v>
      </c>
      <c r="L481">
        <v>234.24961005071518</v>
      </c>
      <c r="M481">
        <f>plot__2[[#This Row],[distance_traveled]]/100</f>
        <v>120.26733731602275</v>
      </c>
      <c r="N481">
        <f>plot__2[[#This Row],[turn_radius]]*(10/1000)</f>
        <v>2.3424961005071516</v>
      </c>
      <c r="P481">
        <v>-2.3618618775088667</v>
      </c>
      <c r="Q481">
        <v>109.76311179922983</v>
      </c>
      <c r="R481">
        <v>15562.738587655562</v>
      </c>
      <c r="S481">
        <v>344.22687748143505</v>
      </c>
      <c r="T481">
        <f>plot__3[[#This Row],[distance_traveled]]/100</f>
        <v>155.62738587655562</v>
      </c>
      <c r="U481">
        <f>plot__3[[#This Row],[turn_radius]]*(10/1000)</f>
        <v>3.4422687748143508</v>
      </c>
    </row>
    <row r="482" spans="1:21" x14ac:dyDescent="0.35">
      <c r="A482">
        <v>-2.4110072158221492</v>
      </c>
      <c r="B482">
        <v>102.8140783647877</v>
      </c>
      <c r="C482">
        <v>14335.448529722886</v>
      </c>
      <c r="D482">
        <v>422.82938840002828</v>
      </c>
      <c r="E482">
        <f>plot[[#This Row],[distance_traveled]]/100</f>
        <v>143.35448529722885</v>
      </c>
      <c r="F482">
        <f>plot[[#This Row],[turn_radius]]*(10/1000)</f>
        <v>4.2282938840002826</v>
      </c>
      <c r="G482">
        <f>(80/COUNT(plot[acceleration]))*(ROW($G482)-1)</f>
        <v>51.306666666666672</v>
      </c>
      <c r="I482">
        <v>-1.8595959920269534</v>
      </c>
      <c r="J482">
        <v>90.360914183247857</v>
      </c>
      <c r="K482">
        <v>12035.769823020601</v>
      </c>
      <c r="L482">
        <v>233.28842320092238</v>
      </c>
      <c r="M482">
        <f>plot__2[[#This Row],[distance_traveled]]/100</f>
        <v>120.35769823020601</v>
      </c>
      <c r="N482">
        <f>plot__2[[#This Row],[turn_radius]]*(10/1000)</f>
        <v>2.3328842320092238</v>
      </c>
      <c r="P482">
        <v>-2.3517301716190686</v>
      </c>
      <c r="Q482">
        <v>109.52793878206792</v>
      </c>
      <c r="R482">
        <v>15573.691381533768</v>
      </c>
      <c r="S482">
        <v>342.7534106813834</v>
      </c>
      <c r="T482">
        <f>plot__3[[#This Row],[distance_traveled]]/100</f>
        <v>155.73691381533769</v>
      </c>
      <c r="U482">
        <f>plot__3[[#This Row],[turn_radius]]*(10/1000)</f>
        <v>3.4275341068138339</v>
      </c>
    </row>
    <row r="483" spans="1:21" x14ac:dyDescent="0.35">
      <c r="A483">
        <v>-2.3997391630121867</v>
      </c>
      <c r="B483">
        <v>102.57410444848648</v>
      </c>
      <c r="C483">
        <v>14345.705940167734</v>
      </c>
      <c r="D483">
        <v>420.85787613636057</v>
      </c>
      <c r="E483">
        <f>plot[[#This Row],[distance_traveled]]/100</f>
        <v>143.45705940167736</v>
      </c>
      <c r="F483">
        <f>plot[[#This Row],[turn_radius]]*(10/1000)</f>
        <v>4.2085787613636061</v>
      </c>
      <c r="G483">
        <f>(80/COUNT(plot[acceleration]))*(ROW($G483)-1)</f>
        <v>51.413333333333334</v>
      </c>
      <c r="I483">
        <v>-1.8519655878052488</v>
      </c>
      <c r="J483">
        <v>90.175717624467339</v>
      </c>
      <c r="K483">
        <v>12044.787394783047</v>
      </c>
      <c r="L483">
        <v>232.3331442596477</v>
      </c>
      <c r="M483">
        <f>plot__2[[#This Row],[distance_traveled]]/100</f>
        <v>120.44787394783047</v>
      </c>
      <c r="N483">
        <f>plot__2[[#This Row],[turn_radius]]*(10/1000)</f>
        <v>2.3233314425964768</v>
      </c>
      <c r="P483">
        <v>-2.3416635656761682</v>
      </c>
      <c r="Q483">
        <v>109.29377242550031</v>
      </c>
      <c r="R483">
        <v>15584.620758776318</v>
      </c>
      <c r="S483">
        <v>341.28939117134433</v>
      </c>
      <c r="T483">
        <f>plot__3[[#This Row],[distance_traveled]]/100</f>
        <v>155.84620758776319</v>
      </c>
      <c r="U483">
        <f>plot__3[[#This Row],[turn_radius]]*(10/1000)</f>
        <v>3.4128939117134434</v>
      </c>
    </row>
    <row r="484" spans="1:21" x14ac:dyDescent="0.35">
      <c r="A484">
        <v>-2.3885499805209118</v>
      </c>
      <c r="B484">
        <v>102.33524945043439</v>
      </c>
      <c r="C484">
        <v>14355.939465112779</v>
      </c>
      <c r="D484">
        <v>418.90013120330531</v>
      </c>
      <c r="E484">
        <f>plot[[#This Row],[distance_traveled]]/100</f>
        <v>143.55939465112777</v>
      </c>
      <c r="F484">
        <f>plot[[#This Row],[turn_radius]]*(10/1000)</f>
        <v>4.1890013120330529</v>
      </c>
      <c r="G484">
        <f>(80/COUNT(plot[acceleration]))*(ROW($G484)-1)</f>
        <v>51.52</v>
      </c>
      <c r="I484">
        <v>-1.8443820836530853</v>
      </c>
      <c r="J484">
        <v>89.991279416102032</v>
      </c>
      <c r="K484">
        <v>12053.786522724657</v>
      </c>
      <c r="L484">
        <v>231.38372488419856</v>
      </c>
      <c r="M484">
        <f>plot__2[[#This Row],[distance_traveled]]/100</f>
        <v>120.53786522724657</v>
      </c>
      <c r="N484">
        <f>plot__2[[#This Row],[turn_radius]]*(10/1000)</f>
        <v>2.3138372488419856</v>
      </c>
      <c r="P484">
        <v>-2.3316615028541463</v>
      </c>
      <c r="Q484">
        <v>109.06060627521489</v>
      </c>
      <c r="R484">
        <v>15595.52681940384</v>
      </c>
      <c r="S484">
        <v>339.83473831764121</v>
      </c>
      <c r="T484">
        <f>plot__3[[#This Row],[distance_traveled]]/100</f>
        <v>155.95526819403841</v>
      </c>
      <c r="U484">
        <f>plot__3[[#This Row],[turn_radius]]*(10/1000)</f>
        <v>3.3983473831764122</v>
      </c>
    </row>
    <row r="485" spans="1:21" x14ac:dyDescent="0.35">
      <c r="A485">
        <v>-2.377438933569282</v>
      </c>
      <c r="B485">
        <v>102.09750555707745</v>
      </c>
      <c r="C485">
        <v>14366.149215668487</v>
      </c>
      <c r="D485">
        <v>416.95602563909847</v>
      </c>
      <c r="E485">
        <f>plot[[#This Row],[distance_traveled]]/100</f>
        <v>143.66149215668486</v>
      </c>
      <c r="F485">
        <f>plot[[#This Row],[turn_radius]]*(10/1000)</f>
        <v>4.1695602563909846</v>
      </c>
      <c r="G485">
        <f>(80/COUNT(plot[acceleration]))*(ROW($G485)-1)</f>
        <v>51.626666666666672</v>
      </c>
      <c r="I485">
        <v>-1.8368450958008722</v>
      </c>
      <c r="J485">
        <v>89.807594906521942</v>
      </c>
      <c r="K485">
        <v>12062.767282215309</v>
      </c>
      <c r="L485">
        <v>230.44011722554129</v>
      </c>
      <c r="M485">
        <f>plot__2[[#This Row],[distance_traveled]]/100</f>
        <v>120.62767282215309</v>
      </c>
      <c r="N485">
        <f>plot__2[[#This Row],[turn_radius]]*(10/1000)</f>
        <v>2.304401172255413</v>
      </c>
      <c r="P485">
        <v>-2.3217234322702485</v>
      </c>
      <c r="Q485">
        <v>108.82843393198787</v>
      </c>
      <c r="R485">
        <v>15606.409662797039</v>
      </c>
      <c r="S485">
        <v>338.3893723454014</v>
      </c>
      <c r="T485">
        <f>plot__3[[#This Row],[distance_traveled]]/100</f>
        <v>156.0640966279704</v>
      </c>
      <c r="U485">
        <f>plot__3[[#This Row],[turn_radius]]*(10/1000)</f>
        <v>3.3838937234540141</v>
      </c>
    </row>
    <row r="486" spans="1:21" x14ac:dyDescent="0.35">
      <c r="A486">
        <v>-2.3664052959190931</v>
      </c>
      <c r="B486">
        <v>101.86086502748554</v>
      </c>
      <c r="C486">
        <v>14376.335302171236</v>
      </c>
      <c r="D486">
        <v>415.02543296590511</v>
      </c>
      <c r="E486">
        <f>plot[[#This Row],[distance_traveled]]/100</f>
        <v>143.76335302171236</v>
      </c>
      <c r="F486">
        <f>plot[[#This Row],[turn_radius]]*(10/1000)</f>
        <v>4.1502543296590515</v>
      </c>
      <c r="G486">
        <f>(80/COUNT(plot[acceleration]))*(ROW($G486)-1)</f>
        <v>51.733333333333334</v>
      </c>
      <c r="I486">
        <v>-1.8293542443979391</v>
      </c>
      <c r="J486">
        <v>89.624659482082151</v>
      </c>
      <c r="K486">
        <v>12071.729748163518</v>
      </c>
      <c r="L486">
        <v>229.50227392226222</v>
      </c>
      <c r="M486">
        <f>plot__2[[#This Row],[distance_traveled]]/100</f>
        <v>120.71729748163517</v>
      </c>
      <c r="N486">
        <f>plot__2[[#This Row],[turn_radius]]*(10/1000)</f>
        <v>2.2950227392226221</v>
      </c>
      <c r="P486">
        <v>-2.3118488089089997</v>
      </c>
      <c r="Q486">
        <v>108.59724905109698</v>
      </c>
      <c r="R486">
        <v>15617.269387702148</v>
      </c>
      <c r="S486">
        <v>336.95321432759954</v>
      </c>
      <c r="T486">
        <f>plot__3[[#This Row],[distance_traveled]]/100</f>
        <v>156.17269387702149</v>
      </c>
      <c r="U486">
        <f>plot__3[[#This Row],[turn_radius]]*(10/1000)</f>
        <v>3.3695321432759955</v>
      </c>
    </row>
    <row r="487" spans="1:21" x14ac:dyDescent="0.35">
      <c r="A487">
        <v>-2.3554483497540759</v>
      </c>
      <c r="B487">
        <v>101.62532019251013</v>
      </c>
      <c r="C487">
        <v>14386.497834190486</v>
      </c>
      <c r="D487">
        <v>413.1082281692083</v>
      </c>
      <c r="E487">
        <f>plot[[#This Row],[distance_traveled]]/100</f>
        <v>143.86497834190487</v>
      </c>
      <c r="F487">
        <f>plot[[#This Row],[turn_radius]]*(10/1000)</f>
        <v>4.1310822816920831</v>
      </c>
      <c r="G487">
        <f>(80/COUNT(plot[acceleration]))*(ROW($G487)-1)</f>
        <v>51.84</v>
      </c>
      <c r="I487">
        <v>-1.8219091534645984</v>
      </c>
      <c r="J487">
        <v>89.442468566735698</v>
      </c>
      <c r="K487">
        <v>12080.673995020192</v>
      </c>
      <c r="L487">
        <v>228.57014809461438</v>
      </c>
      <c r="M487">
        <f>plot__2[[#This Row],[distance_traveled]]/100</f>
        <v>120.80673995020192</v>
      </c>
      <c r="N487">
        <f>plot__2[[#This Row],[turn_radius]]*(10/1000)</f>
        <v>2.2857014809461438</v>
      </c>
      <c r="P487">
        <v>-2.3020370935473502</v>
      </c>
      <c r="Q487">
        <v>108.36704534174224</v>
      </c>
      <c r="R487">
        <v>15628.106092236323</v>
      </c>
      <c r="S487">
        <v>335.52618617426339</v>
      </c>
      <c r="T487">
        <f>plot__3[[#This Row],[distance_traveled]]/100</f>
        <v>156.28106092236322</v>
      </c>
      <c r="U487">
        <f>plot__3[[#This Row],[turn_radius]]*(10/1000)</f>
        <v>3.3552618617426337</v>
      </c>
    </row>
    <row r="488" spans="1:21" x14ac:dyDescent="0.35">
      <c r="A488">
        <v>-2.3445673855629217</v>
      </c>
      <c r="B488">
        <v>101.39086345395384</v>
      </c>
      <c r="C488">
        <v>14396.636920535882</v>
      </c>
      <c r="D488">
        <v>411.20428767753248</v>
      </c>
      <c r="E488">
        <f>plot[[#This Row],[distance_traveled]]/100</f>
        <v>143.96636920535883</v>
      </c>
      <c r="F488">
        <f>plot[[#This Row],[turn_radius]]*(10/1000)</f>
        <v>4.112042876775325</v>
      </c>
      <c r="G488">
        <f>(80/COUNT(plot[acceleration]))*(ROW($G488)-1)</f>
        <v>51.946666666666673</v>
      </c>
      <c r="I488">
        <v>-1.8145094508448869</v>
      </c>
      <c r="J488">
        <v>89.261017621651206</v>
      </c>
      <c r="K488">
        <v>12089.600096782357</v>
      </c>
      <c r="L488">
        <v>227.64369333864934</v>
      </c>
      <c r="M488">
        <f>plot__2[[#This Row],[distance_traveled]]/100</f>
        <v>120.89600096782357</v>
      </c>
      <c r="N488">
        <f>plot__2[[#This Row],[turn_radius]]*(10/1000)</f>
        <v>2.2764369333864933</v>
      </c>
      <c r="P488">
        <v>-2.2922877526809282</v>
      </c>
      <c r="Q488">
        <v>108.13781656647414</v>
      </c>
      <c r="R488">
        <v>15638.91987389297</v>
      </c>
      <c r="S488">
        <v>334.10821062184027</v>
      </c>
      <c r="T488">
        <f>plot__3[[#This Row],[distance_traveled]]/100</f>
        <v>156.38919873892971</v>
      </c>
      <c r="U488">
        <f>plot__3[[#This Row],[turn_radius]]*(10/1000)</f>
        <v>3.3410821062184026</v>
      </c>
    </row>
    <row r="489" spans="1:21" x14ac:dyDescent="0.35">
      <c r="A489">
        <v>-2.3337617020242067</v>
      </c>
      <c r="B489">
        <v>101.15748728375142</v>
      </c>
      <c r="C489">
        <v>14406.752669264257</v>
      </c>
      <c r="D489">
        <v>409.3134893424932</v>
      </c>
      <c r="E489">
        <f>plot[[#This Row],[distance_traveled]]/100</f>
        <v>144.06752669264256</v>
      </c>
      <c r="F489">
        <f>plot[[#This Row],[turn_radius]]*(10/1000)</f>
        <v>4.0931348934249323</v>
      </c>
      <c r="G489">
        <f>(80/COUNT(plot[acceleration]))*(ROW($G489)-1)</f>
        <v>52.053333333333335</v>
      </c>
      <c r="I489">
        <v>-1.8071547681599771</v>
      </c>
      <c r="J489">
        <v>89.080302144835201</v>
      </c>
      <c r="K489">
        <v>12098.50812699684</v>
      </c>
      <c r="L489">
        <v>226.72286372043231</v>
      </c>
      <c r="M489">
        <f>plot__2[[#This Row],[distance_traveled]]/100</f>
        <v>120.98508126996839</v>
      </c>
      <c r="N489">
        <f>plot__2[[#This Row],[turn_radius]]*(10/1000)</f>
        <v>2.2672286372043233</v>
      </c>
      <c r="P489">
        <v>-2.2826002584513949</v>
      </c>
      <c r="Q489">
        <v>107.909556540629</v>
      </c>
      <c r="R489">
        <v>15649.710829547033</v>
      </c>
      <c r="S489">
        <v>332.69921122272018</v>
      </c>
      <c r="T489">
        <f>plot__3[[#This Row],[distance_traveled]]/100</f>
        <v>156.49710829547033</v>
      </c>
      <c r="U489">
        <f>plot__3[[#This Row],[turn_radius]]*(10/1000)</f>
        <v>3.3269921122272019</v>
      </c>
    </row>
    <row r="490" spans="1:21" x14ac:dyDescent="0.35">
      <c r="A490">
        <v>-2.3230306058931607</v>
      </c>
      <c r="B490">
        <v>100.92518422316211</v>
      </c>
      <c r="C490">
        <v>14416.845187686573</v>
      </c>
      <c r="D490">
        <v>407.43571241916834</v>
      </c>
      <c r="E490">
        <f>plot[[#This Row],[distance_traveled]]/100</f>
        <v>144.16845187686573</v>
      </c>
      <c r="F490">
        <f>plot[[#This Row],[turn_radius]]*(10/1000)</f>
        <v>4.0743571241916836</v>
      </c>
      <c r="G490">
        <f>(80/COUNT(plot[acceleration]))*(ROW($G490)-1)</f>
        <v>52.160000000000004</v>
      </c>
      <c r="I490">
        <v>-1.7998447407622562</v>
      </c>
      <c r="J490">
        <v>88.90031767075898</v>
      </c>
      <c r="K490">
        <v>12107.398158763915</v>
      </c>
      <c r="L490">
        <v>225.80761377033889</v>
      </c>
      <c r="M490">
        <f>plot__2[[#This Row],[distance_traveled]]/100</f>
        <v>121.07398158763915</v>
      </c>
      <c r="N490">
        <f>plot__2[[#This Row],[turn_radius]]*(10/1000)</f>
        <v>2.2580761377033891</v>
      </c>
      <c r="P490">
        <v>-2.2729740885748653</v>
      </c>
      <c r="Q490">
        <v>107.68225913177152</v>
      </c>
      <c r="R490">
        <v>15660.479055460211</v>
      </c>
      <c r="S490">
        <v>331.29911233491401</v>
      </c>
      <c r="T490">
        <f>plot__3[[#This Row],[distance_traveled]]/100</f>
        <v>156.60479055460212</v>
      </c>
      <c r="U490">
        <f>plot__3[[#This Row],[turn_radius]]*(10/1000)</f>
        <v>3.31299112334914</v>
      </c>
    </row>
    <row r="491" spans="1:21" x14ac:dyDescent="0.35">
      <c r="A491">
        <v>-2.312373411890269</v>
      </c>
      <c r="B491">
        <v>100.69394688197308</v>
      </c>
      <c r="C491">
        <v>14426.914582374769</v>
      </c>
      <c r="D491">
        <v>405.57083754678462</v>
      </c>
      <c r="E491">
        <f>plot[[#This Row],[distance_traveled]]/100</f>
        <v>144.26914582374769</v>
      </c>
      <c r="F491">
        <f>plot[[#This Row],[turn_radius]]*(10/1000)</f>
        <v>4.0557083754678462</v>
      </c>
      <c r="G491">
        <f>(80/COUNT(plot[acceleration]))*(ROW($G491)-1)</f>
        <v>52.266666666666673</v>
      </c>
      <c r="I491">
        <v>-1.7925790076900512</v>
      </c>
      <c r="J491">
        <v>88.721059769989978</v>
      </c>
      <c r="K491">
        <v>12116.270264740915</v>
      </c>
      <c r="L491">
        <v>224.89789847743239</v>
      </c>
      <c r="M491">
        <f>plot__2[[#This Row],[distance_traveled]]/100</f>
        <v>121.16270264740915</v>
      </c>
      <c r="N491">
        <f>plot__2[[#This Row],[turn_radius]]*(10/1000)</f>
        <v>2.248978984774324</v>
      </c>
      <c r="P491">
        <v>-2.2634087262713893</v>
      </c>
      <c r="Q491">
        <v>107.45591825914438</v>
      </c>
      <c r="R491">
        <v>15671.224647286126</v>
      </c>
      <c r="S491">
        <v>329.90783911188345</v>
      </c>
      <c r="T491">
        <f>plot__3[[#This Row],[distance_traveled]]/100</f>
        <v>156.71224647286127</v>
      </c>
      <c r="U491">
        <f>plot__3[[#This Row],[turn_radius]]*(10/1000)</f>
        <v>3.2990783911188344</v>
      </c>
    </row>
    <row r="492" spans="1:21" x14ac:dyDescent="0.35">
      <c r="A492">
        <v>-2.3017894425916574</v>
      </c>
      <c r="B492">
        <v>100.46376793771391</v>
      </c>
      <c r="C492">
        <v>14436.96095916854</v>
      </c>
      <c r="D492">
        <v>403.7187467297133</v>
      </c>
      <c r="E492">
        <f>plot[[#This Row],[distance_traveled]]/100</f>
        <v>144.36960959168539</v>
      </c>
      <c r="F492">
        <f>plot[[#This Row],[turn_radius]]*(10/1000)</f>
        <v>4.0371874672971328</v>
      </c>
      <c r="G492">
        <f>(80/COUNT(plot[acceleration]))*(ROW($G492)-1)</f>
        <v>52.373333333333335</v>
      </c>
      <c r="I492">
        <v>-1.7853572116229917</v>
      </c>
      <c r="J492">
        <v>88.542524048827673</v>
      </c>
      <c r="K492">
        <v>12125.124517145798</v>
      </c>
      <c r="L492">
        <v>223.99367328392077</v>
      </c>
      <c r="M492">
        <f>plot__2[[#This Row],[distance_traveled]]/100</f>
        <v>121.25124517145798</v>
      </c>
      <c r="N492">
        <f>plot__2[[#This Row],[turn_radius]]*(10/1000)</f>
        <v>2.2399367328392077</v>
      </c>
      <c r="P492">
        <v>-2.2539036601954749</v>
      </c>
      <c r="Q492">
        <v>107.23052789312483</v>
      </c>
      <c r="R492">
        <v>15681.947700075438</v>
      </c>
      <c r="S492">
        <v>328.52531749252063</v>
      </c>
      <c r="T492">
        <f>plot__3[[#This Row],[distance_traveled]]/100</f>
        <v>156.81947700075438</v>
      </c>
      <c r="U492">
        <f>plot__3[[#This Row],[turn_radius]]*(10/1000)</f>
        <v>3.2852531749252063</v>
      </c>
    </row>
    <row r="493" spans="1:21" x14ac:dyDescent="0.35">
      <c r="A493">
        <v>-2.2912780283212371</v>
      </c>
      <c r="B493">
        <v>100.23464013488179</v>
      </c>
      <c r="C493">
        <v>14446.984423182028</v>
      </c>
      <c r="D493">
        <v>401.87932331877016</v>
      </c>
      <c r="E493">
        <f>plot[[#This Row],[distance_traveled]]/100</f>
        <v>144.46984423182028</v>
      </c>
      <c r="F493">
        <f>plot[[#This Row],[turn_radius]]*(10/1000)</f>
        <v>4.0187932331877017</v>
      </c>
      <c r="G493">
        <f>(80/COUNT(plot[acceleration]))*(ROW($G493)-1)</f>
        <v>52.480000000000004</v>
      </c>
      <c r="I493">
        <v>-1.7781789988380059</v>
      </c>
      <c r="J493">
        <v>88.364706148943867</v>
      </c>
      <c r="K493">
        <v>12133.960987760693</v>
      </c>
      <c r="L493">
        <v>223.09489407969139</v>
      </c>
      <c r="M493">
        <f>plot__2[[#This Row],[distance_traveled]]/100</f>
        <v>121.33960987760693</v>
      </c>
      <c r="N493">
        <f>plot__2[[#This Row],[turn_radius]]*(10/1000)</f>
        <v>2.2309489407969139</v>
      </c>
      <c r="P493">
        <v>-2.2444583843676265</v>
      </c>
      <c r="Q493">
        <v>107.00608205468806</v>
      </c>
      <c r="R493">
        <v>15692.648308280906</v>
      </c>
      <c r="S493">
        <v>327.15147419127527</v>
      </c>
      <c r="T493">
        <f>plot__3[[#This Row],[distance_traveled]]/100</f>
        <v>156.92648308280906</v>
      </c>
      <c r="U493">
        <f>plot__3[[#This Row],[turn_radius]]*(10/1000)</f>
        <v>3.2715147419127528</v>
      </c>
    </row>
    <row r="494" spans="1:21" x14ac:dyDescent="0.35">
      <c r="A494">
        <v>-2.2808385070445709</v>
      </c>
      <c r="B494">
        <v>100.00655628417734</v>
      </c>
      <c r="C494">
        <v>14456.985078810445</v>
      </c>
      <c r="D494">
        <v>400.05245199281313</v>
      </c>
      <c r="E494">
        <f>plot[[#This Row],[distance_traveled]]/100</f>
        <v>144.56985078810445</v>
      </c>
      <c r="F494">
        <f>plot[[#This Row],[turn_radius]]*(10/1000)</f>
        <v>4.0005245199281312</v>
      </c>
      <c r="G494">
        <f>(80/COUNT(plot[acceleration]))*(ROW($G494)-1)</f>
        <v>52.586666666666673</v>
      </c>
      <c r="I494">
        <v>-1.7710440191659358</v>
      </c>
      <c r="J494">
        <v>88.187601747027273</v>
      </c>
      <c r="K494">
        <v>12142.779747935396</v>
      </c>
      <c r="L494">
        <v>222.20151719692251</v>
      </c>
      <c r="M494">
        <f>plot__2[[#This Row],[distance_traveled]]/100</f>
        <v>121.42779747935396</v>
      </c>
      <c r="N494">
        <f>plot__2[[#This Row],[turn_radius]]*(10/1000)</f>
        <v>2.2220151719692249</v>
      </c>
      <c r="P494">
        <v>-2.2350723981068943</v>
      </c>
      <c r="Q494">
        <v>106.78257481487738</v>
      </c>
      <c r="R494">
        <v>15703.326565762394</v>
      </c>
      <c r="S494">
        <v>325.78623668842528</v>
      </c>
      <c r="T494">
        <f>plot__3[[#This Row],[distance_traveled]]/100</f>
        <v>157.03326565762393</v>
      </c>
      <c r="U494">
        <f>plot__3[[#This Row],[turn_radius]]*(10/1000)</f>
        <v>3.257862366884253</v>
      </c>
    </row>
    <row r="495" spans="1:21" x14ac:dyDescent="0.35">
      <c r="A495">
        <v>-2.2704702242644359</v>
      </c>
      <c r="B495">
        <v>99.779509261750889</v>
      </c>
      <c r="C495">
        <v>14466.96302973662</v>
      </c>
      <c r="D495">
        <v>398.23801874063327</v>
      </c>
      <c r="E495">
        <f>plot[[#This Row],[distance_traveled]]/100</f>
        <v>144.66963029736621</v>
      </c>
      <c r="F495">
        <f>plot[[#This Row],[turn_radius]]*(10/1000)</f>
        <v>3.9823801874063327</v>
      </c>
      <c r="G495">
        <f>(80/COUNT(plot[acceleration]))*(ROW($G495)-1)</f>
        <v>52.693333333333335</v>
      </c>
      <c r="I495">
        <v>-1.7639519259487613</v>
      </c>
      <c r="J495">
        <v>88.011206554432391</v>
      </c>
      <c r="K495">
        <v>12151.58086859084</v>
      </c>
      <c r="L495">
        <v>221.31349940477037</v>
      </c>
      <c r="M495">
        <f>plot__2[[#This Row],[distance_traveled]]/100</f>
        <v>121.5158086859084</v>
      </c>
      <c r="N495">
        <f>plot__2[[#This Row],[turn_radius]]*(10/1000)</f>
        <v>2.2131349940477039</v>
      </c>
      <c r="P495">
        <v>-2.2257452059644054</v>
      </c>
      <c r="Q495">
        <v>106.56000029428094</v>
      </c>
      <c r="R495">
        <v>15713.982565791823</v>
      </c>
      <c r="S495">
        <v>324.42953322049016</v>
      </c>
      <c r="T495">
        <f>plot__3[[#This Row],[distance_traveled]]/100</f>
        <v>157.13982565791824</v>
      </c>
      <c r="U495">
        <f>plot__3[[#This Row],[turn_radius]]*(10/1000)</f>
        <v>3.2442953322049015</v>
      </c>
    </row>
    <row r="496" spans="1:21" x14ac:dyDescent="0.35">
      <c r="A496">
        <v>-2.2601725329180429</v>
      </c>
      <c r="B496">
        <v>99.553492008459088</v>
      </c>
      <c r="C496">
        <v>14476.918378937466</v>
      </c>
      <c r="D496">
        <v>396.43591084313312</v>
      </c>
      <c r="E496">
        <f>plot[[#This Row],[distance_traveled]]/100</f>
        <v>144.76918378937467</v>
      </c>
      <c r="F496">
        <f>plot[[#This Row],[turn_radius]]*(10/1000)</f>
        <v>3.9643591084313314</v>
      </c>
      <c r="G496">
        <f>(80/COUNT(plot[acceleration]))*(ROW($G496)-1)</f>
        <v>52.800000000000004</v>
      </c>
      <c r="I496">
        <v>-1.7569023759974196</v>
      </c>
      <c r="J496">
        <v>87.835516316832653</v>
      </c>
      <c r="K496">
        <v>12160.364420222522</v>
      </c>
      <c r="L496">
        <v>220.43079790413071</v>
      </c>
      <c r="M496">
        <f>plot__2[[#This Row],[distance_traveled]]/100</f>
        <v>121.60364420222523</v>
      </c>
      <c r="N496">
        <f>plot__2[[#This Row],[turn_radius]]*(10/1000)</f>
        <v>2.2043079790413072</v>
      </c>
      <c r="P496">
        <v>-2.2164763176578686</v>
      </c>
      <c r="Q496">
        <v>106.33835266251515</v>
      </c>
      <c r="R496">
        <v>15724.616401058074</v>
      </c>
      <c r="S496">
        <v>323.08129277078405</v>
      </c>
      <c r="T496">
        <f>plot__3[[#This Row],[distance_traveled]]/100</f>
        <v>157.24616401058074</v>
      </c>
      <c r="U496">
        <f>plot__3[[#This Row],[turn_radius]]*(10/1000)</f>
        <v>3.2308129277078406</v>
      </c>
    </row>
    <row r="497" spans="1:21" x14ac:dyDescent="0.35">
      <c r="A497">
        <v>-2.2499447932758936</v>
      </c>
      <c r="B497">
        <v>99.328497529131496</v>
      </c>
      <c r="C497">
        <v>14486.851228690379</v>
      </c>
      <c r="D497">
        <v>394.64601685578725</v>
      </c>
      <c r="E497">
        <f>plot[[#This Row],[distance_traveled]]/100</f>
        <v>144.86851228690378</v>
      </c>
      <c r="F497">
        <f>plot[[#This Row],[turn_radius]]*(10/1000)</f>
        <v>3.9464601685578726</v>
      </c>
      <c r="G497">
        <f>(80/COUNT(plot[acceleration]))*(ROW($G497)-1)</f>
        <v>52.906666666666673</v>
      </c>
      <c r="I497">
        <v>-1.7498950295502247</v>
      </c>
      <c r="J497">
        <v>87.660526813877624</v>
      </c>
      <c r="K497">
        <v>12169.130472903909</v>
      </c>
      <c r="L497">
        <v>219.55337032247309</v>
      </c>
      <c r="M497">
        <f>plot__2[[#This Row],[distance_traveled]]/100</f>
        <v>121.69130472903909</v>
      </c>
      <c r="N497">
        <f>plot__2[[#This Row],[turn_radius]]*(10/1000)</f>
        <v>2.1955337032247311</v>
      </c>
      <c r="P497">
        <v>-2.2072652480070336</v>
      </c>
      <c r="Q497">
        <v>106.11762613771444</v>
      </c>
      <c r="R497">
        <v>15735.228163671845</v>
      </c>
      <c r="S497">
        <v>321.74144506010668</v>
      </c>
      <c r="T497">
        <f>plot__3[[#This Row],[distance_traveled]]/100</f>
        <v>157.35228163671846</v>
      </c>
      <c r="U497">
        <f>plot__3[[#This Row],[turn_radius]]*(10/1000)</f>
        <v>3.2174144506010669</v>
      </c>
    </row>
    <row r="498" spans="1:21" x14ac:dyDescent="0.35">
      <c r="A498">
        <v>-2.2397863728422358</v>
      </c>
      <c r="B498">
        <v>99.104518891847277</v>
      </c>
      <c r="C498">
        <v>14496.761680579564</v>
      </c>
      <c r="D498">
        <v>392.86822659138056</v>
      </c>
      <c r="E498">
        <f>plot[[#This Row],[distance_traveled]]/100</f>
        <v>144.96761680579564</v>
      </c>
      <c r="F498">
        <f>plot[[#This Row],[turn_radius]]*(10/1000)</f>
        <v>3.9286822659138059</v>
      </c>
      <c r="G498">
        <f>(80/COUNT(plot[acceleration]))*(ROW($G498)-1)</f>
        <v>53.013333333333335</v>
      </c>
      <c r="I498">
        <v>-1.7429295502318551</v>
      </c>
      <c r="J498">
        <v>87.486233858854433</v>
      </c>
      <c r="K498">
        <v>12177.879096289795</v>
      </c>
      <c r="L498">
        <v>218.68117470874765</v>
      </c>
      <c r="M498">
        <f>plot__2[[#This Row],[distance_traveled]]/100</f>
        <v>121.77879096289794</v>
      </c>
      <c r="N498">
        <f>plot__2[[#This Row],[turn_radius]]*(10/1000)</f>
        <v>2.1868117470874764</v>
      </c>
      <c r="P498">
        <v>-2.1981115168700902</v>
      </c>
      <c r="Q498">
        <v>105.89781498602743</v>
      </c>
      <c r="R498">
        <v>15745.817945170447</v>
      </c>
      <c r="S498">
        <v>320.40992053756844</v>
      </c>
      <c r="T498">
        <f>plot__3[[#This Row],[distance_traveled]]/100</f>
        <v>157.45817945170447</v>
      </c>
      <c r="U498">
        <f>plot__3[[#This Row],[turn_radius]]*(10/1000)</f>
        <v>3.2040992053756843</v>
      </c>
    </row>
    <row r="499" spans="1:21" x14ac:dyDescent="0.35">
      <c r="A499">
        <v>-2.2296966462570955</v>
      </c>
      <c r="B499">
        <v>98.881549227221569</v>
      </c>
      <c r="C499">
        <v>14506.649835502287</v>
      </c>
      <c r="D499">
        <v>391.10243110301775</v>
      </c>
      <c r="E499">
        <f>plot[[#This Row],[distance_traveled]]/100</f>
        <v>145.06649835502287</v>
      </c>
      <c r="F499">
        <f>plot[[#This Row],[turn_radius]]*(10/1000)</f>
        <v>3.9110243110301774</v>
      </c>
      <c r="G499">
        <f>(80/COUNT(plot[acceleration]))*(ROW($G499)-1)</f>
        <v>53.120000000000005</v>
      </c>
      <c r="I499">
        <v>-1.7360056050129231</v>
      </c>
      <c r="J499">
        <v>87.312633298353134</v>
      </c>
      <c r="K499">
        <v>12186.61035961963</v>
      </c>
      <c r="L499">
        <v>217.81416952836241</v>
      </c>
      <c r="M499">
        <f>plot__2[[#This Row],[distance_traveled]]/100</f>
        <v>121.8661035961963</v>
      </c>
      <c r="N499">
        <f>plot__2[[#This Row],[turn_radius]]*(10/1000)</f>
        <v>2.1781416952836241</v>
      </c>
      <c r="P499">
        <v>-2.1890146490809883</v>
      </c>
      <c r="Q499">
        <v>105.67891352111933</v>
      </c>
      <c r="R499">
        <v>15756.385836522559</v>
      </c>
      <c r="S499">
        <v>319.08665037154907</v>
      </c>
      <c r="T499">
        <f>plot__3[[#This Row],[distance_traveled]]/100</f>
        <v>157.5638583652256</v>
      </c>
      <c r="U499">
        <f>plot__3[[#This Row],[turn_radius]]*(10/1000)</f>
        <v>3.1908665037154909</v>
      </c>
    </row>
    <row r="500" spans="1:21" x14ac:dyDescent="0.35">
      <c r="A500">
        <v>-2.2196749951998478</v>
      </c>
      <c r="B500">
        <v>98.659581727701578</v>
      </c>
      <c r="C500">
        <v>14516.515793675057</v>
      </c>
      <c r="D500">
        <v>389.34852266740114</v>
      </c>
      <c r="E500">
        <f>plot[[#This Row],[distance_traveled]]/100</f>
        <v>145.16515793675057</v>
      </c>
      <c r="F500">
        <f>plot[[#This Row],[turn_radius]]*(10/1000)</f>
        <v>3.8934852266740116</v>
      </c>
      <c r="G500">
        <f>(80/COUNT(plot[acceleration]))*(ROW($G500)-1)</f>
        <v>53.226666666666667</v>
      </c>
      <c r="I500">
        <v>-1.7291228641701017</v>
      </c>
      <c r="J500">
        <v>87.139721011936118</v>
      </c>
      <c r="K500">
        <v>12195.324331720823</v>
      </c>
      <c r="L500">
        <v>216.95231365823031</v>
      </c>
      <c r="M500">
        <f>plot__2[[#This Row],[distance_traveled]]/100</f>
        <v>121.95324331720823</v>
      </c>
      <c r="N500">
        <f>plot__2[[#This Row],[turn_radius]]*(10/1000)</f>
        <v>2.1695231365823031</v>
      </c>
      <c r="P500">
        <v>-2.1799741743876697</v>
      </c>
      <c r="Q500">
        <v>105.46091610368056</v>
      </c>
      <c r="R500">
        <v>15766.931928132926</v>
      </c>
      <c r="S500">
        <v>317.77156644078713</v>
      </c>
      <c r="T500">
        <f>plot__3[[#This Row],[distance_traveled]]/100</f>
        <v>157.66931928132925</v>
      </c>
      <c r="U500">
        <f>plot__3[[#This Row],[turn_radius]]*(10/1000)</f>
        <v>3.1777156644078715</v>
      </c>
    </row>
    <row r="501" spans="1:21" x14ac:dyDescent="0.35">
      <c r="A501">
        <v>-2.2097208082943136</v>
      </c>
      <c r="B501">
        <v>98.438609646872152</v>
      </c>
      <c r="C501">
        <v>14526.359654639744</v>
      </c>
      <c r="D501">
        <v>387.60639476837082</v>
      </c>
      <c r="E501">
        <f>plot[[#This Row],[distance_traveled]]/100</f>
        <v>145.26359654639745</v>
      </c>
      <c r="F501">
        <f>plot[[#This Row],[turn_radius]]*(10/1000)</f>
        <v>3.8760639476837082</v>
      </c>
      <c r="G501">
        <f>(80/COUNT(plot[acceleration]))*(ROW($G501)-1)</f>
        <v>53.333333333333336</v>
      </c>
      <c r="I501">
        <v>-1.7222810012468057</v>
      </c>
      <c r="J501">
        <v>86.967492911811433</v>
      </c>
      <c r="K501">
        <v>12204.021081012004</v>
      </c>
      <c r="L501">
        <v>216.09556638188491</v>
      </c>
      <c r="M501">
        <f>plot__2[[#This Row],[distance_traveled]]/100</f>
        <v>122.04021081012004</v>
      </c>
      <c r="N501">
        <f>plot__2[[#This Row],[turn_radius]]*(10/1000)</f>
        <v>2.1609556638188492</v>
      </c>
      <c r="P501">
        <v>-2.1709896273911871</v>
      </c>
      <c r="Q501">
        <v>105.24381714094145</v>
      </c>
      <c r="R501">
        <v>15777.456309847021</v>
      </c>
      <c r="S501">
        <v>316.46460132559776</v>
      </c>
      <c r="T501">
        <f>plot__3[[#This Row],[distance_traveled]]/100</f>
        <v>157.7745630984702</v>
      </c>
      <c r="U501">
        <f>plot__3[[#This Row],[turn_radius]]*(10/1000)</f>
        <v>3.1646460132559775</v>
      </c>
    </row>
    <row r="502" spans="1:21" x14ac:dyDescent="0.35">
      <c r="A502">
        <v>-2.1998334810153399</v>
      </c>
      <c r="B502">
        <v>98.218626298770616</v>
      </c>
      <c r="C502">
        <v>14536.181517269621</v>
      </c>
      <c r="D502">
        <v>385.8759420807022</v>
      </c>
      <c r="E502">
        <f>plot[[#This Row],[distance_traveled]]/100</f>
        <v>145.3618151726962</v>
      </c>
      <c r="F502">
        <f>plot[[#This Row],[turn_radius]]*(10/1000)</f>
        <v>3.8587594208070222</v>
      </c>
      <c r="G502">
        <f>(80/COUNT(plot[acceleration]))*(ROW($G502)-1)</f>
        <v>53.440000000000005</v>
      </c>
      <c r="I502">
        <v>-1.7154796930144165</v>
      </c>
      <c r="J502">
        <v>86.79594494250999</v>
      </c>
      <c r="K502">
        <v>12212.700675506256</v>
      </c>
      <c r="L502">
        <v>215.24388738466359</v>
      </c>
      <c r="M502">
        <f>plot__2[[#This Row],[distance_traveled]]/100</f>
        <v>122.12700675506255</v>
      </c>
      <c r="N502">
        <f>plot__2[[#This Row],[turn_radius]]*(10/1000)</f>
        <v>2.152438873846636</v>
      </c>
      <c r="P502">
        <v>-2.1620605474857104</v>
      </c>
      <c r="Q502">
        <v>105.02761108619288</v>
      </c>
      <c r="R502">
        <v>15787.95907095564</v>
      </c>
      <c r="S502">
        <v>315.1656882992167</v>
      </c>
      <c r="T502">
        <f>plot__3[[#This Row],[distance_traveled]]/100</f>
        <v>157.8795907095564</v>
      </c>
      <c r="U502">
        <f>plot__3[[#This Row],[turn_radius]]*(10/1000)</f>
        <v>3.151656882992167</v>
      </c>
    </row>
    <row r="503" spans="1:21" x14ac:dyDescent="0.35">
      <c r="A503">
        <v>-2.1900124155968475</v>
      </c>
      <c r="B503">
        <v>97.999625057210935</v>
      </c>
      <c r="C503">
        <v>14545.981479775342</v>
      </c>
      <c r="D503">
        <v>384.15706045415703</v>
      </c>
      <c r="E503">
        <f>plot[[#This Row],[distance_traveled]]/100</f>
        <v>145.45981479775344</v>
      </c>
      <c r="F503">
        <f>plot[[#This Row],[turn_radius]]*(10/1000)</f>
        <v>3.8415706045415705</v>
      </c>
      <c r="G503">
        <f>(80/COUNT(plot[acceleration]))*(ROW($G503)-1)</f>
        <v>53.546666666666667</v>
      </c>
      <c r="I503">
        <v>-1.7087186194340445</v>
      </c>
      <c r="J503">
        <v>86.62507308056658</v>
      </c>
      <c r="K503">
        <v>12221.363182814312</v>
      </c>
      <c r="L503">
        <v>214.39723674895717</v>
      </c>
      <c r="M503">
        <f>plot__2[[#This Row],[distance_traveled]]/100</f>
        <v>122.21363182814312</v>
      </c>
      <c r="N503">
        <f>plot__2[[#This Row],[turn_radius]]*(10/1000)</f>
        <v>2.1439723674895719</v>
      </c>
      <c r="P503">
        <v>-2.1531864787993862</v>
      </c>
      <c r="Q503">
        <v>104.81229243831294</v>
      </c>
      <c r="R503">
        <v>15798.440300199471</v>
      </c>
      <c r="S503">
        <v>313.87476131926945</v>
      </c>
      <c r="T503">
        <f>plot__3[[#This Row],[distance_traveled]]/100</f>
        <v>157.98440300199471</v>
      </c>
      <c r="U503">
        <f>plot__3[[#This Row],[turn_radius]]*(10/1000)</f>
        <v>3.1387476131926948</v>
      </c>
    </row>
    <row r="504" spans="1:21" x14ac:dyDescent="0.35">
      <c r="A504">
        <v>-2.1802570209413079</v>
      </c>
      <c r="B504">
        <v>97.781599355116811</v>
      </c>
      <c r="C504">
        <v>14555.759639710854</v>
      </c>
      <c r="D504">
        <v>382.44964689778323</v>
      </c>
      <c r="E504">
        <f>plot[[#This Row],[distance_traveled]]/100</f>
        <v>145.55759639710854</v>
      </c>
      <c r="F504">
        <f>plot[[#This Row],[turn_radius]]*(10/1000)</f>
        <v>3.8244964689778325</v>
      </c>
      <c r="G504">
        <f>(80/COUNT(plot[acceleration]))*(ROW($G504)-1)</f>
        <v>53.653333333333336</v>
      </c>
      <c r="I504">
        <v>-1.7019974636188189</v>
      </c>
      <c r="J504">
        <v>86.454873334204692</v>
      </c>
      <c r="K504">
        <v>12230.008670147732</v>
      </c>
      <c r="L504">
        <v>213.55557494952507</v>
      </c>
      <c r="M504">
        <f>plot__2[[#This Row],[distance_traveled]]/100</f>
        <v>122.30008670147733</v>
      </c>
      <c r="N504">
        <f>plot__2[[#This Row],[turn_radius]]*(10/1000)</f>
        <v>2.1355557494952508</v>
      </c>
      <c r="P504">
        <v>-2.1443669701360544</v>
      </c>
      <c r="Q504">
        <v>104.59785574129933</v>
      </c>
      <c r="R504">
        <v>15808.900085773601</v>
      </c>
      <c r="S504">
        <v>312.59175501936181</v>
      </c>
      <c r="T504">
        <f>plot__3[[#This Row],[distance_traveled]]/100</f>
        <v>158.08900085773601</v>
      </c>
      <c r="U504">
        <f>plot__3[[#This Row],[turn_radius]]*(10/1000)</f>
        <v>3.1259175501936181</v>
      </c>
    </row>
    <row r="505" spans="1:21" x14ac:dyDescent="0.35">
      <c r="A505">
        <v>-2.1705667125306451</v>
      </c>
      <c r="B505">
        <v>97.564542683863749</v>
      </c>
      <c r="C505">
        <v>14565.51609397924</v>
      </c>
      <c r="D505">
        <v>380.75359956445885</v>
      </c>
      <c r="E505">
        <f>plot[[#This Row],[distance_traveled]]/100</f>
        <v>145.65516093979241</v>
      </c>
      <c r="F505">
        <f>plot[[#This Row],[turn_radius]]*(10/1000)</f>
        <v>3.8075359956445887</v>
      </c>
      <c r="G505">
        <f>(80/COUNT(plot[acceleration]))*(ROW($G505)-1)</f>
        <v>53.760000000000005</v>
      </c>
      <c r="I505">
        <v>-1.6953159117966949</v>
      </c>
      <c r="J505">
        <v>86.285341743025029</v>
      </c>
      <c r="K505">
        <v>12238.637204322034</v>
      </c>
      <c r="L505">
        <v>212.71886284887478</v>
      </c>
      <c r="M505">
        <f>plot__2[[#This Row],[distance_traveled]]/100</f>
        <v>122.38637204322035</v>
      </c>
      <c r="N505">
        <f>plot__2[[#This Row],[turn_radius]]*(10/1000)</f>
        <v>2.127188628488748</v>
      </c>
      <c r="P505">
        <v>-2.1356015749178008</v>
      </c>
      <c r="Q505">
        <v>104.38429558380754</v>
      </c>
      <c r="R505">
        <v>15819.338515331981</v>
      </c>
      <c r="S505">
        <v>311.31660470079152</v>
      </c>
      <c r="T505">
        <f>plot__3[[#This Row],[distance_traveled]]/100</f>
        <v>158.19338515331981</v>
      </c>
      <c r="U505">
        <f>plot__3[[#This Row],[turn_radius]]*(10/1000)</f>
        <v>3.1131660470079154</v>
      </c>
    </row>
    <row r="506" spans="1:21" x14ac:dyDescent="0.35">
      <c r="A506">
        <v>-2.1609409123385115</v>
      </c>
      <c r="B506">
        <v>97.348448592629893</v>
      </c>
      <c r="C506">
        <v>14575.250938838504</v>
      </c>
      <c r="D506">
        <v>379.06881773567619</v>
      </c>
      <c r="E506">
        <f>plot[[#This Row],[distance_traveled]]/100</f>
        <v>145.75250938838505</v>
      </c>
      <c r="F506">
        <f>plot[[#This Row],[turn_radius]]*(10/1000)</f>
        <v>3.790688177356762</v>
      </c>
      <c r="G506">
        <f>(80/COUNT(plot[acceleration]))*(ROW($G506)-1)</f>
        <v>53.866666666666667</v>
      </c>
      <c r="I506">
        <v>-1.6886736532737765</v>
      </c>
      <c r="J506">
        <v>86.116474377697656</v>
      </c>
      <c r="K506">
        <v>12247.248851759805</v>
      </c>
      <c r="L506">
        <v>211.88706169270446</v>
      </c>
      <c r="M506">
        <f>plot__2[[#This Row],[distance_traveled]]/100</f>
        <v>122.47248851759805</v>
      </c>
      <c r="N506">
        <f>plot__2[[#This Row],[turn_radius]]*(10/1000)</f>
        <v>2.1188706169270448</v>
      </c>
      <c r="P506">
        <v>-2.1268898511283263</v>
      </c>
      <c r="Q506">
        <v>104.17160659869471</v>
      </c>
      <c r="R506">
        <v>15829.755675991852</v>
      </c>
      <c r="S506">
        <v>310.04924632437752</v>
      </c>
      <c r="T506">
        <f>plot__3[[#This Row],[distance_traveled]]/100</f>
        <v>158.29755675991851</v>
      </c>
      <c r="U506">
        <f>plot__3[[#This Row],[turn_radius]]*(10/1000)</f>
        <v>3.1004924632437754</v>
      </c>
    </row>
    <row r="507" spans="1:21" x14ac:dyDescent="0.35">
      <c r="A507">
        <v>-2.1513790487439306</v>
      </c>
      <c r="B507">
        <v>97.133310687755497</v>
      </c>
      <c r="C507">
        <v>14584.964269907279</v>
      </c>
      <c r="D507">
        <v>377.39520180656143</v>
      </c>
      <c r="E507">
        <f>plot[[#This Row],[distance_traveled]]/100</f>
        <v>145.8496426990728</v>
      </c>
      <c r="F507">
        <f>plot[[#This Row],[turn_radius]]*(10/1000)</f>
        <v>3.7739520180656143</v>
      </c>
      <c r="G507">
        <f>(80/COUNT(plot[acceleration]))*(ROW($G507)-1)</f>
        <v>53.973333333333336</v>
      </c>
      <c r="I507">
        <v>-1.6820703803981343</v>
      </c>
      <c r="J507">
        <v>85.948267339657846</v>
      </c>
      <c r="K507">
        <v>12255.843678493771</v>
      </c>
      <c r="L507">
        <v>211.06013310540843</v>
      </c>
      <c r="M507">
        <f>plot__2[[#This Row],[distance_traveled]]/100</f>
        <v>122.55843678493771</v>
      </c>
      <c r="N507">
        <f>plot__2[[#This Row],[turn_radius]]*(10/1000)</f>
        <v>2.1106013310540841</v>
      </c>
      <c r="P507">
        <v>-2.1182313612571293</v>
      </c>
      <c r="Q507">
        <v>103.95978346256899</v>
      </c>
      <c r="R507">
        <v>15840.151654338108</v>
      </c>
      <c r="S507">
        <v>308.78961650240666</v>
      </c>
      <c r="T507">
        <f>plot__3[[#This Row],[distance_traveled]]/100</f>
        <v>158.40151654338106</v>
      </c>
      <c r="U507">
        <f>plot__3[[#This Row],[turn_radius]]*(10/1000)</f>
        <v>3.0878961650240666</v>
      </c>
    </row>
    <row r="508" spans="1:21" x14ac:dyDescent="0.35">
      <c r="A508">
        <v>-2.1418805564462806</v>
      </c>
      <c r="B508">
        <v>96.91912263211087</v>
      </c>
      <c r="C508">
        <v>14594.656182170491</v>
      </c>
      <c r="D508">
        <v>375.7326532711258</v>
      </c>
      <c r="E508">
        <f>plot[[#This Row],[distance_traveled]]/100</f>
        <v>145.9465618217049</v>
      </c>
      <c r="F508">
        <f>plot[[#This Row],[turn_radius]]*(10/1000)</f>
        <v>3.7573265327112582</v>
      </c>
      <c r="G508">
        <f>(80/COUNT(plot[acceleration]))*(ROW($G508)-1)</f>
        <v>54.080000000000005</v>
      </c>
      <c r="I508">
        <v>-1.6755057885241271</v>
      </c>
      <c r="J508">
        <v>85.780716760805433</v>
      </c>
      <c r="K508">
        <v>12264.421750169851</v>
      </c>
      <c r="L508">
        <v>210.23803908564361</v>
      </c>
      <c r="M508">
        <f>plot__2[[#This Row],[distance_traveled]]/100</f>
        <v>122.64421750169851</v>
      </c>
      <c r="N508">
        <f>plot__2[[#This Row],[turn_radius]]*(10/1000)</f>
        <v>2.1023803908564362</v>
      </c>
      <c r="P508">
        <v>-2.1096256722444817</v>
      </c>
      <c r="Q508">
        <v>103.74882089534455</v>
      </c>
      <c r="R508">
        <v>15850.526536427642</v>
      </c>
      <c r="S508">
        <v>307.53765249069374</v>
      </c>
      <c r="T508">
        <f>plot__3[[#This Row],[distance_traveled]]/100</f>
        <v>158.50526536427643</v>
      </c>
      <c r="U508">
        <f>plot__3[[#This Row],[turn_radius]]*(10/1000)</f>
        <v>3.0753765249069374</v>
      </c>
    </row>
    <row r="509" spans="1:21" x14ac:dyDescent="0.35">
      <c r="A509">
        <v>-2.132444876381586</v>
      </c>
      <c r="B509">
        <v>96.705878144472706</v>
      </c>
      <c r="C509">
        <v>14604.326769984938</v>
      </c>
      <c r="D509">
        <v>374.08107470774411</v>
      </c>
      <c r="E509">
        <f>plot[[#This Row],[distance_traveled]]/100</f>
        <v>146.04326769984939</v>
      </c>
      <c r="F509">
        <f>plot[[#This Row],[turn_radius]]*(10/1000)</f>
        <v>3.740810747077441</v>
      </c>
      <c r="G509">
        <f>(80/COUNT(plot[acceleration]))*(ROW($G509)-1)</f>
        <v>54.186666666666667</v>
      </c>
      <c r="I509">
        <v>-1.6689795759772077</v>
      </c>
      <c r="J509">
        <v>85.613818803207707</v>
      </c>
      <c r="K509">
        <v>12272.983132050173</v>
      </c>
      <c r="L509">
        <v>209.42074200195663</v>
      </c>
      <c r="M509">
        <f>plot__2[[#This Row],[distance_traveled]]/100</f>
        <v>122.72983132050173</v>
      </c>
      <c r="N509">
        <f>plot__2[[#This Row],[turn_radius]]*(10/1000)</f>
        <v>2.0942074200195662</v>
      </c>
      <c r="P509">
        <v>-2.1010723554271875</v>
      </c>
      <c r="Q509">
        <v>103.53871365980183</v>
      </c>
      <c r="R509">
        <v>15860.880407793622</v>
      </c>
      <c r="S509">
        <v>306.29329218075526</v>
      </c>
      <c r="T509">
        <f>plot__3[[#This Row],[distance_traveled]]/100</f>
        <v>158.60880407793621</v>
      </c>
      <c r="U509">
        <f>plot__3[[#This Row],[turn_radius]]*(10/1000)</f>
        <v>3.0629329218075525</v>
      </c>
    </row>
    <row r="510" spans="1:21" x14ac:dyDescent="0.35">
      <c r="A510">
        <v>-2.1230714556401002</v>
      </c>
      <c r="B510">
        <v>96.493570998908694</v>
      </c>
      <c r="C510">
        <v>14613.976127084828</v>
      </c>
      <c r="D510">
        <v>372.44036976485734</v>
      </c>
      <c r="E510">
        <f>plot[[#This Row],[distance_traveled]]/100</f>
        <v>146.13976127084828</v>
      </c>
      <c r="F510">
        <f>plot[[#This Row],[turn_radius]]*(10/1000)</f>
        <v>3.7244036976485733</v>
      </c>
      <c r="G510">
        <f>(80/COUNT(plot[acceleration]))*(ROW($G510)-1)</f>
        <v>54.293333333333337</v>
      </c>
      <c r="I510">
        <v>-1.6624914440192053</v>
      </c>
      <c r="J510">
        <v>85.44756965880579</v>
      </c>
      <c r="K510">
        <v>12281.527889016053</v>
      </c>
      <c r="L510">
        <v>208.6082045884705</v>
      </c>
      <c r="M510">
        <f>plot__2[[#This Row],[distance_traveled]]/100</f>
        <v>122.81527889016053</v>
      </c>
      <c r="N510">
        <f>plot__2[[#This Row],[turn_radius]]*(10/1000)</f>
        <v>2.0860820458847051</v>
      </c>
      <c r="P510">
        <v>-2.0925709864851143</v>
      </c>
      <c r="Q510">
        <v>103.32945656115332</v>
      </c>
      <c r="R510">
        <v>15871.213353449737</v>
      </c>
      <c r="S510">
        <v>305.05647409209348</v>
      </c>
      <c r="T510">
        <f>plot__3[[#This Row],[distance_traveled]]/100</f>
        <v>158.71213353449738</v>
      </c>
      <c r="U510">
        <f>plot__3[[#This Row],[turn_radius]]*(10/1000)</f>
        <v>3.0505647409209349</v>
      </c>
    </row>
    <row r="511" spans="1:21" x14ac:dyDescent="0.35">
      <c r="A511">
        <v>-2.1137597473851666</v>
      </c>
      <c r="B511">
        <v>96.282195024170178</v>
      </c>
      <c r="C511">
        <v>14623.604346587246</v>
      </c>
      <c r="D511">
        <v>370.81044314689359</v>
      </c>
      <c r="E511">
        <f>plot[[#This Row],[distance_traveled]]/100</f>
        <v>146.23604346587246</v>
      </c>
      <c r="F511">
        <f>plot[[#This Row],[turn_radius]]*(10/1000)</f>
        <v>3.7081044314689358</v>
      </c>
      <c r="G511">
        <f>(80/COUNT(plot[acceleration]))*(ROW($G511)-1)</f>
        <v>54.400000000000006</v>
      </c>
      <c r="I511">
        <v>-1.6560410968140866</v>
      </c>
      <c r="J511">
        <v>85.281965549124379</v>
      </c>
      <c r="K511">
        <v>12290.056085570966</v>
      </c>
      <c r="L511">
        <v>207.80038994062963</v>
      </c>
      <c r="M511">
        <f>plot__2[[#This Row],[distance_traveled]]/100</f>
        <v>122.90056085570967</v>
      </c>
      <c r="N511">
        <f>plot__2[[#This Row],[turn_radius]]*(10/1000)</f>
        <v>2.0780038994062964</v>
      </c>
      <c r="P511">
        <v>-2.0841211453884756</v>
      </c>
      <c r="Q511">
        <v>103.12104444661448</v>
      </c>
      <c r="R511">
        <v>15881.525457894399</v>
      </c>
      <c r="S511">
        <v>303.82713736458965</v>
      </c>
      <c r="T511">
        <f>plot__3[[#This Row],[distance_traveled]]/100</f>
        <v>158.81525457894398</v>
      </c>
      <c r="U511">
        <f>plot__3[[#This Row],[turn_radius]]*(10/1000)</f>
        <v>3.0382713736458964</v>
      </c>
    </row>
    <row r="512" spans="1:21" x14ac:dyDescent="0.35">
      <c r="A512">
        <v>-2.1045092107733097</v>
      </c>
      <c r="B512">
        <v>96.071744103092854</v>
      </c>
      <c r="C512">
        <v>14633.211520997556</v>
      </c>
      <c r="D512">
        <v>369.19120060040621</v>
      </c>
      <c r="E512">
        <f>plot[[#This Row],[distance_traveled]]/100</f>
        <v>146.33211520997557</v>
      </c>
      <c r="F512">
        <f>plot[[#This Row],[turn_radius]]*(10/1000)</f>
        <v>3.691912006004062</v>
      </c>
      <c r="G512">
        <f>(80/COUNT(plot[acceleration]))*(ROW($G512)-1)</f>
        <v>54.506666666666668</v>
      </c>
      <c r="I512">
        <v>-1.6496282413941765</v>
      </c>
      <c r="J512">
        <v>85.117002724984957</v>
      </c>
      <c r="K512">
        <v>12298.567785843465</v>
      </c>
      <c r="L512">
        <v>206.99726151100276</v>
      </c>
      <c r="M512">
        <f>plot__2[[#This Row],[distance_traveled]]/100</f>
        <v>122.98567785843464</v>
      </c>
      <c r="N512">
        <f>plot__2[[#This Row],[turn_radius]]*(10/1000)</f>
        <v>2.0699726151100277</v>
      </c>
      <c r="P512">
        <v>-2.0757224163458661</v>
      </c>
      <c r="Q512">
        <v>102.9134722049799</v>
      </c>
      <c r="R512">
        <v>15891.816805114897</v>
      </c>
      <c r="S512">
        <v>302.60522175100488</v>
      </c>
      <c r="T512">
        <f>plot__3[[#This Row],[distance_traveled]]/100</f>
        <v>158.91816805114897</v>
      </c>
      <c r="U512">
        <f>plot__3[[#This Row],[turn_radius]]*(10/1000)</f>
        <v>3.026052217510049</v>
      </c>
    </row>
    <row r="513" spans="1:21" x14ac:dyDescent="0.35">
      <c r="A513">
        <v>-2.0953193108755639</v>
      </c>
      <c r="B513">
        <v>95.8622121720053</v>
      </c>
      <c r="C513">
        <v>14642.797742214756</v>
      </c>
      <c r="D513">
        <v>367.58254890042247</v>
      </c>
      <c r="E513">
        <f>plot[[#This Row],[distance_traveled]]/100</f>
        <v>146.42797742214756</v>
      </c>
      <c r="F513">
        <f>plot[[#This Row],[turn_radius]]*(10/1000)</f>
        <v>3.6758254890042248</v>
      </c>
      <c r="G513">
        <f>(80/COUNT(plot[acceleration]))*(ROW($G513)-1)</f>
        <v>54.613333333333337</v>
      </c>
      <c r="I513">
        <v>-1.6432525876268398</v>
      </c>
      <c r="J513">
        <v>84.952677466222269</v>
      </c>
      <c r="K513">
        <v>12307.063053590087</v>
      </c>
      <c r="L513">
        <v>206.19878310514252</v>
      </c>
      <c r="M513">
        <f>plot__2[[#This Row],[distance_traveled]]/100</f>
        <v>123.07063053590088</v>
      </c>
      <c r="N513">
        <f>plot__2[[#This Row],[turn_radius]]*(10/1000)</f>
        <v>2.0619878310514252</v>
      </c>
      <c r="P513">
        <v>-2.067374387753024</v>
      </c>
      <c r="Q513">
        <v>102.70673476620459</v>
      </c>
      <c r="R513">
        <v>15902.087478591517</v>
      </c>
      <c r="S513">
        <v>301.39066760958571</v>
      </c>
      <c r="T513">
        <f>plot__3[[#This Row],[distance_traveled]]/100</f>
        <v>159.02087478591517</v>
      </c>
      <c r="U513">
        <f>plot__3[[#This Row],[turn_radius]]*(10/1000)</f>
        <v>3.0139066760958571</v>
      </c>
    </row>
    <row r="514" spans="1:21" x14ac:dyDescent="0.35">
      <c r="A514">
        <v>-2.0861895185999968</v>
      </c>
      <c r="B514">
        <v>95.653593220145297</v>
      </c>
      <c r="C514">
        <v>14652.36310153677</v>
      </c>
      <c r="D514">
        <v>365.98439583700105</v>
      </c>
      <c r="E514">
        <f>plot[[#This Row],[distance_traveled]]/100</f>
        <v>146.5236310153677</v>
      </c>
      <c r="F514">
        <f>plot[[#This Row],[turn_radius]]*(10/1000)</f>
        <v>3.6598439583700104</v>
      </c>
      <c r="G514">
        <f>(80/COUNT(plot[acceleration]))*(ROW($G514)-1)</f>
        <v>54.720000000000006</v>
      </c>
      <c r="I514">
        <v>-1.6369138481816117</v>
      </c>
      <c r="J514">
        <v>84.788986081404104</v>
      </c>
      <c r="K514">
        <v>12315.541952198228</v>
      </c>
      <c r="L514">
        <v>205.40491887750113</v>
      </c>
      <c r="M514">
        <f>plot__2[[#This Row],[distance_traveled]]/100</f>
        <v>123.15541952198228</v>
      </c>
      <c r="N514">
        <f>plot__2[[#This Row],[turn_radius]]*(10/1000)</f>
        <v>2.0540491887750112</v>
      </c>
      <c r="P514">
        <v>-2.0590766521423167</v>
      </c>
      <c r="Q514">
        <v>102.50082710099036</v>
      </c>
      <c r="R514">
        <v>15912.337561301616</v>
      </c>
      <c r="S514">
        <v>300.18341589677487</v>
      </c>
      <c r="T514">
        <f>plot__3[[#This Row],[distance_traveled]]/100</f>
        <v>159.12337561301615</v>
      </c>
      <c r="U514">
        <f>plot__3[[#This Row],[turn_radius]]*(10/1000)</f>
        <v>3.0018341589677489</v>
      </c>
    </row>
    <row r="515" spans="1:21" x14ac:dyDescent="0.35">
      <c r="A515">
        <v>-2.0771193106154189</v>
      </c>
      <c r="B515">
        <v>95.445881289083758</v>
      </c>
      <c r="C515">
        <v>14661.907689665679</v>
      </c>
      <c r="D515">
        <v>364.39665020199476</v>
      </c>
      <c r="E515">
        <f>plot[[#This Row],[distance_traveled]]/100</f>
        <v>146.61907689665679</v>
      </c>
      <c r="F515">
        <f>plot[[#This Row],[turn_radius]]*(10/1000)</f>
        <v>3.6439665020199477</v>
      </c>
      <c r="G515">
        <f>(80/COUNT(plot[acceleration]))*(ROW($G515)-1)</f>
        <v>54.826666666666668</v>
      </c>
      <c r="I515">
        <v>-1.6306117384977752</v>
      </c>
      <c r="J515">
        <v>84.625924907554321</v>
      </c>
      <c r="K515">
        <v>12324.004544688984</v>
      </c>
      <c r="L515">
        <v>204.61563332740067</v>
      </c>
      <c r="M515">
        <f>plot__2[[#This Row],[distance_traveled]]/100</f>
        <v>123.24004544688984</v>
      </c>
      <c r="N515">
        <f>plot__2[[#This Row],[turn_radius]]*(10/1000)</f>
        <v>2.0461563332740069</v>
      </c>
      <c r="P515">
        <v>-2.0508288061329378</v>
      </c>
      <c r="Q515">
        <v>102.29574422037707</v>
      </c>
      <c r="R515">
        <v>15922.567135723653</v>
      </c>
      <c r="S515">
        <v>298.98340816002315</v>
      </c>
      <c r="T515">
        <f>plot__3[[#This Row],[distance_traveled]]/100</f>
        <v>159.22567135723654</v>
      </c>
      <c r="U515">
        <f>plot__3[[#This Row],[turn_radius]]*(10/1000)</f>
        <v>2.9898340816002316</v>
      </c>
    </row>
    <row r="516" spans="1:21" x14ac:dyDescent="0.35">
      <c r="A516">
        <v>-2.0681081692762513</v>
      </c>
      <c r="B516">
        <v>95.239070472156129</v>
      </c>
      <c r="C516">
        <v>14671.431596712895</v>
      </c>
      <c r="D516">
        <v>362.81922177601285</v>
      </c>
      <c r="E516">
        <f>plot[[#This Row],[distance_traveled]]/100</f>
        <v>146.71431596712895</v>
      </c>
      <c r="F516">
        <f>plot[[#This Row],[turn_radius]]*(10/1000)</f>
        <v>3.6281922177601285</v>
      </c>
      <c r="G516">
        <f>(80/COUNT(plot[acceleration]))*(ROW($G516)-1)</f>
        <v>54.933333333333337</v>
      </c>
      <c r="I516">
        <v>-1.6243459767523711</v>
      </c>
      <c r="J516">
        <v>84.463490309879077</v>
      </c>
      <c r="K516">
        <v>12332.450893719972</v>
      </c>
      <c r="L516">
        <v>203.83089129505819</v>
      </c>
      <c r="M516">
        <f>plot__2[[#This Row],[distance_traveled]]/100</f>
        <v>123.32450893719971</v>
      </c>
      <c r="N516">
        <f>plot__2[[#This Row],[turn_radius]]*(10/1000)</f>
        <v>2.038308912950582</v>
      </c>
      <c r="P516">
        <v>-2.0426304503818029</v>
      </c>
      <c r="Q516">
        <v>102.0914811753389</v>
      </c>
      <c r="R516">
        <v>15932.776283841187</v>
      </c>
      <c r="S516">
        <v>297.79058653070223</v>
      </c>
      <c r="T516">
        <f>plot__3[[#This Row],[distance_traveled]]/100</f>
        <v>159.32776283841187</v>
      </c>
      <c r="U516">
        <f>plot__3[[#This Row],[turn_radius]]*(10/1000)</f>
        <v>2.9779058653070223</v>
      </c>
    </row>
    <row r="517" spans="1:21" x14ac:dyDescent="0.35">
      <c r="A517">
        <v>-2.0591555825485379</v>
      </c>
      <c r="B517">
        <v>95.033154913901271</v>
      </c>
      <c r="C517">
        <v>14680.934912204286</v>
      </c>
      <c r="D517">
        <v>361.25202131558234</v>
      </c>
      <c r="E517">
        <f>plot[[#This Row],[distance_traveled]]/100</f>
        <v>146.80934912204285</v>
      </c>
      <c r="F517">
        <f>plot[[#This Row],[turn_radius]]*(10/1000)</f>
        <v>3.6125202131558236</v>
      </c>
      <c r="G517">
        <f>(80/COUNT(plot[acceleration]))*(ROW($G517)-1)</f>
        <v>55.040000000000006</v>
      </c>
      <c r="I517">
        <v>-1.6181162838286425</v>
      </c>
      <c r="J517">
        <v>84.301678681496213</v>
      </c>
      <c r="K517">
        <v>12340.881061588121</v>
      </c>
      <c r="L517">
        <v>203.05065795766382</v>
      </c>
      <c r="M517">
        <f>plot__2[[#This Row],[distance_traveled]]/100</f>
        <v>123.40881061588121</v>
      </c>
      <c r="N517">
        <f>plot__2[[#This Row],[turn_radius]]*(10/1000)</f>
        <v>2.0305065795766382</v>
      </c>
      <c r="P517">
        <v>-2.0344811895351245</v>
      </c>
      <c r="Q517">
        <v>101.88803305638538</v>
      </c>
      <c r="R517">
        <v>15942.965087146826</v>
      </c>
      <c r="S517">
        <v>296.60489371711657</v>
      </c>
      <c r="T517">
        <f>plot__3[[#This Row],[distance_traveled]]/100</f>
        <v>159.42965087146825</v>
      </c>
      <c r="U517">
        <f>plot__3[[#This Row],[turn_radius]]*(10/1000)</f>
        <v>2.9660489371711658</v>
      </c>
    </row>
    <row r="518" spans="1:21" x14ac:dyDescent="0.35">
      <c r="A518">
        <v>-2.0502610439370734</v>
      </c>
      <c r="B518">
        <v>94.828128809507561</v>
      </c>
      <c r="C518">
        <v>14690.417725085237</v>
      </c>
      <c r="D518">
        <v>359.69496054050228</v>
      </c>
      <c r="E518">
        <f>plot[[#This Row],[distance_traveled]]/100</f>
        <v>146.90417725085237</v>
      </c>
      <c r="F518">
        <f>plot[[#This Row],[turn_radius]]*(10/1000)</f>
        <v>3.596949605405023</v>
      </c>
      <c r="G518">
        <f>(80/COUNT(plot[acceleration]))*(ROW($G518)-1)</f>
        <v>55.146666666666668</v>
      </c>
      <c r="I518">
        <v>-1.6119223832849008</v>
      </c>
      <c r="J518">
        <v>84.140486443167717</v>
      </c>
      <c r="K518">
        <v>12349.295110232439</v>
      </c>
      <c r="L518">
        <v>202.27489882551117</v>
      </c>
      <c r="M518">
        <f>plot__2[[#This Row],[distance_traveled]]/100</f>
        <v>123.49295110232438</v>
      </c>
      <c r="N518">
        <f>plot__2[[#This Row],[turn_radius]]*(10/1000)</f>
        <v>2.022748988255112</v>
      </c>
      <c r="P518">
        <v>-2.0263806321806754</v>
      </c>
      <c r="Q518">
        <v>101.68539499316731</v>
      </c>
      <c r="R518">
        <v>15953.133626646142</v>
      </c>
      <c r="S518">
        <v>295.42627299761295</v>
      </c>
      <c r="T518">
        <f>plot__3[[#This Row],[distance_traveled]]/100</f>
        <v>159.53133626646141</v>
      </c>
      <c r="U518">
        <f>plot__3[[#This Row],[turn_radius]]*(10/1000)</f>
        <v>2.9542627299761297</v>
      </c>
    </row>
    <row r="519" spans="1:21" x14ac:dyDescent="0.35">
      <c r="A519">
        <v>-2.0414240524136402</v>
      </c>
      <c r="B519">
        <v>94.623986404266191</v>
      </c>
      <c r="C519">
        <v>14699.880123725663</v>
      </c>
      <c r="D519">
        <v>358.14795212139012</v>
      </c>
      <c r="E519">
        <f>plot[[#This Row],[distance_traveled]]/100</f>
        <v>146.99880123725663</v>
      </c>
      <c r="F519">
        <f>plot[[#This Row],[turn_radius]]*(10/1000)</f>
        <v>3.5814795212139012</v>
      </c>
      <c r="G519">
        <f>(80/COUNT(plot[acceleration]))*(ROW($G519)-1)</f>
        <v>55.253333333333337</v>
      </c>
      <c r="I519">
        <v>-1.6057640013238077</v>
      </c>
      <c r="J519">
        <v>83.979910043035332</v>
      </c>
      <c r="K519">
        <v>12357.693101236742</v>
      </c>
      <c r="L519">
        <v>201.50357973818018</v>
      </c>
      <c r="M519">
        <f>plot__2[[#This Row],[distance_traveled]]/100</f>
        <v>123.57693101236742</v>
      </c>
      <c r="N519">
        <f>plot__2[[#This Row],[turn_radius]]*(10/1000)</f>
        <v>2.0150357973818016</v>
      </c>
      <c r="P519">
        <v>-2.0183283908007108</v>
      </c>
      <c r="Q519">
        <v>101.48356215408724</v>
      </c>
      <c r="R519">
        <v>15963.28198286155</v>
      </c>
      <c r="S519">
        <v>294.25466821378535</v>
      </c>
      <c r="T519">
        <f>plot__3[[#This Row],[distance_traveled]]/100</f>
        <v>159.63281982861551</v>
      </c>
      <c r="U519">
        <f>plot__3[[#This Row],[turn_radius]]*(10/1000)</f>
        <v>2.9425466821378534</v>
      </c>
    </row>
    <row r="520" spans="1:21" x14ac:dyDescent="0.35">
      <c r="A520">
        <v>-2.0326441123463215</v>
      </c>
      <c r="B520">
        <v>94.420721993031563</v>
      </c>
      <c r="C520">
        <v>14709.322195924966</v>
      </c>
      <c r="D520">
        <v>356.61090966741415</v>
      </c>
      <c r="E520">
        <f>plot[[#This Row],[distance_traveled]]/100</f>
        <v>147.09322195924966</v>
      </c>
      <c r="F520">
        <f>plot[[#This Row],[turn_radius]]*(10/1000)</f>
        <v>3.5661090966741416</v>
      </c>
      <c r="G520">
        <f>(80/COUNT(plot[acceleration]))*(ROW($G520)-1)</f>
        <v>55.360000000000007</v>
      </c>
      <c r="I520">
        <v>-1.5996408667620723</v>
      </c>
      <c r="J520">
        <v>83.81994595635912</v>
      </c>
      <c r="K520">
        <v>12366.075095832379</v>
      </c>
      <c r="L520">
        <v>200.73666686077038</v>
      </c>
      <c r="M520">
        <f>plot__2[[#This Row],[distance_traveled]]/100</f>
        <v>123.66075095832379</v>
      </c>
      <c r="N520">
        <f>plot__2[[#This Row],[turn_radius]]*(10/1000)</f>
        <v>2.0073666686077041</v>
      </c>
      <c r="P520">
        <v>-2.0103240817255448</v>
      </c>
      <c r="Q520">
        <v>101.28252974591469</v>
      </c>
      <c r="R520">
        <v>15973.410235836142</v>
      </c>
      <c r="S520">
        <v>293.09002376377407</v>
      </c>
      <c r="T520">
        <f>plot__3[[#This Row],[distance_traveled]]/100</f>
        <v>159.73410235836141</v>
      </c>
      <c r="U520">
        <f>plot__3[[#This Row],[turn_radius]]*(10/1000)</f>
        <v>2.9309002376377409</v>
      </c>
    </row>
    <row r="521" spans="1:21" x14ac:dyDescent="0.35">
      <c r="A521">
        <v>-2.0239207334298852</v>
      </c>
      <c r="B521">
        <v>94.218329919688571</v>
      </c>
      <c r="C521">
        <v>14718.744028916935</v>
      </c>
      <c r="D521">
        <v>355.08374771421126</v>
      </c>
      <c r="E521">
        <f>plot[[#This Row],[distance_traveled]]/100</f>
        <v>147.18744028916936</v>
      </c>
      <c r="F521">
        <f>plot[[#This Row],[turn_radius]]*(10/1000)</f>
        <v>3.5508374771421125</v>
      </c>
      <c r="G521">
        <f>(80/COUNT(plot[acceleration]))*(ROW($G521)-1)</f>
        <v>55.466666666666669</v>
      </c>
      <c r="I521">
        <v>-1.5935527110005481</v>
      </c>
      <c r="J521">
        <v>83.660590685259066</v>
      </c>
      <c r="K521">
        <v>12374.441154900906</v>
      </c>
      <c r="L521">
        <v>199.97412668018447</v>
      </c>
      <c r="M521">
        <f>plot__2[[#This Row],[distance_traveled]]/100</f>
        <v>123.74441154900906</v>
      </c>
      <c r="N521">
        <f>plot__2[[#This Row],[turn_radius]]*(10/1000)</f>
        <v>1.9997412668018448</v>
      </c>
      <c r="P521">
        <v>-2.0023673250877718</v>
      </c>
      <c r="Q521">
        <v>101.08229301340592</v>
      </c>
      <c r="R521">
        <v>15983.518465137482</v>
      </c>
      <c r="S521">
        <v>291.93228459565859</v>
      </c>
      <c r="T521">
        <f>plot__3[[#This Row],[distance_traveled]]/100</f>
        <v>159.83518465137482</v>
      </c>
      <c r="U521">
        <f>plot__3[[#This Row],[turn_radius]]*(10/1000)</f>
        <v>2.9193228459565859</v>
      </c>
    </row>
    <row r="522" spans="1:21" x14ac:dyDescent="0.35">
      <c r="A522">
        <v>-2.0152534306172059</v>
      </c>
      <c r="B522">
        <v>94.016804576626853</v>
      </c>
      <c r="C522">
        <v>14728.145709374598</v>
      </c>
      <c r="D522">
        <v>353.56638171198574</v>
      </c>
      <c r="E522">
        <f>plot[[#This Row],[distance_traveled]]/100</f>
        <v>147.28145709374598</v>
      </c>
      <c r="F522">
        <f>plot[[#This Row],[turn_radius]]*(10/1000)</f>
        <v>3.5356638171198576</v>
      </c>
      <c r="G522">
        <f>(80/COUNT(plot[acceleration]))*(ROW($G522)-1)</f>
        <v>55.573333333333338</v>
      </c>
      <c r="I522">
        <v>-1.58749926799473</v>
      </c>
      <c r="J522">
        <v>83.501840758459593</v>
      </c>
      <c r="K522">
        <v>12382.791338976751</v>
      </c>
      <c r="L522">
        <v>199.21592600146127</v>
      </c>
      <c r="M522">
        <f>plot__2[[#This Row],[distance_traveled]]/100</f>
        <v>123.8279133897675</v>
      </c>
      <c r="N522">
        <f>plot__2[[#This Row],[turn_radius]]*(10/1000)</f>
        <v>1.9921592600146127</v>
      </c>
      <c r="P522">
        <v>-1.9944577447771257</v>
      </c>
      <c r="Q522">
        <v>100.88284723892821</v>
      </c>
      <c r="R522">
        <v>15993.606749861376</v>
      </c>
      <c r="S522">
        <v>290.78139620094072</v>
      </c>
      <c r="T522">
        <f>plot__3[[#This Row],[distance_traveled]]/100</f>
        <v>159.93606749861377</v>
      </c>
      <c r="U522">
        <f>plot__3[[#This Row],[turn_radius]]*(10/1000)</f>
        <v>2.9078139620094072</v>
      </c>
    </row>
    <row r="523" spans="1:21" x14ac:dyDescent="0.35">
      <c r="A523">
        <v>-2.0066417240517223</v>
      </c>
      <c r="B523">
        <v>93.816140404221684</v>
      </c>
      <c r="C523">
        <v>14737.527323415019</v>
      </c>
      <c r="D523">
        <v>352.05872801378541</v>
      </c>
      <c r="E523">
        <f>plot[[#This Row],[distance_traveled]]/100</f>
        <v>147.3752732341502</v>
      </c>
      <c r="F523">
        <f>plot[[#This Row],[turn_radius]]*(10/1000)</f>
        <v>3.5205872801378542</v>
      </c>
      <c r="G523">
        <f>(80/COUNT(plot[acceleration]))*(ROW($G523)-1)</f>
        <v>55.680000000000007</v>
      </c>
      <c r="I523">
        <v>-1.5814802742256453</v>
      </c>
      <c r="J523">
        <v>83.343692731037024</v>
      </c>
      <c r="K523">
        <v>12391.125708249854</v>
      </c>
      <c r="L523">
        <v>198.46203194415753</v>
      </c>
      <c r="M523">
        <f>plot__2[[#This Row],[distance_traveled]]/100</f>
        <v>123.91125708249854</v>
      </c>
      <c r="N523">
        <f>plot__2[[#This Row],[turn_radius]]*(10/1000)</f>
        <v>1.9846203194415752</v>
      </c>
      <c r="P523">
        <v>-1.9865949683959574</v>
      </c>
      <c r="Q523">
        <v>100.68418774208861</v>
      </c>
      <c r="R523">
        <v>16003.675168635584</v>
      </c>
      <c r="S523">
        <v>289.63730460811848</v>
      </c>
      <c r="T523">
        <f>plot__3[[#This Row],[distance_traveled]]/100</f>
        <v>160.03675168635584</v>
      </c>
      <c r="U523">
        <f>plot__3[[#This Row],[turn_radius]]*(10/1000)</f>
        <v>2.8963730460811847</v>
      </c>
    </row>
    <row r="524" spans="1:21" x14ac:dyDescent="0.35">
      <c r="A524">
        <v>-1.9980851390009011</v>
      </c>
      <c r="B524">
        <v>93.61633189032159</v>
      </c>
      <c r="C524">
        <v>14746.888956604051</v>
      </c>
      <c r="D524">
        <v>350.56070386395373</v>
      </c>
      <c r="E524">
        <f>plot[[#This Row],[distance_traveled]]/100</f>
        <v>147.4688895660405</v>
      </c>
      <c r="F524">
        <f>plot[[#This Row],[turn_radius]]*(10/1000)</f>
        <v>3.5056070386395373</v>
      </c>
      <c r="G524">
        <f>(80/COUNT(plot[acceleration]))*(ROW($G524)-1)</f>
        <v>55.786666666666669</v>
      </c>
      <c r="I524">
        <v>-1.5754954686711284</v>
      </c>
      <c r="J524">
        <v>83.186143184169907</v>
      </c>
      <c r="K524">
        <v>12399.444322568272</v>
      </c>
      <c r="L524">
        <v>197.71241193877765</v>
      </c>
      <c r="M524">
        <f>plot__2[[#This Row],[distance_traveled]]/100</f>
        <v>123.99444322568272</v>
      </c>
      <c r="N524">
        <f>plot__2[[#This Row],[turn_radius]]*(10/1000)</f>
        <v>1.9771241193877764</v>
      </c>
      <c r="P524">
        <v>-1.9787786272153336</v>
      </c>
      <c r="Q524">
        <v>100.48630987936708</v>
      </c>
      <c r="R524">
        <v>16013.72379962352</v>
      </c>
      <c r="S524">
        <v>288.49995637634822</v>
      </c>
      <c r="T524">
        <f>plot__3[[#This Row],[distance_traveled]]/100</f>
        <v>160.1372379962352</v>
      </c>
      <c r="U524">
        <f>plot__3[[#This Row],[turn_radius]]*(10/1000)</f>
        <v>2.8849995637634822</v>
      </c>
    </row>
    <row r="525" spans="1:21" x14ac:dyDescent="0.35">
      <c r="A525">
        <v>-1.9895832057906959</v>
      </c>
      <c r="B525">
        <v>93.417373569742523</v>
      </c>
      <c r="C525">
        <v>14756.230693961024</v>
      </c>
      <c r="D525">
        <v>349.07222738675313</v>
      </c>
      <c r="E525">
        <f>plot[[#This Row],[distance_traveled]]/100</f>
        <v>147.56230693961024</v>
      </c>
      <c r="F525">
        <f>plot[[#This Row],[turn_radius]]*(10/1000)</f>
        <v>3.4907222738675312</v>
      </c>
      <c r="G525">
        <f>(80/COUNT(plot[acceleration]))*(ROW($G525)-1)</f>
        <v>55.893333333333338</v>
      </c>
      <c r="I525">
        <v>-1.5695445927774783</v>
      </c>
      <c r="J525">
        <v>83.029188724892165</v>
      </c>
      <c r="K525">
        <v>12407.74724144076</v>
      </c>
      <c r="L525">
        <v>196.9670337232503</v>
      </c>
      <c r="M525">
        <f>plot__2[[#This Row],[distance_traveled]]/100</f>
        <v>124.07747241440761</v>
      </c>
      <c r="N525">
        <f>plot__2[[#This Row],[turn_radius]]*(10/1000)</f>
        <v>1.9696703372325031</v>
      </c>
      <c r="P525">
        <v>-1.9710083561317342</v>
      </c>
      <c r="Q525">
        <v>100.28920904375391</v>
      </c>
      <c r="R525">
        <v>16023.752720527895</v>
      </c>
      <c r="S525">
        <v>287.36929858919348</v>
      </c>
      <c r="T525">
        <f>plot__3[[#This Row],[distance_traveled]]/100</f>
        <v>160.23752720527895</v>
      </c>
      <c r="U525">
        <f>plot__3[[#This Row],[turn_radius]]*(10/1000)</f>
        <v>2.8736929858919349</v>
      </c>
    </row>
    <row r="526" spans="1:21" x14ac:dyDescent="0.35">
      <c r="A526">
        <v>-1.9811354597409785</v>
      </c>
      <c r="B526">
        <v>93.219260023768427</v>
      </c>
      <c r="C526">
        <v>14765.552619963401</v>
      </c>
      <c r="D526">
        <v>347.59321757515806</v>
      </c>
      <c r="E526">
        <f>plot[[#This Row],[distance_traveled]]/100</f>
        <v>147.65552619963401</v>
      </c>
      <c r="F526">
        <f>plot[[#This Row],[turn_radius]]*(10/1000)</f>
        <v>3.4759321757515806</v>
      </c>
      <c r="G526">
        <f>(80/COUNT(plot[acceleration]))*(ROW($G526)-1)</f>
        <v>56.000000000000007</v>
      </c>
      <c r="I526">
        <v>-1.5636273904314903</v>
      </c>
      <c r="J526">
        <v>82.872825985849019</v>
      </c>
      <c r="K526">
        <v>12416.034524039345</v>
      </c>
      <c r="L526">
        <v>196.22586533945179</v>
      </c>
      <c r="M526">
        <f>plot__2[[#This Row],[distance_traveled]]/100</f>
        <v>124.16034524039345</v>
      </c>
      <c r="N526">
        <f>plot__2[[#This Row],[turn_radius]]*(10/1000)</f>
        <v>1.9622586533945179</v>
      </c>
      <c r="P526">
        <v>-1.9632837936243472</v>
      </c>
      <c r="Q526">
        <v>100.09288066439147</v>
      </c>
      <c r="R526">
        <v>16033.762008594334</v>
      </c>
      <c r="S526">
        <v>286.24527884846037</v>
      </c>
      <c r="T526">
        <f>plot__3[[#This Row],[distance_traveled]]/100</f>
        <v>160.33762008594334</v>
      </c>
      <c r="U526">
        <f>plot__3[[#This Row],[turn_radius]]*(10/1000)</f>
        <v>2.8624527884846036</v>
      </c>
    </row>
    <row r="527" spans="1:21" x14ac:dyDescent="0.35">
      <c r="A527">
        <v>-1.9727414411019379</v>
      </c>
      <c r="B527">
        <v>93.021985879658232</v>
      </c>
      <c r="C527">
        <v>14774.854818551366</v>
      </c>
      <c r="D527">
        <v>346.1235942798134</v>
      </c>
      <c r="E527">
        <f>plot[[#This Row],[distance_traveled]]/100</f>
        <v>147.74854818551367</v>
      </c>
      <c r="F527">
        <f>plot[[#This Row],[turn_radius]]*(10/1000)</f>
        <v>3.4612359427981341</v>
      </c>
      <c r="G527">
        <f>(80/COUNT(plot[acceleration]))*(ROW($G527)-1)</f>
        <v>56.106666666666669</v>
      </c>
      <c r="I527">
        <v>-1.5577436079328539</v>
      </c>
      <c r="J527">
        <v>82.717051625055731</v>
      </c>
      <c r="K527">
        <v>12424.306229201851</v>
      </c>
      <c r="L527">
        <v>195.48887512977529</v>
      </c>
      <c r="M527">
        <f>plot__2[[#This Row],[distance_traveled]]/100</f>
        <v>124.24306229201851</v>
      </c>
      <c r="N527">
        <f>plot__2[[#This Row],[turn_radius]]*(10/1000)</f>
        <v>1.9548887512977531</v>
      </c>
      <c r="P527">
        <v>-1.9556045817129533</v>
      </c>
      <c r="Q527">
        <v>99.897320206220172</v>
      </c>
      <c r="R527">
        <v>16043.751740614956</v>
      </c>
      <c r="S527">
        <v>285.12784526811669</v>
      </c>
      <c r="T527">
        <f>plot__3[[#This Row],[distance_traveled]]/100</f>
        <v>160.43751740614957</v>
      </c>
      <c r="U527">
        <f>plot__3[[#This Row],[turn_radius]]*(10/1000)</f>
        <v>2.851278452681167</v>
      </c>
    </row>
    <row r="528" spans="1:21" x14ac:dyDescent="0.35">
      <c r="A528">
        <v>-1.9644006949914119</v>
      </c>
      <c r="B528">
        <v>92.825545810159085</v>
      </c>
      <c r="C528">
        <v>14784.137373132382</v>
      </c>
      <c r="D528">
        <v>344.66327819815774</v>
      </c>
      <c r="E528">
        <f>plot[[#This Row],[distance_traveled]]/100</f>
        <v>147.84137373132381</v>
      </c>
      <c r="F528">
        <f>plot[[#This Row],[turn_radius]]*(10/1000)</f>
        <v>3.4466327819815774</v>
      </c>
      <c r="G528">
        <f>(80/COUNT(plot[acceleration]))*(ROW($G528)-1)</f>
        <v>56.213333333333338</v>
      </c>
      <c r="I528">
        <v>-1.5518929939669193</v>
      </c>
      <c r="J528">
        <v>82.561862325659035</v>
      </c>
      <c r="K528">
        <v>12432.562415434417</v>
      </c>
      <c r="L528">
        <v>194.75603173374506</v>
      </c>
      <c r="M528">
        <f>plot__2[[#This Row],[distance_traveled]]/100</f>
        <v>124.32562415434417</v>
      </c>
      <c r="N528">
        <f>plot__2[[#This Row],[turn_radius]]*(10/1000)</f>
        <v>1.9475603173374507</v>
      </c>
      <c r="P528">
        <v>-1.9479703659163785</v>
      </c>
      <c r="Q528">
        <v>99.702523169628535</v>
      </c>
      <c r="R528">
        <v>16053.72199293192</v>
      </c>
      <c r="S528">
        <v>284.01694646829469</v>
      </c>
      <c r="T528">
        <f>plot__3[[#This Row],[distance_traveled]]/100</f>
        <v>160.53721992931921</v>
      </c>
      <c r="U528">
        <f>plot__3[[#This Row],[turn_radius]]*(10/1000)</f>
        <v>2.8401694646829472</v>
      </c>
    </row>
    <row r="529" spans="1:21" x14ac:dyDescent="0.35">
      <c r="A529">
        <v>-1.9561127713331576</v>
      </c>
      <c r="B529">
        <v>92.629934533025775</v>
      </c>
      <c r="C529">
        <v>14793.400366585685</v>
      </c>
      <c r="D529">
        <v>343.21219086370564</v>
      </c>
      <c r="E529">
        <f>plot[[#This Row],[distance_traveled]]/100</f>
        <v>147.93400366585686</v>
      </c>
      <c r="F529">
        <f>plot[[#This Row],[turn_radius]]*(10/1000)</f>
        <v>3.4321219086370567</v>
      </c>
      <c r="G529">
        <f>(80/COUNT(plot[acceleration]))*(ROW($G529)-1)</f>
        <v>56.32</v>
      </c>
      <c r="I529">
        <v>-1.5460752995778178</v>
      </c>
      <c r="J529">
        <v>82.407254795701249</v>
      </c>
      <c r="K529">
        <v>12440.803140913988</v>
      </c>
      <c r="L529">
        <v>194.02730408467505</v>
      </c>
      <c r="M529">
        <f>plot__2[[#This Row],[distance_traveled]]/100</f>
        <v>124.40803140913988</v>
      </c>
      <c r="N529">
        <f>plot__2[[#This Row],[turn_radius]]*(10/1000)</f>
        <v>1.9402730408467506</v>
      </c>
      <c r="P529">
        <v>-1.9403807952115233</v>
      </c>
      <c r="Q529">
        <v>99.508485090107385</v>
      </c>
      <c r="R529">
        <v>16063.67284144093</v>
      </c>
      <c r="S529">
        <v>282.91253156937495</v>
      </c>
      <c r="T529">
        <f>plot__3[[#This Row],[distance_traveled]]/100</f>
        <v>160.6367284144093</v>
      </c>
      <c r="U529">
        <f>plot__3[[#This Row],[turn_radius]]*(10/1000)</f>
        <v>2.8291253156937497</v>
      </c>
    </row>
    <row r="530" spans="1:21" x14ac:dyDescent="0.35">
      <c r="A530">
        <v>-1.9478772247960257</v>
      </c>
      <c r="B530">
        <v>92.435146810546172</v>
      </c>
      <c r="C530">
        <v>14802.64388126674</v>
      </c>
      <c r="D530">
        <v>341.77025463548898</v>
      </c>
      <c r="E530">
        <f>plot[[#This Row],[distance_traveled]]/100</f>
        <v>148.02643881266741</v>
      </c>
      <c r="F530">
        <f>plot[[#This Row],[turn_radius]]*(10/1000)</f>
        <v>3.41770254635489</v>
      </c>
      <c r="G530">
        <f>(80/COUNT(plot[acceleration]))*(ROW($G530)-1)</f>
        <v>56.426666666666669</v>
      </c>
      <c r="I530">
        <v>-1.5402902781419383</v>
      </c>
      <c r="J530">
        <v>82.253225767887059</v>
      </c>
      <c r="K530">
        <v>12449.028463490777</v>
      </c>
      <c r="L530">
        <v>193.30266140637141</v>
      </c>
      <c r="M530">
        <f>plot__2[[#This Row],[distance_traveled]]/100</f>
        <v>124.49028463490777</v>
      </c>
      <c r="N530">
        <f>plot__2[[#This Row],[turn_radius]]*(10/1000)</f>
        <v>1.9330266140637142</v>
      </c>
      <c r="P530">
        <v>-1.9328355219929458</v>
      </c>
      <c r="Q530">
        <v>99.315201537908095</v>
      </c>
      <c r="R530">
        <v>16073.60436159472</v>
      </c>
      <c r="S530">
        <v>281.81455018615151</v>
      </c>
      <c r="T530">
        <f>plot__3[[#This Row],[distance_traveled]]/100</f>
        <v>160.73604361594721</v>
      </c>
      <c r="U530">
        <f>plot__3[[#This Row],[turn_radius]]*(10/1000)</f>
        <v>2.8181455018615149</v>
      </c>
    </row>
    <row r="531" spans="1:21" x14ac:dyDescent="0.35">
      <c r="A531">
        <v>-1.9396936147340309</v>
      </c>
      <c r="B531">
        <v>92.241177449072765</v>
      </c>
      <c r="C531">
        <v>14811.867999011647</v>
      </c>
      <c r="D531">
        <v>340.33739268765316</v>
      </c>
      <c r="E531">
        <f>plot[[#This Row],[distance_traveled]]/100</f>
        <v>148.11867999011648</v>
      </c>
      <c r="F531">
        <f>plot[[#This Row],[turn_radius]]*(10/1000)</f>
        <v>3.4033739268765317</v>
      </c>
      <c r="G531">
        <f>(80/COUNT(plot[acceleration]))*(ROW($G531)-1)</f>
        <v>56.533333333333339</v>
      </c>
      <c r="I531">
        <v>-1.5345376853417478</v>
      </c>
      <c r="J531">
        <v>82.099771999352882</v>
      </c>
      <c r="K531">
        <v>12457.238440690711</v>
      </c>
      <c r="L531">
        <v>192.58207320987793</v>
      </c>
      <c r="M531">
        <f>plot__2[[#This Row],[distance_traveled]]/100</f>
        <v>124.57238440690712</v>
      </c>
      <c r="N531">
        <f>plot__2[[#This Row],[turn_radius]]*(10/1000)</f>
        <v>1.9258207320987795</v>
      </c>
      <c r="P531">
        <v>-1.9253342020329962</v>
      </c>
      <c r="Q531">
        <v>99.122668117704791</v>
      </c>
      <c r="R531">
        <v>16083.516628406491</v>
      </c>
      <c r="S531">
        <v>280.72295242207571</v>
      </c>
      <c r="T531">
        <f>plot__3[[#This Row],[distance_traveled]]/100</f>
        <v>160.83516628406491</v>
      </c>
      <c r="U531">
        <f>plot__3[[#This Row],[turn_radius]]*(10/1000)</f>
        <v>2.807229524220757</v>
      </c>
    </row>
    <row r="532" spans="1:21" x14ac:dyDescent="0.35">
      <c r="A532">
        <v>-1.9315615051273112</v>
      </c>
      <c r="B532">
        <v>92.04802129856003</v>
      </c>
      <c r="C532">
        <v>14821.072801141503</v>
      </c>
      <c r="D532">
        <v>338.91352899920645</v>
      </c>
      <c r="E532">
        <f>plot[[#This Row],[distance_traveled]]/100</f>
        <v>148.21072801141503</v>
      </c>
      <c r="F532">
        <f>plot[[#This Row],[turn_radius]]*(10/1000)</f>
        <v>3.3891352899920646</v>
      </c>
      <c r="G532">
        <f>(80/COUNT(plot[acceleration]))*(ROW($G532)-1)</f>
        <v>56.64</v>
      </c>
      <c r="I532">
        <v>-1.5288172791399572</v>
      </c>
      <c r="J532">
        <v>81.946890271438889</v>
      </c>
      <c r="K532">
        <v>12465.433129717856</v>
      </c>
      <c r="L532">
        <v>191.86550929026416</v>
      </c>
      <c r="M532">
        <f>plot__2[[#This Row],[distance_traveled]]/100</f>
        <v>124.65433129717856</v>
      </c>
      <c r="N532">
        <f>plot__2[[#This Row],[turn_radius]]*(10/1000)</f>
        <v>1.9186550929026416</v>
      </c>
      <c r="P532">
        <v>-1.9178764944424915</v>
      </c>
      <c r="Q532">
        <v>98.93088046826054</v>
      </c>
      <c r="R532">
        <v>16093.409716453318</v>
      </c>
      <c r="S532">
        <v>279.63768886357872</v>
      </c>
      <c r="T532">
        <f>plot__3[[#This Row],[distance_traveled]]/100</f>
        <v>160.93409716453317</v>
      </c>
      <c r="U532">
        <f>plot__3[[#This Row],[turn_radius]]*(10/1000)</f>
        <v>2.7963768886357872</v>
      </c>
    </row>
    <row r="533" spans="1:21" x14ac:dyDescent="0.35">
      <c r="A533">
        <v>-1.9234804645239461</v>
      </c>
      <c r="B533">
        <v>91.855673252107636</v>
      </c>
      <c r="C533">
        <v>14830.258368466713</v>
      </c>
      <c r="D533">
        <v>337.49858834391847</v>
      </c>
      <c r="E533">
        <f>plot[[#This Row],[distance_traveled]]/100</f>
        <v>148.30258368466713</v>
      </c>
      <c r="F533">
        <f>plot[[#This Row],[turn_radius]]*(10/1000)</f>
        <v>3.3749858834391846</v>
      </c>
      <c r="G533">
        <f>(80/COUNT(plot[acceleration]))*(ROW($G533)-1)</f>
        <v>56.74666666666667</v>
      </c>
      <c r="I533">
        <v>-1.5231288197540209</v>
      </c>
      <c r="J533">
        <v>81.794577389463484</v>
      </c>
      <c r="K533">
        <v>12473.612587456802</v>
      </c>
      <c r="L533">
        <v>191.15293972345518</v>
      </c>
      <c r="M533">
        <f>plot__2[[#This Row],[distance_traveled]]/100</f>
        <v>124.73612587456802</v>
      </c>
      <c r="N533">
        <f>plot__2[[#This Row],[turn_radius]]*(10/1000)</f>
        <v>1.9115293972345517</v>
      </c>
      <c r="P533">
        <v>-1.9104620616319286</v>
      </c>
      <c r="Q533">
        <v>98.739834262097347</v>
      </c>
      <c r="R533">
        <v>16103.283699879528</v>
      </c>
      <c r="S533">
        <v>278.55871057447007</v>
      </c>
      <c r="T533">
        <f>plot__3[[#This Row],[distance_traveled]]/100</f>
        <v>161.03283699879529</v>
      </c>
      <c r="U533">
        <f>plot__3[[#This Row],[turn_radius]]*(10/1000)</f>
        <v>2.7855871057447006</v>
      </c>
    </row>
    <row r="534" spans="1:21" x14ac:dyDescent="0.35">
      <c r="A534">
        <v>-1.9154500659826306</v>
      </c>
      <c r="B534">
        <v>91.664128245509374</v>
      </c>
      <c r="C534">
        <v>14839.424781291264</v>
      </c>
      <c r="D534">
        <v>336.09249628036758</v>
      </c>
      <c r="E534">
        <f>plot[[#This Row],[distance_traveled]]/100</f>
        <v>148.39424781291262</v>
      </c>
      <c r="F534">
        <f>plot[[#This Row],[turn_radius]]*(10/1000)</f>
        <v>3.3609249628036757</v>
      </c>
      <c r="G534">
        <f>(80/COUNT(plot[acceleration]))*(ROW($G534)-1)</f>
        <v>56.853333333333339</v>
      </c>
      <c r="I534">
        <v>-1.5174720696309725</v>
      </c>
      <c r="J534">
        <v>81.64283018250039</v>
      </c>
      <c r="K534">
        <v>12481.776870475052</v>
      </c>
      <c r="L534">
        <v>190.44433486310277</v>
      </c>
      <c r="M534">
        <f>plot__2[[#This Row],[distance_traveled]]/100</f>
        <v>124.81776870475052</v>
      </c>
      <c r="N534">
        <f>plot__2[[#This Row],[turn_radius]]*(10/1000)</f>
        <v>1.9044433486310277</v>
      </c>
      <c r="P534">
        <v>-1.9030905692732134</v>
      </c>
      <c r="Q534">
        <v>98.549525205170028</v>
      </c>
      <c r="R534">
        <v>16113.138652400045</v>
      </c>
      <c r="S534">
        <v>277.48596909041265</v>
      </c>
      <c r="T534">
        <f>plot__3[[#This Row],[distance_traveled]]/100</f>
        <v>161.13138652400045</v>
      </c>
      <c r="U534">
        <f>plot__3[[#This Row],[turn_radius]]*(10/1000)</f>
        <v>2.7748596909041265</v>
      </c>
    </row>
    <row r="535" spans="1:21" x14ac:dyDescent="0.35">
      <c r="A535">
        <v>-1.9074698870161881</v>
      </c>
      <c r="B535">
        <v>91.473381256807755</v>
      </c>
      <c r="C535">
        <v>14848.572119416944</v>
      </c>
      <c r="D535">
        <v>334.6951791421323</v>
      </c>
      <c r="E535">
        <f>plot[[#This Row],[distance_traveled]]/100</f>
        <v>148.48572119416943</v>
      </c>
      <c r="F535">
        <f>plot[[#This Row],[turn_radius]]*(10/1000)</f>
        <v>3.3469517914213229</v>
      </c>
      <c r="G535">
        <f>(80/COUNT(plot[acceleration]))*(ROW($G535)-1)</f>
        <v>56.96</v>
      </c>
      <c r="I535">
        <v>-1.5118467934225861</v>
      </c>
      <c r="J535">
        <v>81.491645503158125</v>
      </c>
      <c r="K535">
        <v>12489.926035025368</v>
      </c>
      <c r="L535">
        <v>189.73966533749692</v>
      </c>
      <c r="M535">
        <f>plot__2[[#This Row],[distance_traveled]]/100</f>
        <v>124.89926035025368</v>
      </c>
      <c r="N535">
        <f>plot__2[[#This Row],[turn_radius]]*(10/1000)</f>
        <v>1.8973966533749691</v>
      </c>
      <c r="P535">
        <v>-1.8957616862619178</v>
      </c>
      <c r="Q535">
        <v>98.359949036543838</v>
      </c>
      <c r="R535">
        <v>16122.974647303699</v>
      </c>
      <c r="S535">
        <v>276.41941641347148</v>
      </c>
      <c r="T535">
        <f>plot__3[[#This Row],[distance_traveled]]/100</f>
        <v>161.22974647303698</v>
      </c>
      <c r="U535">
        <f>plot__3[[#This Row],[turn_radius]]*(10/1000)</f>
        <v>2.764194164134715</v>
      </c>
    </row>
    <row r="536" spans="1:21" x14ac:dyDescent="0.35">
      <c r="A536">
        <v>-1.8995395095359011</v>
      </c>
      <c r="B536">
        <v>91.283427305854161</v>
      </c>
      <c r="C536">
        <v>14857.70046214753</v>
      </c>
      <c r="D536">
        <v>333.30656402812645</v>
      </c>
      <c r="E536">
        <f>plot[[#This Row],[distance_traveled]]/100</f>
        <v>148.57700462147531</v>
      </c>
      <c r="F536">
        <f>plot[[#This Row],[turn_radius]]*(10/1000)</f>
        <v>3.3330656402812644</v>
      </c>
      <c r="G536">
        <f>(80/COUNT(plot[acceleration]))*(ROW($G536)-1)</f>
        <v>57.06666666666667</v>
      </c>
      <c r="I536">
        <v>-1.5062527579608556</v>
      </c>
      <c r="J536">
        <v>81.341020227362037</v>
      </c>
      <c r="K536">
        <v>12498.060137048104</v>
      </c>
      <c r="L536">
        <v>189.03890204651771</v>
      </c>
      <c r="M536">
        <f>plot__2[[#This Row],[distance_traveled]]/100</f>
        <v>124.98060137048104</v>
      </c>
      <c r="N536">
        <f>plot__2[[#This Row],[turn_radius]]*(10/1000)</f>
        <v>1.890389020465177</v>
      </c>
      <c r="P536">
        <v>-1.8884750846800322</v>
      </c>
      <c r="Q536">
        <v>98.171101528075837</v>
      </c>
      <c r="R536">
        <v>16132.791757456507</v>
      </c>
      <c r="S536">
        <v>275.35900500673637</v>
      </c>
      <c r="T536">
        <f>plot__3[[#This Row],[distance_traveled]]/100</f>
        <v>161.32791757456508</v>
      </c>
      <c r="U536">
        <f>plot__3[[#This Row],[turn_radius]]*(10/1000)</f>
        <v>2.7535900500673636</v>
      </c>
    </row>
    <row r="537" spans="1:21" x14ac:dyDescent="0.35">
      <c r="A537">
        <v>-1.8916585197966589</v>
      </c>
      <c r="B537">
        <v>91.094261453874495</v>
      </c>
      <c r="C537">
        <v>14866.809888292917</v>
      </c>
      <c r="D537">
        <v>331.92657879307376</v>
      </c>
      <c r="E537">
        <f>plot[[#This Row],[distance_traveled]]/100</f>
        <v>148.66809888292917</v>
      </c>
      <c r="F537">
        <f>plot[[#This Row],[turn_radius]]*(10/1000)</f>
        <v>3.3192657879307377</v>
      </c>
      <c r="G537">
        <f>(80/COUNT(plot[acceleration]))*(ROW($G537)-1)</f>
        <v>57.173333333333339</v>
      </c>
      <c r="I537">
        <v>-1.5006897322338018</v>
      </c>
      <c r="J537">
        <v>81.190951254138653</v>
      </c>
      <c r="K537">
        <v>12506.179232173517</v>
      </c>
      <c r="L537">
        <v>188.34201615862625</v>
      </c>
      <c r="M537">
        <f>plot__2[[#This Row],[distance_traveled]]/100</f>
        <v>125.06179232173517</v>
      </c>
      <c r="N537">
        <f>plot__2[[#This Row],[turn_radius]]*(10/1000)</f>
        <v>1.8834201615862625</v>
      </c>
      <c r="P537">
        <v>-1.8812304397592341</v>
      </c>
      <c r="Q537">
        <v>97.982978484099917</v>
      </c>
      <c r="R537">
        <v>16142.590055304918</v>
      </c>
      <c r="S537">
        <v>274.30468778901678</v>
      </c>
      <c r="T537">
        <f>plot__3[[#This Row],[distance_traveled]]/100</f>
        <v>161.42590055304919</v>
      </c>
      <c r="U537">
        <f>plot__3[[#This Row],[turn_radius]]*(10/1000)</f>
        <v>2.7430468778901678</v>
      </c>
    </row>
    <row r="538" spans="1:21" x14ac:dyDescent="0.35">
      <c r="A538">
        <v>-1.8838265083429011</v>
      </c>
      <c r="B538">
        <v>90.90587880304021</v>
      </c>
      <c r="C538">
        <v>14875.900476173221</v>
      </c>
      <c r="D538">
        <v>330.55515203812138</v>
      </c>
      <c r="E538">
        <f>plot[[#This Row],[distance_traveled]]/100</f>
        <v>148.7590047617322</v>
      </c>
      <c r="F538">
        <f>plot[[#This Row],[turn_radius]]*(10/1000)</f>
        <v>3.305551520381214</v>
      </c>
      <c r="G538">
        <f>(80/COUNT(plot[acceleration]))*(ROW($G538)-1)</f>
        <v>57.28</v>
      </c>
      <c r="I538">
        <v>-1.4951574873615794</v>
      </c>
      <c r="J538">
        <v>81.04143550540249</v>
      </c>
      <c r="K538">
        <v>12514.283375724057</v>
      </c>
      <c r="L538">
        <v>187.64897910789463</v>
      </c>
      <c r="M538">
        <f>plot__2[[#This Row],[distance_traveled]]/100</f>
        <v>125.14283375724057</v>
      </c>
      <c r="N538">
        <f>plot__2[[#This Row],[turn_radius]]*(10/1000)</f>
        <v>1.8764897910789464</v>
      </c>
      <c r="P538">
        <v>-1.87402742984464</v>
      </c>
      <c r="Q538">
        <v>97.795575741115456</v>
      </c>
      <c r="R538">
        <v>16152.369612879029</v>
      </c>
      <c r="S538">
        <v>273.25641812960714</v>
      </c>
      <c r="T538">
        <f>plot__3[[#This Row],[distance_traveled]]/100</f>
        <v>161.52369612879028</v>
      </c>
      <c r="U538">
        <f>plot__3[[#This Row],[turn_radius]]*(10/1000)</f>
        <v>2.7325641812960715</v>
      </c>
    </row>
    <row r="539" spans="1:21" x14ac:dyDescent="0.35">
      <c r="A539">
        <v>-1.8760430699553394</v>
      </c>
      <c r="B539">
        <v>90.718274496044671</v>
      </c>
      <c r="C539">
        <v>14884.972303622826</v>
      </c>
      <c r="D539">
        <v>329.19221310158832</v>
      </c>
      <c r="E539">
        <f>plot[[#This Row],[distance_traveled]]/100</f>
        <v>148.84972303622826</v>
      </c>
      <c r="F539">
        <f>plot[[#This Row],[turn_radius]]*(10/1000)</f>
        <v>3.2919221310158835</v>
      </c>
      <c r="G539">
        <f>(80/COUNT(plot[acceleration]))*(ROW($G539)-1)</f>
        <v>57.38666666666667</v>
      </c>
      <c r="I539">
        <v>-1.4896557965729047</v>
      </c>
      <c r="J539">
        <v>80.892469925745203</v>
      </c>
      <c r="K539">
        <v>12522.372622716632</v>
      </c>
      <c r="L539">
        <v>186.95976259107405</v>
      </c>
      <c r="M539">
        <f>plot__2[[#This Row],[distance_traveled]]/100</f>
        <v>125.22372622716631</v>
      </c>
      <c r="N539">
        <f>plot__2[[#This Row],[turn_radius]]*(10/1000)</f>
        <v>1.8695976259107405</v>
      </c>
      <c r="P539">
        <v>-1.8668657363590415</v>
      </c>
      <c r="Q539">
        <v>97.608889167479546</v>
      </c>
      <c r="R539">
        <v>16162.130501795777</v>
      </c>
      <c r="S539">
        <v>272.21414984312304</v>
      </c>
      <c r="T539">
        <f>plot__3[[#This Row],[distance_traveled]]/100</f>
        <v>161.62130501795775</v>
      </c>
      <c r="U539">
        <f>plot__3[[#This Row],[turn_radius]]*(10/1000)</f>
        <v>2.7221414984312307</v>
      </c>
    </row>
    <row r="540" spans="1:21" x14ac:dyDescent="0.35">
      <c r="A540">
        <v>-1.8683078035984557</v>
      </c>
      <c r="B540">
        <v>90.53144371568483</v>
      </c>
      <c r="C540">
        <v>14894.025447994394</v>
      </c>
      <c r="D540">
        <v>327.83769204984839</v>
      </c>
      <c r="E540">
        <f>plot[[#This Row],[distance_traveled]]/100</f>
        <v>148.94025447994395</v>
      </c>
      <c r="F540">
        <f>plot[[#This Row],[turn_radius]]*(10/1000)</f>
        <v>3.2783769204984838</v>
      </c>
      <c r="G540">
        <f>(80/COUNT(plot[acceleration]))*(ROW($G540)-1)</f>
        <v>57.493333333333339</v>
      </c>
      <c r="I540">
        <v>-1.4841844351817761</v>
      </c>
      <c r="J540">
        <v>80.744051482227022</v>
      </c>
      <c r="K540">
        <v>12530.447027864855</v>
      </c>
      <c r="L540">
        <v>186.27433856470077</v>
      </c>
      <c r="M540">
        <f>plot__2[[#This Row],[distance_traveled]]/100</f>
        <v>125.30447027864855</v>
      </c>
      <c r="N540">
        <f>plot__2[[#This Row],[turn_radius]]*(10/1000)</f>
        <v>1.8627433856470077</v>
      </c>
      <c r="P540">
        <v>-1.8597450437676313</v>
      </c>
      <c r="Q540">
        <v>97.422914663102787</v>
      </c>
      <c r="R540">
        <v>16171.872793262088</v>
      </c>
      <c r="S540">
        <v>271.17783718440592</v>
      </c>
      <c r="T540">
        <f>plot__3[[#This Row],[distance_traveled]]/100</f>
        <v>161.71872793262088</v>
      </c>
      <c r="U540">
        <f>plot__3[[#This Row],[turn_radius]]*(10/1000)</f>
        <v>2.7117783718440593</v>
      </c>
    </row>
    <row r="541" spans="1:21" x14ac:dyDescent="0.35">
      <c r="A541">
        <v>-1.8606203123687552</v>
      </c>
      <c r="B541">
        <v>90.345381684447958</v>
      </c>
      <c r="C541">
        <v>14903.05998616284</v>
      </c>
      <c r="D541">
        <v>326.49151966834341</v>
      </c>
      <c r="E541">
        <f>plot[[#This Row],[distance_traveled]]/100</f>
        <v>149.03059986162839</v>
      </c>
      <c r="F541">
        <f>plot[[#This Row],[turn_radius]]*(10/1000)</f>
        <v>3.2649151966834342</v>
      </c>
      <c r="G541">
        <f>(80/COUNT(plot[acceleration]))*(ROW($G541)-1)</f>
        <v>57.6</v>
      </c>
      <c r="I541">
        <v>-1.4787431805645039</v>
      </c>
      <c r="J541">
        <v>80.59617716417057</v>
      </c>
      <c r="K541">
        <v>12538.506645581272</v>
      </c>
      <c r="L541">
        <v>185.59267924223914</v>
      </c>
      <c r="M541">
        <f>plot__2[[#This Row],[distance_traveled]]/100</f>
        <v>125.38506645581272</v>
      </c>
      <c r="N541">
        <f>plot__2[[#This Row],[turn_radius]]*(10/1000)</f>
        <v>1.8559267924223914</v>
      </c>
      <c r="P541">
        <v>-1.8526650395431874</v>
      </c>
      <c r="Q541">
        <v>97.237648159148463</v>
      </c>
      <c r="R541">
        <v>16181.596558078003</v>
      </c>
      <c r="S541">
        <v>270.14743484349566</v>
      </c>
      <c r="T541">
        <f>plot__3[[#This Row],[distance_traveled]]/100</f>
        <v>161.81596558078002</v>
      </c>
      <c r="U541">
        <f>plot__3[[#This Row],[turn_radius]]*(10/1000)</f>
        <v>2.7014743484349566</v>
      </c>
    </row>
    <row r="542" spans="1:21" x14ac:dyDescent="0.35">
      <c r="A542">
        <v>-1.8529802034437652</v>
      </c>
      <c r="B542">
        <v>90.160083664103581</v>
      </c>
      <c r="C542">
        <v>14912.07599452925</v>
      </c>
      <c r="D542">
        <v>325.15362745272631</v>
      </c>
      <c r="E542">
        <f>plot[[#This Row],[distance_traveled]]/100</f>
        <v>149.12075994529249</v>
      </c>
      <c r="F542">
        <f>plot[[#This Row],[turn_radius]]*(10/1000)</f>
        <v>3.2515362745272633</v>
      </c>
      <c r="G542">
        <f>(80/COUNT(plot[acceleration]))*(ROW($G542)-1)</f>
        <v>57.706666666666671</v>
      </c>
      <c r="I542">
        <v>-1.473331812137026</v>
      </c>
      <c r="J542">
        <v>80.448843982956873</v>
      </c>
      <c r="K542">
        <v>12546.551529979568</v>
      </c>
      <c r="L542">
        <v>184.91475709126104</v>
      </c>
      <c r="M542">
        <f>plot__2[[#This Row],[distance_traveled]]/100</f>
        <v>125.46551529979568</v>
      </c>
      <c r="N542">
        <f>plot__2[[#This Row],[turn_radius]]*(10/1000)</f>
        <v>1.8491475709126104</v>
      </c>
      <c r="P542">
        <v>-1.8456254141317281</v>
      </c>
      <c r="Q542">
        <v>97.053085617735292</v>
      </c>
      <c r="R542">
        <v>16191.301866639777</v>
      </c>
      <c r="S542">
        <v>269.12289794067021</v>
      </c>
      <c r="T542">
        <f>plot__3[[#This Row],[distance_traveled]]/100</f>
        <v>161.91301866639776</v>
      </c>
      <c r="U542">
        <f>plot__3[[#This Row],[turn_radius]]*(10/1000)</f>
        <v>2.6912289794067021</v>
      </c>
    </row>
    <row r="543" spans="1:21" x14ac:dyDescent="0.35">
      <c r="A543">
        <v>-1.8453870880317687</v>
      </c>
      <c r="B543">
        <v>89.975544955300407</v>
      </c>
      <c r="C543">
        <v>14921.073549024781</v>
      </c>
      <c r="D543">
        <v>323.82394760013142</v>
      </c>
      <c r="E543">
        <f>plot[[#This Row],[distance_traveled]]/100</f>
        <v>149.2107354902478</v>
      </c>
      <c r="F543">
        <f>plot[[#This Row],[turn_radius]]*(10/1000)</f>
        <v>3.2382394760013145</v>
      </c>
      <c r="G543">
        <f>(80/COUNT(plot[acceleration]))*(ROW($G543)-1)</f>
        <v>57.81333333333334</v>
      </c>
      <c r="I543">
        <v>-1.4679501113325197</v>
      </c>
      <c r="J543">
        <v>80.302048971823623</v>
      </c>
      <c r="K543">
        <v>12554.58173487675</v>
      </c>
      <c r="L543">
        <v>184.24054483066169</v>
      </c>
      <c r="M543">
        <f>plot__2[[#This Row],[distance_traveled]]/100</f>
        <v>125.5458173487675</v>
      </c>
      <c r="N543">
        <f>plot__2[[#This Row],[turn_radius]]*(10/1000)</f>
        <v>1.842405448306617</v>
      </c>
      <c r="P543">
        <v>-1.8386258609186246</v>
      </c>
      <c r="Q543">
        <v>96.869223031643429</v>
      </c>
      <c r="R543">
        <v>16200.988788942941</v>
      </c>
      <c r="S543">
        <v>268.1041820215508</v>
      </c>
      <c r="T543">
        <f>plot__3[[#This Row],[distance_traveled]]/100</f>
        <v>162.00988788942942</v>
      </c>
      <c r="U543">
        <f>plot__3[[#This Row],[turn_radius]]*(10/1000)</f>
        <v>2.681041820215508</v>
      </c>
    </row>
    <row r="544" spans="1:21" x14ac:dyDescent="0.35">
      <c r="A544">
        <v>-1.8378405813222551</v>
      </c>
      <c r="B544">
        <v>89.791760897168174</v>
      </c>
      <c r="C544">
        <v>14930.052725114498</v>
      </c>
      <c r="D544">
        <v>322.50241300056877</v>
      </c>
      <c r="E544">
        <f>plot[[#This Row],[distance_traveled]]/100</f>
        <v>149.30052725114498</v>
      </c>
      <c r="F544">
        <f>plot[[#This Row],[turn_radius]]*(10/1000)</f>
        <v>3.2250241300056879</v>
      </c>
      <c r="G544">
        <f>(80/COUNT(plot[acceleration]))*(ROW($G544)-1)</f>
        <v>57.92</v>
      </c>
      <c r="I544">
        <v>-1.4625978615792992</v>
      </c>
      <c r="J544">
        <v>80.155789185665697</v>
      </c>
      <c r="K544">
        <v>12562.597313795317</v>
      </c>
      <c r="L544">
        <v>183.57001542791093</v>
      </c>
      <c r="M544">
        <f>plot__2[[#This Row],[distance_traveled]]/100</f>
        <v>125.62597313795317</v>
      </c>
      <c r="N544">
        <f>plot__2[[#This Row],[turn_radius]]*(10/1000)</f>
        <v>1.8357001542791094</v>
      </c>
      <c r="P544">
        <v>-1.8316660761951582</v>
      </c>
      <c r="Q544">
        <v>96.686056424023917</v>
      </c>
      <c r="R544">
        <v>16210.657394585343</v>
      </c>
      <c r="S544">
        <v>267.09124305227249</v>
      </c>
      <c r="T544">
        <f>plot__3[[#This Row],[distance_traveled]]/100</f>
        <v>162.10657394585343</v>
      </c>
      <c r="U544">
        <f>plot__3[[#This Row],[turn_radius]]*(10/1000)</f>
        <v>2.670912430522725</v>
      </c>
    </row>
    <row r="545" spans="1:21" x14ac:dyDescent="0.35">
      <c r="A545">
        <v>-1.8303403024370855</v>
      </c>
      <c r="B545">
        <v>89.608726866924471</v>
      </c>
      <c r="C545">
        <v>14939.013597801189</v>
      </c>
      <c r="D545">
        <v>321.18895722844286</v>
      </c>
      <c r="E545">
        <f>plot[[#This Row],[distance_traveled]]/100</f>
        <v>149.3901359780119</v>
      </c>
      <c r="F545">
        <f>plot[[#This Row],[turn_radius]]*(10/1000)</f>
        <v>3.2118895722844285</v>
      </c>
      <c r="G545">
        <f>(80/COUNT(plot[acceleration]))*(ROW($G545)-1)</f>
        <v>58.026666666666671</v>
      </c>
      <c r="I545">
        <v>-1.4572748482789928</v>
      </c>
      <c r="J545">
        <v>80.010061700837795</v>
      </c>
      <c r="K545">
        <v>12570.5983199654</v>
      </c>
      <c r="L545">
        <v>182.90314209633917</v>
      </c>
      <c r="M545">
        <f>plot__2[[#This Row],[distance_traveled]]/100</f>
        <v>125.705983199654</v>
      </c>
      <c r="N545">
        <f>plot__2[[#This Row],[turn_radius]]*(10/1000)</f>
        <v>1.8290314209633918</v>
      </c>
      <c r="P545">
        <v>-1.8247457591255276</v>
      </c>
      <c r="Q545">
        <v>96.503581848111367</v>
      </c>
      <c r="R545">
        <v>16220.307752770155</v>
      </c>
      <c r="S545">
        <v>266.08403741471801</v>
      </c>
      <c r="T545">
        <f>plot__3[[#This Row],[distance_traveled]]/100</f>
        <v>162.20307752770157</v>
      </c>
      <c r="U545">
        <f>plot__3[[#This Row],[turn_radius]]*(10/1000)</f>
        <v>2.6608403741471802</v>
      </c>
    </row>
    <row r="546" spans="1:21" x14ac:dyDescent="0.35">
      <c r="A546">
        <v>-1.8228858743823513</v>
      </c>
      <c r="B546">
        <v>89.426438279486234</v>
      </c>
      <c r="C546">
        <v>14947.956241629137</v>
      </c>
      <c r="D546">
        <v>319.88351453419045</v>
      </c>
      <c r="E546">
        <f>plot[[#This Row],[distance_traveled]]/100</f>
        <v>149.47956241629137</v>
      </c>
      <c r="F546">
        <f>plot[[#This Row],[turn_radius]]*(10/1000)</f>
        <v>3.1988351453419046</v>
      </c>
      <c r="G546">
        <f>(80/COUNT(plot[acceleration]))*(ROW($G546)-1)</f>
        <v>58.13333333333334</v>
      </c>
      <c r="I546">
        <v>-1.4519808587849994</v>
      </c>
      <c r="J546">
        <v>79.86486361495929</v>
      </c>
      <c r="K546">
        <v>12578.584806326897</v>
      </c>
      <c r="L546">
        <v>182.23989829245852</v>
      </c>
      <c r="M546">
        <f>plot__2[[#This Row],[distance_traveled]]/100</f>
        <v>125.78584806326897</v>
      </c>
      <c r="N546">
        <f>plot__2[[#This Row],[turn_radius]]*(10/1000)</f>
        <v>1.8223989829245852</v>
      </c>
      <c r="P546">
        <v>-1.8178646117142845</v>
      </c>
      <c r="Q546">
        <v>96.321795386939939</v>
      </c>
      <c r="R546">
        <v>16229.939932308849</v>
      </c>
      <c r="S546">
        <v>265.08252190181497</v>
      </c>
      <c r="T546">
        <f>plot__3[[#This Row],[distance_traveled]]/100</f>
        <v>162.29939932308849</v>
      </c>
      <c r="U546">
        <f>plot__3[[#This Row],[turn_radius]]*(10/1000)</f>
        <v>2.6508252190181496</v>
      </c>
    </row>
    <row r="547" spans="1:21" x14ac:dyDescent="0.35">
      <c r="A547">
        <v>-1.8154769240009234</v>
      </c>
      <c r="B547">
        <v>89.244890587086147</v>
      </c>
      <c r="C547">
        <v>14956.880730687846</v>
      </c>
      <c r="D547">
        <v>318.5860198360391</v>
      </c>
      <c r="E547">
        <f>plot[[#This Row],[distance_traveled]]/100</f>
        <v>149.56880730687845</v>
      </c>
      <c r="F547">
        <f>plot[[#This Row],[turn_radius]]*(10/1000)</f>
        <v>3.1858601983603911</v>
      </c>
      <c r="G547">
        <f>(80/COUNT(plot[acceleration]))*(ROW($G547)-1)</f>
        <v>58.24</v>
      </c>
      <c r="I547">
        <v>-1.4467156823812217</v>
      </c>
      <c r="J547">
        <v>79.720192046721166</v>
      </c>
      <c r="K547">
        <v>12586.556825531568</v>
      </c>
      <c r="L547">
        <v>181.58025771331728</v>
      </c>
      <c r="M547">
        <f>plot__2[[#This Row],[distance_traveled]]/100</f>
        <v>125.86556825531568</v>
      </c>
      <c r="N547">
        <f>plot__2[[#This Row],[turn_radius]]*(10/1000)</f>
        <v>1.8158025771331729</v>
      </c>
      <c r="P547">
        <v>-1.811022338774207</v>
      </c>
      <c r="Q547">
        <v>96.140693153062514</v>
      </c>
      <c r="R547">
        <v>16239.554001624156</v>
      </c>
      <c r="S547">
        <v>264.08665371289487</v>
      </c>
      <c r="T547">
        <f>plot__3[[#This Row],[distance_traveled]]/100</f>
        <v>162.39554001624157</v>
      </c>
      <c r="U547">
        <f>plot__3[[#This Row],[turn_radius]]*(10/1000)</f>
        <v>2.6408665371289488</v>
      </c>
    </row>
    <row r="548" spans="1:21" x14ac:dyDescent="0.35">
      <c r="A548">
        <v>-1.8081130819256681</v>
      </c>
      <c r="B548">
        <v>89.064079278893587</v>
      </c>
      <c r="C548">
        <v>14965.787138615735</v>
      </c>
      <c r="D548">
        <v>317.29640871188167</v>
      </c>
      <c r="E548">
        <f>plot[[#This Row],[distance_traveled]]/100</f>
        <v>149.65787138615735</v>
      </c>
      <c r="F548">
        <f>plot[[#This Row],[turn_radius]]*(10/1000)</f>
        <v>3.1729640871188169</v>
      </c>
      <c r="G548">
        <f>(80/COUNT(plot[acceleration]))*(ROW($G548)-1)</f>
        <v>58.346666666666671</v>
      </c>
      <c r="I548">
        <v>-1.441479110261064</v>
      </c>
      <c r="J548">
        <v>79.576044135695057</v>
      </c>
      <c r="K548">
        <v>12594.514429945139</v>
      </c>
      <c r="L548">
        <v>180.92419429388821</v>
      </c>
      <c r="M548">
        <f>plot__2[[#This Row],[distance_traveled]]/100</f>
        <v>125.94514429945139</v>
      </c>
      <c r="N548">
        <f>plot__2[[#This Row],[turn_radius]]*(10/1000)</f>
        <v>1.8092419429388822</v>
      </c>
      <c r="P548">
        <v>-1.8042186478945912</v>
      </c>
      <c r="Q548">
        <v>95.960271288273049</v>
      </c>
      <c r="R548">
        <v>16249.150028752983</v>
      </c>
      <c r="S548">
        <v>263.09639044911313</v>
      </c>
      <c r="T548">
        <f>plot__3[[#This Row],[distance_traveled]]/100</f>
        <v>162.49150028752985</v>
      </c>
      <c r="U548">
        <f>plot__3[[#This Row],[turn_radius]]*(10/1000)</f>
        <v>2.6309639044911313</v>
      </c>
    </row>
    <row r="549" spans="1:21" x14ac:dyDescent="0.35">
      <c r="A549">
        <v>-1.8007939825333408</v>
      </c>
      <c r="B549">
        <v>88.883999880640246</v>
      </c>
      <c r="C549">
        <v>14974.675538603798</v>
      </c>
      <c r="D549">
        <v>316.0146173912662</v>
      </c>
      <c r="E549">
        <f>plot[[#This Row],[distance_traveled]]/100</f>
        <v>149.74675538603799</v>
      </c>
      <c r="F549">
        <f>plot[[#This Row],[turn_radius]]*(10/1000)</f>
        <v>3.1601461739126622</v>
      </c>
      <c r="G549">
        <f>(80/COUNT(plot[acceleration]))*(ROW($G549)-1)</f>
        <v>58.45333333333334</v>
      </c>
      <c r="I549">
        <v>-1.4362709355066996</v>
      </c>
      <c r="J549">
        <v>79.43241704214438</v>
      </c>
      <c r="K549">
        <v>12602.457671649354</v>
      </c>
      <c r="L549">
        <v>180.27168220448996</v>
      </c>
      <c r="M549">
        <f>plot__2[[#This Row],[distance_traveled]]/100</f>
        <v>126.02457671649354</v>
      </c>
      <c r="N549">
        <f>plot__2[[#This Row],[turn_radius]]*(10/1000)</f>
        <v>1.8027168220448997</v>
      </c>
      <c r="P549">
        <v>-1.7974532494099618</v>
      </c>
      <c r="Q549">
        <v>95.780525963332053</v>
      </c>
      <c r="R549">
        <v>16258.728081349316</v>
      </c>
      <c r="S549">
        <v>262.11169010892928</v>
      </c>
      <c r="T549">
        <f>plot__3[[#This Row],[distance_traveled]]/100</f>
        <v>162.58728081349315</v>
      </c>
      <c r="U549">
        <f>plot__3[[#This Row],[turn_radius]]*(10/1000)</f>
        <v>2.6211169010892927</v>
      </c>
    </row>
    <row r="550" spans="1:21" x14ac:dyDescent="0.35">
      <c r="A550">
        <v>-1.79351926389912</v>
      </c>
      <c r="B550">
        <v>88.704647954250333</v>
      </c>
      <c r="C550">
        <v>14983.546003399224</v>
      </c>
      <c r="D550">
        <v>314.7405827474995</v>
      </c>
      <c r="E550">
        <f>plot[[#This Row],[distance_traveled]]/100</f>
        <v>149.83546003399223</v>
      </c>
      <c r="F550">
        <f>plot[[#This Row],[turn_radius]]*(10/1000)</f>
        <v>3.1474058274749952</v>
      </c>
      <c r="G550">
        <f>(80/COUNT(plot[acceleration]))*(ROW($G550)-1)</f>
        <v>58.56</v>
      </c>
      <c r="I550">
        <v>-1.4310909530686013</v>
      </c>
      <c r="J550">
        <v>79.289307946837525</v>
      </c>
      <c r="K550">
        <v>12610.386602444038</v>
      </c>
      <c r="L550">
        <v>179.62269584824094</v>
      </c>
      <c r="M550">
        <f>plot__2[[#This Row],[distance_traveled]]/100</f>
        <v>126.10386602444038</v>
      </c>
      <c r="N550">
        <f>plot__2[[#This Row],[turn_radius]]*(10/1000)</f>
        <v>1.7962269584824093</v>
      </c>
      <c r="P550">
        <v>-1.7907258563691941</v>
      </c>
      <c r="Q550">
        <v>95.601453377695137</v>
      </c>
      <c r="R550">
        <v>16268.288226687086</v>
      </c>
      <c r="S550">
        <v>261.13251108364619</v>
      </c>
      <c r="T550">
        <f>plot__3[[#This Row],[distance_traveled]]/100</f>
        <v>162.68288226687085</v>
      </c>
      <c r="U550">
        <f>plot__3[[#This Row],[turn_radius]]*(10/1000)</f>
        <v>2.6113251108364621</v>
      </c>
    </row>
    <row r="551" spans="1:21" x14ac:dyDescent="0.35">
      <c r="A551">
        <v>-1.7862885677517915</v>
      </c>
      <c r="B551">
        <v>88.526019097475157</v>
      </c>
      <c r="C551">
        <v>14992.398605308972</v>
      </c>
      <c r="D551">
        <v>313.47424228986142</v>
      </c>
      <c r="E551">
        <f>plot[[#This Row],[distance_traveled]]/100</f>
        <v>149.92398605308972</v>
      </c>
      <c r="F551">
        <f>plot[[#This Row],[turn_radius]]*(10/1000)</f>
        <v>3.1347424228986145</v>
      </c>
      <c r="G551">
        <f>(80/COUNT(plot[acceleration]))*(ROW($G551)-1)</f>
        <v>58.666666666666671</v>
      </c>
      <c r="I551">
        <v>-1.4259389597453267</v>
      </c>
      <c r="J551">
        <v>79.146714050862997</v>
      </c>
      <c r="K551">
        <v>12618.301273849123</v>
      </c>
      <c r="L551">
        <v>178.97720985854497</v>
      </c>
      <c r="M551">
        <f>plot__2[[#This Row],[distance_traveled]]/100</f>
        <v>126.18301273849123</v>
      </c>
      <c r="N551">
        <f>plot__2[[#This Row],[turn_radius]]*(10/1000)</f>
        <v>1.7897720985854497</v>
      </c>
      <c r="P551">
        <v>-1.7840361845050352</v>
      </c>
      <c r="Q551">
        <v>95.423049759244634</v>
      </c>
      <c r="R551">
        <v>16277.83053166301</v>
      </c>
      <c r="S551">
        <v>260.15881215300789</v>
      </c>
      <c r="T551">
        <f>plot__3[[#This Row],[distance_traveled]]/100</f>
        <v>162.77830531663011</v>
      </c>
      <c r="U551">
        <f>plot__3[[#This Row],[turn_radius]]*(10/1000)</f>
        <v>2.6015881215300789</v>
      </c>
    </row>
    <row r="552" spans="1:21" x14ac:dyDescent="0.35">
      <c r="A552">
        <v>-1.7791015394295648</v>
      </c>
      <c r="B552">
        <v>88.348108943532196</v>
      </c>
      <c r="C552">
        <v>15001.233416203326</v>
      </c>
      <c r="D552">
        <v>312.21553415592933</v>
      </c>
      <c r="E552">
        <f>plot[[#This Row],[distance_traveled]]/100</f>
        <v>150.01233416203326</v>
      </c>
      <c r="F552">
        <f>plot[[#This Row],[turn_radius]]*(10/1000)</f>
        <v>3.1221553415592935</v>
      </c>
      <c r="G552">
        <f>(80/COUNT(plot[acceleration]))*(ROW($G552)-1)</f>
        <v>58.773333333333341</v>
      </c>
      <c r="I552">
        <v>-1.4208147541635621</v>
      </c>
      <c r="J552">
        <v>79.004632575446635</v>
      </c>
      <c r="K552">
        <v>12626.201737106669</v>
      </c>
      <c r="L552">
        <v>178.33519909660924</v>
      </c>
      <c r="M552">
        <f>plot__2[[#This Row],[distance_traveled]]/100</f>
        <v>126.26201737106669</v>
      </c>
      <c r="N552">
        <f>plot__2[[#This Row],[turn_radius]]*(10/1000)</f>
        <v>1.7833519909660924</v>
      </c>
      <c r="P552">
        <v>-1.7773839522040327</v>
      </c>
      <c r="Q552">
        <v>95.245311364024232</v>
      </c>
      <c r="R552">
        <v>16287.355062799414</v>
      </c>
      <c r="S552">
        <v>259.19055248085499</v>
      </c>
      <c r="T552">
        <f>plot__3[[#This Row],[distance_traveled]]/100</f>
        <v>162.87355062799415</v>
      </c>
      <c r="U552">
        <f>plot__3[[#This Row],[turn_radius]]*(10/1000)</f>
        <v>2.5919055248085501</v>
      </c>
    </row>
    <row r="553" spans="1:21" x14ac:dyDescent="0.35">
      <c r="A553">
        <v>-1.7719578278365065</v>
      </c>
      <c r="B553">
        <v>88.17091316074854</v>
      </c>
      <c r="C553">
        <v>15010.050507519401</v>
      </c>
      <c r="D553">
        <v>310.9643971040104</v>
      </c>
      <c r="E553">
        <f>plot[[#This Row],[distance_traveled]]/100</f>
        <v>150.10050507519401</v>
      </c>
      <c r="F553">
        <f>plot[[#This Row],[turn_radius]]*(10/1000)</f>
        <v>3.109643971040104</v>
      </c>
      <c r="G553">
        <f>(80/COUNT(plot[acceleration]))*(ROW($G553)-1)</f>
        <v>58.88</v>
      </c>
      <c r="I553">
        <v>-1.4157181367584128</v>
      </c>
      <c r="J553">
        <v>78.863060761770797</v>
      </c>
      <c r="K553">
        <v>12634.088043182846</v>
      </c>
      <c r="L553">
        <v>177.69663864899292</v>
      </c>
      <c r="M553">
        <f>plot__2[[#This Row],[distance_traveled]]/100</f>
        <v>126.34088043182847</v>
      </c>
      <c r="N553">
        <f>plot__2[[#This Row],[turn_radius]]*(10/1000)</f>
        <v>1.7769663864899292</v>
      </c>
      <c r="P553">
        <v>-1.7707688804768489</v>
      </c>
      <c r="Q553">
        <v>95.068234475976553</v>
      </c>
      <c r="R553">
        <v>16296.861886247012</v>
      </c>
      <c r="S553">
        <v>258.2276916108359</v>
      </c>
      <c r="T553">
        <f>plot__3[[#This Row],[distance_traveled]]/100</f>
        <v>162.96861886247012</v>
      </c>
      <c r="U553">
        <f>plot__3[[#This Row],[turn_radius]]*(10/1000)</f>
        <v>2.5822769161083592</v>
      </c>
    </row>
    <row r="554" spans="1:21" x14ac:dyDescent="0.35">
      <c r="A554">
        <v>-1.7648570853995948</v>
      </c>
      <c r="B554">
        <v>87.994427452208583</v>
      </c>
      <c r="C554">
        <v>15018.849950264623</v>
      </c>
      <c r="D554">
        <v>309.72077050567998</v>
      </c>
      <c r="E554">
        <f>plot[[#This Row],[distance_traveled]]/100</f>
        <v>150.18849950264624</v>
      </c>
      <c r="F554">
        <f>plot[[#This Row],[turn_radius]]*(10/1000)</f>
        <v>3.0972077050567997</v>
      </c>
      <c r="G554">
        <f>(80/COUNT(plot[acceleration]))*(ROW($G554)-1)</f>
        <v>58.986666666666672</v>
      </c>
      <c r="I554">
        <v>-1.4106489097539492</v>
      </c>
      <c r="J554">
        <v>78.721995870795396</v>
      </c>
      <c r="K554">
        <v>12641.960242769926</v>
      </c>
      <c r="L554">
        <v>177.06150382518649</v>
      </c>
      <c r="M554">
        <f>plot__2[[#This Row],[distance_traveled]]/100</f>
        <v>126.41960242769926</v>
      </c>
      <c r="N554">
        <f>plot__2[[#This Row],[turn_radius]]*(10/1000)</f>
        <v>1.7706150382518651</v>
      </c>
      <c r="P554">
        <v>-1.7641906929289659</v>
      </c>
      <c r="Q554">
        <v>94.891815406683662</v>
      </c>
      <c r="R554">
        <v>16306.35106778768</v>
      </c>
      <c r="S554">
        <v>257.27018946217504</v>
      </c>
      <c r="T554">
        <f>plot__3[[#This Row],[distance_traveled]]/100</f>
        <v>163.06351067787679</v>
      </c>
      <c r="U554">
        <f>plot__3[[#This Row],[turn_radius]]*(10/1000)</f>
        <v>2.5727018946217504</v>
      </c>
    </row>
    <row r="555" spans="1:21" x14ac:dyDescent="0.35">
      <c r="A555">
        <v>-1.7577989680263679</v>
      </c>
      <c r="B555">
        <v>87.818647555405946</v>
      </c>
      <c r="C555">
        <v>15027.631815020164</v>
      </c>
      <c r="D555">
        <v>308.48459433842424</v>
      </c>
      <c r="E555">
        <f>plot[[#This Row],[distance_traveled]]/100</f>
        <v>150.27631815020163</v>
      </c>
      <c r="F555">
        <f>plot[[#This Row],[turn_radius]]*(10/1000)</f>
        <v>3.0848459433842423</v>
      </c>
      <c r="G555">
        <f>(80/COUNT(plot[acceleration]))*(ROW($G555)-1)</f>
        <v>59.093333333333334</v>
      </c>
      <c r="I555">
        <v>-1.4056068771439845</v>
      </c>
      <c r="J555">
        <v>78.581435183080998</v>
      </c>
      <c r="K555">
        <v>12649.818386288234</v>
      </c>
      <c r="L555">
        <v>176.42977015522172</v>
      </c>
      <c r="M555">
        <f>plot__2[[#This Row],[distance_traveled]]/100</f>
        <v>126.49818386288234</v>
      </c>
      <c r="N555">
        <f>plot__2[[#This Row],[turn_radius]]*(10/1000)</f>
        <v>1.7642977015522172</v>
      </c>
      <c r="P555">
        <v>-1.7576491157317657</v>
      </c>
      <c r="Q555">
        <v>94.71605049511048</v>
      </c>
      <c r="R555">
        <v>16315.822672837192</v>
      </c>
      <c r="S555">
        <v>256.31800632549482</v>
      </c>
      <c r="T555">
        <f>plot__3[[#This Row],[distance_traveled]]/100</f>
        <v>163.15822672837191</v>
      </c>
      <c r="U555">
        <f>plot__3[[#This Row],[turn_radius]]*(10/1000)</f>
        <v>2.5631800632549484</v>
      </c>
    </row>
    <row r="556" spans="1:21" x14ac:dyDescent="0.35">
      <c r="A556">
        <v>-1.7507831350631702</v>
      </c>
      <c r="B556">
        <v>87.643569241899627</v>
      </c>
      <c r="C556">
        <v>15036.396171944354</v>
      </c>
      <c r="D556">
        <v>307.25580917838619</v>
      </c>
      <c r="E556">
        <f>plot[[#This Row],[distance_traveled]]/100</f>
        <v>150.36396171944355</v>
      </c>
      <c r="F556">
        <f>plot[[#This Row],[turn_radius]]*(10/1000)</f>
        <v>3.0725580917838617</v>
      </c>
      <c r="G556">
        <f>(80/COUNT(plot[acceleration]))*(ROW($G556)-1)</f>
        <v>59.2</v>
      </c>
      <c r="I556">
        <v>-1.4005918446731058</v>
      </c>
      <c r="J556">
        <v>78.441375998613694</v>
      </c>
      <c r="K556">
        <v>12657.662523888095</v>
      </c>
      <c r="L556">
        <v>175.8014133873111</v>
      </c>
      <c r="M556">
        <f>plot__2[[#This Row],[distance_traveled]]/100</f>
        <v>126.57662523888095</v>
      </c>
      <c r="N556">
        <f>plot__2[[#This Row],[turn_radius]]*(10/1000)</f>
        <v>1.758014133873111</v>
      </c>
      <c r="P556">
        <v>-1.7511438775939958</v>
      </c>
      <c r="Q556">
        <v>94.540936107351087</v>
      </c>
      <c r="R556">
        <v>16325.276766447927</v>
      </c>
      <c r="S556">
        <v>255.37110285869261</v>
      </c>
      <c r="T556">
        <f>plot__3[[#This Row],[distance_traveled]]/100</f>
        <v>163.25276766447928</v>
      </c>
      <c r="U556">
        <f>plot__3[[#This Row],[turn_radius]]*(10/1000)</f>
        <v>2.553711028586926</v>
      </c>
    </row>
    <row r="557" spans="1:21" x14ac:dyDescent="0.35">
      <c r="A557">
        <v>-1.7438092492539796</v>
      </c>
      <c r="B557">
        <v>87.469188316974225</v>
      </c>
      <c r="C557">
        <v>15045.143090776051</v>
      </c>
      <c r="D557">
        <v>306.03435619321203</v>
      </c>
      <c r="E557">
        <f>plot[[#This Row],[distance_traveled]]/100</f>
        <v>150.45143090776051</v>
      </c>
      <c r="F557">
        <f>plot[[#This Row],[turn_radius]]*(10/1000)</f>
        <v>3.0603435619321204</v>
      </c>
      <c r="G557">
        <f>(80/COUNT(plot[acceleration]))*(ROW($G557)-1)</f>
        <v>59.306666666666672</v>
      </c>
      <c r="I557">
        <v>-1.3956036198179331</v>
      </c>
      <c r="J557">
        <v>78.3018156366319</v>
      </c>
      <c r="K557">
        <v>12665.492705451758</v>
      </c>
      <c r="L557">
        <v>175.17640948551693</v>
      </c>
      <c r="M557">
        <f>plot__2[[#This Row],[distance_traveled]]/100</f>
        <v>126.65492705451757</v>
      </c>
      <c r="N557">
        <f>plot__2[[#This Row],[turn_radius]]*(10/1000)</f>
        <v>1.7517640948551694</v>
      </c>
      <c r="P557">
        <v>-1.744674709733594</v>
      </c>
      <c r="Q557">
        <v>94.366468636377732</v>
      </c>
      <c r="R557">
        <v>16334.713413311565</v>
      </c>
      <c r="S557">
        <v>254.42944008287034</v>
      </c>
      <c r="T557">
        <f>plot__3[[#This Row],[distance_traveled]]/100</f>
        <v>163.34713413311565</v>
      </c>
      <c r="U557">
        <f>plot__3[[#This Row],[turn_radius]]*(10/1000)</f>
        <v>2.5442944008287034</v>
      </c>
    </row>
    <row r="558" spans="1:21" x14ac:dyDescent="0.35">
      <c r="A558">
        <v>-1.7368769766998129</v>
      </c>
      <c r="B558">
        <v>87.295500619304249</v>
      </c>
      <c r="C558">
        <v>15053.872640837983</v>
      </c>
      <c r="D558">
        <v>304.82017713499795</v>
      </c>
      <c r="E558">
        <f>plot[[#This Row],[distance_traveled]]/100</f>
        <v>150.53872640837983</v>
      </c>
      <c r="F558">
        <f>plot[[#This Row],[turn_radius]]*(10/1000)</f>
        <v>3.0482017713499796</v>
      </c>
      <c r="G558">
        <f>(80/COUNT(plot[acceleration]))*(ROW($G558)-1)</f>
        <v>59.413333333333334</v>
      </c>
      <c r="I558">
        <v>-1.3906420117686129</v>
      </c>
      <c r="J558">
        <v>78.162751435455036</v>
      </c>
      <c r="K558">
        <v>12673.308980595302</v>
      </c>
      <c r="L558">
        <v>174.55473462744936</v>
      </c>
      <c r="M558">
        <f>plot__2[[#This Row],[distance_traveled]]/100</f>
        <v>126.73308980595303</v>
      </c>
      <c r="N558">
        <f>plot__2[[#This Row],[turn_radius]]*(10/1000)</f>
        <v>1.7455473462744937</v>
      </c>
      <c r="P558">
        <v>-1.7382413458498824</v>
      </c>
      <c r="Q558">
        <v>94.192644501792742</v>
      </c>
      <c r="R558">
        <v>16344.132677761745</v>
      </c>
      <c r="S558">
        <v>253.49297937831736</v>
      </c>
      <c r="T558">
        <f>plot__3[[#This Row],[distance_traveled]]/100</f>
        <v>163.44132677761746</v>
      </c>
      <c r="U558">
        <f>plot__3[[#This Row],[turn_radius]]*(10/1000)</f>
        <v>2.5349297937831738</v>
      </c>
    </row>
    <row r="559" spans="1:21" x14ac:dyDescent="0.35">
      <c r="A559">
        <v>-1.7299859868186911</v>
      </c>
      <c r="B559">
        <v>87.122502020622377</v>
      </c>
      <c r="C559">
        <v>15062.584891040045</v>
      </c>
      <c r="D559">
        <v>303.61321433333399</v>
      </c>
      <c r="E559">
        <f>plot[[#This Row],[distance_traveled]]/100</f>
        <v>150.62584891040046</v>
      </c>
      <c r="F559">
        <f>plot[[#This Row],[turn_radius]]*(10/1000)</f>
        <v>3.0361321433333401</v>
      </c>
      <c r="G559">
        <f>(80/COUNT(plot[acceleration]))*(ROW($G559)-1)</f>
        <v>59.52</v>
      </c>
      <c r="I559">
        <v>-1.3857068314105494</v>
      </c>
      <c r="J559">
        <v>78.024180752313981</v>
      </c>
      <c r="K559">
        <v>12681.111398670533</v>
      </c>
      <c r="L559">
        <v>173.93636520199325</v>
      </c>
      <c r="M559">
        <f>plot__2[[#This Row],[distance_traveled]]/100</f>
        <v>126.81111398670534</v>
      </c>
      <c r="N559">
        <f>plot__2[[#This Row],[turn_radius]]*(10/1000)</f>
        <v>1.7393636520199325</v>
      </c>
      <c r="P559">
        <v>-1.7318435220961232</v>
      </c>
      <c r="Q559">
        <v>94.019460149583125</v>
      </c>
      <c r="R559">
        <v>16353.534623776703</v>
      </c>
      <c r="S559">
        <v>252.56168248054428</v>
      </c>
      <c r="T559">
        <f>plot__3[[#This Row],[distance_traveled]]/100</f>
        <v>163.53534623776702</v>
      </c>
      <c r="U559">
        <f>plot__3[[#This Row],[turn_radius]]*(10/1000)</f>
        <v>2.5256168248054429</v>
      </c>
    </row>
    <row r="560" spans="1:21" x14ac:dyDescent="0.35">
      <c r="A560">
        <v>-1.7231359523061616</v>
      </c>
      <c r="B560">
        <v>86.950188425391758</v>
      </c>
      <c r="C560">
        <v>15071.279909882585</v>
      </c>
      <c r="D560">
        <v>302.4134106884452</v>
      </c>
      <c r="E560">
        <f>plot[[#This Row],[distance_traveled]]/100</f>
        <v>150.71279909882585</v>
      </c>
      <c r="F560">
        <f>plot[[#This Row],[turn_radius]]*(10/1000)</f>
        <v>3.0241341068844521</v>
      </c>
      <c r="G560">
        <f>(80/COUNT(plot[acceleration]))*(ROW($G560)-1)</f>
        <v>59.626666666666672</v>
      </c>
      <c r="I560">
        <v>-1.3807978913063534</v>
      </c>
      <c r="J560">
        <v>77.886100963183353</v>
      </c>
      <c r="K560">
        <v>12688.900008766852</v>
      </c>
      <c r="L560">
        <v>173.32127780706259</v>
      </c>
      <c r="M560">
        <f>plot__2[[#This Row],[distance_traveled]]/100</f>
        <v>126.88900008766852</v>
      </c>
      <c r="N560">
        <f>plot__2[[#This Row],[turn_radius]]*(10/1000)</f>
        <v>1.7332127780706259</v>
      </c>
      <c r="P560">
        <v>-1.7254809770524226</v>
      </c>
      <c r="Q560">
        <v>93.846912051877879</v>
      </c>
      <c r="R560">
        <v>16362.919314981891</v>
      </c>
      <c r="S560">
        <v>251.63551147636863</v>
      </c>
      <c r="T560">
        <f>plot__3[[#This Row],[distance_traveled]]/100</f>
        <v>163.62919314981892</v>
      </c>
      <c r="U560">
        <f>plot__3[[#This Row],[turn_radius]]*(10/1000)</f>
        <v>2.5163551147636865</v>
      </c>
    </row>
    <row r="561" spans="1:21" x14ac:dyDescent="0.35">
      <c r="A561">
        <v>-1.7163265490963728</v>
      </c>
      <c r="B561">
        <v>86.778555770482114</v>
      </c>
      <c r="C561">
        <v>15079.957765459634</v>
      </c>
      <c r="D561">
        <v>301.22070966442698</v>
      </c>
      <c r="E561">
        <f>plot[[#This Row],[distance_traveled]]/100</f>
        <v>150.79957765459633</v>
      </c>
      <c r="F561">
        <f>plot[[#This Row],[turn_radius]]*(10/1000)</f>
        <v>3.01220709664427</v>
      </c>
      <c r="G561">
        <f>(80/COUNT(plot[acceleration]))*(ROW($G561)-1)</f>
        <v>59.733333333333334</v>
      </c>
      <c r="I561">
        <v>-1.3759150056780198</v>
      </c>
      <c r="J561">
        <v>77.748509462615544</v>
      </c>
      <c r="K561">
        <v>12696.674859713114</v>
      </c>
      <c r="L561">
        <v>172.70944924738339</v>
      </c>
      <c r="M561">
        <f>plot__2[[#This Row],[distance_traveled]]/100</f>
        <v>126.96674859713113</v>
      </c>
      <c r="N561">
        <f>plot__2[[#This Row],[turn_radius]]*(10/1000)</f>
        <v>1.7270944924738338</v>
      </c>
      <c r="P561">
        <v>-1.7191534516989846</v>
      </c>
      <c r="Q561">
        <v>93.674996706707987</v>
      </c>
      <c r="R561">
        <v>16372.286814652562</v>
      </c>
      <c r="S561">
        <v>250.71442880005006</v>
      </c>
      <c r="T561">
        <f>plot__3[[#This Row],[distance_traveled]]/100</f>
        <v>163.72286814652563</v>
      </c>
      <c r="U561">
        <f>plot__3[[#This Row],[turn_radius]]*(10/1000)</f>
        <v>2.5071442880005006</v>
      </c>
    </row>
    <row r="562" spans="1:21" x14ac:dyDescent="0.35">
      <c r="A562">
        <v>-1.7095574563236786</v>
      </c>
      <c r="B562">
        <v>86.607600024849745</v>
      </c>
      <c r="C562">
        <v>15088.61852546212</v>
      </c>
      <c r="D562">
        <v>300.03505528257415</v>
      </c>
      <c r="E562">
        <f>plot[[#This Row],[distance_traveled]]/100</f>
        <v>150.88618525462118</v>
      </c>
      <c r="F562">
        <f>plot[[#This Row],[turn_radius]]*(10/1000)</f>
        <v>3.0003505528257417</v>
      </c>
      <c r="G562">
        <f>(80/COUNT(plot[acceleration]))*(ROW($G562)-1)</f>
        <v>59.84</v>
      </c>
      <c r="I562">
        <v>-1.3710579903893252</v>
      </c>
      <c r="J562">
        <v>77.61140366357661</v>
      </c>
      <c r="K562">
        <v>12704.436000079471</v>
      </c>
      <c r="L562">
        <v>172.10085653230379</v>
      </c>
      <c r="M562">
        <f>plot__2[[#This Row],[distance_traveled]]/100</f>
        <v>127.04436000079471</v>
      </c>
      <c r="N562">
        <f>plot__2[[#This Row],[turn_radius]]*(10/1000)</f>
        <v>1.721008565323038</v>
      </c>
      <c r="P562">
        <v>-1.7128606893897111</v>
      </c>
      <c r="Q562">
        <v>93.503710637769018</v>
      </c>
      <c r="R562">
        <v>16381.637185716338</v>
      </c>
      <c r="S562">
        <v>249.7983972294754</v>
      </c>
      <c r="T562">
        <f>plot__3[[#This Row],[distance_traveled]]/100</f>
        <v>163.81637185716338</v>
      </c>
      <c r="U562">
        <f>plot__3[[#This Row],[turn_radius]]*(10/1000)</f>
        <v>2.4979839722947541</v>
      </c>
    </row>
    <row r="563" spans="1:21" x14ac:dyDescent="0.35">
      <c r="A563">
        <v>-1.7028283562847817</v>
      </c>
      <c r="B563">
        <v>86.437317189221261</v>
      </c>
      <c r="C563">
        <v>15097.262257181043</v>
      </c>
      <c r="D563">
        <v>298.85639211480179</v>
      </c>
      <c r="E563">
        <f>plot[[#This Row],[distance_traveled]]/100</f>
        <v>150.97262257181043</v>
      </c>
      <c r="F563">
        <f>plot[[#This Row],[turn_radius]]*(10/1000)</f>
        <v>2.9885639211480179</v>
      </c>
      <c r="G563">
        <f>(80/COUNT(plot[acceleration]))*(ROW($G563)-1)</f>
        <v>59.946666666666673</v>
      </c>
      <c r="I563">
        <v>-1.3662266629284441</v>
      </c>
      <c r="J563">
        <v>77.474780997283759</v>
      </c>
      <c r="K563">
        <v>12712.1834781792</v>
      </c>
      <c r="L563">
        <v>171.49547687363088</v>
      </c>
      <c r="M563">
        <f>plot__2[[#This Row],[distance_traveled]]/100</f>
        <v>127.121834781792</v>
      </c>
      <c r="N563">
        <f>plot__2[[#This Row],[turn_radius]]*(10/1000)</f>
        <v>1.7149547687363089</v>
      </c>
      <c r="P563">
        <v>-1.7066024358261374</v>
      </c>
      <c r="Q563">
        <v>93.333050394186401</v>
      </c>
      <c r="R563">
        <v>16390.970490755757</v>
      </c>
      <c r="S563">
        <v>248.88737988239254</v>
      </c>
      <c r="T563">
        <f>plot__3[[#This Row],[distance_traveled]]/100</f>
        <v>163.90970490755757</v>
      </c>
      <c r="U563">
        <f>plot__3[[#This Row],[turn_radius]]*(10/1000)</f>
        <v>2.4888737988239256</v>
      </c>
    </row>
    <row r="564" spans="1:21" x14ac:dyDescent="0.35">
      <c r="A564">
        <v>-1.6961389344013926</v>
      </c>
      <c r="B564">
        <v>86.267703295781118</v>
      </c>
      <c r="C564">
        <v>15105.889027510621</v>
      </c>
      <c r="D564">
        <v>297.68466527715697</v>
      </c>
      <c r="E564">
        <f>plot[[#This Row],[distance_traveled]]/100</f>
        <v>151.05889027510619</v>
      </c>
      <c r="F564">
        <f>plot[[#This Row],[turn_radius]]*(10/1000)</f>
        <v>2.9768466527715698</v>
      </c>
      <c r="G564">
        <f>(80/COUNT(plot[acceleration]))*(ROW($G564)-1)</f>
        <v>60.053333333333335</v>
      </c>
      <c r="I564">
        <v>-1.3614208423907745</v>
      </c>
      <c r="J564">
        <v>77.338638913044676</v>
      </c>
      <c r="K564">
        <v>12719.917342070505</v>
      </c>
      <c r="L564">
        <v>170.89328768349452</v>
      </c>
      <c r="M564">
        <f>plot__2[[#This Row],[distance_traveled]]/100</f>
        <v>127.19917342070505</v>
      </c>
      <c r="N564">
        <f>plot__2[[#This Row],[turn_radius]]*(10/1000)</f>
        <v>1.7089328768349452</v>
      </c>
      <c r="P564">
        <v>-1.7003784390317016</v>
      </c>
      <c r="Q564">
        <v>93.163012550283227</v>
      </c>
      <c r="R564">
        <v>16400.286792010786</v>
      </c>
      <c r="S564">
        <v>247.98134021269232</v>
      </c>
      <c r="T564">
        <f>plot__3[[#This Row],[distance_traveled]]/100</f>
        <v>164.00286792010786</v>
      </c>
      <c r="U564">
        <f>plot__3[[#This Row],[turn_radius]]*(10/1000)</f>
        <v>2.4798134021269234</v>
      </c>
    </row>
    <row r="565" spans="1:21" x14ac:dyDescent="0.35">
      <c r="A565">
        <v>-1.6894888791834033</v>
      </c>
      <c r="B565">
        <v>86.098754407862771</v>
      </c>
      <c r="C565">
        <v>15114.498902951407</v>
      </c>
      <c r="D565">
        <v>296.51982042341876</v>
      </c>
      <c r="E565">
        <f>plot[[#This Row],[distance_traveled]]/100</f>
        <v>151.14498902951408</v>
      </c>
      <c r="F565">
        <f>plot[[#This Row],[turn_radius]]*(10/1000)</f>
        <v>2.9651982042341878</v>
      </c>
      <c r="G565">
        <f>(80/COUNT(plot[acceleration]))*(ROW($G565)-1)</f>
        <v>60.160000000000004</v>
      </c>
      <c r="I565">
        <v>-1.3566403494619832</v>
      </c>
      <c r="J565">
        <v>77.202974878098473</v>
      </c>
      <c r="K565">
        <v>12727.637639558314</v>
      </c>
      <c r="L565">
        <v>170.29426657223726</v>
      </c>
      <c r="M565">
        <f>plot__2[[#This Row],[distance_traveled]]/100</f>
        <v>127.27637639558314</v>
      </c>
      <c r="N565">
        <f>plot__2[[#This Row],[turn_radius]]*(10/1000)</f>
        <v>1.7029426657223727</v>
      </c>
      <c r="P565">
        <v>-1.6941884493263428</v>
      </c>
      <c r="Q565">
        <v>92.993593705350591</v>
      </c>
      <c r="R565">
        <v>16409.586151381322</v>
      </c>
      <c r="S565">
        <v>247.08024200673773</v>
      </c>
      <c r="T565">
        <f>plot__3[[#This Row],[distance_traveled]]/100</f>
        <v>164.09586151381322</v>
      </c>
      <c r="U565">
        <f>plot__3[[#This Row],[turn_radius]]*(10/1000)</f>
        <v>2.4708024200673773</v>
      </c>
    </row>
    <row r="566" spans="1:21" x14ac:dyDescent="0.35">
      <c r="A566">
        <v>-1.6828778821925692</v>
      </c>
      <c r="B566">
        <v>85.930466619643511</v>
      </c>
      <c r="C566">
        <v>15123.091949613372</v>
      </c>
      <c r="D566">
        <v>295.3618037387867</v>
      </c>
      <c r="E566">
        <f>plot[[#This Row],[distance_traveled]]/100</f>
        <v>151.23091949613371</v>
      </c>
      <c r="F566">
        <f>plot[[#This Row],[turn_radius]]*(10/1000)</f>
        <v>2.9536180373878671</v>
      </c>
      <c r="G566">
        <f>(80/COUNT(plot[acceleration]))*(ROW($G566)-1)</f>
        <v>60.266666666666673</v>
      </c>
      <c r="I566">
        <v>-1.3518850064012524</v>
      </c>
      <c r="J566">
        <v>77.067786377458347</v>
      </c>
      <c r="K566">
        <v>12735.34441819606</v>
      </c>
      <c r="L566">
        <v>169.69839134633014</v>
      </c>
      <c r="M566">
        <f>plot__2[[#This Row],[distance_traveled]]/100</f>
        <v>127.3534441819606</v>
      </c>
      <c r="N566">
        <f>plot__2[[#This Row],[turn_radius]]*(10/1000)</f>
        <v>1.6969839134633014</v>
      </c>
      <c r="P566">
        <v>-1.6880322193014243</v>
      </c>
      <c r="Q566">
        <v>92.824790483420443</v>
      </c>
      <c r="R566">
        <v>16418.868630429664</v>
      </c>
      <c r="S566">
        <v>246.18404937974006</v>
      </c>
      <c r="T566">
        <f>plot__3[[#This Row],[distance_traveled]]/100</f>
        <v>164.18868630429665</v>
      </c>
      <c r="U566">
        <f>plot__3[[#This Row],[turn_radius]]*(10/1000)</f>
        <v>2.4618404937974008</v>
      </c>
    </row>
    <row r="567" spans="1:21" x14ac:dyDescent="0.35">
      <c r="A567">
        <v>-1.676305638006685</v>
      </c>
      <c r="B567">
        <v>85.76283605584284</v>
      </c>
      <c r="C567">
        <v>15131.668233218956</v>
      </c>
      <c r="D567">
        <v>294.21056193365507</v>
      </c>
      <c r="E567">
        <f>plot[[#This Row],[distance_traveled]]/100</f>
        <v>151.31668233218954</v>
      </c>
      <c r="F567">
        <f>plot[[#This Row],[turn_radius]]*(10/1000)</f>
        <v>2.9421056193365507</v>
      </c>
      <c r="G567">
        <f>(80/COUNT(plot[acceleration]))*(ROW($G567)-1)</f>
        <v>60.373333333333335</v>
      </c>
      <c r="I567">
        <v>-1.3471546370247351</v>
      </c>
      <c r="J567">
        <v>76.93307091375587</v>
      </c>
      <c r="K567">
        <v>12743.037725287437</v>
      </c>
      <c r="L567">
        <v>169.10564000631396</v>
      </c>
      <c r="M567">
        <f>plot__2[[#This Row],[distance_traveled]]/100</f>
        <v>127.43037725287437</v>
      </c>
      <c r="N567">
        <f>plot__2[[#This Row],[turn_radius]]*(10/1000)</f>
        <v>1.6910564000631396</v>
      </c>
      <c r="P567">
        <v>-1.6819095037949727</v>
      </c>
      <c r="Q567">
        <v>92.656599533040946</v>
      </c>
      <c r="R567">
        <v>16428.134290382968</v>
      </c>
      <c r="S567">
        <v>245.29272677218069</v>
      </c>
      <c r="T567">
        <f>plot__3[[#This Row],[distance_traveled]]/100</f>
        <v>164.28134290382968</v>
      </c>
      <c r="U567">
        <f>plot__3[[#This Row],[turn_radius]]*(10/1000)</f>
        <v>2.4529272677218068</v>
      </c>
    </row>
    <row r="568" spans="1:21" x14ac:dyDescent="0.35">
      <c r="A568">
        <v>-1.6697718441842522</v>
      </c>
      <c r="B568">
        <v>85.595858871424412</v>
      </c>
      <c r="C568">
        <v>15140.227819106098</v>
      </c>
      <c r="D568">
        <v>293.06604223747223</v>
      </c>
      <c r="E568">
        <f>plot[[#This Row],[distance_traveled]]/100</f>
        <v>151.40227819106099</v>
      </c>
      <c r="F568">
        <f>plot[[#This Row],[turn_radius]]*(10/1000)</f>
        <v>2.9306604223747224</v>
      </c>
      <c r="G568">
        <f>(80/COUNT(plot[acceleration]))*(ROW($G568)-1)</f>
        <v>60.480000000000004</v>
      </c>
      <c r="I568">
        <v>-1.3424490666892115</v>
      </c>
      <c r="J568">
        <v>76.798826007086944</v>
      </c>
      <c r="K568">
        <v>12750.717607888146</v>
      </c>
      <c r="L568">
        <v>168.51599074476613</v>
      </c>
      <c r="M568">
        <f>plot__2[[#This Row],[distance_traveled]]/100</f>
        <v>127.50717607888146</v>
      </c>
      <c r="N568">
        <f>plot__2[[#This Row],[turn_radius]]*(10/1000)</f>
        <v>1.6851599074476613</v>
      </c>
      <c r="P568">
        <v>-1.6758200598672346</v>
      </c>
      <c r="Q568">
        <v>92.489017527054216</v>
      </c>
      <c r="R568">
        <v>16437.383192135672</v>
      </c>
      <c r="S568">
        <v>244.40623894627834</v>
      </c>
      <c r="T568">
        <f>plot__3[[#This Row],[distance_traveled]]/100</f>
        <v>164.37383192135673</v>
      </c>
      <c r="U568">
        <f>plot__3[[#This Row],[turn_radius]]*(10/1000)</f>
        <v>2.4440623894627835</v>
      </c>
    </row>
    <row r="569" spans="1:21" x14ac:dyDescent="0.35">
      <c r="A569">
        <v>-1.6632762012296276</v>
      </c>
      <c r="B569">
        <v>85.429531251301455</v>
      </c>
      <c r="C569">
        <v>15148.770772231228</v>
      </c>
      <c r="D569">
        <v>291.92819239268368</v>
      </c>
      <c r="E569">
        <f>plot[[#This Row],[distance_traveled]]/100</f>
        <v>151.48770772231228</v>
      </c>
      <c r="F569">
        <f>plot[[#This Row],[turn_radius]]*(10/1000)</f>
        <v>2.9192819239268371</v>
      </c>
      <c r="G569">
        <f>(80/COUNT(plot[acceleration]))*(ROW($G569)-1)</f>
        <v>60.586666666666673</v>
      </c>
      <c r="I569">
        <v>-1.3377681222759477</v>
      </c>
      <c r="J569">
        <v>76.66504919485935</v>
      </c>
      <c r="K569">
        <v>12758.384112807631</v>
      </c>
      <c r="L569">
        <v>167.92942194429156</v>
      </c>
      <c r="M569">
        <f>plot__2[[#This Row],[distance_traveled]]/100</f>
        <v>127.58384112807632</v>
      </c>
      <c r="N569">
        <f>plot__2[[#This Row],[turn_radius]]*(10/1000)</f>
        <v>1.6792942194429157</v>
      </c>
      <c r="P569">
        <v>-1.6697636467765402</v>
      </c>
      <c r="Q569">
        <v>92.322041162376564</v>
      </c>
      <c r="R569">
        <v>16446.615396251909</v>
      </c>
      <c r="S569">
        <v>243.52455098250149</v>
      </c>
      <c r="T569">
        <f>plot__3[[#This Row],[distance_traveled]]/100</f>
        <v>164.46615396251909</v>
      </c>
      <c r="U569">
        <f>plot__3[[#This Row],[turn_radius]]*(10/1000)</f>
        <v>2.4352455098250152</v>
      </c>
    </row>
    <row r="570" spans="1:21" x14ac:dyDescent="0.35">
      <c r="A570">
        <v>-1.6568184125586496</v>
      </c>
      <c r="B570">
        <v>85.263849410045594</v>
      </c>
      <c r="C570">
        <v>15157.297157172232</v>
      </c>
      <c r="D570">
        <v>290.79696064875731</v>
      </c>
      <c r="E570">
        <f>plot[[#This Row],[distance_traveled]]/100</f>
        <v>151.57297157172232</v>
      </c>
      <c r="F570">
        <f>plot[[#This Row],[turn_radius]]*(10/1000)</f>
        <v>2.9079696064875731</v>
      </c>
      <c r="G570">
        <f>(80/COUNT(plot[acceleration]))*(ROW($G570)-1)</f>
        <v>60.693333333333335</v>
      </c>
      <c r="I570">
        <v>-1.3331116321747503</v>
      </c>
      <c r="J570">
        <v>76.531738031641879</v>
      </c>
      <c r="K570">
        <v>12766.037286610795</v>
      </c>
      <c r="L570">
        <v>167.34591217553884</v>
      </c>
      <c r="M570">
        <f>plot__2[[#This Row],[distance_traveled]]/100</f>
        <v>127.66037286610795</v>
      </c>
      <c r="N570">
        <f>plot__2[[#This Row],[turn_radius]]*(10/1000)</f>
        <v>1.6734591217553885</v>
      </c>
      <c r="P570">
        <v>-1.6637400259554751</v>
      </c>
      <c r="Q570">
        <v>92.155667159781018</v>
      </c>
      <c r="R570">
        <v>16455.830962967888</v>
      </c>
      <c r="S570">
        <v>242.64762827612404</v>
      </c>
      <c r="T570">
        <f>plot__3[[#This Row],[distance_traveled]]/100</f>
        <v>164.55830962967889</v>
      </c>
      <c r="U570">
        <f>plot__3[[#This Row],[turn_radius]]*(10/1000)</f>
        <v>2.4264762827612403</v>
      </c>
    </row>
    <row r="571" spans="1:21" x14ac:dyDescent="0.35">
      <c r="A571">
        <v>-1.6503981844647249</v>
      </c>
      <c r="B571">
        <v>85.098809591599121</v>
      </c>
      <c r="C571">
        <v>15165.807038131392</v>
      </c>
      <c r="D571">
        <v>289.67229575628971</v>
      </c>
      <c r="E571">
        <f>plot[[#This Row],[distance_traveled]]/100</f>
        <v>151.65807038131391</v>
      </c>
      <c r="F571">
        <f>plot[[#This Row],[turn_radius]]*(10/1000)</f>
        <v>2.896722957562897</v>
      </c>
      <c r="G571">
        <f>(80/COUNT(plot[acceleration]))*(ROW($G571)-1)</f>
        <v>60.800000000000004</v>
      </c>
      <c r="I571">
        <v>-1.3284794262682125</v>
      </c>
      <c r="J571">
        <v>76.398890089015055</v>
      </c>
      <c r="K571">
        <v>12773.677175619698</v>
      </c>
      <c r="L571">
        <v>166.76544019524007</v>
      </c>
      <c r="M571">
        <f>plot__2[[#This Row],[distance_traveled]]/100</f>
        <v>127.73677175619697</v>
      </c>
      <c r="N571">
        <f>plot__2[[#This Row],[turn_radius]]*(10/1000)</f>
        <v>1.6676544019524009</v>
      </c>
      <c r="P571">
        <v>-1.657748960987351</v>
      </c>
      <c r="Q571">
        <v>91.989892263682279</v>
      </c>
      <c r="R571">
        <v>16465.029952194258</v>
      </c>
      <c r="S571">
        <v>241.77543653382494</v>
      </c>
      <c r="T571">
        <f>plot__3[[#This Row],[distance_traveled]]/100</f>
        <v>164.65029952194257</v>
      </c>
      <c r="U571">
        <f>plot__3[[#This Row],[turn_radius]]*(10/1000)</f>
        <v>2.4177543653382494</v>
      </c>
    </row>
    <row r="572" spans="1:21" x14ac:dyDescent="0.35">
      <c r="A572">
        <v>-1.6440152260853844</v>
      </c>
      <c r="B572">
        <v>84.934408068990578</v>
      </c>
      <c r="C572">
        <v>15174.30047893829</v>
      </c>
      <c r="D572">
        <v>288.55414696119243</v>
      </c>
      <c r="E572">
        <f>plot[[#This Row],[distance_traveled]]/100</f>
        <v>151.74300478938289</v>
      </c>
      <c r="F572">
        <f>plot[[#This Row],[turn_radius]]*(10/1000)</f>
        <v>2.8855414696119244</v>
      </c>
      <c r="G572">
        <f>(80/COUNT(plot[acceleration]))*(ROW($G572)-1)</f>
        <v>60.906666666666673</v>
      </c>
      <c r="I572">
        <v>-1.3238713359161565</v>
      </c>
      <c r="J572">
        <v>76.266502955423434</v>
      </c>
      <c r="K572">
        <v>12781.30382591524</v>
      </c>
      <c r="L572">
        <v>166.1879849442746</v>
      </c>
      <c r="M572">
        <f>plot__2[[#This Row],[distance_traveled]]/100</f>
        <v>127.81303825915239</v>
      </c>
      <c r="N572">
        <f>plot__2[[#This Row],[turn_radius]]*(10/1000)</f>
        <v>1.661879849442746</v>
      </c>
      <c r="P572">
        <v>-1.6517902175829742</v>
      </c>
      <c r="Q572">
        <v>91.824713241923988</v>
      </c>
      <c r="R572">
        <v>16474.212423518449</v>
      </c>
      <c r="S572">
        <v>240.90794177033058</v>
      </c>
      <c r="T572">
        <f>plot__3[[#This Row],[distance_traveled]]/100</f>
        <v>164.74212423518449</v>
      </c>
      <c r="U572">
        <f>plot__3[[#This Row],[turn_radius]]*(10/1000)</f>
        <v>2.4090794177033059</v>
      </c>
    </row>
    <row r="573" spans="1:21" x14ac:dyDescent="0.35">
      <c r="A573">
        <v>-1.6376692493692837</v>
      </c>
      <c r="B573">
        <v>84.770641144053656</v>
      </c>
      <c r="C573">
        <v>15182.777543052696</v>
      </c>
      <c r="D573">
        <v>287.4424639989569</v>
      </c>
      <c r="E573">
        <f>plot[[#This Row],[distance_traveled]]/100</f>
        <v>151.82777543052697</v>
      </c>
      <c r="F573">
        <f>plot[[#This Row],[turn_radius]]*(10/1000)</f>
        <v>2.8744246399895692</v>
      </c>
      <c r="G573">
        <f>(80/COUNT(plot[acceleration]))*(ROW($G573)-1)</f>
        <v>61.013333333333335</v>
      </c>
      <c r="I573">
        <v>-1.3192871939402626</v>
      </c>
      <c r="J573">
        <v>76.134574236029408</v>
      </c>
      <c r="K573">
        <v>12788.917283338842</v>
      </c>
      <c r="L573">
        <v>165.61352554575637</v>
      </c>
      <c r="M573">
        <f>plot__2[[#This Row],[distance_traveled]]/100</f>
        <v>127.88917283338841</v>
      </c>
      <c r="N573">
        <f>plot__2[[#This Row],[turn_radius]]*(10/1000)</f>
        <v>1.6561352554575637</v>
      </c>
      <c r="P573">
        <v>-1.6458635635577046</v>
      </c>
      <c r="Q573">
        <v>91.660126885568218</v>
      </c>
      <c r="R573">
        <v>16483.378436207007</v>
      </c>
      <c r="S573">
        <v>240.04511030509903</v>
      </c>
      <c r="T573">
        <f>plot__3[[#This Row],[distance_traveled]]/100</f>
        <v>164.83378436207008</v>
      </c>
      <c r="U573">
        <f>plot__3[[#This Row],[turn_radius]]*(10/1000)</f>
        <v>2.4004511030509903</v>
      </c>
    </row>
    <row r="574" spans="1:21" x14ac:dyDescent="0.35">
      <c r="A574">
        <v>-1.6313599690436544</v>
      </c>
      <c r="B574">
        <v>84.607505147149297</v>
      </c>
      <c r="C574">
        <v>15191.23829356741</v>
      </c>
      <c r="D574">
        <v>286.33719708899577</v>
      </c>
      <c r="E574">
        <f>plot[[#This Row],[distance_traveled]]/100</f>
        <v>151.91238293567412</v>
      </c>
      <c r="F574">
        <f>plot[[#This Row],[turn_radius]]*(10/1000)</f>
        <v>2.8633719708899577</v>
      </c>
      <c r="G574">
        <f>(80/COUNT(plot[acceleration]))*(ROW($G574)-1)</f>
        <v>61.120000000000005</v>
      </c>
      <c r="I574">
        <v>-1.3147268346088832</v>
      </c>
      <c r="J574">
        <v>76.003101552568523</v>
      </c>
      <c r="K574">
        <v>12796.517593494098</v>
      </c>
      <c r="L574">
        <v>165.04204130314412</v>
      </c>
      <c r="M574">
        <f>plot__2[[#This Row],[distance_traveled]]/100</f>
        <v>127.96517593494099</v>
      </c>
      <c r="N574">
        <f>plot__2[[#This Row],[turn_radius]]*(10/1000)</f>
        <v>1.6504204130314413</v>
      </c>
      <c r="P574">
        <v>-1.639968768808806</v>
      </c>
      <c r="Q574">
        <v>91.496130008687331</v>
      </c>
      <c r="R574">
        <v>16492.528049207875</v>
      </c>
      <c r="S574">
        <v>239.18690875904613</v>
      </c>
      <c r="T574">
        <f>plot__3[[#This Row],[distance_traveled]]/100</f>
        <v>164.92528049207874</v>
      </c>
      <c r="U574">
        <f>plot__3[[#This Row],[turn_radius]]*(10/1000)</f>
        <v>2.3918690875904614</v>
      </c>
    </row>
    <row r="575" spans="1:21" x14ac:dyDescent="0.35">
      <c r="A575">
        <v>-1.6250871025821922</v>
      </c>
      <c r="B575">
        <v>84.444996436891074</v>
      </c>
      <c r="C575">
        <v>15199.682793211099</v>
      </c>
      <c r="D575">
        <v>285.23829692906185</v>
      </c>
      <c r="E575">
        <f>plot[[#This Row],[distance_traveled]]/100</f>
        <v>151.99682793211099</v>
      </c>
      <c r="F575">
        <f>plot[[#This Row],[turn_radius]]*(10/1000)</f>
        <v>2.8523829692906184</v>
      </c>
      <c r="G575">
        <f>(80/COUNT(plot[acceleration]))*(ROW($G575)-1)</f>
        <v>61.226666666666674</v>
      </c>
      <c r="I575">
        <v>-1.3101900936220434</v>
      </c>
      <c r="J575">
        <v>75.872082543206318</v>
      </c>
      <c r="K575">
        <v>12804.104801748419</v>
      </c>
      <c r="L575">
        <v>164.47351169837464</v>
      </c>
      <c r="M575">
        <f>plot__2[[#This Row],[distance_traveled]]/100</f>
        <v>128.0410480174842</v>
      </c>
      <c r="N575">
        <f>plot__2[[#This Row],[turn_radius]]*(10/1000)</f>
        <v>1.6447351169837463</v>
      </c>
      <c r="P575">
        <v>-1.6341056052930762</v>
      </c>
      <c r="Q575">
        <v>91.332719448158016</v>
      </c>
      <c r="R575">
        <v>16501.661321152689</v>
      </c>
      <c r="S575">
        <v>238.33330405131264</v>
      </c>
      <c r="T575">
        <f>plot__3[[#This Row],[distance_traveled]]/100</f>
        <v>165.0166132115269</v>
      </c>
      <c r="U575">
        <f>plot__3[[#This Row],[turn_radius]]*(10/1000)</f>
        <v>2.3833330405131266</v>
      </c>
    </row>
    <row r="576" spans="1:21" x14ac:dyDescent="0.35">
      <c r="A576">
        <v>-1.6188503701733774</v>
      </c>
      <c r="B576">
        <v>84.283111399873732</v>
      </c>
      <c r="C576">
        <v>15208.111104351086</v>
      </c>
      <c r="D576">
        <v>284.14571468974106</v>
      </c>
      <c r="E576">
        <f>plot[[#This Row],[distance_traveled]]/100</f>
        <v>152.08111104351087</v>
      </c>
      <c r="F576">
        <f>plot[[#This Row],[turn_radius]]*(10/1000)</f>
        <v>2.8414571468974108</v>
      </c>
      <c r="G576">
        <f>(80/COUNT(plot[acceleration]))*(ROW($G576)-1)</f>
        <v>61.333333333333336</v>
      </c>
      <c r="I576">
        <v>-1.3056768080966201</v>
      </c>
      <c r="J576">
        <v>75.741514862396656</v>
      </c>
      <c r="K576">
        <v>12811.678953234659</v>
      </c>
      <c r="L576">
        <v>163.90791639001867</v>
      </c>
      <c r="M576">
        <f>plot__2[[#This Row],[distance_traveled]]/100</f>
        <v>128.11678953234659</v>
      </c>
      <c r="N576">
        <f>plot__2[[#This Row],[turn_radius]]*(10/1000)</f>
        <v>1.6390791639001867</v>
      </c>
      <c r="P576">
        <v>-1.628273847004762</v>
      </c>
      <c r="Q576">
        <v>91.169892063457539</v>
      </c>
      <c r="R576">
        <v>16510.778310359034</v>
      </c>
      <c r="S576">
        <v>237.48426339607136</v>
      </c>
      <c r="T576">
        <f>plot__3[[#This Row],[distance_traveled]]/100</f>
        <v>165.10778310359035</v>
      </c>
      <c r="U576">
        <f>plot__3[[#This Row],[turn_radius]]*(10/1000)</f>
        <v>2.3748426339607138</v>
      </c>
    </row>
    <row r="577" spans="1:21" x14ac:dyDescent="0.35">
      <c r="A577">
        <v>-1.6126494946892234</v>
      </c>
      <c r="B577">
        <v>84.121846450404803</v>
      </c>
      <c r="C577">
        <v>15216.523288996126</v>
      </c>
      <c r="D577">
        <v>283.05940200901932</v>
      </c>
      <c r="E577">
        <f>plot[[#This Row],[distance_traveled]]/100</f>
        <v>152.16523288996126</v>
      </c>
      <c r="F577">
        <f>plot[[#This Row],[turn_radius]]*(10/1000)</f>
        <v>2.8305940200901931</v>
      </c>
      <c r="G577">
        <f>(80/COUNT(plot[acceleration]))*(ROW($G577)-1)</f>
        <v>61.440000000000005</v>
      </c>
      <c r="I577">
        <v>-1.3011868165517022</v>
      </c>
      <c r="J577">
        <v>75.61139618074148</v>
      </c>
      <c r="K577">
        <v>12819.240092852733</v>
      </c>
      <c r="L577">
        <v>163.34523521145849</v>
      </c>
      <c r="M577">
        <f>plot__2[[#This Row],[distance_traveled]]/100</f>
        <v>128.19240092852732</v>
      </c>
      <c r="N577">
        <f>plot__2[[#This Row],[turn_radius]]*(10/1000)</f>
        <v>1.6334523521145849</v>
      </c>
      <c r="P577">
        <v>-1.6224732699537447</v>
      </c>
      <c r="Q577">
        <v>91.007644736462169</v>
      </c>
      <c r="R577">
        <v>16519.879074832679</v>
      </c>
      <c r="S577">
        <v>236.6397542993746</v>
      </c>
      <c r="T577">
        <f>plot__3[[#This Row],[distance_traveled]]/100</f>
        <v>165.19879074832679</v>
      </c>
      <c r="U577">
        <f>plot__3[[#This Row],[turn_radius]]*(10/1000)</f>
        <v>2.3663975429937461</v>
      </c>
    </row>
    <row r="578" spans="1:21" x14ac:dyDescent="0.35">
      <c r="A578">
        <v>-1.6064842016544389</v>
      </c>
      <c r="B578">
        <v>83.961198030239359</v>
      </c>
      <c r="C578">
        <v>15224.919408799151</v>
      </c>
      <c r="D578">
        <v>281.97931098692277</v>
      </c>
      <c r="E578">
        <f>plot[[#This Row],[distance_traveled]]/100</f>
        <v>152.2491940879915</v>
      </c>
      <c r="F578">
        <f>plot[[#This Row],[turn_radius]]*(10/1000)</f>
        <v>2.8197931098692277</v>
      </c>
      <c r="G578">
        <f>(80/COUNT(plot[acceleration]))*(ROW($G578)-1)</f>
        <v>61.546666666666674</v>
      </c>
      <c r="I578">
        <v>-1.2967199588941249</v>
      </c>
      <c r="J578">
        <v>75.481724184852069</v>
      </c>
      <c r="K578">
        <v>12826.788265271218</v>
      </c>
      <c r="L578">
        <v>162.78544816908806</v>
      </c>
      <c r="M578">
        <f>plot__2[[#This Row],[distance_traveled]]/100</f>
        <v>128.26788265271219</v>
      </c>
      <c r="N578">
        <f>plot__2[[#This Row],[turn_radius]]*(10/1000)</f>
        <v>1.6278544816908807</v>
      </c>
      <c r="P578">
        <v>-1.6167036521440032</v>
      </c>
      <c r="Q578">
        <v>90.845974371247763</v>
      </c>
      <c r="R578">
        <v>16528.963672269805</v>
      </c>
      <c r="S578">
        <v>235.79974455604014</v>
      </c>
      <c r="T578">
        <f>plot__3[[#This Row],[distance_traveled]]/100</f>
        <v>165.28963672269805</v>
      </c>
      <c r="U578">
        <f>plot__3[[#This Row],[turn_radius]]*(10/1000)</f>
        <v>2.3579974455604016</v>
      </c>
    </row>
    <row r="579" spans="1:21" x14ac:dyDescent="0.35">
      <c r="A579">
        <v>-1.6003542192160125</v>
      </c>
      <c r="B579">
        <v>83.801162608317753</v>
      </c>
      <c r="C579">
        <v>15233.299525059983</v>
      </c>
      <c r="D579">
        <v>280.90539418022854</v>
      </c>
      <c r="E579">
        <f>plot[[#This Row],[distance_traveled]]/100</f>
        <v>152.33299525059982</v>
      </c>
      <c r="F579">
        <f>plot[[#This Row],[turn_radius]]*(10/1000)</f>
        <v>2.8090539418022855</v>
      </c>
      <c r="G579">
        <f>(80/COUNT(plot[acceleration]))*(ROW($G579)-1)</f>
        <v>61.653333333333336</v>
      </c>
      <c r="I579">
        <v>-1.2922760764041805</v>
      </c>
      <c r="J579">
        <v>75.352496577211653</v>
      </c>
      <c r="K579">
        <v>12834.323514928939</v>
      </c>
      <c r="L579">
        <v>162.2285354405341</v>
      </c>
      <c r="M579">
        <f>plot__2[[#This Row],[distance_traveled]]/100</f>
        <v>128.3432351492894</v>
      </c>
      <c r="N579">
        <f>plot__2[[#This Row],[turn_radius]]*(10/1000)</f>
        <v>1.6222853544053411</v>
      </c>
      <c r="P579">
        <v>-1.6109647735523391</v>
      </c>
      <c r="Q579">
        <v>90.684877893892534</v>
      </c>
      <c r="R579">
        <v>16538.032160059196</v>
      </c>
      <c r="S579">
        <v>234.96420224657709</v>
      </c>
      <c r="T579">
        <f>plot__3[[#This Row],[distance_traveled]]/100</f>
        <v>165.38032160059197</v>
      </c>
      <c r="U579">
        <f>plot__3[[#This Row],[turn_radius]]*(10/1000)</f>
        <v>2.3496420224657708</v>
      </c>
    </row>
    <row r="580" spans="1:21" x14ac:dyDescent="0.35">
      <c r="A580">
        <v>-1.5942592781131886</v>
      </c>
      <c r="B580">
        <v>83.64173668050644</v>
      </c>
      <c r="C580">
        <v>15241.663698728034</v>
      </c>
      <c r="D580">
        <v>279.83760459724704</v>
      </c>
      <c r="E580">
        <f>plot[[#This Row],[distance_traveled]]/100</f>
        <v>152.41663698728036</v>
      </c>
      <c r="F580">
        <f>plot[[#This Row],[turn_radius]]*(10/1000)</f>
        <v>2.7983760459724705</v>
      </c>
      <c r="G580">
        <f>(80/COUNT(plot[acceleration]))*(ROW($G580)-1)</f>
        <v>61.760000000000005</v>
      </c>
      <c r="I580">
        <v>-1.2878550117214966</v>
      </c>
      <c r="J580">
        <v>75.223711076039507</v>
      </c>
      <c r="K580">
        <v>12841.845886036543</v>
      </c>
      <c r="L580">
        <v>161.6744773728991</v>
      </c>
      <c r="M580">
        <f>plot__2[[#This Row],[distance_traveled]]/100</f>
        <v>128.41845886036543</v>
      </c>
      <c r="N580">
        <f>plot__2[[#This Row],[turn_radius]]*(10/1000)</f>
        <v>1.6167447737289911</v>
      </c>
      <c r="P580">
        <v>-1.6052564161073732</v>
      </c>
      <c r="Q580">
        <v>90.524352252281801</v>
      </c>
      <c r="R580">
        <v>16547.084595284425</v>
      </c>
      <c r="S580">
        <v>234.1330957341485</v>
      </c>
      <c r="T580">
        <f>plot__3[[#This Row],[distance_traveled]]/100</f>
        <v>165.47084595284426</v>
      </c>
      <c r="U580">
        <f>plot__3[[#This Row],[turn_radius]]*(10/1000)</f>
        <v>2.3413309573414849</v>
      </c>
    </row>
    <row r="581" spans="1:21" x14ac:dyDescent="0.35">
      <c r="A581">
        <v>-1.5881991116478602</v>
      </c>
      <c r="B581">
        <v>83.482916769341657</v>
      </c>
      <c r="C581">
        <v>15250.011990404968</v>
      </c>
      <c r="D581">
        <v>278.77589569267303</v>
      </c>
      <c r="E581">
        <f>plot[[#This Row],[distance_traveled]]/100</f>
        <v>152.50011990404968</v>
      </c>
      <c r="F581">
        <f>plot[[#This Row],[turn_radius]]*(10/1000)</f>
        <v>2.7877589569267305</v>
      </c>
      <c r="G581">
        <f>(80/COUNT(plot[acceleration]))*(ROW($G581)-1)</f>
        <v>61.866666666666667</v>
      </c>
      <c r="I581">
        <v>-1.2834566088310877</v>
      </c>
      <c r="J581">
        <v>75.095365415156394</v>
      </c>
      <c r="K581">
        <v>12849.355422578059</v>
      </c>
      <c r="L581">
        <v>161.12325448102476</v>
      </c>
      <c r="M581">
        <f>plot__2[[#This Row],[distance_traveled]]/100</f>
        <v>128.4935542257806</v>
      </c>
      <c r="N581">
        <f>plot__2[[#This Row],[turn_radius]]*(10/1000)</f>
        <v>1.6112325448102476</v>
      </c>
      <c r="P581">
        <v>-1.5995783636687957</v>
      </c>
      <c r="Q581">
        <v>90.364394415914916</v>
      </c>
      <c r="R581">
        <v>16556.121034726017</v>
      </c>
      <c r="S581">
        <v>233.30639366157243</v>
      </c>
      <c r="T581">
        <f>plot__3[[#This Row],[distance_traveled]]/100</f>
        <v>165.56121034726016</v>
      </c>
      <c r="U581">
        <f>plot__3[[#This Row],[turn_radius]]*(10/1000)</f>
        <v>2.3330639366157242</v>
      </c>
    </row>
    <row r="582" spans="1:21" x14ac:dyDescent="0.35">
      <c r="A582">
        <v>-1.5821734556553431</v>
      </c>
      <c r="B582">
        <v>83.324699423776124</v>
      </c>
      <c r="C582">
        <v>15258.344460347345</v>
      </c>
      <c r="D582">
        <v>277.72022136250547</v>
      </c>
      <c r="E582">
        <f>plot[[#This Row],[distance_traveled]]/100</f>
        <v>152.58344460347345</v>
      </c>
      <c r="F582">
        <f>plot[[#This Row],[turn_radius]]*(10/1000)</f>
        <v>2.7772022136250549</v>
      </c>
      <c r="G582">
        <f>(80/COUNT(plot[acceleration]))*(ROW($G582)-1)</f>
        <v>61.973333333333336</v>
      </c>
      <c r="I582">
        <v>-1.2790807130495701</v>
      </c>
      <c r="J582">
        <v>74.967457343851436</v>
      </c>
      <c r="K582">
        <v>12856.852168312444</v>
      </c>
      <c r="L582">
        <v>160.57484744577673</v>
      </c>
      <c r="M582">
        <f>plot__2[[#This Row],[distance_traveled]]/100</f>
        <v>128.56852168312443</v>
      </c>
      <c r="N582">
        <f>plot__2[[#This Row],[turn_radius]]*(10/1000)</f>
        <v>1.6057484744577672</v>
      </c>
      <c r="P582">
        <v>-1.5939304020068772</v>
      </c>
      <c r="Q582">
        <v>90.205001375714232</v>
      </c>
      <c r="R582">
        <v>16565.141534863589</v>
      </c>
      <c r="S582">
        <v>232.48406494836021</v>
      </c>
      <c r="T582">
        <f>plot__3[[#This Row],[distance_traveled]]/100</f>
        <v>165.65141534863588</v>
      </c>
      <c r="U582">
        <f>plot__3[[#This Row],[turn_radius]]*(10/1000)</f>
        <v>2.324840649483602</v>
      </c>
    </row>
    <row r="583" spans="1:21" x14ac:dyDescent="0.35">
      <c r="A583">
        <v>-1.5761820484755444</v>
      </c>
      <c r="B583">
        <v>83.167081218928573</v>
      </c>
      <c r="C583">
        <v>15266.661168469238</v>
      </c>
      <c r="D583">
        <v>276.67053593903444</v>
      </c>
      <c r="E583">
        <f>plot[[#This Row],[distance_traveled]]/100</f>
        <v>152.66661168469238</v>
      </c>
      <c r="F583">
        <f>plot[[#This Row],[turn_radius]]*(10/1000)</f>
        <v>2.7667053593903446</v>
      </c>
      <c r="G583">
        <f>(80/COUNT(plot[acceleration]))*(ROW($G583)-1)</f>
        <v>62.080000000000005</v>
      </c>
      <c r="I583">
        <v>-1.2747271710115453</v>
      </c>
      <c r="J583">
        <v>74.83998462675028</v>
      </c>
      <c r="K583">
        <v>12864.336166775118</v>
      </c>
      <c r="L583">
        <v>160.02923711234911</v>
      </c>
      <c r="M583">
        <f>plot__2[[#This Row],[distance_traveled]]/100</f>
        <v>128.64336166775118</v>
      </c>
      <c r="N583">
        <f>plot__2[[#This Row],[turn_radius]]*(10/1000)</f>
        <v>1.6002923711234911</v>
      </c>
      <c r="P583">
        <v>-1.5883123187822334</v>
      </c>
      <c r="Q583">
        <v>90.046170143836008</v>
      </c>
      <c r="R583">
        <v>16574.146151877972</v>
      </c>
      <c r="S583">
        <v>231.66607878779038</v>
      </c>
      <c r="T583">
        <f>plot__3[[#This Row],[distance_traveled]]/100</f>
        <v>165.74146151877972</v>
      </c>
      <c r="U583">
        <f>plot__3[[#This Row],[turn_radius]]*(10/1000)</f>
        <v>2.316660787877904</v>
      </c>
    </row>
    <row r="584" spans="1:21" x14ac:dyDescent="0.35">
      <c r="A584">
        <v>-1.5702246309245125</v>
      </c>
      <c r="B584">
        <v>83.010058755836127</v>
      </c>
      <c r="C584">
        <v>15274.962174344822</v>
      </c>
      <c r="D584">
        <v>275.62679418589465</v>
      </c>
      <c r="E584">
        <f>plot[[#This Row],[distance_traveled]]/100</f>
        <v>152.74962174344822</v>
      </c>
      <c r="F584">
        <f>plot[[#This Row],[turn_radius]]*(10/1000)</f>
        <v>2.7562679418589466</v>
      </c>
      <c r="G584">
        <f>(80/COUNT(plot[acceleration]))*(ROW($G584)-1)</f>
        <v>62.186666666666667</v>
      </c>
      <c r="I584">
        <v>-1.2703958306561409</v>
      </c>
      <c r="J584">
        <v>74.71294504368467</v>
      </c>
      <c r="K584">
        <v>12871.807461279486</v>
      </c>
      <c r="L584">
        <v>159.48640448858987</v>
      </c>
      <c r="M584">
        <f>plot__2[[#This Row],[distance_traveled]]/100</f>
        <v>128.71807461279485</v>
      </c>
      <c r="N584">
        <f>plot__2[[#This Row],[turn_radius]]*(10/1000)</f>
        <v>1.5948640448858988</v>
      </c>
      <c r="P584">
        <v>-1.5827239035258367</v>
      </c>
      <c r="Q584">
        <v>89.887897753483429</v>
      </c>
      <c r="R584">
        <v>16583.134941653319</v>
      </c>
      <c r="S584">
        <v>230.85240464401974</v>
      </c>
      <c r="T584">
        <f>plot__3[[#This Row],[distance_traveled]]/100</f>
        <v>165.83134941653319</v>
      </c>
      <c r="U584">
        <f>plot__3[[#This Row],[turn_radius]]*(10/1000)</f>
        <v>2.3085240464401973</v>
      </c>
    </row>
    <row r="585" spans="1:21" x14ac:dyDescent="0.35">
      <c r="A585">
        <v>-1.5643009462663615</v>
      </c>
      <c r="B585">
        <v>82.853628661209484</v>
      </c>
      <c r="C585">
        <v>15283.247537210944</v>
      </c>
      <c r="D585">
        <v>274.58895129318375</v>
      </c>
      <c r="E585">
        <f>plot[[#This Row],[distance_traveled]]/100</f>
        <v>152.83247537210943</v>
      </c>
      <c r="F585">
        <f>plot[[#This Row],[turn_radius]]*(10/1000)</f>
        <v>2.7458895129318375</v>
      </c>
      <c r="G585">
        <f>(80/COUNT(plot[acceleration]))*(ROW($G585)-1)</f>
        <v>62.293333333333337</v>
      </c>
      <c r="I585">
        <v>-1.2660865412137141</v>
      </c>
      <c r="J585">
        <v>74.5863363895633</v>
      </c>
      <c r="K585">
        <v>12879.266094918443</v>
      </c>
      <c r="L585">
        <v>158.94633074334556</v>
      </c>
      <c r="M585">
        <f>plot__2[[#This Row],[distance_traveled]]/100</f>
        <v>128.79266094918444</v>
      </c>
      <c r="N585">
        <f>plot__2[[#This Row],[turn_radius]]*(10/1000)</f>
        <v>1.5894633074334557</v>
      </c>
      <c r="P585">
        <v>-1.5771649476192782</v>
      </c>
      <c r="Q585">
        <v>89.730181258721501</v>
      </c>
      <c r="R585">
        <v>16592.10795977919</v>
      </c>
      <c r="S585">
        <v>230.04301224922901</v>
      </c>
      <c r="T585">
        <f>plot__3[[#This Row],[distance_traveled]]/100</f>
        <v>165.9210795977919</v>
      </c>
      <c r="U585">
        <f>plot__3[[#This Row],[turn_radius]]*(10/1000)</f>
        <v>2.3004301224922901</v>
      </c>
    </row>
    <row r="586" spans="1:21" x14ac:dyDescent="0.35">
      <c r="A586">
        <v>-1.5584107401855678</v>
      </c>
      <c r="B586">
        <v>82.69778758719093</v>
      </c>
      <c r="C586">
        <v>15291.517315969662</v>
      </c>
      <c r="D586">
        <v>273.55696287264601</v>
      </c>
      <c r="E586">
        <f>plot[[#This Row],[distance_traveled]]/100</f>
        <v>152.91517315969662</v>
      </c>
      <c r="F586">
        <f>plot[[#This Row],[turn_radius]]*(10/1000)</f>
        <v>2.7355696287264601</v>
      </c>
      <c r="G586">
        <f>(80/COUNT(plot[acceleration]))*(ROW($G586)-1)</f>
        <v>62.400000000000006</v>
      </c>
      <c r="I586">
        <v>-1.2617991531927142</v>
      </c>
      <c r="J586">
        <v>74.46015647424403</v>
      </c>
      <c r="K586">
        <v>12886.712110565868</v>
      </c>
      <c r="L586">
        <v>158.40899720482585</v>
      </c>
      <c r="M586">
        <f>plot__2[[#This Row],[distance_traveled]]/100</f>
        <v>128.86712110565867</v>
      </c>
      <c r="N586">
        <f>plot__2[[#This Row],[turn_radius]]*(10/1000)</f>
        <v>1.5840899720482586</v>
      </c>
      <c r="P586">
        <v>-1.5716352442752648</v>
      </c>
      <c r="Q586">
        <v>89.57301773429397</v>
      </c>
      <c r="R586">
        <v>16601.06526155262</v>
      </c>
      <c r="S586">
        <v>229.23787160080406</v>
      </c>
      <c r="T586">
        <f>plot__3[[#This Row],[distance_traveled]]/100</f>
        <v>166.0106526155262</v>
      </c>
      <c r="U586">
        <f>plot__3[[#This Row],[turn_radius]]*(10/1000)</f>
        <v>2.2923787160080407</v>
      </c>
    </row>
    <row r="587" spans="1:21" x14ac:dyDescent="0.35">
      <c r="A587">
        <v>-1.5525537607596327</v>
      </c>
      <c r="B587">
        <v>82.542532211114974</v>
      </c>
      <c r="C587">
        <v>15299.771569190774</v>
      </c>
      <c r="D587">
        <v>272.53078495291811</v>
      </c>
      <c r="E587">
        <f>plot[[#This Row],[distance_traveled]]/100</f>
        <v>152.99771569190773</v>
      </c>
      <c r="F587">
        <f>plot[[#This Row],[turn_radius]]*(10/1000)</f>
        <v>2.7253078495291811</v>
      </c>
      <c r="G587">
        <f>(80/COUNT(plot[acceleration]))*(ROW($G587)-1)</f>
        <v>62.506666666666668</v>
      </c>
      <c r="I587">
        <v>-1.2575335183666987</v>
      </c>
      <c r="J587">
        <v>74.334403122407366</v>
      </c>
      <c r="K587">
        <v>12894.145550878109</v>
      </c>
      <c r="L587">
        <v>157.87438535898761</v>
      </c>
      <c r="M587">
        <f>plot__2[[#This Row],[distance_traveled]]/100</f>
        <v>128.9414555087811</v>
      </c>
      <c r="N587">
        <f>plot__2[[#This Row],[turn_radius]]*(10/1000)</f>
        <v>1.5787438535898761</v>
      </c>
      <c r="P587">
        <v>-1.5661345885183648</v>
      </c>
      <c r="Q587">
        <v>89.416404275442133</v>
      </c>
      <c r="R587">
        <v>16610.006901980163</v>
      </c>
      <c r="S587">
        <v>228.43695295855161</v>
      </c>
      <c r="T587">
        <f>plot__3[[#This Row],[distance_traveled]]/100</f>
        <v>166.10006901980162</v>
      </c>
      <c r="U587">
        <f>plot__3[[#This Row],[turn_radius]]*(10/1000)</f>
        <v>2.2843695295855162</v>
      </c>
    </row>
    <row r="588" spans="1:21" x14ac:dyDescent="0.35">
      <c r="A588">
        <v>-1.5467297584321038</v>
      </c>
      <c r="B588">
        <v>82.387859235271762</v>
      </c>
      <c r="C588">
        <v>15308.010355114302</v>
      </c>
      <c r="D588">
        <v>271.51037397483816</v>
      </c>
      <c r="E588">
        <f>plot[[#This Row],[distance_traveled]]/100</f>
        <v>153.08010355114303</v>
      </c>
      <c r="F588">
        <f>plot[[#This Row],[turn_radius]]*(10/1000)</f>
        <v>2.7151037397483817</v>
      </c>
      <c r="G588">
        <f>(80/COUNT(plot[acceleration]))*(ROW($G588)-1)</f>
        <v>62.613333333333337</v>
      </c>
      <c r="I588">
        <v>-1.2532894897615039</v>
      </c>
      <c r="J588">
        <v>74.209074173431219</v>
      </c>
      <c r="K588">
        <v>12901.566458295452</v>
      </c>
      <c r="L588">
        <v>157.34247684793763</v>
      </c>
      <c r="M588">
        <f>plot__2[[#This Row],[distance_traveled]]/100</f>
        <v>129.01566458295451</v>
      </c>
      <c r="N588">
        <f>plot__2[[#This Row],[turn_radius]]*(10/1000)</f>
        <v>1.5734247684793763</v>
      </c>
      <c r="P588">
        <v>-1.5606627771659849</v>
      </c>
      <c r="Q588">
        <v>89.260337997725529</v>
      </c>
      <c r="R588">
        <v>16618.932935779936</v>
      </c>
      <c r="S588">
        <v>227.64022684194867</v>
      </c>
      <c r="T588">
        <f>plot__3[[#This Row],[distance_traveled]]/100</f>
        <v>166.18932935779935</v>
      </c>
      <c r="U588">
        <f>plot__3[[#This Row],[turn_radius]]*(10/1000)</f>
        <v>2.2764022684194867</v>
      </c>
    </row>
    <row r="589" spans="1:21" x14ac:dyDescent="0.35">
      <c r="A589">
        <v>-1.5409384859859483</v>
      </c>
      <c r="B589">
        <v>82.23376538667317</v>
      </c>
      <c r="C589">
        <v>15316.23373165297</v>
      </c>
      <c r="D589">
        <v>270.49568678681624</v>
      </c>
      <c r="E589">
        <f>plot[[#This Row],[distance_traveled]]/100</f>
        <v>153.16233731652972</v>
      </c>
      <c r="F589">
        <f>plot[[#This Row],[turn_radius]]*(10/1000)</f>
        <v>2.7049568678681624</v>
      </c>
      <c r="G589">
        <f>(80/COUNT(plot[acceleration]))*(ROW($G589)-1)</f>
        <v>62.720000000000006</v>
      </c>
      <c r="I589">
        <v>-1.2490669216425667</v>
      </c>
      <c r="J589">
        <v>74.084167481266959</v>
      </c>
      <c r="K589">
        <v>12908.974875043579</v>
      </c>
      <c r="L589">
        <v>156.81325346835467</v>
      </c>
      <c r="M589">
        <f>plot__2[[#This Row],[distance_traveled]]/100</f>
        <v>129.0897487504358</v>
      </c>
      <c r="N589">
        <f>plot__2[[#This Row],[turn_radius]]*(10/1000)</f>
        <v>1.5681325346835469</v>
      </c>
      <c r="P589">
        <v>-1.5552196088095773</v>
      </c>
      <c r="Q589">
        <v>89.104816036844568</v>
      </c>
      <c r="R589">
        <v>16627.843417383621</v>
      </c>
      <c r="S589">
        <v>226.84766402742608</v>
      </c>
      <c r="T589">
        <f>plot__3[[#This Row],[distance_traveled]]/100</f>
        <v>166.27843417383622</v>
      </c>
      <c r="U589">
        <f>plot__3[[#This Row],[turn_radius]]*(10/1000)</f>
        <v>2.2684766402742609</v>
      </c>
    </row>
    <row r="590" spans="1:21" x14ac:dyDescent="0.35">
      <c r="A590">
        <v>-1.5351796985172796</v>
      </c>
      <c r="B590">
        <v>82.080247416821436</v>
      </c>
      <c r="C590">
        <v>15324.441756394652</v>
      </c>
      <c r="D590">
        <v>269.48668064026492</v>
      </c>
      <c r="E590">
        <f>plot[[#This Row],[distance_traveled]]/100</f>
        <v>153.24441756394651</v>
      </c>
      <c r="F590">
        <f>plot[[#This Row],[turn_radius]]*(10/1000)</f>
        <v>2.6948668064026493</v>
      </c>
      <c r="G590">
        <f>(80/COUNT(plot[acceleration]))*(ROW($G590)-1)</f>
        <v>62.826666666666668</v>
      </c>
      <c r="I590">
        <v>-1.2448656695023976</v>
      </c>
      <c r="J590">
        <v>73.959680914316721</v>
      </c>
      <c r="K590">
        <v>12916.370843135011</v>
      </c>
      <c r="L590">
        <v>156.28669716992985</v>
      </c>
      <c r="M590">
        <f>plot__2[[#This Row],[distance_traveled]]/100</f>
        <v>129.1637084313501</v>
      </c>
      <c r="N590">
        <f>plot__2[[#This Row],[turn_radius]]*(10/1000)</f>
        <v>1.5628669716992984</v>
      </c>
      <c r="P590">
        <v>-1.5498048837960818</v>
      </c>
      <c r="Q590">
        <v>88.949835548464961</v>
      </c>
      <c r="R590">
        <v>16636.73840093847</v>
      </c>
      <c r="S590">
        <v>226.05923554568457</v>
      </c>
      <c r="T590">
        <f>plot__3[[#This Row],[distance_traveled]]/100</f>
        <v>166.36738400938469</v>
      </c>
      <c r="U590">
        <f>plot__3[[#This Row],[turn_radius]]*(10/1000)</f>
        <v>2.2605923554568457</v>
      </c>
    </row>
    <row r="591" spans="1:21" x14ac:dyDescent="0.35">
      <c r="A591">
        <v>-1.5294531534094247</v>
      </c>
      <c r="B591">
        <v>81.927302101480493</v>
      </c>
      <c r="C591">
        <v>15332.6344866048</v>
      </c>
      <c r="D591">
        <v>268.48331318509003</v>
      </c>
      <c r="E591">
        <f>plot[[#This Row],[distance_traveled]]/100</f>
        <v>153.326344866048</v>
      </c>
      <c r="F591">
        <f>plot[[#This Row],[turn_radius]]*(10/1000)</f>
        <v>2.6848331318509002</v>
      </c>
      <c r="G591">
        <f>(80/COUNT(plot[acceleration]))*(ROW($G591)-1)</f>
        <v>62.933333333333337</v>
      </c>
      <c r="I591">
        <v>-1.2406855900481975</v>
      </c>
      <c r="J591">
        <v>73.835612355311895</v>
      </c>
      <c r="K591">
        <v>12923.754404370542</v>
      </c>
      <c r="L591">
        <v>155.76279005382534</v>
      </c>
      <c r="M591">
        <f>plot__2[[#This Row],[distance_traveled]]/100</f>
        <v>129.23754404370541</v>
      </c>
      <c r="N591">
        <f>plot__2[[#This Row],[turn_radius]]*(10/1000)</f>
        <v>1.5576279005382534</v>
      </c>
      <c r="P591">
        <v>-1.544418404209591</v>
      </c>
      <c r="Q591">
        <v>88.795393708044003</v>
      </c>
      <c r="R591">
        <v>16645.617940309276</v>
      </c>
      <c r="S591">
        <v>225.27491267904401</v>
      </c>
      <c r="T591">
        <f>plot__3[[#This Row],[distance_traveled]]/100</f>
        <v>166.45617940309276</v>
      </c>
      <c r="U591">
        <f>plot__3[[#This Row],[turn_radius]]*(10/1000)</f>
        <v>2.25274912679044</v>
      </c>
    </row>
    <row r="592" spans="1:21" x14ac:dyDescent="0.35">
      <c r="A592">
        <v>-1.5237586103073333</v>
      </c>
      <c r="B592">
        <v>81.774926240449759</v>
      </c>
      <c r="C592">
        <v>15340.811979228845</v>
      </c>
      <c r="D592">
        <v>267.48554246523992</v>
      </c>
      <c r="E592">
        <f>plot[[#This Row],[distance_traveled]]/100</f>
        <v>153.40811979228846</v>
      </c>
      <c r="F592">
        <f>plot[[#This Row],[turn_radius]]*(10/1000)</f>
        <v>2.674855424652399</v>
      </c>
      <c r="G592">
        <f>(80/COUNT(plot[acceleration]))*(ROW($G592)-1)</f>
        <v>63.040000000000006</v>
      </c>
      <c r="I592">
        <v>-1.2365265411896256</v>
      </c>
      <c r="J592">
        <v>73.711959701192939</v>
      </c>
      <c r="K592">
        <v>12931.125600340662</v>
      </c>
      <c r="L592">
        <v>155.2415143711512</v>
      </c>
      <c r="M592">
        <f>plot__2[[#This Row],[distance_traveled]]/100</f>
        <v>129.31125600340661</v>
      </c>
      <c r="N592">
        <f>plot__2[[#This Row],[turn_radius]]*(10/1000)</f>
        <v>1.5524151437115119</v>
      </c>
      <c r="P592">
        <v>-1.5390599738532373</v>
      </c>
      <c r="Q592">
        <v>88.64148771065868</v>
      </c>
      <c r="R592">
        <v>16654.482089080342</v>
      </c>
      <c r="S592">
        <v>224.49466695882438</v>
      </c>
      <c r="T592">
        <f>plot__3[[#This Row],[distance_traveled]]/100</f>
        <v>166.54482089080341</v>
      </c>
      <c r="U592">
        <f>plot__3[[#This Row],[turn_radius]]*(10/1000)</f>
        <v>2.2449466695882441</v>
      </c>
    </row>
    <row r="593" spans="1:21" x14ac:dyDescent="0.35">
      <c r="A593">
        <v>-1.5180958310923136</v>
      </c>
      <c r="B593">
        <v>81.623116657340532</v>
      </c>
      <c r="C593">
        <v>15348.974290894579</v>
      </c>
      <c r="D593">
        <v>266.49332691431283</v>
      </c>
      <c r="E593">
        <f>plot[[#This Row],[distance_traveled]]/100</f>
        <v>153.4897429089458</v>
      </c>
      <c r="F593">
        <f>plot[[#This Row],[turn_radius]]*(10/1000)</f>
        <v>2.6649332691431282</v>
      </c>
      <c r="G593">
        <f>(80/COUNT(plot[acceleration]))*(ROW($G593)-1)</f>
        <v>63.146666666666668</v>
      </c>
      <c r="I593">
        <v>-1.2323883820267048</v>
      </c>
      <c r="J593">
        <v>73.588720862990272</v>
      </c>
      <c r="K593">
        <v>12938.484472426961</v>
      </c>
      <c r="L593">
        <v>154.72285252146</v>
      </c>
      <c r="M593">
        <f>plot__2[[#This Row],[distance_traveled]]/100</f>
        <v>129.38484472426961</v>
      </c>
      <c r="N593">
        <f>plot__2[[#This Row],[turn_radius]]*(10/1000)</f>
        <v>1.5472285252146001</v>
      </c>
      <c r="P593">
        <v>-1.5337293982313029</v>
      </c>
      <c r="Q593">
        <v>88.488114770835551</v>
      </c>
      <c r="R593">
        <v>16663.330900557427</v>
      </c>
      <c r="S593">
        <v>223.71847016275899</v>
      </c>
      <c r="T593">
        <f>plot__3[[#This Row],[distance_traveled]]/100</f>
        <v>166.63330900557426</v>
      </c>
      <c r="U593">
        <f>plot__3[[#This Row],[turn_radius]]*(10/1000)</f>
        <v>2.2371847016275899</v>
      </c>
    </row>
    <row r="594" spans="1:21" x14ac:dyDescent="0.35">
      <c r="A594">
        <v>-1.5124645798571068</v>
      </c>
      <c r="B594">
        <v>81.471870199354825</v>
      </c>
      <c r="C594">
        <v>15357.121477914514</v>
      </c>
      <c r="D594">
        <v>265.5066253512208</v>
      </c>
      <c r="E594">
        <f>plot[[#This Row],[distance_traveled]]/100</f>
        <v>153.57121477914515</v>
      </c>
      <c r="F594">
        <f>plot[[#This Row],[turn_radius]]*(10/1000)</f>
        <v>2.6550662535122083</v>
      </c>
      <c r="G594">
        <f>(80/COUNT(plot[acceleration]))*(ROW($G594)-1)</f>
        <v>63.253333333333337</v>
      </c>
      <c r="I594">
        <v>-1.2282709728378733</v>
      </c>
      <c r="J594">
        <v>73.465893765706483</v>
      </c>
      <c r="K594">
        <v>12945.831061803532</v>
      </c>
      <c r="L594">
        <v>154.20678705125917</v>
      </c>
      <c r="M594">
        <f>plot__2[[#This Row],[distance_traveled]]/100</f>
        <v>129.45831061803531</v>
      </c>
      <c r="N594">
        <f>plot__2[[#This Row],[turn_radius]]*(10/1000)</f>
        <v>1.5420678705125916</v>
      </c>
      <c r="P594">
        <v>-1.5284264845315452</v>
      </c>
      <c r="Q594">
        <v>88.335272122382392</v>
      </c>
      <c r="R594">
        <v>16672.164427769665</v>
      </c>
      <c r="S594">
        <v>222.94629431243851</v>
      </c>
      <c r="T594">
        <f>plot__3[[#This Row],[distance_traveled]]/100</f>
        <v>166.72164427769664</v>
      </c>
      <c r="U594">
        <f>plot__3[[#This Row],[turn_radius]]*(10/1000)</f>
        <v>2.2294629431243851</v>
      </c>
    </row>
    <row r="595" spans="1:21" x14ac:dyDescent="0.35">
      <c r="A595">
        <v>-1.5068646228812757</v>
      </c>
      <c r="B595">
        <v>81.321183737066704</v>
      </c>
      <c r="C595">
        <v>15365.253596288221</v>
      </c>
      <c r="D595">
        <v>264.5253969759105</v>
      </c>
      <c r="E595">
        <f>plot[[#This Row],[distance_traveled]]/100</f>
        <v>153.65253596288221</v>
      </c>
      <c r="F595">
        <f>plot[[#This Row],[turn_radius]]*(10/1000)</f>
        <v>2.6452539697591049</v>
      </c>
      <c r="G595">
        <f>(80/COUNT(plot[acceleration]))*(ROW($G595)-1)</f>
        <v>63.360000000000007</v>
      </c>
      <c r="I595">
        <v>-1.2241741750681729</v>
      </c>
      <c r="J595">
        <v>73.343476348199658</v>
      </c>
      <c r="K595">
        <v>12953.165409438352</v>
      </c>
      <c r="L595">
        <v>153.69330065254067</v>
      </c>
      <c r="M595">
        <f>plot__2[[#This Row],[distance_traveled]]/100</f>
        <v>129.53165409438353</v>
      </c>
      <c r="N595">
        <f>plot__2[[#This Row],[turn_radius]]*(10/1000)</f>
        <v>1.5369330065254068</v>
      </c>
      <c r="P595">
        <v>-1.5231510416077363</v>
      </c>
      <c r="Q595">
        <v>88.182957018221614</v>
      </c>
      <c r="R595">
        <v>16680.982723471487</v>
      </c>
      <c r="S595">
        <v>222.17811167078631</v>
      </c>
      <c r="T595">
        <f>plot__3[[#This Row],[distance_traveled]]/100</f>
        <v>166.80982723471487</v>
      </c>
      <c r="U595">
        <f>plot__3[[#This Row],[turn_radius]]*(10/1000)</f>
        <v>2.2217811167078629</v>
      </c>
    </row>
    <row r="596" spans="1:21" x14ac:dyDescent="0.35">
      <c r="A596">
        <v>-1.501295728606918</v>
      </c>
      <c r="B596">
        <v>81.171054164206012</v>
      </c>
      <c r="C596">
        <v>15373.370701704642</v>
      </c>
      <c r="D596">
        <v>263.54960136513864</v>
      </c>
      <c r="E596">
        <f>plot[[#This Row],[distance_traveled]]/100</f>
        <v>153.73370701704641</v>
      </c>
      <c r="F596">
        <f>plot[[#This Row],[turn_radius]]*(10/1000)</f>
        <v>2.6354960136513865</v>
      </c>
      <c r="G596">
        <f>(80/COUNT(plot[acceleration]))*(ROW($G596)-1)</f>
        <v>63.466666666666669</v>
      </c>
      <c r="I596">
        <v>-1.2200978513175782</v>
      </c>
      <c r="J596">
        <v>73.221466563067906</v>
      </c>
      <c r="K596">
        <v>12960.487556094658</v>
      </c>
      <c r="L596">
        <v>153.18237616132777</v>
      </c>
      <c r="M596">
        <f>plot__2[[#This Row],[distance_traveled]]/100</f>
        <v>129.6048755609466</v>
      </c>
      <c r="N596">
        <f>plot__2[[#This Row],[turn_radius]]*(10/1000)</f>
        <v>1.5318237616132777</v>
      </c>
      <c r="P596">
        <v>-1.5179028799624128</v>
      </c>
      <c r="Q596">
        <v>88.03116673022538</v>
      </c>
      <c r="R596">
        <v>16689.785840144508</v>
      </c>
      <c r="S596">
        <v>221.413894739564</v>
      </c>
      <c r="T596">
        <f>plot__3[[#This Row],[distance_traveled]]/100</f>
        <v>166.89785840144509</v>
      </c>
      <c r="U596">
        <f>plot__3[[#This Row],[turn_radius]]*(10/1000)</f>
        <v>2.2141389473956399</v>
      </c>
    </row>
    <row r="597" spans="1:21" x14ac:dyDescent="0.35">
      <c r="A597">
        <v>-1.4957576676146929</v>
      </c>
      <c r="B597">
        <v>81.02147839744454</v>
      </c>
      <c r="C597">
        <v>15381.472849544387</v>
      </c>
      <c r="D597">
        <v>262.57919846830288</v>
      </c>
      <c r="E597">
        <f>plot[[#This Row],[distance_traveled]]/100</f>
        <v>153.81472849544386</v>
      </c>
      <c r="F597">
        <f>plot[[#This Row],[turn_radius]]*(10/1000)</f>
        <v>2.6257919846830289</v>
      </c>
      <c r="G597">
        <f>(80/COUNT(plot[acceleration]))*(ROW($G597)-1)</f>
        <v>63.573333333333338</v>
      </c>
      <c r="I597">
        <v>-1.2160418653294598</v>
      </c>
      <c r="J597">
        <v>73.099862376534958</v>
      </c>
      <c r="K597">
        <v>12967.797542332311</v>
      </c>
      <c r="L597">
        <v>152.67399655623859</v>
      </c>
      <c r="M597">
        <f>plot__2[[#This Row],[distance_traveled]]/100</f>
        <v>129.67797542332312</v>
      </c>
      <c r="N597">
        <f>plot__2[[#This Row],[turn_radius]]*(10/1000)</f>
        <v>1.5267399655623859</v>
      </c>
      <c r="P597">
        <v>-1.5126818117298355</v>
      </c>
      <c r="Q597">
        <v>87.879898549052399</v>
      </c>
      <c r="R597">
        <v>16698.573829999412</v>
      </c>
      <c r="S597">
        <v>220.6536162569069</v>
      </c>
      <c r="T597">
        <f>plot__3[[#This Row],[distance_traveled]]/100</f>
        <v>166.98573829999413</v>
      </c>
      <c r="U597">
        <f>plot__3[[#This Row],[turn_radius]]*(10/1000)</f>
        <v>2.2065361625690691</v>
      </c>
    </row>
    <row r="598" spans="1:21" x14ac:dyDescent="0.35">
      <c r="A598">
        <v>-1.4902502126001562</v>
      </c>
      <c r="B598">
        <v>80.872453376184524</v>
      </c>
      <c r="C598">
        <v>15389.560094882005</v>
      </c>
      <c r="D598">
        <v>261.61414860332559</v>
      </c>
      <c r="E598">
        <f>plot[[#This Row],[distance_traveled]]/100</f>
        <v>153.89560094882006</v>
      </c>
      <c r="F598">
        <f>plot[[#This Row],[turn_radius]]*(10/1000)</f>
        <v>2.6161414860332561</v>
      </c>
      <c r="G598">
        <f>(80/COUNT(plot[acceleration]))*(ROW($G598)-1)</f>
        <v>63.680000000000007</v>
      </c>
      <c r="I598">
        <v>-1.2120060819791805</v>
      </c>
      <c r="J598">
        <v>72.978661768337034</v>
      </c>
      <c r="K598">
        <v>12975.095408509145</v>
      </c>
      <c r="L598">
        <v>152.1681449570668</v>
      </c>
      <c r="M598">
        <f>plot__2[[#This Row],[distance_traveled]]/100</f>
        <v>129.75095408509145</v>
      </c>
      <c r="N598">
        <f>plot__2[[#This Row],[turn_radius]]*(10/1000)</f>
        <v>1.5216814495706681</v>
      </c>
      <c r="P598">
        <v>-1.5074876506591506</v>
      </c>
      <c r="Q598">
        <v>87.729149783986486</v>
      </c>
      <c r="R598">
        <v>16707.346744977811</v>
      </c>
      <c r="S598">
        <v>219.89724919488961</v>
      </c>
      <c r="T598">
        <f>plot__3[[#This Row],[distance_traveled]]/100</f>
        <v>167.07346744977812</v>
      </c>
      <c r="U598">
        <f>plot__3[[#This Row],[turn_radius]]*(10/1000)</f>
        <v>2.1989724919488962</v>
      </c>
    </row>
    <row r="599" spans="1:21" x14ac:dyDescent="0.35">
      <c r="A599">
        <v>-1.4847731383504006</v>
      </c>
      <c r="B599">
        <v>80.723976062349479</v>
      </c>
      <c r="C599">
        <v>15397.632492488239</v>
      </c>
      <c r="D599">
        <v>260.65441245259086</v>
      </c>
      <c r="E599">
        <f>plot[[#This Row],[distance_traveled]]/100</f>
        <v>153.97632492488239</v>
      </c>
      <c r="F599">
        <f>plot[[#This Row],[turn_radius]]*(10/1000)</f>
        <v>2.6065441245259087</v>
      </c>
      <c r="G599">
        <f>(80/COUNT(plot[acceleration]))*(ROW($G599)-1)</f>
        <v>63.786666666666669</v>
      </c>
      <c r="I599">
        <v>-1.2079903672628287</v>
      </c>
      <c r="J599">
        <v>72.857862731610751</v>
      </c>
      <c r="K599">
        <v>12982.381194782307</v>
      </c>
      <c r="L599">
        <v>151.66480462337813</v>
      </c>
      <c r="M599">
        <f>plot__2[[#This Row],[distance_traveled]]/100</f>
        <v>129.82381194782306</v>
      </c>
      <c r="N599">
        <f>plot__2[[#This Row],[turn_radius]]*(10/1000)</f>
        <v>1.5166480462337812</v>
      </c>
      <c r="P599">
        <v>-1.5023202120977592</v>
      </c>
      <c r="Q599">
        <v>87.578917762776712</v>
      </c>
      <c r="R599">
        <v>16716.104636754088</v>
      </c>
      <c r="S599">
        <v>219.14476675712018</v>
      </c>
      <c r="T599">
        <f>plot__3[[#This Row],[distance_traveled]]/100</f>
        <v>167.16104636754088</v>
      </c>
      <c r="U599">
        <f>plot__3[[#This Row],[turn_radius]]*(10/1000)</f>
        <v>2.191447667571202</v>
      </c>
    </row>
    <row r="600" spans="1:21" x14ac:dyDescent="0.35">
      <c r="A600">
        <v>-1.479326221720997</v>
      </c>
      <c r="B600">
        <v>80.576043440177372</v>
      </c>
      <c r="C600">
        <v>15405.690096832257</v>
      </c>
      <c r="D600">
        <v>259.699951058934</v>
      </c>
      <c r="E600">
        <f>plot[[#This Row],[distance_traveled]]/100</f>
        <v>154.05690096832257</v>
      </c>
      <c r="F600">
        <f>plot[[#This Row],[turn_radius]]*(10/1000)</f>
        <v>2.59699951058934</v>
      </c>
      <c r="G600">
        <f>(80/COUNT(plot[acceleration]))*(ROW($G600)-1)</f>
        <v>63.893333333333338</v>
      </c>
      <c r="I600">
        <v>-1.2039945882860772</v>
      </c>
      <c r="J600">
        <v>72.737463272782151</v>
      </c>
      <c r="K600">
        <v>12989.654941109586</v>
      </c>
      <c r="L600">
        <v>151.16395895312377</v>
      </c>
      <c r="M600">
        <f>plot__2[[#This Row],[distance_traveled]]/100</f>
        <v>129.89654941109586</v>
      </c>
      <c r="N600">
        <f>plot__2[[#This Row],[turn_radius]]*(10/1000)</f>
        <v>1.5116395895312378</v>
      </c>
      <c r="P600">
        <v>-1.4971793129748796</v>
      </c>
      <c r="Q600">
        <v>87.429199831479224</v>
      </c>
      <c r="R600">
        <v>16724.847556737237</v>
      </c>
      <c r="S600">
        <v>218.39614237636363</v>
      </c>
      <c r="T600">
        <f>plot__3[[#This Row],[distance_traveled]]/100</f>
        <v>167.24847556737237</v>
      </c>
      <c r="U600">
        <f>plot__3[[#This Row],[turn_radius]]*(10/1000)</f>
        <v>2.1839614237636362</v>
      </c>
    </row>
    <row r="601" spans="1:21" x14ac:dyDescent="0.35">
      <c r="A601">
        <v>-1.4739092416132316</v>
      </c>
      <c r="B601">
        <v>80.428652516016044</v>
      </c>
      <c r="C601">
        <v>15413.732962083861</v>
      </c>
      <c r="D601">
        <v>258.75072582168218</v>
      </c>
      <c r="E601">
        <f>plot[[#This Row],[distance_traveled]]/100</f>
        <v>154.13732962083861</v>
      </c>
      <c r="F601">
        <f>plot[[#This Row],[turn_radius]]*(10/1000)</f>
        <v>2.5875072582168217</v>
      </c>
      <c r="G601">
        <f>(80/COUNT(plot[acceleration]))*(ROW($G601)-1)</f>
        <v>64</v>
      </c>
      <c r="I601">
        <v>-1.2000186132531734</v>
      </c>
      <c r="J601">
        <v>72.61746141145683</v>
      </c>
      <c r="K601">
        <v>12996.916687250732</v>
      </c>
      <c r="L601">
        <v>150.66559148126922</v>
      </c>
      <c r="M601">
        <f>plot__2[[#This Row],[distance_traveled]]/100</f>
        <v>129.96916687250732</v>
      </c>
      <c r="N601">
        <f>plot__2[[#This Row],[turn_radius]]*(10/1000)</f>
        <v>1.5066559148126921</v>
      </c>
      <c r="P601">
        <v>-1.4920647717853126</v>
      </c>
      <c r="Q601">
        <v>87.279993354300686</v>
      </c>
      <c r="R601">
        <v>16733.575556072668</v>
      </c>
      <c r="S601">
        <v>217.65134971219348</v>
      </c>
      <c r="T601">
        <f>plot__3[[#This Row],[distance_traveled]]/100</f>
        <v>167.33575556072668</v>
      </c>
      <c r="U601">
        <f>plot__3[[#This Row],[turn_radius]]*(10/1000)</f>
        <v>2.1765134971219346</v>
      </c>
    </row>
    <row r="602" spans="1:21" x14ac:dyDescent="0.35">
      <c r="A602">
        <v>-1.4685219789516359</v>
      </c>
      <c r="B602">
        <v>80.281800318120887</v>
      </c>
      <c r="C602">
        <v>15421.761142115671</v>
      </c>
      <c r="D602">
        <v>257.8066984927454</v>
      </c>
      <c r="E602">
        <f>plot[[#This Row],[distance_traveled]]/100</f>
        <v>154.2176114211567</v>
      </c>
      <c r="F602">
        <f>plot[[#This Row],[turn_radius]]*(10/1000)</f>
        <v>2.578066984927454</v>
      </c>
      <c r="G602">
        <f>(80/COUNT(plot[acceleration]))*(ROW($G602)-1)</f>
        <v>64.106666666666669</v>
      </c>
    </row>
    <row r="603" spans="1:21" x14ac:dyDescent="0.35">
      <c r="A603">
        <v>-1.4631642166618015</v>
      </c>
      <c r="B603">
        <v>80.135483896454701</v>
      </c>
      <c r="C603">
        <v>15429.774690505315</v>
      </c>
      <c r="D603">
        <v>256.86783117275803</v>
      </c>
      <c r="E603">
        <f>plot[[#This Row],[distance_traveled]]/100</f>
        <v>154.29774690505315</v>
      </c>
      <c r="F603">
        <f>plot[[#This Row],[turn_radius]]*(10/1000)</f>
        <v>2.5686783117275804</v>
      </c>
      <c r="G603">
        <f>(80/COUNT(plot[acceleration]))*(ROW($G603)-1)</f>
        <v>64.213333333333338</v>
      </c>
    </row>
    <row r="604" spans="1:21" x14ac:dyDescent="0.35">
      <c r="A604">
        <v>-1.4578357396484811</v>
      </c>
      <c r="B604">
        <v>79.989700322489853</v>
      </c>
      <c r="C604">
        <v>15437.773660537565</v>
      </c>
      <c r="D604">
        <v>255.93408630726933</v>
      </c>
      <c r="E604">
        <f>plot[[#This Row],[distance_traveled]]/100</f>
        <v>154.37773660537565</v>
      </c>
      <c r="F604">
        <f>plot[[#This Row],[turn_radius]]*(10/1000)</f>
        <v>2.5593408630726935</v>
      </c>
      <c r="G604">
        <f>(80/COUNT(plot[acceleration]))*(ROW($G604)-1)</f>
        <v>64.320000000000007</v>
      </c>
    </row>
    <row r="605" spans="1:21" x14ac:dyDescent="0.35">
      <c r="A605">
        <v>-1.4525363347739673</v>
      </c>
      <c r="B605">
        <v>79.844446689012457</v>
      </c>
      <c r="C605">
        <v>15445.758105206467</v>
      </c>
      <c r="D605">
        <v>255.00542668298212</v>
      </c>
      <c r="E605">
        <f>plot[[#This Row],[distance_traveled]]/100</f>
        <v>154.45758105206468</v>
      </c>
      <c r="F605">
        <f>plot[[#This Row],[turn_radius]]*(10/1000)</f>
        <v>2.5500542668298212</v>
      </c>
      <c r="G605">
        <f>(80/COUNT(plot[acceleration]))*(ROW($G605)-1)</f>
        <v>64.426666666666677</v>
      </c>
    </row>
    <row r="606" spans="1:21" x14ac:dyDescent="0.35">
      <c r="A606">
        <v>-1.4472657908367472</v>
      </c>
      <c r="B606">
        <v>79.699720109928776</v>
      </c>
      <c r="C606">
        <v>15453.72807721746</v>
      </c>
      <c r="D606">
        <v>254.08181542403941</v>
      </c>
      <c r="E606">
        <f>plot[[#This Row],[distance_traveled]]/100</f>
        <v>154.5372807721746</v>
      </c>
      <c r="F606">
        <f>plot[[#This Row],[turn_radius]]*(10/1000)</f>
        <v>2.540818154240394</v>
      </c>
      <c r="G606">
        <f>(80/COUNT(plot[acceleration]))*(ROW($G606)-1)</f>
        <v>64.533333333333331</v>
      </c>
    </row>
    <row r="607" spans="1:21" x14ac:dyDescent="0.35">
      <c r="A607">
        <v>-1.4420238985504266</v>
      </c>
      <c r="B607">
        <v>79.555517720073738</v>
      </c>
      <c r="C607">
        <v>15461.683628989467</v>
      </c>
      <c r="D607">
        <v>253.16321598835864</v>
      </c>
      <c r="E607">
        <f>plot[[#This Row],[distance_traveled]]/100</f>
        <v>154.61683628989468</v>
      </c>
      <c r="F607">
        <f>plot[[#This Row],[turn_radius]]*(10/1000)</f>
        <v>2.5316321598835865</v>
      </c>
      <c r="G607">
        <f>(80/COUNT(plot[acceleration]))*(ROW($G607)-1)</f>
        <v>64.64</v>
      </c>
    </row>
    <row r="608" spans="1:21" x14ac:dyDescent="0.35">
      <c r="A608">
        <v>-1.4368104505229247</v>
      </c>
      <c r="B608">
        <v>79.411836675021448</v>
      </c>
      <c r="C608">
        <v>15469.62481265697</v>
      </c>
      <c r="D608">
        <v>252.24959216401126</v>
      </c>
      <c r="E608">
        <f>plot[[#This Row],[distance_traveled]]/100</f>
        <v>154.69624812656969</v>
      </c>
      <c r="F608">
        <f>plot[[#This Row],[turn_radius]]*(10/1000)</f>
        <v>2.5224959216401128</v>
      </c>
      <c r="G608">
        <f>(80/COUNT(plot[acceleration]))*(ROW($G608)-1)</f>
        <v>64.74666666666667</v>
      </c>
    </row>
    <row r="609" spans="1:7" x14ac:dyDescent="0.35">
      <c r="A609">
        <v>-1.4316252412359267</v>
      </c>
      <c r="B609">
        <v>79.268674150897851</v>
      </c>
      <c r="C609">
        <v>15477.55168007206</v>
      </c>
      <c r="D609">
        <v>251.34090806564885</v>
      </c>
      <c r="E609">
        <f>plot[[#This Row],[distance_traveled]]/100</f>
        <v>154.7755168007206</v>
      </c>
      <c r="F609">
        <f>plot[[#This Row],[turn_radius]]*(10/1000)</f>
        <v>2.5134090806564884</v>
      </c>
      <c r="G609">
        <f>(80/COUNT(plot[acceleration]))*(ROW($G609)-1)</f>
        <v>64.853333333333339</v>
      </c>
    </row>
    <row r="610" spans="1:7" x14ac:dyDescent="0.35">
      <c r="A610">
        <v>-1.4264680670246024</v>
      </c>
      <c r="B610">
        <v>79.126027344195393</v>
      </c>
      <c r="C610">
        <v>15485.464282806479</v>
      </c>
      <c r="D610">
        <v>250.43712813097426</v>
      </c>
      <c r="E610">
        <f>plot[[#This Row],[distance_traveled]]/100</f>
        <v>154.85464282806478</v>
      </c>
      <c r="F610">
        <f>plot[[#This Row],[turn_radius]]*(10/1000)</f>
        <v>2.5043712813097425</v>
      </c>
      <c r="G610">
        <f>(80/COUNT(plot[acceleration]))*(ROW($G610)-1)</f>
        <v>64.960000000000008</v>
      </c>
    </row>
    <row r="611" spans="1:7" x14ac:dyDescent="0.35">
      <c r="A611">
        <v>-1.4213387260575756</v>
      </c>
      <c r="B611">
        <v>78.983893471589639</v>
      </c>
      <c r="C611">
        <v>15493.362672153638</v>
      </c>
      <c r="D611">
        <v>249.53821711725683</v>
      </c>
      <c r="E611">
        <f>plot[[#This Row],[distance_traveled]]/100</f>
        <v>154.93362672153637</v>
      </c>
      <c r="F611">
        <f>plot[[#This Row],[turn_radius]]*(10/1000)</f>
        <v>2.4953821711725683</v>
      </c>
      <c r="G611">
        <f>(80/COUNT(plot[acceleration]))*(ROW($G611)-1)</f>
        <v>65.066666666666677</v>
      </c>
    </row>
    <row r="612" spans="1:7" x14ac:dyDescent="0.35">
      <c r="A612">
        <v>-1.4162370183171478</v>
      </c>
      <c r="B612">
        <v>78.84226976975792</v>
      </c>
      <c r="C612">
        <v>15501.246899130614</v>
      </c>
      <c r="D612">
        <v>248.64414009789132</v>
      </c>
      <c r="E612">
        <f>plot[[#This Row],[distance_traveled]]/100</f>
        <v>155.01246899130615</v>
      </c>
      <c r="F612">
        <f>plot[[#This Row],[turn_radius]]*(10/1000)</f>
        <v>2.4864414009789133</v>
      </c>
      <c r="G612">
        <f>(80/COUNT(plot[acceleration]))*(ROW($G612)-1)</f>
        <v>65.173333333333332</v>
      </c>
    </row>
    <row r="613" spans="1:7" x14ac:dyDescent="0.35">
      <c r="A613">
        <v>-1.4111627455797697</v>
      </c>
      <c r="B613">
        <v>78.701153495199947</v>
      </c>
      <c r="C613">
        <v>15509.117014480134</v>
      </c>
      <c r="D613">
        <v>247.75486245900092</v>
      </c>
      <c r="E613">
        <f>plot[[#This Row],[distance_traveled]]/100</f>
        <v>155.09117014480134</v>
      </c>
      <c r="F613">
        <f>plot[[#This Row],[turn_radius]]*(10/1000)</f>
        <v>2.4775486245900091</v>
      </c>
      <c r="G613">
        <f>(80/COUNT(plot[acceleration]))*(ROW($G613)-1)</f>
        <v>65.28</v>
      </c>
    </row>
    <row r="614" spans="1:7" x14ac:dyDescent="0.35">
      <c r="A614">
        <v>-1.4061157113967591</v>
      </c>
      <c r="B614">
        <v>78.560541924060274</v>
      </c>
      <c r="C614">
        <v>15516.97306867254</v>
      </c>
      <c r="D614">
        <v>246.87034989608128</v>
      </c>
      <c r="E614">
        <f>plot[[#This Row],[distance_traveled]]/100</f>
        <v>155.16973068672539</v>
      </c>
      <c r="F614">
        <f>plot[[#This Row],[turn_radius]]*(10/1000)</f>
        <v>2.4687034989608128</v>
      </c>
      <c r="G614">
        <f>(80/COUNT(plot[acceleration]))*(ROW($G614)-1)</f>
        <v>65.38666666666667</v>
      </c>
    </row>
    <row r="615" spans="1:7" x14ac:dyDescent="0.35">
      <c r="A615">
        <v>-1.4010957210752577</v>
      </c>
      <c r="B615">
        <v>78.420432351952755</v>
      </c>
      <c r="C615">
        <v>15524.815111907736</v>
      </c>
      <c r="D615">
        <v>245.99056841068793</v>
      </c>
      <c r="E615">
        <f>plot[[#This Row],[distance_traveled]]/100</f>
        <v>155.24815111907736</v>
      </c>
      <c r="F615">
        <f>plot[[#This Row],[turn_radius]]*(10/1000)</f>
        <v>2.4599056841068792</v>
      </c>
      <c r="G615">
        <f>(80/COUNT(plot[acceleration]))*(ROW($G615)-1)</f>
        <v>65.493333333333339</v>
      </c>
    </row>
    <row r="616" spans="1:7" x14ac:dyDescent="0.35">
      <c r="A616">
        <v>-1.3961025816594279</v>
      </c>
      <c r="B616">
        <v>78.28082209378681</v>
      </c>
      <c r="C616">
        <v>15532.643194117114</v>
      </c>
      <c r="D616">
        <v>245.11548430716405</v>
      </c>
      <c r="E616">
        <f>plot[[#This Row],[distance_traveled]]/100</f>
        <v>155.32643194117114</v>
      </c>
      <c r="F616">
        <f>plot[[#This Row],[turn_radius]]*(10/1000)</f>
        <v>2.4511548430716408</v>
      </c>
      <c r="G616">
        <f>(80/COUNT(plot[acceleration]))*(ROW($G616)-1)</f>
        <v>65.600000000000009</v>
      </c>
    </row>
    <row r="617" spans="1:7" x14ac:dyDescent="0.35">
      <c r="A617">
        <v>-1.3911361019118826</v>
      </c>
      <c r="B617">
        <v>78.141708483595622</v>
      </c>
      <c r="C617">
        <v>15540.457364965474</v>
      </c>
      <c r="D617">
        <v>244.24506418940962</v>
      </c>
      <c r="E617">
        <f>plot[[#This Row],[distance_traveled]]/100</f>
        <v>155.40457364965474</v>
      </c>
      <c r="F617">
        <f>plot[[#This Row],[turn_radius]]*(10/1000)</f>
        <v>2.4424506418940961</v>
      </c>
      <c r="G617">
        <f>(80/COUNT(plot[acceleration]))*(ROW($G617)-1)</f>
        <v>65.706666666666678</v>
      </c>
    </row>
    <row r="618" spans="1:7" x14ac:dyDescent="0.35">
      <c r="A618">
        <v>-1.3861960922953493</v>
      </c>
      <c r="B618">
        <v>78.003088874366085</v>
      </c>
      <c r="C618">
        <v>15548.257673852911</v>
      </c>
      <c r="D618">
        <v>243.37927495769017</v>
      </c>
      <c r="E618">
        <f>plot[[#This Row],[distance_traveled]]/100</f>
        <v>155.4825767385291</v>
      </c>
      <c r="F618">
        <f>plot[[#This Row],[turn_radius]]*(10/1000)</f>
        <v>2.4337927495769018</v>
      </c>
      <c r="G618">
        <f>(80/COUNT(plot[acceleration]))*(ROW($G618)-1)</f>
        <v>65.813333333333333</v>
      </c>
    </row>
    <row r="619" spans="1:7" x14ac:dyDescent="0.35">
      <c r="A619">
        <v>-1.381282364954558</v>
      </c>
      <c r="B619">
        <v>77.864960637870624</v>
      </c>
      <c r="C619">
        <v>15556.044169916699</v>
      </c>
      <c r="D619">
        <v>242.51808380548565</v>
      </c>
      <c r="E619">
        <f>plot[[#This Row],[distance_traveled]]/100</f>
        <v>155.56044169916697</v>
      </c>
      <c r="F619">
        <f>plot[[#This Row],[turn_radius]]*(10/1000)</f>
        <v>2.4251808380548563</v>
      </c>
      <c r="G619">
        <f>(80/COUNT(plot[acceleration]))*(ROW($G619)-1)</f>
        <v>65.92</v>
      </c>
    </row>
    <row r="620" spans="1:7" x14ac:dyDescent="0.35">
      <c r="A620">
        <v>-1.3763947336983557</v>
      </c>
      <c r="B620">
        <v>77.727321164500793</v>
      </c>
      <c r="C620">
        <v>15563.816902033148</v>
      </c>
      <c r="D620">
        <v>241.66145821637812</v>
      </c>
      <c r="E620">
        <f>plot[[#This Row],[distance_traveled]]/100</f>
        <v>155.63816902033147</v>
      </c>
      <c r="F620">
        <f>plot[[#This Row],[turn_radius]]*(10/1000)</f>
        <v>2.4166145821637812</v>
      </c>
      <c r="G620">
        <f>(80/COUNT(plot[acceleration]))*(ROW($G620)-1)</f>
        <v>66.026666666666671</v>
      </c>
    </row>
    <row r="621" spans="1:7" x14ac:dyDescent="0.35">
      <c r="A621">
        <v>-1.3715330139820456</v>
      </c>
      <c r="B621">
        <v>77.590167863102593</v>
      </c>
      <c r="C621">
        <v>15571.575918819459</v>
      </c>
      <c r="D621">
        <v>240.80936596097752</v>
      </c>
      <c r="E621">
        <f>plot[[#This Row],[distance_traveled]]/100</f>
        <v>155.7157591881946</v>
      </c>
      <c r="F621">
        <f>plot[[#This Row],[turn_radius]]*(10/1000)</f>
        <v>2.4080936596097753</v>
      </c>
      <c r="G621">
        <f>(80/COUNT(plot[acceleration]))*(ROW($G621)-1)</f>
        <v>66.13333333333334</v>
      </c>
    </row>
    <row r="622" spans="1:7" x14ac:dyDescent="0.35">
      <c r="A622">
        <v>-1.3666970228899373</v>
      </c>
      <c r="B622">
        <v>77.453498160813595</v>
      </c>
      <c r="C622">
        <v>15579.32126863554</v>
      </c>
      <c r="D622">
        <v>239.96177509388622</v>
      </c>
      <c r="E622">
        <f>plot[[#This Row],[distance_traveled]]/100</f>
        <v>155.79321268635539</v>
      </c>
      <c r="F622">
        <f>plot[[#This Row],[turn_radius]]*(10/1000)</f>
        <v>2.3996177509388623</v>
      </c>
      <c r="G622">
        <f>(80/COUNT(plot[acceleration]))*(ROW($G622)-1)</f>
        <v>66.240000000000009</v>
      </c>
    </row>
    <row r="623" spans="1:7" x14ac:dyDescent="0.35">
      <c r="A623">
        <v>-1.3618865791181194</v>
      </c>
      <c r="B623">
        <v>77.317309502901779</v>
      </c>
      <c r="C623">
        <v>15587.052999585831</v>
      </c>
      <c r="D623">
        <v>239.11865395070024</v>
      </c>
      <c r="E623">
        <f>plot[[#This Row],[distance_traveled]]/100</f>
        <v>155.87052999585831</v>
      </c>
      <c r="F623">
        <f>plot[[#This Row],[turn_radius]]*(10/1000)</f>
        <v>2.3911865395070024</v>
      </c>
      <c r="G623">
        <f>(80/COUNT(plot[acceleration]))*(ROW($G623)-1)</f>
        <v>66.346666666666664</v>
      </c>
    </row>
    <row r="624" spans="1:7" x14ac:dyDescent="0.35">
      <c r="A624">
        <v>-1.3571015029574416</v>
      </c>
      <c r="B624">
        <v>77.181599352606028</v>
      </c>
      <c r="C624">
        <v>15594.771159521091</v>
      </c>
      <c r="D624">
        <v>238.27997114504782</v>
      </c>
      <c r="E624">
        <f>plot[[#This Row],[distance_traveled]]/100</f>
        <v>155.9477115952109</v>
      </c>
      <c r="F624">
        <f>plot[[#This Row],[turn_radius]]*(10/1000)</f>
        <v>2.3827997114504784</v>
      </c>
      <c r="G624">
        <f>(80/COUNT(plot[acceleration]))*(ROW($G624)-1)</f>
        <v>66.453333333333333</v>
      </c>
    </row>
    <row r="625" spans="1:7" x14ac:dyDescent="0.35">
      <c r="A625">
        <v>-1.3523416162767055</v>
      </c>
      <c r="B625">
        <v>77.046365190978364</v>
      </c>
      <c r="C625">
        <v>15602.475796040189</v>
      </c>
      <c r="D625">
        <v>237.4456955656641</v>
      </c>
      <c r="E625">
        <f>plot[[#This Row],[distance_traveled]]/100</f>
        <v>156.0247579604019</v>
      </c>
      <c r="F625">
        <f>plot[[#This Row],[turn_radius]]*(10/1000)</f>
        <v>2.3744569556566408</v>
      </c>
      <c r="G625">
        <f>(80/COUNT(plot[acceleration]))*(ROW($G625)-1)</f>
        <v>66.56</v>
      </c>
    </row>
    <row r="626" spans="1:7" x14ac:dyDescent="0.35">
      <c r="A626">
        <v>-1.3476067425060636</v>
      </c>
      <c r="B626">
        <v>76.911604516727763</v>
      </c>
      <c r="C626">
        <v>15610.166956491863</v>
      </c>
      <c r="D626">
        <v>236.61579637350155</v>
      </c>
      <c r="E626">
        <f>plot[[#This Row],[distance_traveled]]/100</f>
        <v>156.10166956491864</v>
      </c>
      <c r="F626">
        <f>plot[[#This Row],[turn_radius]]*(10/1000)</f>
        <v>2.3661579637350156</v>
      </c>
      <c r="G626">
        <f>(80/COUNT(plot[acceleration]))*(ROW($G626)-1)</f>
        <v>66.666666666666671</v>
      </c>
    </row>
    <row r="627" spans="1:7" x14ac:dyDescent="0.35">
      <c r="A627">
        <v>-1.3428967066206192</v>
      </c>
      <c r="B627">
        <v>76.777314846065707</v>
      </c>
      <c r="C627">
        <v>15617.844687976469</v>
      </c>
      <c r="D627">
        <v>235.79024299887607</v>
      </c>
      <c r="E627">
        <f>plot[[#This Row],[distance_traveled]]/100</f>
        <v>156.17844687976469</v>
      </c>
      <c r="F627">
        <f>plot[[#This Row],[turn_radius]]*(10/1000)</f>
        <v>2.3579024299887608</v>
      </c>
      <c r="G627">
        <f>(80/COUNT(plot[acceleration]))*(ROW($G627)-1)</f>
        <v>66.773333333333341</v>
      </c>
    </row>
    <row r="628" spans="1:7" x14ac:dyDescent="0.35">
      <c r="A628">
        <v>-1.3382113351242291</v>
      </c>
      <c r="B628">
        <v>76.64349371255328</v>
      </c>
      <c r="C628">
        <v>15625.509037347723</v>
      </c>
      <c r="D628">
        <v>234.96900513864776</v>
      </c>
      <c r="E628">
        <f>plot[[#This Row],[distance_traveled]]/100</f>
        <v>156.25509037347723</v>
      </c>
      <c r="F628">
        <f>plot[[#This Row],[turn_radius]]*(10/1000)</f>
        <v>2.3496900513864776</v>
      </c>
      <c r="G628">
        <f>(80/COUNT(plot[acceleration]))*(ROW($G628)-1)</f>
        <v>66.88000000000001</v>
      </c>
    </row>
    <row r="629" spans="1:7" x14ac:dyDescent="0.35">
      <c r="A629">
        <v>-1.333550456033503</v>
      </c>
      <c r="B629">
        <v>76.510138666949928</v>
      </c>
      <c r="C629">
        <v>15633.160051214418</v>
      </c>
      <c r="D629">
        <v>234.15205275343627</v>
      </c>
      <c r="E629">
        <f>plot[[#This Row],[distance_traveled]]/100</f>
        <v>156.33160051214418</v>
      </c>
      <c r="F629">
        <f>plot[[#This Row],[turn_radius]]*(10/1000)</f>
        <v>2.3415205275343629</v>
      </c>
      <c r="G629">
        <f>(80/COUNT(plot[acceleration]))*(ROW($G629)-1)</f>
        <v>66.986666666666665</v>
      </c>
    </row>
    <row r="630" spans="1:7" x14ac:dyDescent="0.35">
      <c r="A630">
        <v>-1.3289138988620002</v>
      </c>
      <c r="B630">
        <v>76.377247277063731</v>
      </c>
      <c r="C630">
        <v>15640.797775942125</v>
      </c>
      <c r="D630">
        <v>233.33935606486958</v>
      </c>
      <c r="E630">
        <f>plot[[#This Row],[distance_traveled]]/100</f>
        <v>156.40797775942124</v>
      </c>
      <c r="F630">
        <f>plot[[#This Row],[turn_radius]]*(10/1000)</f>
        <v>2.333393560648696</v>
      </c>
      <c r="G630">
        <f>(80/COUNT(plot[acceleration]))*(ROW($G630)-1)</f>
        <v>67.093333333333334</v>
      </c>
    </row>
    <row r="631" spans="1:7" x14ac:dyDescent="0.35">
      <c r="A631">
        <v>-1.3243014946046152</v>
      </c>
      <c r="B631">
        <v>76.24481712760327</v>
      </c>
      <c r="C631">
        <v>15648.422257654885</v>
      </c>
      <c r="D631">
        <v>232.53088555286661</v>
      </c>
      <c r="E631">
        <f>plot[[#This Row],[distance_traveled]]/100</f>
        <v>156.48422257654886</v>
      </c>
      <c r="F631">
        <f>plot[[#This Row],[turn_radius]]*(10/1000)</f>
        <v>2.3253088555286663</v>
      </c>
      <c r="G631">
        <f>(80/COUNT(plot[acceleration]))*(ROW($G631)-1)</f>
        <v>67.2</v>
      </c>
    </row>
    <row r="632" spans="1:7" x14ac:dyDescent="0.35">
      <c r="A632">
        <v>-1.3197130757221545</v>
      </c>
      <c r="B632">
        <v>76.112845820031055</v>
      </c>
      <c r="C632">
        <v>15656.033542236888</v>
      </c>
      <c r="D632">
        <v>231.72661195295274</v>
      </c>
      <c r="E632">
        <f>plot[[#This Row],[distance_traveled]]/100</f>
        <v>156.56033542236889</v>
      </c>
      <c r="F632">
        <f>plot[[#This Row],[turn_radius]]*(10/1000)</f>
        <v>2.3172661195295272</v>
      </c>
      <c r="G632">
        <f>(80/COUNT(plot[acceleration]))*(ROW($G632)-1)</f>
        <v>67.306666666666672</v>
      </c>
    </row>
    <row r="633" spans="1:7" x14ac:dyDescent="0.35">
      <c r="A633">
        <v>-1.3151484761261014</v>
      </c>
      <c r="B633">
        <v>75.981330972418448</v>
      </c>
      <c r="C633">
        <v>15663.631675334131</v>
      </c>
      <c r="D633">
        <v>230.92650625360781</v>
      </c>
      <c r="E633">
        <f>plot[[#This Row],[distance_traveled]]/100</f>
        <v>156.6363167533413</v>
      </c>
      <c r="F633">
        <f>plot[[#This Row],[turn_radius]]*(10/1000)</f>
        <v>2.309265062536078</v>
      </c>
      <c r="G633">
        <f>(80/COUNT(plot[acceleration]))*(ROW($G633)-1)</f>
        <v>67.413333333333341</v>
      </c>
    </row>
    <row r="634" spans="1:7" x14ac:dyDescent="0.35">
      <c r="A634">
        <v>-1.3106075311635654</v>
      </c>
      <c r="B634">
        <v>75.850270219302089</v>
      </c>
      <c r="C634">
        <v>15671.216702356061</v>
      </c>
      <c r="D634">
        <v>230.1305396936458</v>
      </c>
      <c r="E634">
        <f>plot[[#This Row],[distance_traveled]]/100</f>
        <v>156.71216702356062</v>
      </c>
      <c r="F634">
        <f>plot[[#This Row],[turn_radius]]*(10/1000)</f>
        <v>2.3013053969364581</v>
      </c>
      <c r="G634">
        <f>(80/COUNT(plot[acceleration]))*(ROW($G634)-1)</f>
        <v>67.52000000000001</v>
      </c>
    </row>
    <row r="635" spans="1:7" x14ac:dyDescent="0.35">
      <c r="A635">
        <v>-1.3060900776024098</v>
      </c>
      <c r="B635">
        <v>75.719661211541847</v>
      </c>
      <c r="C635">
        <v>15678.788668477215</v>
      </c>
      <c r="D635">
        <v>229.33868375962697</v>
      </c>
      <c r="E635">
        <f>plot[[#This Row],[distance_traveled]]/100</f>
        <v>156.78788668477216</v>
      </c>
      <c r="F635">
        <f>plot[[#This Row],[turn_radius]]*(10/1000)</f>
        <v>2.2933868375962696</v>
      </c>
      <c r="G635">
        <f>(80/COUNT(plot[acceleration]))*(ROW($G635)-1)</f>
        <v>67.626666666666665</v>
      </c>
    </row>
    <row r="636" spans="1:7" x14ac:dyDescent="0.35">
      <c r="A636">
        <v>-1.3015959536165653</v>
      </c>
      <c r="B636">
        <v>75.589501616180186</v>
      </c>
      <c r="C636">
        <v>15686.347618638833</v>
      </c>
      <c r="D636">
        <v>228.55091018330029</v>
      </c>
      <c r="E636">
        <f>plot[[#This Row],[distance_traveled]]/100</f>
        <v>156.86347618638831</v>
      </c>
      <c r="F636">
        <f>plot[[#This Row],[turn_radius]]*(10/1000)</f>
        <v>2.2855091018330032</v>
      </c>
      <c r="G636">
        <f>(80/COUNT(plot[acceleration]))*(ROW($G636)-1)</f>
        <v>67.733333333333334</v>
      </c>
    </row>
    <row r="637" spans="1:7" x14ac:dyDescent="0.35">
      <c r="A637">
        <v>-1.2971249987715139</v>
      </c>
      <c r="B637">
        <v>75.459789116303028</v>
      </c>
      <c r="C637">
        <v>15693.893597550463</v>
      </c>
      <c r="D637">
        <v>227.76719093907701</v>
      </c>
      <c r="E637">
        <f>plot[[#This Row],[distance_traveled]]/100</f>
        <v>156.93893597550462</v>
      </c>
      <c r="F637">
        <f>plot[[#This Row],[turn_radius]]*(10/1000)</f>
        <v>2.27767190939077</v>
      </c>
      <c r="G637">
        <f>(80/COUNT(plot[acceleration]))*(ROW($G637)-1)</f>
        <v>67.84</v>
      </c>
    </row>
    <row r="638" spans="1:7" x14ac:dyDescent="0.35">
      <c r="A638">
        <v>-1.2926770540099504</v>
      </c>
      <c r="B638">
        <v>75.330521410902037</v>
      </c>
      <c r="C638">
        <v>15701.426649691553</v>
      </c>
      <c r="D638">
        <v>226.98749824153481</v>
      </c>
      <c r="E638">
        <f>plot[[#This Row],[distance_traveled]]/100</f>
        <v>157.01426649691552</v>
      </c>
      <c r="F638">
        <f>plot[[#This Row],[turn_radius]]*(10/1000)</f>
        <v>2.2698749824153484</v>
      </c>
      <c r="G638">
        <f>(80/COUNT(plot[acceleration]))*(ROW($G638)-1)</f>
        <v>67.946666666666673</v>
      </c>
    </row>
    <row r="639" spans="1:7" x14ac:dyDescent="0.35">
      <c r="A639">
        <v>-1.2882519616376187</v>
      </c>
      <c r="B639">
        <v>75.201696214738277</v>
      </c>
      <c r="C639">
        <v>15708.946819313027</v>
      </c>
      <c r="D639">
        <v>226.21180454295126</v>
      </c>
      <c r="E639">
        <f>plot[[#This Row],[distance_traveled]]/100</f>
        <v>157.08946819313027</v>
      </c>
      <c r="F639">
        <f>plot[[#This Row],[turn_radius]]*(10/1000)</f>
        <v>2.2621180454295127</v>
      </c>
      <c r="G639">
        <f>(80/COUNT(plot[acceleration]))*(ROW($G639)-1)</f>
        <v>68.053333333333342</v>
      </c>
    </row>
    <row r="640" spans="1:7" x14ac:dyDescent="0.35">
      <c r="A640">
        <v>-1.2838495653093114</v>
      </c>
      <c r="B640">
        <v>75.07331125820734</v>
      </c>
      <c r="C640">
        <v>15716.454150438847</v>
      </c>
      <c r="D640">
        <v>225.44008253086724</v>
      </c>
      <c r="E640">
        <f>plot[[#This Row],[distance_traveled]]/100</f>
        <v>157.16454150438847</v>
      </c>
      <c r="F640">
        <f>plot[[#This Row],[turn_radius]]*(10/1000)</f>
        <v>2.2544008253086725</v>
      </c>
      <c r="G640">
        <f>(80/COUNT(plot[acceleration]))*(ROW($G640)-1)</f>
        <v>68.160000000000011</v>
      </c>
    </row>
    <row r="641" spans="1:7" x14ac:dyDescent="0.35">
      <c r="A641">
        <v>-1.2794697100150418</v>
      </c>
      <c r="B641">
        <v>74.945364287205834</v>
      </c>
      <c r="C641">
        <v>15723.948686867569</v>
      </c>
      <c r="D641">
        <v>224.67230512567951</v>
      </c>
      <c r="E641">
        <f>plot[[#This Row],[distance_traveled]]/100</f>
        <v>157.2394868686757</v>
      </c>
      <c r="F641">
        <f>plot[[#This Row],[turn_radius]]*(10/1000)</f>
        <v>2.2467230512567951</v>
      </c>
      <c r="G641">
        <f>(80/COUNT(plot[acceleration]))*(ROW($G641)-1)</f>
        <v>68.266666666666666</v>
      </c>
    </row>
    <row r="642" spans="1:7" x14ac:dyDescent="0.35">
      <c r="A642">
        <v>-1.2751122420663814</v>
      </c>
      <c r="B642">
        <v>74.817853062999191</v>
      </c>
      <c r="C642">
        <v>15731.430472173868</v>
      </c>
      <c r="D642">
        <v>223.90844547826148</v>
      </c>
      <c r="E642">
        <f>plot[[#This Row],[distance_traveled]]/100</f>
        <v>157.31430472173869</v>
      </c>
      <c r="F642">
        <f>plot[[#This Row],[turn_radius]]*(10/1000)</f>
        <v>2.2390844547826148</v>
      </c>
      <c r="G642">
        <f>(80/COUNT(plot[acceleration]))*(ROW($G642)-1)</f>
        <v>68.373333333333335</v>
      </c>
    </row>
    <row r="643" spans="1:7" x14ac:dyDescent="0.35">
      <c r="A643">
        <v>-1.2707770090829551</v>
      </c>
      <c r="B643">
        <v>74.690775362090889</v>
      </c>
      <c r="C643">
        <v>15738.899549710077</v>
      </c>
      <c r="D643">
        <v>223.14847696761296</v>
      </c>
      <c r="E643">
        <f>plot[[#This Row],[distance_traveled]]/100</f>
        <v>157.38899549710078</v>
      </c>
      <c r="F643">
        <f>plot[[#This Row],[turn_radius]]*(10/1000)</f>
        <v>2.2314847696761295</v>
      </c>
      <c r="G643">
        <f>(80/COUNT(plot[acceleration]))*(ROW($G643)-1)</f>
        <v>68.48</v>
      </c>
    </row>
    <row r="644" spans="1:7" x14ac:dyDescent="0.35">
      <c r="A644">
        <v>-1.2664638599791043</v>
      </c>
      <c r="B644">
        <v>74.564128976092974</v>
      </c>
      <c r="C644">
        <v>15746.355962607686</v>
      </c>
      <c r="D644">
        <v>222.39237319853709</v>
      </c>
      <c r="E644">
        <f>plot[[#This Row],[distance_traveled]]/100</f>
        <v>157.46355962607686</v>
      </c>
      <c r="F644">
        <f>plot[[#This Row],[turn_radius]]*(10/1000)</f>
        <v>2.2239237319853711</v>
      </c>
      <c r="G644">
        <f>(80/COUNT(plot[acceleration]))*(ROW($G644)-1)</f>
        <v>68.586666666666673</v>
      </c>
    </row>
    <row r="645" spans="1:7" x14ac:dyDescent="0.35">
      <c r="A645">
        <v>-1.262172644950702</v>
      </c>
      <c r="B645">
        <v>74.437911711597906</v>
      </c>
      <c r="C645">
        <v>15753.799753778845</v>
      </c>
      <c r="D645">
        <v>221.64010799934579</v>
      </c>
      <c r="E645">
        <f>plot[[#This Row],[distance_traveled]]/100</f>
        <v>157.53799753778844</v>
      </c>
      <c r="F645">
        <f>plot[[#This Row],[turn_radius]]*(10/1000)</f>
        <v>2.2164010799934579</v>
      </c>
      <c r="G645">
        <f>(80/COUNT(plot[acceleration]))*(ROW($G645)-1)</f>
        <v>68.693333333333342</v>
      </c>
    </row>
    <row r="646" spans="1:7" x14ac:dyDescent="0.35">
      <c r="A646">
        <v>-1.2579032154621284</v>
      </c>
      <c r="B646">
        <v>74.312121390051686</v>
      </c>
      <c r="C646">
        <v>15761.23096591785</v>
      </c>
      <c r="D646">
        <v>220.89165541959107</v>
      </c>
      <c r="E646">
        <f>plot[[#This Row],[distance_traveled]]/100</f>
        <v>157.61230965917849</v>
      </c>
      <c r="F646">
        <f>plot[[#This Row],[turn_radius]]*(10/1000)</f>
        <v>2.2089165541959108</v>
      </c>
      <c r="G646">
        <f>(80/COUNT(plot[acceleration]))*(ROW($G646)-1)</f>
        <v>68.800000000000011</v>
      </c>
    </row>
    <row r="647" spans="1:7" x14ac:dyDescent="0.35">
      <c r="A647">
        <v>-1.2536554242333984</v>
      </c>
      <c r="B647">
        <v>74.186755847628348</v>
      </c>
      <c r="C647">
        <v>15768.649641502612</v>
      </c>
      <c r="D647">
        <v>220.14698972782477</v>
      </c>
      <c r="E647">
        <f>plot[[#This Row],[distance_traveled]]/100</f>
        <v>157.68649641502611</v>
      </c>
      <c r="F647">
        <f>plot[[#This Row],[turn_radius]]*(10/1000)</f>
        <v>2.2014698972782476</v>
      </c>
      <c r="G647">
        <f>(80/COUNT(plot[acceleration]))*(ROW($G647)-1)</f>
        <v>68.906666666666666</v>
      </c>
    </row>
    <row r="648" spans="1:7" x14ac:dyDescent="0.35">
      <c r="A648">
        <v>-1.2494291252274448</v>
      </c>
      <c r="B648">
        <v>74.061812935105607</v>
      </c>
      <c r="C648">
        <v>15776.055822796123</v>
      </c>
      <c r="D648">
        <v>219.40608540938305</v>
      </c>
      <c r="E648">
        <f>plot[[#This Row],[distance_traveled]]/100</f>
        <v>157.76055822796124</v>
      </c>
      <c r="F648">
        <f>plot[[#This Row],[turn_radius]]*(10/1000)</f>
        <v>2.1940608540938307</v>
      </c>
      <c r="G648">
        <f>(80/COUNT(plot[acceleration]))*(ROW($G648)-1)</f>
        <v>69.013333333333335</v>
      </c>
    </row>
    <row r="649" spans="1:7" x14ac:dyDescent="0.35">
      <c r="A649">
        <v>-1.2452241736375438</v>
      </c>
      <c r="B649">
        <v>73.937290517741857</v>
      </c>
      <c r="C649">
        <v>15783.449551847896</v>
      </c>
      <c r="D649">
        <v>218.6689171641984</v>
      </c>
      <c r="E649">
        <f>plot[[#This Row],[distance_traveled]]/100</f>
        <v>157.83449551847897</v>
      </c>
      <c r="F649">
        <f>plot[[#This Row],[turn_radius]]*(10/1000)</f>
        <v>2.1866891716419841</v>
      </c>
      <c r="G649">
        <f>(80/COUNT(plot[acceleration]))*(ROW($G649)-1)</f>
        <v>69.12</v>
      </c>
    </row>
    <row r="650" spans="1:7" x14ac:dyDescent="0.35">
      <c r="A650">
        <v>-1.2410404258749004</v>
      </c>
      <c r="B650">
        <v>73.813186475154367</v>
      </c>
      <c r="C650">
        <v>15790.830870495412</v>
      </c>
      <c r="D650">
        <v>217.93545990463647</v>
      </c>
      <c r="E650">
        <f>plot[[#This Row],[distance_traveled]]/100</f>
        <v>157.90830870495412</v>
      </c>
      <c r="F650">
        <f>plot[[#This Row],[turn_radius]]*(10/1000)</f>
        <v>2.179354599046365</v>
      </c>
      <c r="G650">
        <f>(80/COUNT(plot[acceleration]))*(ROW($G650)-1)</f>
        <v>69.226666666666674</v>
      </c>
    </row>
    <row r="651" spans="1:7" x14ac:dyDescent="0.35">
      <c r="A651">
        <v>-1.2368777395563675</v>
      </c>
      <c r="B651">
        <v>73.68949870119873</v>
      </c>
      <c r="C651">
        <v>15798.199820365533</v>
      </c>
      <c r="D651">
        <v>217.20568875335877</v>
      </c>
      <c r="E651">
        <f>plot[[#This Row],[distance_traveled]]/100</f>
        <v>157.98199820365534</v>
      </c>
      <c r="F651">
        <f>plot[[#This Row],[turn_radius]]*(10/1000)</f>
        <v>2.1720568875335879</v>
      </c>
      <c r="G651">
        <f>(80/COUNT(plot[acceleration]))*(ROW($G651)-1)</f>
        <v>69.333333333333343</v>
      </c>
    </row>
    <row r="652" spans="1:7" x14ac:dyDescent="0.35">
      <c r="A652">
        <v>-1.2327359734923191</v>
      </c>
      <c r="B652">
        <v>73.566225103849504</v>
      </c>
      <c r="C652">
        <v>15805.556442875917</v>
      </c>
      <c r="D652">
        <v>216.47957904121029</v>
      </c>
      <c r="E652">
        <f>plot[[#This Row],[distance_traveled]]/100</f>
        <v>158.05556442875917</v>
      </c>
      <c r="F652">
        <f>plot[[#This Row],[turn_radius]]*(10/1000)</f>
        <v>2.1647957904121031</v>
      </c>
      <c r="G652">
        <f>(80/COUNT(plot[acceleration]))*(ROW($G652)-1)</f>
        <v>69.44</v>
      </c>
    </row>
    <row r="653" spans="1:7" x14ac:dyDescent="0.35">
      <c r="A653">
        <v>-1.2286149876746595</v>
      </c>
      <c r="B653">
        <v>73.443363605082041</v>
      </c>
      <c r="C653">
        <v>15812.900779236425</v>
      </c>
      <c r="D653">
        <v>215.75710630513157</v>
      </c>
      <c r="E653">
        <f>plot[[#This Row],[distance_traveled]]/100</f>
        <v>158.12900779236423</v>
      </c>
      <c r="F653">
        <f>plot[[#This Row],[turn_radius]]*(10/1000)</f>
        <v>2.1575710630513156</v>
      </c>
      <c r="G653">
        <f>(80/COUNT(plot[acceleration]))*(ROW($G653)-1)</f>
        <v>69.546666666666667</v>
      </c>
    </row>
    <row r="654" spans="1:7" x14ac:dyDescent="0.35">
      <c r="A654">
        <v>-1.2245146432649743</v>
      </c>
      <c r="B654">
        <v>73.320912140755539</v>
      </c>
      <c r="C654">
        <v>15820.2328704505</v>
      </c>
      <c r="D654">
        <v>215.0382462860957</v>
      </c>
      <c r="E654">
        <f>plot[[#This Row],[distance_traveled]]/100</f>
        <v>158.20232870450499</v>
      </c>
      <c r="F654">
        <f>plot[[#This Row],[turn_radius]]*(10/1000)</f>
        <v>2.1503824628609571</v>
      </c>
      <c r="G654">
        <f>(80/COUNT(plot[acceleration]))*(ROW($G654)-1)</f>
        <v>69.653333333333336</v>
      </c>
    </row>
    <row r="655" spans="1:7" x14ac:dyDescent="0.35">
      <c r="A655">
        <v>-1.220434802582822</v>
      </c>
      <c r="B655">
        <v>73.198868660497254</v>
      </c>
      <c r="C655">
        <v>15827.552757316549</v>
      </c>
      <c r="D655">
        <v>214.32297492706908</v>
      </c>
      <c r="E655">
        <f>plot[[#This Row],[distance_traveled]]/100</f>
        <v>158.2755275731655</v>
      </c>
      <c r="F655">
        <f>plot[[#This Row],[turn_radius]]*(10/1000)</f>
        <v>2.1432297492706911</v>
      </c>
      <c r="G655">
        <f>(80/COUNT(plot[acceleration]))*(ROW($G655)-1)</f>
        <v>69.760000000000005</v>
      </c>
    </row>
    <row r="656" spans="1:7" x14ac:dyDescent="0.35">
      <c r="A656">
        <v>-1.2163753290941597</v>
      </c>
      <c r="B656">
        <v>73.077231127587837</v>
      </c>
      <c r="C656">
        <v>15834.860480429308</v>
      </c>
      <c r="D656">
        <v>213.6112683709957</v>
      </c>
      <c r="E656">
        <f>plot[[#This Row],[distance_traveled]]/100</f>
        <v>158.34860480429307</v>
      </c>
      <c r="F656">
        <f>plot[[#This Row],[turn_radius]]*(10/1000)</f>
        <v>2.1361126837099569</v>
      </c>
      <c r="G656">
        <f>(80/COUNT(plot[acceleration]))*(ROW($G656)-1)</f>
        <v>69.866666666666674</v>
      </c>
    </row>
    <row r="657" spans="1:7" x14ac:dyDescent="0.35">
      <c r="A657">
        <v>-1.2123360873999047</v>
      </c>
      <c r="B657">
        <v>72.955997518847852</v>
      </c>
      <c r="C657">
        <v>15842.156080181194</v>
      </c>
      <c r="D657">
        <v>212.90310295880536</v>
      </c>
      <c r="E657">
        <f>plot[[#This Row],[distance_traveled]]/100</f>
        <v>158.42156080181195</v>
      </c>
      <c r="F657">
        <f>plot[[#This Row],[turn_radius]]*(10/1000)</f>
        <v>2.1290310295880537</v>
      </c>
      <c r="G657">
        <f>(80/COUNT(plot[acceleration]))*(ROW($G657)-1)</f>
        <v>69.973333333333343</v>
      </c>
    </row>
    <row r="658" spans="1:7" x14ac:dyDescent="0.35">
      <c r="A658">
        <v>-1.2083169432246275</v>
      </c>
      <c r="B658">
        <v>72.83516582452539</v>
      </c>
      <c r="C658">
        <v>15849.439596763646</v>
      </c>
      <c r="D658">
        <v>212.19845522744447</v>
      </c>
      <c r="E658">
        <f>plot[[#This Row],[distance_traveled]]/100</f>
        <v>158.49439596763648</v>
      </c>
      <c r="F658">
        <f>plot[[#This Row],[turn_radius]]*(10/1000)</f>
        <v>2.1219845522744447</v>
      </c>
      <c r="G658">
        <f>(80/COUNT(plot[acceleration]))*(ROW($G658)-1)</f>
        <v>70.08</v>
      </c>
    </row>
    <row r="659" spans="1:7" x14ac:dyDescent="0.35">
      <c r="A659">
        <v>-1.2043177634053794</v>
      </c>
      <c r="B659">
        <v>72.714734048184852</v>
      </c>
      <c r="C659">
        <v>15856.711070168465</v>
      </c>
      <c r="D659">
        <v>211.49730190793014</v>
      </c>
      <c r="E659">
        <f>plot[[#This Row],[distance_traveled]]/100</f>
        <v>158.56711070168464</v>
      </c>
      <c r="F659">
        <f>plot[[#This Row],[turn_radius]]*(10/1000)</f>
        <v>2.1149730190793012</v>
      </c>
      <c r="G659">
        <f>(80/COUNT(plot[acceleration]))*(ROW($G659)-1)</f>
        <v>70.186666666666667</v>
      </c>
    </row>
    <row r="660" spans="1:7" x14ac:dyDescent="0.35">
      <c r="A660">
        <v>-1.2003384158806454</v>
      </c>
      <c r="B660">
        <v>72.594700206596784</v>
      </c>
      <c r="C660">
        <v>15863.970540189124</v>
      </c>
      <c r="D660">
        <v>210.79961992342652</v>
      </c>
      <c r="E660">
        <f>plot[[#This Row],[distance_traveled]]/100</f>
        <v>158.63970540189123</v>
      </c>
      <c r="F660">
        <f>plot[[#This Row],[turn_radius]]*(10/1000)</f>
        <v>2.1079961992342651</v>
      </c>
      <c r="G660">
        <f>(80/COUNT(plot[acceleration]))*(ROW($G660)-1)</f>
        <v>70.293333333333337</v>
      </c>
    </row>
    <row r="661" spans="1:7" x14ac:dyDescent="0.35">
      <c r="A661">
        <v>-1.1963787696794275</v>
      </c>
      <c r="B661">
        <v>72.475062329628841</v>
      </c>
      <c r="C661">
        <v>15871.218046422087</v>
      </c>
      <c r="D661">
        <v>210.10538638734343</v>
      </c>
      <c r="E661">
        <f>plot[[#This Row],[distance_traveled]]/100</f>
        <v>158.71218046422086</v>
      </c>
      <c r="F661">
        <f>plot[[#This Row],[turn_radius]]*(10/1000)</f>
        <v>2.1010538638734344</v>
      </c>
      <c r="G661">
        <f>(80/COUNT(plot[acceleration]))*(ROW($G661)-1)</f>
        <v>70.400000000000006</v>
      </c>
    </row>
    <row r="662" spans="1:7" x14ac:dyDescent="0.35">
      <c r="A662">
        <v>-1.1924386949104553</v>
      </c>
      <c r="B662">
        <v>72.355818460137797</v>
      </c>
      <c r="C662">
        <v>15878.453628268102</v>
      </c>
      <c r="D662">
        <v>209.4145786014567</v>
      </c>
      <c r="E662">
        <f>plot[[#This Row],[distance_traveled]]/100</f>
        <v>158.78453628268102</v>
      </c>
      <c r="F662">
        <f>plot[[#This Row],[turn_radius]]*(10/1000)</f>
        <v>2.0941457860145669</v>
      </c>
      <c r="G662">
        <f>(80/COUNT(plot[acceleration]))*(ROW($G662)-1)</f>
        <v>70.506666666666675</v>
      </c>
    </row>
    <row r="663" spans="1:7" x14ac:dyDescent="0.35">
      <c r="A663">
        <v>-1.1885180627515151</v>
      </c>
      <c r="B663">
        <v>72.236966653862652</v>
      </c>
      <c r="C663">
        <v>15885.677324933487</v>
      </c>
      <c r="D663">
        <v>208.72717405405058</v>
      </c>
      <c r="E663">
        <f>plot[[#This Row],[distance_traveled]]/100</f>
        <v>158.85677324933488</v>
      </c>
      <c r="F663">
        <f>plot[[#This Row],[turn_radius]]*(10/1000)</f>
        <v>2.0872717405405057</v>
      </c>
      <c r="G663">
        <f>(80/COUNT(plot[acceleration]))*(ROW($G663)-1)</f>
        <v>70.613333333333344</v>
      </c>
    </row>
    <row r="664" spans="1:7" x14ac:dyDescent="0.35">
      <c r="A664">
        <v>-1.1846167454389103</v>
      </c>
      <c r="B664">
        <v>72.118504979318757</v>
      </c>
      <c r="C664">
        <v>15892.889175431419</v>
      </c>
      <c r="D664">
        <v>208.04315041808098</v>
      </c>
      <c r="E664">
        <f>plot[[#This Row],[distance_traveled]]/100</f>
        <v>158.92889175431418</v>
      </c>
      <c r="F664">
        <f>plot[[#This Row],[turn_radius]]*(10/1000)</f>
        <v>2.0804315041808099</v>
      </c>
      <c r="G664">
        <f>(80/COUNT(plot[acceleration]))*(ROW($G664)-1)</f>
        <v>70.72</v>
      </c>
    </row>
    <row r="665" spans="1:7" x14ac:dyDescent="0.35">
      <c r="A665">
        <v>-1.1807346162570349</v>
      </c>
      <c r="B665">
        <v>72.000431517693059</v>
      </c>
      <c r="C665">
        <v>15900.089218583189</v>
      </c>
      <c r="D665">
        <v>207.36248554936031</v>
      </c>
      <c r="E665">
        <f>plot[[#This Row],[distance_traveled]]/100</f>
        <v>159.0008921858319</v>
      </c>
      <c r="F665">
        <f>plot[[#This Row],[turn_radius]]*(10/1000)</f>
        <v>2.0736248554936032</v>
      </c>
      <c r="G665">
        <f>(80/COUNT(plot[acceleration]))*(ROW($G665)-1)</f>
        <v>70.826666666666668</v>
      </c>
    </row>
    <row r="666" spans="1:7" x14ac:dyDescent="0.35">
      <c r="A666">
        <v>-1.1768715495280728</v>
      </c>
      <c r="B666">
        <v>71.882744362740254</v>
      </c>
      <c r="C666">
        <v>15907.277493019463</v>
      </c>
      <c r="D666">
        <v>206.68515748476264</v>
      </c>
      <c r="E666">
        <f>plot[[#This Row],[distance_traveled]]/100</f>
        <v>159.07277493019464</v>
      </c>
      <c r="F666">
        <f>plot[[#This Row],[turn_radius]]*(10/1000)</f>
        <v>2.0668515748476266</v>
      </c>
      <c r="G666">
        <f>(80/COUNT(plot[acceleration]))*(ROW($G666)-1)</f>
        <v>70.933333333333337</v>
      </c>
    </row>
    <row r="667" spans="1:7" x14ac:dyDescent="0.35">
      <c r="A667">
        <v>-1.1730274206018108</v>
      </c>
      <c r="B667">
        <v>71.765441620680079</v>
      </c>
      <c r="C667">
        <v>15914.454037181531</v>
      </c>
      <c r="D667">
        <v>206.01114444044961</v>
      </c>
      <c r="E667">
        <f>plot[[#This Row],[distance_traveled]]/100</f>
        <v>159.14454037181531</v>
      </c>
      <c r="F667">
        <f>plot[[#This Row],[turn_radius]]*(10/1000)</f>
        <v>2.0601114444044963</v>
      </c>
      <c r="G667">
        <f>(80/COUNT(plot[acceleration]))*(ROW($G667)-1)</f>
        <v>71.040000000000006</v>
      </c>
    </row>
    <row r="668" spans="1:7" x14ac:dyDescent="0.35">
      <c r="A668">
        <v>-1.1692021058455695</v>
      </c>
      <c r="B668">
        <v>71.648521410095526</v>
      </c>
      <c r="C668">
        <v>15921.618889322541</v>
      </c>
      <c r="D668">
        <v>205.34042481011667</v>
      </c>
      <c r="E668">
        <f>plot[[#This Row],[distance_traveled]]/100</f>
        <v>159.21618889322542</v>
      </c>
      <c r="F668">
        <f>plot[[#This Row],[turn_radius]]*(10/1000)</f>
        <v>2.0534042481011667</v>
      </c>
      <c r="G668">
        <f>(80/COUNT(plot[acceleration]))*(ROW($G668)-1)</f>
        <v>71.146666666666675</v>
      </c>
    </row>
    <row r="669" spans="1:7" x14ac:dyDescent="0.35">
      <c r="A669">
        <v>-1.1653954826342514</v>
      </c>
      <c r="B669">
        <v>71.531981861832108</v>
      </c>
      <c r="C669">
        <v>15928.772087508723</v>
      </c>
      <c r="D669">
        <v>204.67297716325911</v>
      </c>
      <c r="E669">
        <f>plot[[#This Row],[distance_traveled]]/100</f>
        <v>159.28772087508725</v>
      </c>
      <c r="F669">
        <f>plot[[#This Row],[turn_radius]]*(10/1000)</f>
        <v>2.0467297716325912</v>
      </c>
      <c r="G669">
        <f>(80/COUNT(plot[acceleration]))*(ROW($G669)-1)</f>
        <v>71.253333333333345</v>
      </c>
    </row>
    <row r="670" spans="1:7" x14ac:dyDescent="0.35">
      <c r="A670">
        <v>-1.1616074293404981</v>
      </c>
      <c r="B670">
        <v>71.415821118898052</v>
      </c>
      <c r="C670">
        <v>15935.913669620613</v>
      </c>
      <c r="D670">
        <v>204.00878024345781</v>
      </c>
      <c r="E670">
        <f>plot[[#This Row],[distance_traveled]]/100</f>
        <v>159.35913669620612</v>
      </c>
      <c r="F670">
        <f>plot[[#This Row],[turn_radius]]*(10/1000)</f>
        <v>2.0400878024345781</v>
      </c>
      <c r="G670">
        <f>(80/COUNT(plot[acceleration]))*(ROW($G670)-1)</f>
        <v>71.36</v>
      </c>
    </row>
    <row r="671" spans="1:7" x14ac:dyDescent="0.35">
      <c r="A671">
        <v>-1.1578378253249624</v>
      </c>
      <c r="B671">
        <v>71.300037336365548</v>
      </c>
      <c r="C671">
        <v>15943.04367335425</v>
      </c>
      <c r="D671">
        <v>203.34781296668484</v>
      </c>
      <c r="E671">
        <f>plot[[#This Row],[distance_traveled]]/100</f>
        <v>159.43043673354251</v>
      </c>
      <c r="F671">
        <f>plot[[#This Row],[turn_radius]]*(10/1000)</f>
        <v>2.0334781296668485</v>
      </c>
      <c r="G671">
        <f>(80/COUNT(plot[acceleration]))*(ROW($G671)-1)</f>
        <v>71.466666666666669</v>
      </c>
    </row>
    <row r="672" spans="1:7" x14ac:dyDescent="0.35">
      <c r="A672">
        <v>-1.1540865509266913</v>
      </c>
      <c r="B672">
        <v>71.184628681272883</v>
      </c>
      <c r="C672">
        <v>15950.162136222378</v>
      </c>
      <c r="D672">
        <v>202.69005441962793</v>
      </c>
      <c r="E672">
        <f>plot[[#This Row],[distance_traveled]]/100</f>
        <v>159.50162136222377</v>
      </c>
      <c r="F672">
        <f>plot[[#This Row],[turn_radius]]*(10/1000)</f>
        <v>2.0269005441962795</v>
      </c>
      <c r="G672">
        <f>(80/COUNT(plot[acceleration]))*(ROW($G672)-1)</f>
        <v>71.573333333333338</v>
      </c>
    </row>
    <row r="673" spans="1:7" x14ac:dyDescent="0.35">
      <c r="A673">
        <v>-1.150353487453617</v>
      </c>
      <c r="B673">
        <v>71.069593332527518</v>
      </c>
      <c r="C673">
        <v>15957.26909555563</v>
      </c>
      <c r="D673">
        <v>202.03548385803359</v>
      </c>
      <c r="E673">
        <f>plot[[#This Row],[distance_traveled]]/100</f>
        <v>159.57269095555631</v>
      </c>
      <c r="F673">
        <f>plot[[#This Row],[turn_radius]]*(10/1000)</f>
        <v>2.020354838580336</v>
      </c>
      <c r="G673">
        <f>(80/COUNT(plot[acceleration]))*(ROW($G673)-1)</f>
        <v>71.680000000000007</v>
      </c>
    </row>
    <row r="674" spans="1:7" x14ac:dyDescent="0.35">
      <c r="A674">
        <v>-1.1466385171731535</v>
      </c>
      <c r="B674">
        <v>70.954929480810208</v>
      </c>
      <c r="C674">
        <v>15964.364588503711</v>
      </c>
      <c r="D674">
        <v>201.38408070506998</v>
      </c>
      <c r="E674">
        <f>plot[[#This Row],[distance_traveled]]/100</f>
        <v>159.6436458850371</v>
      </c>
      <c r="F674">
        <f>plot[[#This Row],[turn_radius]]*(10/1000)</f>
        <v>2.0138408070506997</v>
      </c>
      <c r="G674">
        <f>(80/COUNT(plot[acceleration]))*(ROW($G674)-1)</f>
        <v>71.786666666666676</v>
      </c>
    </row>
    <row r="675" spans="1:7" x14ac:dyDescent="0.35">
      <c r="A675">
        <v>-1.1429415233029034</v>
      </c>
      <c r="B675">
        <v>70.84063532847992</v>
      </c>
      <c r="C675">
        <v>15971.448652036559</v>
      </c>
      <c r="D675">
        <v>200.7358245497071</v>
      </c>
      <c r="E675">
        <f>plot[[#This Row],[distance_traveled]]/100</f>
        <v>159.7144865203656</v>
      </c>
      <c r="F675">
        <f>plot[[#This Row],[turn_radius]]*(10/1000)</f>
        <v>2.0073582454970711</v>
      </c>
      <c r="G675">
        <f>(80/COUNT(plot[acceleration]))*(ROW($G675)-1)</f>
        <v>71.893333333333331</v>
      </c>
    </row>
    <row r="676" spans="1:7" x14ac:dyDescent="0.35">
      <c r="A676">
        <v>-1.1392623900014682</v>
      </c>
      <c r="B676">
        <v>70.726709089479769</v>
      </c>
      <c r="C676">
        <v>15978.521322945508</v>
      </c>
      <c r="D676">
        <v>200.090695145116</v>
      </c>
      <c r="E676">
        <f>plot[[#This Row],[distance_traveled]]/100</f>
        <v>159.78521322945508</v>
      </c>
      <c r="F676">
        <f>plot[[#This Row],[turn_radius]]*(10/1000)</f>
        <v>2.0009069514511602</v>
      </c>
      <c r="G676">
        <f>(80/COUNT(plot[acceleration]))*(ROW($G676)-1)</f>
        <v>72</v>
      </c>
    </row>
    <row r="677" spans="1:7" x14ac:dyDescent="0.35">
      <c r="A677">
        <v>-1.1356010023593601</v>
      </c>
      <c r="B677">
        <v>70.61314898924384</v>
      </c>
      <c r="C677">
        <v>15985.582637844433</v>
      </c>
      <c r="D677">
        <v>199.44867240708595</v>
      </c>
      <c r="E677">
        <f>plot[[#This Row],[distance_traveled]]/100</f>
        <v>159.85582637844433</v>
      </c>
      <c r="F677">
        <f>plot[[#This Row],[turn_radius]]*(10/1000)</f>
        <v>1.9944867240708595</v>
      </c>
      <c r="G677">
        <f>(80/COUNT(plot[acceleration]))*(ROW($G677)-1)</f>
        <v>72.106666666666669</v>
      </c>
    </row>
    <row r="678" spans="1:7" x14ac:dyDescent="0.35">
      <c r="A678">
        <v>-1.13195724639002</v>
      </c>
      <c r="B678">
        <v>70.499953264604841</v>
      </c>
      <c r="C678">
        <v>15992.632633170893</v>
      </c>
      <c r="D678">
        <v>198.80973641245865</v>
      </c>
      <c r="E678">
        <f>plot[[#This Row],[distance_traveled]]/100</f>
        <v>159.92632633170894</v>
      </c>
      <c r="F678">
        <f>plot[[#This Row],[turn_radius]]*(10/1000)</f>
        <v>1.9880973641245865</v>
      </c>
      <c r="G678">
        <f>(80/COUNT(plot[acceleration]))*(ROW($G678)-1)</f>
        <v>72.213333333333338</v>
      </c>
    </row>
    <row r="679" spans="1:7" x14ac:dyDescent="0.35">
      <c r="A679">
        <v>-1.1283310090209311</v>
      </c>
      <c r="B679">
        <v>70.387120163702747</v>
      </c>
      <c r="C679">
        <v>15999.671345187264</v>
      </c>
      <c r="D679">
        <v>198.1738673975812</v>
      </c>
      <c r="E679">
        <f>plot[[#This Row],[distance_traveled]]/100</f>
        <v>159.99671345187264</v>
      </c>
      <c r="F679">
        <f>plot[[#This Row],[turn_radius]]*(10/1000)</f>
        <v>1.981738673975812</v>
      </c>
      <c r="G679">
        <f>(80/COUNT(plot[acceleration]))*(ROW($G679)-1)</f>
        <v>72.320000000000007</v>
      </c>
    </row>
    <row r="680" spans="1:7" x14ac:dyDescent="0.35">
      <c r="A680">
        <v>-1.1247221780848378</v>
      </c>
      <c r="B680">
        <v>70.274647945894259</v>
      </c>
      <c r="C680">
        <v>16006.698809981854</v>
      </c>
      <c r="D680">
        <v>197.54104575677519</v>
      </c>
      <c r="E680">
        <f>plot[[#This Row],[distance_traveled]]/100</f>
        <v>160.06698809981853</v>
      </c>
      <c r="F680">
        <f>plot[[#This Row],[turn_radius]]*(10/1000)</f>
        <v>1.975410457567752</v>
      </c>
      <c r="G680">
        <f>(80/COUNT(plot[acceleration]))*(ROW($G680)-1)</f>
        <v>72.426666666666677</v>
      </c>
    </row>
    <row r="681" spans="1:7" x14ac:dyDescent="0.35">
      <c r="A681">
        <v>-1.1211306423110587</v>
      </c>
      <c r="B681">
        <v>70.162534881663149</v>
      </c>
      <c r="C681">
        <v>16013.715063470019</v>
      </c>
      <c r="D681">
        <v>196.91125204082394</v>
      </c>
      <c r="E681">
        <f>plot[[#This Row],[distance_traveled]]/100</f>
        <v>160.13715063470019</v>
      </c>
      <c r="F681">
        <f>plot[[#This Row],[turn_radius]]*(10/1000)</f>
        <v>1.9691125204082394</v>
      </c>
      <c r="G681">
        <f>(80/COUNT(plot[acceleration]))*(ROW($G681)-1)</f>
        <v>72.533333333333331</v>
      </c>
    </row>
    <row r="682" spans="1:7" x14ac:dyDescent="0.35">
      <c r="A682">
        <v>-1.1175562913168999</v>
      </c>
      <c r="B682">
        <v>70.050779252531456</v>
      </c>
      <c r="C682">
        <v>16020.720141395272</v>
      </c>
      <c r="D682">
        <v>196.28446695547566</v>
      </c>
      <c r="E682">
        <f>plot[[#This Row],[distance_traveled]]/100</f>
        <v>160.2072014139527</v>
      </c>
      <c r="F682">
        <f>plot[[#This Row],[turn_radius]]*(10/1000)</f>
        <v>1.9628446695547568</v>
      </c>
      <c r="G682">
        <f>(80/COUNT(plot[acceleration]))*(ROW($G682)-1)</f>
        <v>72.64</v>
      </c>
    </row>
    <row r="683" spans="1:7" x14ac:dyDescent="0.35">
      <c r="A683">
        <v>-1.1139990155991601</v>
      </c>
      <c r="B683">
        <v>69.939379350971535</v>
      </c>
      <c r="C683">
        <v>16027.714079330368</v>
      </c>
      <c r="D683">
        <v>195.66067135996414</v>
      </c>
      <c r="E683">
        <f>plot[[#This Row],[distance_traveled]]/100</f>
        <v>160.27714079330369</v>
      </c>
      <c r="F683">
        <f>plot[[#This Row],[turn_radius]]*(10/1000)</f>
        <v>1.9566067135996414</v>
      </c>
      <c r="G683">
        <f>(80/COUNT(plot[acceleration]))*(ROW($G683)-1)</f>
        <v>72.74666666666667</v>
      </c>
    </row>
    <row r="684" spans="1:7" x14ac:dyDescent="0.35">
      <c r="A684">
        <v>-1.110458706525735</v>
      </c>
      <c r="B684">
        <v>69.82833348031896</v>
      </c>
      <c r="C684">
        <v>16034.696912678401</v>
      </c>
      <c r="D684">
        <v>195.03984626554535</v>
      </c>
      <c r="E684">
        <f>plot[[#This Row],[distance_traveled]]/100</f>
        <v>160.34696912678402</v>
      </c>
      <c r="F684">
        <f>plot[[#This Row],[turn_radius]]*(10/1000)</f>
        <v>1.9503984626554536</v>
      </c>
      <c r="G684">
        <f>(80/COUNT(plot[acceleration]))*(ROW($G684)-1)</f>
        <v>72.853333333333339</v>
      </c>
    </row>
    <row r="685" spans="1:7" x14ac:dyDescent="0.35">
      <c r="A685">
        <v>-1.1069352563273112</v>
      </c>
      <c r="B685">
        <v>69.717639954686234</v>
      </c>
      <c r="C685">
        <v>16041.668676673869</v>
      </c>
      <c r="D685">
        <v>194.42197283405051</v>
      </c>
      <c r="E685">
        <f>plot[[#This Row],[distance_traveled]]/100</f>
        <v>160.41668676673871</v>
      </c>
      <c r="F685">
        <f>plot[[#This Row],[turn_radius]]*(10/1000)</f>
        <v>1.9442197283405052</v>
      </c>
      <c r="G685">
        <f>(80/COUNT(plot[acceleration]))*(ROW($G685)-1)</f>
        <v>72.960000000000008</v>
      </c>
    </row>
    <row r="686" spans="1:7" x14ac:dyDescent="0.35">
      <c r="A686">
        <v>-1.1034285580891552</v>
      </c>
      <c r="B686">
        <v>69.607297098877325</v>
      </c>
      <c r="C686">
        <v>16048.629406383758</v>
      </c>
      <c r="D686">
        <v>193.80703237645503</v>
      </c>
      <c r="E686">
        <f>plot[[#This Row],[distance_traveled]]/100</f>
        <v>160.48629406383759</v>
      </c>
      <c r="F686">
        <f>plot[[#This Row],[turn_radius]]*(10/1000)</f>
        <v>1.9380703237645502</v>
      </c>
      <c r="G686">
        <f>(80/COUNT(plot[acceleration]))*(ROW($G686)-1)</f>
        <v>73.066666666666677</v>
      </c>
    </row>
    <row r="687" spans="1:7" x14ac:dyDescent="0.35">
      <c r="A687">
        <v>-1.0999385057429913</v>
      </c>
      <c r="B687">
        <v>69.497303248303027</v>
      </c>
      <c r="C687">
        <v>16055.579136708588</v>
      </c>
      <c r="D687">
        <v>193.1950063514636</v>
      </c>
      <c r="E687">
        <f>plot[[#This Row],[distance_traveled]]/100</f>
        <v>160.55579136708587</v>
      </c>
      <c r="F687">
        <f>plot[[#This Row],[turn_radius]]*(10/1000)</f>
        <v>1.9319500635146361</v>
      </c>
      <c r="G687">
        <f>(80/COUNT(plot[acceleration]))*(ROW($G687)-1)</f>
        <v>73.173333333333332</v>
      </c>
    </row>
    <row r="688" spans="1:7" x14ac:dyDescent="0.35">
      <c r="A688">
        <v>-1.096464994058971</v>
      </c>
      <c r="B688">
        <v>69.387656748897129</v>
      </c>
      <c r="C688">
        <v>16062.517902383477</v>
      </c>
      <c r="D688">
        <v>192.58587636411076</v>
      </c>
      <c r="E688">
        <f>plot[[#This Row],[distance_traveled]]/100</f>
        <v>160.62517902383476</v>
      </c>
      <c r="F688">
        <f>plot[[#This Row],[turn_radius]]*(10/1000)</f>
        <v>1.9258587636411078</v>
      </c>
      <c r="G688">
        <f>(80/COUNT(plot[acceleration]))*(ROW($G688)-1)</f>
        <v>73.28</v>
      </c>
    </row>
    <row r="689" spans="1:7" x14ac:dyDescent="0.35">
      <c r="A689">
        <v>-1.0930079186377313</v>
      </c>
      <c r="B689">
        <v>69.278355957033355</v>
      </c>
      <c r="C689">
        <v>16069.44573797918</v>
      </c>
      <c r="D689">
        <v>191.97962416437676</v>
      </c>
      <c r="E689">
        <f>plot[[#This Row],[distance_traveled]]/100</f>
        <v>160.6944573797918</v>
      </c>
      <c r="F689">
        <f>plot[[#This Row],[turn_radius]]*(10/1000)</f>
        <v>1.9197962416437677</v>
      </c>
      <c r="G689">
        <f>(80/COUNT(plot[acceleration]))*(ROW($G689)-1)</f>
        <v>73.38666666666667</v>
      </c>
    </row>
    <row r="690" spans="1:7" x14ac:dyDescent="0.35">
      <c r="A690">
        <v>-1.0895671759025369</v>
      </c>
      <c r="B690">
        <v>69.169399239443095</v>
      </c>
      <c r="C690">
        <v>16076.362677903124</v>
      </c>
      <c r="D690">
        <v>191.37623164581885</v>
      </c>
      <c r="E690">
        <f>plot[[#This Row],[distance_traveled]]/100</f>
        <v>160.76362677903123</v>
      </c>
      <c r="F690">
        <f>plot[[#This Row],[turn_radius]]*(10/1000)</f>
        <v>1.9137623164581885</v>
      </c>
      <c r="G690">
        <f>(80/COUNT(plot[acceleration]))*(ROW($G690)-1)</f>
        <v>73.493333333333339</v>
      </c>
    </row>
    <row r="691" spans="1:7" x14ac:dyDescent="0.35">
      <c r="A691">
        <v>-1.0861426630915161</v>
      </c>
      <c r="B691">
        <v>69.060784973133948</v>
      </c>
      <c r="C691">
        <v>16083.268756400437</v>
      </c>
      <c r="D691">
        <v>190.77568084421776</v>
      </c>
      <c r="E691">
        <f>plot[[#This Row],[distance_traveled]]/100</f>
        <v>160.83268756400437</v>
      </c>
      <c r="F691">
        <f>plot[[#This Row],[turn_radius]]*(10/1000)</f>
        <v>1.9077568084421777</v>
      </c>
      <c r="G691">
        <f>(80/COUNT(plot[acceleration]))*(ROW($G691)-1)</f>
        <v>73.600000000000009</v>
      </c>
    </row>
    <row r="692" spans="1:7" x14ac:dyDescent="0.35">
      <c r="A692">
        <v>-1.0827342782499756</v>
      </c>
      <c r="B692">
        <v>68.952511545308951</v>
      </c>
      <c r="C692">
        <v>16090.164007554968</v>
      </c>
      <c r="D692">
        <v>190.17795393623857</v>
      </c>
      <c r="E692">
        <f>plot[[#This Row],[distance_traveled]]/100</f>
        <v>160.90164007554966</v>
      </c>
      <c r="F692">
        <f>plot[[#This Row],[turn_radius]]*(10/1000)</f>
        <v>1.9017795393623858</v>
      </c>
      <c r="G692">
        <f>(80/COUNT(plot[acceleration]))*(ROW($G692)-1)</f>
        <v>73.706666666666678</v>
      </c>
    </row>
    <row r="693" spans="1:7" x14ac:dyDescent="0.35">
      <c r="A693">
        <v>-1.0793419202228018</v>
      </c>
      <c r="B693">
        <v>68.844577353286667</v>
      </c>
      <c r="C693">
        <v>16097.048465290296</v>
      </c>
      <c r="D693">
        <v>189.58303323810688</v>
      </c>
      <c r="E693">
        <f>plot[[#This Row],[distance_traveled]]/100</f>
        <v>160.97048465290297</v>
      </c>
      <c r="F693">
        <f>plot[[#This Row],[turn_radius]]*(10/1000)</f>
        <v>1.8958303323810688</v>
      </c>
      <c r="G693">
        <f>(80/COUNT(plot[acceleration]))*(ROW($G693)-1)</f>
        <v>73.813333333333333</v>
      </c>
    </row>
    <row r="694" spans="1:7" x14ac:dyDescent="0.35">
      <c r="A694">
        <v>-1.0759654886469472</v>
      </c>
      <c r="B694">
        <v>68.736980804421975</v>
      </c>
      <c r="C694">
        <v>16103.922163370738</v>
      </c>
      <c r="D694">
        <v>188.99090120429901</v>
      </c>
      <c r="E694">
        <f>plot[[#This Row],[distance_traveled]]/100</f>
        <v>161.03922163370737</v>
      </c>
      <c r="F694">
        <f>plot[[#This Row],[turn_radius]]*(10/1000)</f>
        <v>1.88990901204299</v>
      </c>
      <c r="G694">
        <f>(80/COUNT(plot[acceleration]))*(ROW($G694)-1)</f>
        <v>73.92</v>
      </c>
    </row>
    <row r="695" spans="1:7" x14ac:dyDescent="0.35">
      <c r="A695">
        <v>-1.0726048839439966</v>
      </c>
      <c r="B695">
        <v>68.629720316027573</v>
      </c>
      <c r="C695">
        <v>16110.785135402341</v>
      </c>
      <c r="D695">
        <v>188.40154042624673</v>
      </c>
      <c r="E695">
        <f>plot[[#This Row],[distance_traveled]]/100</f>
        <v>161.10785135402341</v>
      </c>
      <c r="F695">
        <f>plot[[#This Row],[turn_radius]]*(10/1000)</f>
        <v>1.8840154042624673</v>
      </c>
      <c r="G695">
        <f>(80/COUNT(plot[acceleration]))*(ROW($G695)-1)</f>
        <v>74.026666666666671</v>
      </c>
    </row>
    <row r="696" spans="1:7" x14ac:dyDescent="0.35">
      <c r="A696">
        <v>-1.0692600073128167</v>
      </c>
      <c r="B696">
        <v>68.522794315296295</v>
      </c>
      <c r="C696">
        <v>16117.637414833871</v>
      </c>
      <c r="D696">
        <v>187.81493363105608</v>
      </c>
      <c r="E696">
        <f>plot[[#This Row],[distance_traveled]]/100</f>
        <v>161.17637414833871</v>
      </c>
      <c r="F696">
        <f>plot[[#This Row],[turn_radius]]*(10/1000)</f>
        <v>1.8781493363105608</v>
      </c>
      <c r="G696">
        <f>(80/COUNT(plot[acceleration]))*(ROW($G696)-1)</f>
        <v>74.13333333333334</v>
      </c>
    </row>
    <row r="697" spans="1:7" x14ac:dyDescent="0.35">
      <c r="A697">
        <v>-1.0659307607222834</v>
      </c>
      <c r="B697">
        <v>68.416201239224065</v>
      </c>
      <c r="C697">
        <v>16124.479034957792</v>
      </c>
      <c r="D697">
        <v>187.2310636802402</v>
      </c>
      <c r="E697">
        <f>plot[[#This Row],[distance_traveled]]/100</f>
        <v>161.24479034957793</v>
      </c>
      <c r="F697">
        <f>plot[[#This Row],[turn_radius]]*(10/1000)</f>
        <v>1.8723106368024021</v>
      </c>
      <c r="G697">
        <f>(80/COUNT(plot[acceleration]))*(ROW($G697)-1)</f>
        <v>74.240000000000009</v>
      </c>
    </row>
    <row r="698" spans="1:7" x14ac:dyDescent="0.35">
      <c r="A698">
        <v>-1.0626170469040914</v>
      </c>
      <c r="B698">
        <v>68.309939534533655</v>
      </c>
      <c r="C698">
        <v>16131.310028911246</v>
      </c>
      <c r="D698">
        <v>186.64991356846573</v>
      </c>
      <c r="E698">
        <f>plot[[#This Row],[distance_traveled]]/100</f>
        <v>161.31310028911247</v>
      </c>
      <c r="F698">
        <f>plot[[#This Row],[turn_radius]]*(10/1000)</f>
        <v>1.8664991356846574</v>
      </c>
      <c r="G698">
        <f>(80/COUNT(plot[acceleration]))*(ROW($G698)-1)</f>
        <v>74.346666666666678</v>
      </c>
    </row>
    <row r="699" spans="1:7" x14ac:dyDescent="0.35">
      <c r="A699">
        <v>-1.0593187693456387</v>
      </c>
      <c r="B699">
        <v>68.204007657599092</v>
      </c>
      <c r="C699">
        <v>16138.130429677007</v>
      </c>
      <c r="D699">
        <v>186.07146642231342</v>
      </c>
      <c r="E699">
        <f>plot[[#This Row],[distance_traveled]]/100</f>
        <v>161.38130429677005</v>
      </c>
      <c r="F699">
        <f>plot[[#This Row],[turn_radius]]*(10/1000)</f>
        <v>1.8607146642231343</v>
      </c>
      <c r="G699">
        <f>(80/COUNT(plot[acceleration]))*(ROW($G699)-1)</f>
        <v>74.453333333333333</v>
      </c>
    </row>
    <row r="700" spans="1:7" x14ac:dyDescent="0.35">
      <c r="A700">
        <v>-1.0560358322829926</v>
      </c>
      <c r="B700">
        <v>68.098404074370791</v>
      </c>
      <c r="C700">
        <v>16144.940270084444</v>
      </c>
      <c r="D700">
        <v>185.49570549905121</v>
      </c>
      <c r="E700">
        <f>plot[[#This Row],[distance_traveled]]/100</f>
        <v>161.44940270084444</v>
      </c>
      <c r="F700">
        <f>plot[[#This Row],[turn_radius]]*(10/1000)</f>
        <v>1.8549570549905121</v>
      </c>
      <c r="G700">
        <f>(80/COUNT(plot[acceleration]))*(ROW($G700)-1)</f>
        <v>74.56</v>
      </c>
    </row>
    <row r="701" spans="1:7" x14ac:dyDescent="0.35">
      <c r="A701">
        <v>-1.0527681406939275</v>
      </c>
      <c r="B701">
        <v>67.993127260301392</v>
      </c>
      <c r="C701">
        <v>16151.739582810475</v>
      </c>
      <c r="D701">
        <v>184.92261418542162</v>
      </c>
      <c r="E701">
        <f>plot[[#This Row],[distance_traveled]]/100</f>
        <v>161.51739582810475</v>
      </c>
      <c r="F701">
        <f>plot[[#This Row],[turn_radius]]*(10/1000)</f>
        <v>1.8492261418542162</v>
      </c>
      <c r="G701">
        <f>(80/COUNT(plot[acceleration]))*(ROW($G701)-1)</f>
        <v>74.666666666666671</v>
      </c>
    </row>
    <row r="702" spans="1:7" x14ac:dyDescent="0.35">
      <c r="A702">
        <v>-1.0495156002910409</v>
      </c>
      <c r="B702">
        <v>67.888175700272285</v>
      </c>
      <c r="C702">
        <v>16158.528400380501</v>
      </c>
      <c r="D702">
        <v>184.35217599644162</v>
      </c>
      <c r="E702">
        <f>plot[[#This Row],[distance_traveled]]/100</f>
        <v>161.58528400380501</v>
      </c>
      <c r="F702">
        <f>plot[[#This Row],[turn_radius]]*(10/1000)</f>
        <v>1.8435217599644163</v>
      </c>
      <c r="G702">
        <f>(80/COUNT(plot[acceleration]))*(ROW($G702)-1)</f>
        <v>74.773333333333341</v>
      </c>
    </row>
    <row r="703" spans="1:7" x14ac:dyDescent="0.35">
      <c r="A703">
        <v>-1.0462781175149429</v>
      </c>
      <c r="B703">
        <v>67.783547888520786</v>
      </c>
      <c r="C703">
        <v>16165.306755169353</v>
      </c>
      <c r="D703">
        <v>183.7843745742156</v>
      </c>
      <c r="E703">
        <f>plot[[#This Row],[distance_traveled]]/100</f>
        <v>161.65306755169354</v>
      </c>
      <c r="F703">
        <f>plot[[#This Row],[turn_radius]]*(10/1000)</f>
        <v>1.8378437457421561</v>
      </c>
      <c r="G703">
        <f>(80/COUNT(plot[acceleration]))*(ROW($G703)-1)</f>
        <v>74.88000000000001</v>
      </c>
    </row>
    <row r="704" spans="1:7" x14ac:dyDescent="0.35">
      <c r="A704">
        <v>-1.0430555995275208</v>
      </c>
      <c r="B704">
        <v>67.679242328568037</v>
      </c>
      <c r="C704">
        <v>16172.074679402211</v>
      </c>
      <c r="D704">
        <v>183.21919368676143</v>
      </c>
      <c r="E704">
        <f>plot[[#This Row],[distance_traveled]]/100</f>
        <v>161.72074679402212</v>
      </c>
      <c r="F704">
        <f>plot[[#This Row],[turn_radius]]*(10/1000)</f>
        <v>1.8321919368676143</v>
      </c>
      <c r="G704">
        <f>(80/COUNT(plot[acceleration]))*(ROW($G704)-1)</f>
        <v>74.986666666666665</v>
      </c>
    </row>
    <row r="705" spans="1:7" x14ac:dyDescent="0.35">
      <c r="A705">
        <v>-1.0398479542052739</v>
      </c>
      <c r="B705">
        <v>67.575257533147507</v>
      </c>
      <c r="C705">
        <v>16178.832205155526</v>
      </c>
      <c r="D705">
        <v>182.65661722684837</v>
      </c>
      <c r="E705">
        <f>plot[[#This Row],[distance_traveled]]/100</f>
        <v>161.78832205155527</v>
      </c>
      <c r="F705">
        <f>plot[[#This Row],[turn_radius]]*(10/1000)</f>
        <v>1.8265661722684836</v>
      </c>
      <c r="G705">
        <f>(80/COUNT(plot[acceleration]))*(ROW($G705)-1)</f>
        <v>75.093333333333334</v>
      </c>
    </row>
    <row r="706" spans="1:7" x14ac:dyDescent="0.35">
      <c r="A706">
        <v>-1.0366550901327207</v>
      </c>
      <c r="B706">
        <v>67.471592024134239</v>
      </c>
      <c r="C706">
        <v>16185.57936435794</v>
      </c>
      <c r="D706">
        <v>182.09662921084859</v>
      </c>
      <c r="E706">
        <f>plot[[#This Row],[distance_traveled]]/100</f>
        <v>161.8557936435794</v>
      </c>
      <c r="F706">
        <f>plot[[#This Row],[turn_radius]]*(10/1000)</f>
        <v>1.8209662921084859</v>
      </c>
      <c r="G706">
        <f>(80/COUNT(plot[acceleration]))*(ROW($G706)-1)</f>
        <v>75.2</v>
      </c>
    </row>
    <row r="707" spans="1:7" x14ac:dyDescent="0.35">
      <c r="A707">
        <v>-1.0334769165958786</v>
      </c>
      <c r="B707">
        <v>67.368244332474646</v>
      </c>
      <c r="C707">
        <v>16192.316188791188</v>
      </c>
      <c r="D707">
        <v>181.53921377760008</v>
      </c>
      <c r="E707">
        <f>plot[[#This Row],[distance_traveled]]/100</f>
        <v>161.92316188791187</v>
      </c>
      <c r="F707">
        <f>plot[[#This Row],[turn_radius]]*(10/1000)</f>
        <v>1.8153921377760009</v>
      </c>
      <c r="G707">
        <f>(80/COUNT(plot[acceleration]))*(ROW($G707)-1)</f>
        <v>75.306666666666672</v>
      </c>
    </row>
    <row r="708" spans="1:7" x14ac:dyDescent="0.35">
      <c r="A708">
        <v>-1.0303133435758112</v>
      </c>
      <c r="B708">
        <v>67.265212998117065</v>
      </c>
      <c r="C708">
        <v>16199.042710091</v>
      </c>
      <c r="D708">
        <v>180.98435518728226</v>
      </c>
      <c r="E708">
        <f>plot[[#This Row],[distance_traveled]]/100</f>
        <v>161.99042710091001</v>
      </c>
      <c r="F708">
        <f>plot[[#This Row],[turn_radius]]*(10/1000)</f>
        <v>1.8098435518728226</v>
      </c>
      <c r="G708">
        <f>(80/COUNT(plot[acceleration]))*(ROW($G708)-1)</f>
        <v>75.413333333333341</v>
      </c>
    </row>
    <row r="709" spans="1:7" x14ac:dyDescent="0.35">
      <c r="A709">
        <v>-1.0271642817422482</v>
      </c>
      <c r="B709">
        <v>67.162496569942846</v>
      </c>
      <c r="C709">
        <v>16205.758959747995</v>
      </c>
      <c r="D709">
        <v>180.43203782030338</v>
      </c>
      <c r="E709">
        <f>plot[[#This Row],[distance_traveled]]/100</f>
        <v>162.05758959747993</v>
      </c>
      <c r="F709">
        <f>plot[[#This Row],[turn_radius]]*(10/1000)</f>
        <v>1.8043203782030339</v>
      </c>
      <c r="G709">
        <f>(80/COUNT(plot[acceleration]))*(ROW($G709)-1)</f>
        <v>75.52000000000001</v>
      </c>
    </row>
    <row r="710" spans="1:7" x14ac:dyDescent="0.35">
      <c r="A710">
        <v>-1.0240296424472684</v>
      </c>
      <c r="B710">
        <v>67.060093605698114</v>
      </c>
      <c r="C710">
        <v>16212.464969108565</v>
      </c>
      <c r="D710">
        <v>179.88224617619974</v>
      </c>
      <c r="E710">
        <f>plot[[#This Row],[distance_traveled]]/100</f>
        <v>162.12464969108566</v>
      </c>
      <c r="F710">
        <f>plot[[#This Row],[turn_radius]]*(10/1000)</f>
        <v>1.7988224617619974</v>
      </c>
      <c r="G710">
        <f>(80/COUNT(plot[acceleration]))*(ROW($G710)-1)</f>
        <v>75.626666666666665</v>
      </c>
    </row>
    <row r="711" spans="1:7" x14ac:dyDescent="0.35">
      <c r="A711">
        <v>-1.0209093377190543</v>
      </c>
      <c r="B711">
        <v>66.958002671926209</v>
      </c>
      <c r="C711">
        <v>16219.160769375758</v>
      </c>
      <c r="D711">
        <v>179.33496487254709</v>
      </c>
      <c r="E711">
        <f>plot[[#This Row],[distance_traveled]]/100</f>
        <v>162.19160769375759</v>
      </c>
      <c r="F711">
        <f>plot[[#This Row],[turn_radius]]*(10/1000)</f>
        <v>1.793349648725471</v>
      </c>
      <c r="G711">
        <f>(80/COUNT(plot[acceleration]))*(ROW($G711)-1)</f>
        <v>75.733333333333334</v>
      </c>
    </row>
    <row r="712" spans="1:7" x14ac:dyDescent="0.35">
      <c r="A712">
        <v>-1.017803280255714</v>
      </c>
      <c r="B712">
        <v>66.85622234390064</v>
      </c>
      <c r="C712">
        <v>16225.846391610148</v>
      </c>
      <c r="D712">
        <v>178.79017864388317</v>
      </c>
      <c r="E712">
        <f>plot[[#This Row],[distance_traveled]]/100</f>
        <v>162.25846391610148</v>
      </c>
      <c r="F712">
        <f>plot[[#This Row],[turn_radius]]*(10/1000)</f>
        <v>1.7879017864388318</v>
      </c>
      <c r="G712">
        <f>(80/COUNT(plot[acceleration]))*(ROW($G712)-1)</f>
        <v>75.84</v>
      </c>
    </row>
    <row r="713" spans="1:7" x14ac:dyDescent="0.35">
      <c r="A713">
        <v>-1.0147113834191637</v>
      </c>
      <c r="B713">
        <v>66.754751205558719</v>
      </c>
      <c r="C713">
        <v>16232.521866730704</v>
      </c>
      <c r="D713">
        <v>178.24787234064172</v>
      </c>
      <c r="E713">
        <f>plot[[#This Row],[distance_traveled]]/100</f>
        <v>162.32521866730704</v>
      </c>
      <c r="F713">
        <f>plot[[#This Row],[turn_radius]]*(10/1000)</f>
        <v>1.7824787234064172</v>
      </c>
      <c r="G713">
        <f>(80/COUNT(plot[acceleration]))*(ROW($G713)-1)</f>
        <v>75.946666666666673</v>
      </c>
    </row>
    <row r="714" spans="1:7" x14ac:dyDescent="0.35">
      <c r="A714">
        <v>-1.0116335612290808</v>
      </c>
      <c r="B714">
        <v>66.653587849435809</v>
      </c>
      <c r="C714">
        <v>16239.187225515647</v>
      </c>
      <c r="D714">
        <v>177.70803092809828</v>
      </c>
      <c r="E714">
        <f>plot[[#This Row],[distance_traveled]]/100</f>
        <v>162.39187225515647</v>
      </c>
      <c r="F714">
        <f>plot[[#This Row],[turn_radius]]*(10/1000)</f>
        <v>1.7770803092809828</v>
      </c>
      <c r="G714">
        <f>(80/COUNT(plot[acceleration]))*(ROW($G714)-1)</f>
        <v>76.053333333333342</v>
      </c>
    </row>
    <row r="715" spans="1:7" x14ac:dyDescent="0.35">
      <c r="A715">
        <v>-1.0085697283569184</v>
      </c>
      <c r="B715">
        <v>66.552730876600123</v>
      </c>
      <c r="C715">
        <v>16245.842498603306</v>
      </c>
      <c r="D715">
        <v>177.17063948532655</v>
      </c>
      <c r="E715">
        <f>plot[[#This Row],[distance_traveled]]/100</f>
        <v>162.45842498603307</v>
      </c>
      <c r="F715">
        <f>plot[[#This Row],[turn_radius]]*(10/1000)</f>
        <v>1.7717063948532654</v>
      </c>
      <c r="G715">
        <f>(80/COUNT(plot[acceleration]))*(ROW($G715)-1)</f>
        <v>76.160000000000011</v>
      </c>
    </row>
    <row r="716" spans="1:7" x14ac:dyDescent="0.35">
      <c r="A716">
        <v>-1.0055198001199839</v>
      </c>
      <c r="B716">
        <v>66.452178896588123</v>
      </c>
      <c r="C716">
        <v>16252.487716492964</v>
      </c>
      <c r="D716">
        <v>176.6356832041661</v>
      </c>
      <c r="E716">
        <f>plot[[#This Row],[distance_traveled]]/100</f>
        <v>162.52487716492965</v>
      </c>
      <c r="F716">
        <f>plot[[#This Row],[turn_radius]]*(10/1000)</f>
        <v>1.7663568320416609</v>
      </c>
      <c r="G716">
        <f>(80/COUNT(plot[acceleration]))*(ROW($G716)-1)</f>
        <v>76.266666666666666</v>
      </c>
    </row>
    <row r="717" spans="1:7" x14ac:dyDescent="0.35">
      <c r="A717">
        <v>-1.0024836924755796</v>
      </c>
      <c r="B717">
        <v>66.351930527340571</v>
      </c>
      <c r="C717">
        <v>16259.122909545698</v>
      </c>
      <c r="D717">
        <v>176.10314738820117</v>
      </c>
      <c r="E717">
        <f>plot[[#This Row],[distance_traveled]]/100</f>
        <v>162.59122909545698</v>
      </c>
      <c r="F717">
        <f>plot[[#This Row],[turn_radius]]*(10/1000)</f>
        <v>1.7610314738820116</v>
      </c>
      <c r="G717">
        <f>(80/COUNT(plot[acceleration]))*(ROW($G717)-1)</f>
        <v>76.373333333333335</v>
      </c>
    </row>
    <row r="718" spans="1:7" x14ac:dyDescent="0.35">
      <c r="A718">
        <v>-0.99946132201520688</v>
      </c>
      <c r="B718">
        <v>66.251984395139047</v>
      </c>
      <c r="C718">
        <v>16265.748107985211</v>
      </c>
      <c r="D718">
        <v>175.57301745174991</v>
      </c>
      <c r="E718">
        <f>plot[[#This Row],[distance_traveled]]/100</f>
        <v>162.65748107985212</v>
      </c>
      <c r="F718">
        <f>plot[[#This Row],[turn_radius]]*(10/1000)</f>
        <v>1.7557301745174991</v>
      </c>
      <c r="G718">
        <f>(80/COUNT(plot[acceleration]))*(ROW($G718)-1)</f>
        <v>76.48</v>
      </c>
    </row>
    <row r="719" spans="1:7" x14ac:dyDescent="0.35">
      <c r="A719">
        <v>-0.9964526059588299</v>
      </c>
      <c r="B719">
        <v>66.152339134543169</v>
      </c>
      <c r="C719">
        <v>16272.363341898666</v>
      </c>
      <c r="D719">
        <v>175.04527891886445</v>
      </c>
      <c r="E719">
        <f>plot[[#This Row],[distance_traveled]]/100</f>
        <v>162.72363341898665</v>
      </c>
      <c r="F719">
        <f>plot[[#This Row],[turn_radius]]*(10/1000)</f>
        <v>1.7504527891886446</v>
      </c>
      <c r="G719">
        <f>(80/COUNT(plot[acceleration]))*(ROW($G719)-1)</f>
        <v>76.586666666666673</v>
      </c>
    </row>
    <row r="720" spans="1:7" x14ac:dyDescent="0.35">
      <c r="A720">
        <v>-0.99345746214920017</v>
      </c>
      <c r="B720">
        <v>66.052993388328247</v>
      </c>
      <c r="C720">
        <v>16278.968641237499</v>
      </c>
      <c r="D720">
        <v>174.51991742234139</v>
      </c>
      <c r="E720">
        <f>plot[[#This Row],[distance_traveled]]/100</f>
        <v>162.789686412375</v>
      </c>
      <c r="F720">
        <f>plot[[#This Row],[turn_radius]]*(10/1000)</f>
        <v>1.7451991742234139</v>
      </c>
      <c r="G720">
        <f>(80/COUNT(plot[acceleration]))*(ROW($G720)-1)</f>
        <v>76.693333333333342</v>
      </c>
    </row>
    <row r="721" spans="1:7" x14ac:dyDescent="0.35">
      <c r="A721">
        <v>-0.99047580904624144</v>
      </c>
      <c r="B721">
        <v>65.953945807423622</v>
      </c>
      <c r="C721">
        <v>16285.564035818243</v>
      </c>
      <c r="D721">
        <v>173.99691870274287</v>
      </c>
      <c r="E721">
        <f>plot[[#This Row],[distance_traveled]]/100</f>
        <v>162.85564035818243</v>
      </c>
      <c r="F721">
        <f>plot[[#This Row],[turn_radius]]*(10/1000)</f>
        <v>1.7399691870274288</v>
      </c>
      <c r="G721">
        <f>(80/COUNT(plot[acceleration]))*(ROW($G721)-1)</f>
        <v>76.800000000000011</v>
      </c>
    </row>
    <row r="722" spans="1:7" x14ac:dyDescent="0.35">
      <c r="A722">
        <v>-0.98750756572149334</v>
      </c>
      <c r="B722">
        <v>65.855195050851478</v>
      </c>
      <c r="C722">
        <v>16292.149555323327</v>
      </c>
      <c r="D722">
        <v>173.47626860742773</v>
      </c>
      <c r="E722">
        <f>plot[[#This Row],[distance_traveled]]/100</f>
        <v>162.92149555323329</v>
      </c>
      <c r="F722">
        <f>plot[[#This Row],[turn_radius]]*(10/1000)</f>
        <v>1.7347626860742773</v>
      </c>
      <c r="G722">
        <f>(80/COUNT(plot[acceleration]))*(ROW($G722)-1)</f>
        <v>76.906666666666666</v>
      </c>
    </row>
    <row r="723" spans="1:7" x14ac:dyDescent="0.35">
      <c r="A723">
        <v>-0.98455265185261209</v>
      </c>
      <c r="B723">
        <v>65.756739785666213</v>
      </c>
      <c r="C723">
        <v>16298.725229301894</v>
      </c>
      <c r="D723">
        <v>172.95795308959271</v>
      </c>
      <c r="E723">
        <f>plot[[#This Row],[distance_traveled]]/100</f>
        <v>162.98725229301894</v>
      </c>
      <c r="F723">
        <f>plot[[#This Row],[turn_radius]]*(10/1000)</f>
        <v>1.7295795308959272</v>
      </c>
      <c r="G723">
        <f>(80/COUNT(plot[acceleration]))*(ROW($G723)-1)</f>
        <v>77.013333333333335</v>
      </c>
    </row>
    <row r="724" spans="1:7" x14ac:dyDescent="0.35">
      <c r="A724">
        <v>-0.98161098771793065</v>
      </c>
      <c r="B724">
        <v>65.658578686894415</v>
      </c>
      <c r="C724">
        <v>16305.291087170583</v>
      </c>
      <c r="D724">
        <v>172.44195820732421</v>
      </c>
      <c r="E724">
        <f>plot[[#This Row],[distance_traveled]]/100</f>
        <v>163.05291087170582</v>
      </c>
      <c r="F724">
        <f>plot[[#This Row],[turn_radius]]*(10/1000)</f>
        <v>1.7244195820732422</v>
      </c>
      <c r="G724">
        <f>(80/COUNT(plot[acceleration]))*(ROW($G724)-1)</f>
        <v>77.12</v>
      </c>
    </row>
    <row r="725" spans="1:7" x14ac:dyDescent="0.35">
      <c r="A725">
        <v>-0.97868249419107556</v>
      </c>
      <c r="B725">
        <v>65.560710437475308</v>
      </c>
      <c r="C725">
        <v>16311.84715821433</v>
      </c>
      <c r="D725">
        <v>171.92827012265934</v>
      </c>
      <c r="E725">
        <f>plot[[#This Row],[distance_traveled]]/100</f>
        <v>163.11847158214331</v>
      </c>
      <c r="F725">
        <f>plot[[#This Row],[turn_radius]]*(10/1000)</f>
        <v>1.7192827012265934</v>
      </c>
      <c r="G725">
        <f>(80/COUNT(plot[acceleration]))*(ROW($G725)-1)</f>
        <v>77.226666666666674</v>
      </c>
    </row>
    <row r="726" spans="1:7" x14ac:dyDescent="0.35">
      <c r="A726">
        <v>-0.97576709273563844</v>
      </c>
      <c r="B726">
        <v>65.46313372820174</v>
      </c>
      <c r="C726">
        <v>16318.393471587151</v>
      </c>
      <c r="D726">
        <v>171.41687510065697</v>
      </c>
      <c r="E726">
        <f>plot[[#This Row],[distance_traveled]]/100</f>
        <v>163.18393471587152</v>
      </c>
      <c r="F726">
        <f>plot[[#This Row],[turn_radius]]*(10/1000)</f>
        <v>1.7141687510065697</v>
      </c>
      <c r="G726">
        <f>(80/COUNT(plot[acceleration]))*(ROW($G726)-1)</f>
        <v>77.333333333333343</v>
      </c>
    </row>
    <row r="727" spans="1:7" x14ac:dyDescent="0.35">
      <c r="A727">
        <v>-0.97286470539990433</v>
      </c>
      <c r="B727">
        <v>65.365847257661756</v>
      </c>
      <c r="C727">
        <v>16324.930056312916</v>
      </c>
      <c r="D727">
        <v>170.90775950847868</v>
      </c>
      <c r="E727">
        <f>plot[[#This Row],[distance_traveled]]/100</f>
        <v>163.24930056312917</v>
      </c>
      <c r="F727">
        <f>plot[[#This Row],[turn_radius]]*(10/1000)</f>
        <v>1.7090775950847867</v>
      </c>
      <c r="G727">
        <f>(80/COUNT(plot[acceleration]))*(ROW($G727)-1)</f>
        <v>77.440000000000012</v>
      </c>
    </row>
    <row r="728" spans="1:7" x14ac:dyDescent="0.35">
      <c r="A728">
        <v>-0.96997525481163394</v>
      </c>
      <c r="B728">
        <v>65.268849732180598</v>
      </c>
      <c r="C728">
        <v>16331.456941286135</v>
      </c>
      <c r="D728">
        <v>170.40090981447884</v>
      </c>
      <c r="E728">
        <f>plot[[#This Row],[distance_traveled]]/100</f>
        <v>163.31456941286135</v>
      </c>
      <c r="F728">
        <f>plot[[#This Row],[turn_radius]]*(10/1000)</f>
        <v>1.7040090981447884</v>
      </c>
      <c r="G728">
        <f>(80/COUNT(plot[acceleration]))*(ROW($G728)-1)</f>
        <v>77.546666666666667</v>
      </c>
    </row>
    <row r="729" spans="1:7" x14ac:dyDescent="0.35">
      <c r="A729">
        <v>-0.96709866417290236</v>
      </c>
      <c r="B729">
        <v>65.172139865763313</v>
      </c>
      <c r="C729">
        <v>16337.974155272712</v>
      </c>
      <c r="D729">
        <v>169.89631258730464</v>
      </c>
      <c r="E729">
        <f>plot[[#This Row],[distance_traveled]]/100</f>
        <v>163.37974155272713</v>
      </c>
      <c r="F729">
        <f>plot[[#This Row],[turn_radius]]*(10/1000)</f>
        <v>1.6989631258730464</v>
      </c>
      <c r="G729">
        <f>(80/COUNT(plot[acceleration]))*(ROW($G729)-1)</f>
        <v>77.653333333333336</v>
      </c>
    </row>
    <row r="730" spans="1:7" x14ac:dyDescent="0.35">
      <c r="A730">
        <v>-0.96423485725498848</v>
      </c>
      <c r="B730">
        <v>65.075716380037818</v>
      </c>
      <c r="C730">
        <v>16344.481726910715</v>
      </c>
      <c r="D730">
        <v>169.39395449500492</v>
      </c>
      <c r="E730">
        <f>plot[[#This Row],[distance_traveled]]/100</f>
        <v>163.44481726910715</v>
      </c>
      <c r="F730">
        <f>plot[[#This Row],[turn_radius]]*(10/1000)</f>
        <v>1.6939395449500492</v>
      </c>
      <c r="G730">
        <f>(80/COUNT(plot[acceleration]))*(ROW($G730)-1)</f>
        <v>77.760000000000005</v>
      </c>
    </row>
    <row r="731" spans="1:7" x14ac:dyDescent="0.35">
      <c r="A731">
        <v>-0.96138375839331891</v>
      </c>
      <c r="B731">
        <v>64.979578004198487</v>
      </c>
      <c r="C731">
        <v>16350.979684711136</v>
      </c>
      <c r="D731">
        <v>168.89382230414864</v>
      </c>
      <c r="E731">
        <f>plot[[#This Row],[distance_traveled]]/100</f>
        <v>163.50979684711135</v>
      </c>
      <c r="F731">
        <f>plot[[#This Row],[turn_radius]]*(10/1000)</f>
        <v>1.6889382230414864</v>
      </c>
      <c r="G731">
        <f>(80/COUNT(plot[acceleration]))*(ROW($G731)-1)</f>
        <v>77.866666666666674</v>
      </c>
    </row>
    <row r="732" spans="1:7" x14ac:dyDescent="0.35">
      <c r="A732">
        <v>-0.95854529248246467</v>
      </c>
      <c r="B732">
        <v>64.883723474950244</v>
      </c>
      <c r="C732">
        <v>16357.468057058632</v>
      </c>
      <c r="D732">
        <v>168.39590287895237</v>
      </c>
      <c r="E732">
        <f>plot[[#This Row],[distance_traveled]]/100</f>
        <v>163.57468057058631</v>
      </c>
      <c r="F732">
        <f>plot[[#This Row],[turn_radius]]*(10/1000)</f>
        <v>1.6839590287895236</v>
      </c>
      <c r="G732">
        <f>(80/COUNT(plot[acceleration]))*(ROW($G732)-1)</f>
        <v>77.973333333333343</v>
      </c>
    </row>
    <row r="733" spans="1:7" x14ac:dyDescent="0.35">
      <c r="A733">
        <v>-0.95571938497118825</v>
      </c>
      <c r="B733">
        <v>64.788151536453128</v>
      </c>
      <c r="C733">
        <v>16363.946872212277</v>
      </c>
      <c r="D733">
        <v>167.90018318041658</v>
      </c>
      <c r="E733">
        <f>plot[[#This Row],[distance_traveled]]/100</f>
        <v>163.63946872212276</v>
      </c>
      <c r="F733">
        <f>plot[[#This Row],[turn_radius]]*(10/1000)</f>
        <v>1.6790018318041657</v>
      </c>
      <c r="G733">
        <f>(80/COUNT(plot[acceleration]))*(ROW($G733)-1)</f>
        <v>78.08</v>
      </c>
    </row>
    <row r="734" spans="1:7" x14ac:dyDescent="0.35">
      <c r="A734">
        <v>-0.95290596185754339</v>
      </c>
      <c r="B734">
        <v>64.69286094026738</v>
      </c>
      <c r="C734">
        <v>16370.416158306303</v>
      </c>
      <c r="D734">
        <v>167.40665026547092</v>
      </c>
      <c r="E734">
        <f>plot[[#This Row],[distance_traveled]]/100</f>
        <v>163.70416158306304</v>
      </c>
      <c r="F734">
        <f>plot[[#This Row],[turn_radius]]*(10/1000)</f>
        <v>1.6740665026547092</v>
      </c>
      <c r="G734">
        <f>(80/COUNT(plot[acceleration]))*(ROW($G734)-1)</f>
        <v>78.186666666666667</v>
      </c>
    </row>
    <row r="735" spans="1:7" x14ac:dyDescent="0.35">
      <c r="A735">
        <v>-0.95010494968402315</v>
      </c>
      <c r="B735">
        <v>64.597850445298974</v>
      </c>
      <c r="C735">
        <v>16376.875943350833</v>
      </c>
      <c r="D735">
        <v>166.91529128612854</v>
      </c>
      <c r="E735">
        <f>plot[[#This Row],[distance_traveled]]/100</f>
        <v>163.76875943350834</v>
      </c>
      <c r="F735">
        <f>plot[[#This Row],[turn_radius]]*(10/1000)</f>
        <v>1.6691529128612854</v>
      </c>
      <c r="G735">
        <f>(80/COUNT(plot[acceleration]))*(ROW($G735)-1)</f>
        <v>78.293333333333337</v>
      </c>
    </row>
    <row r="736" spans="1:7" x14ac:dyDescent="0.35">
      <c r="A736">
        <v>-0.94731627553275966</v>
      </c>
      <c r="B736">
        <v>64.503118817745701</v>
      </c>
      <c r="C736">
        <v>16383.326255232607</v>
      </c>
      <c r="D736">
        <v>166.42609348864877</v>
      </c>
      <c r="E736">
        <f>plot[[#This Row],[distance_traveled]]/100</f>
        <v>163.83326255232606</v>
      </c>
      <c r="F736">
        <f>plot[[#This Row],[turn_radius]]*(10/1000)</f>
        <v>1.6642609348864879</v>
      </c>
      <c r="G736">
        <f>(80/COUNT(plot[acceleration]))*(ROW($G736)-1)</f>
        <v>78.400000000000006</v>
      </c>
    </row>
    <row r="737" spans="1:7" x14ac:dyDescent="0.35">
      <c r="A737">
        <v>-0.94453986702077419</v>
      </c>
      <c r="B737">
        <v>64.408664831043623</v>
      </c>
      <c r="C737">
        <v>16389.767121715711</v>
      </c>
      <c r="D737">
        <v>165.93904421270861</v>
      </c>
      <c r="E737">
        <f>plot[[#This Row],[distance_traveled]]/100</f>
        <v>163.89767121715713</v>
      </c>
      <c r="F737">
        <f>plot[[#This Row],[turn_radius]]*(10/1000)</f>
        <v>1.6593904421270862</v>
      </c>
      <c r="G737">
        <f>(80/COUNT(plot[acceleration]))*(ROW($G737)-1)</f>
        <v>78.506666666666675</v>
      </c>
    </row>
    <row r="738" spans="1:7" x14ac:dyDescent="0.35">
      <c r="A738">
        <v>-0.94177565229527238</v>
      </c>
      <c r="B738">
        <v>64.314487265814094</v>
      </c>
      <c r="C738">
        <v>16396.198570442291</v>
      </c>
      <c r="D738">
        <v>165.45413089058252</v>
      </c>
      <c r="E738">
        <f>plot[[#This Row],[distance_traveled]]/100</f>
        <v>163.96198570442291</v>
      </c>
      <c r="F738">
        <f>plot[[#This Row],[turn_radius]]*(10/1000)</f>
        <v>1.6545413089058252</v>
      </c>
      <c r="G738">
        <f>(80/COUNT(plot[acceleration]))*(ROW($G738)-1)</f>
        <v>78.613333333333344</v>
      </c>
    </row>
    <row r="739" spans="1:7" x14ac:dyDescent="0.35">
      <c r="A739">
        <v>-0.93902356002899079</v>
      </c>
      <c r="B739">
        <v>64.220584909811194</v>
      </c>
      <c r="C739">
        <v>16402.620628933273</v>
      </c>
      <c r="D739">
        <v>164.97134104633079</v>
      </c>
      <c r="E739">
        <f>plot[[#This Row],[distance_traveled]]/100</f>
        <v>164.02620628933272</v>
      </c>
      <c r="F739">
        <f>plot[[#This Row],[turn_radius]]*(10/1000)</f>
        <v>1.649713410463308</v>
      </c>
      <c r="G739">
        <f>(80/COUNT(plot[acceleration]))*(ROW($G739)-1)</f>
        <v>78.72</v>
      </c>
    </row>
    <row r="740" spans="1:7" x14ac:dyDescent="0.35">
      <c r="A740">
        <v>-0.93628351941558996</v>
      </c>
      <c r="B740">
        <v>64.126956557869633</v>
      </c>
      <c r="C740">
        <v>16409.033324589062</v>
      </c>
      <c r="D740">
        <v>164.49066229499596</v>
      </c>
      <c r="E740">
        <f>plot[[#This Row],[distance_traveled]]/100</f>
        <v>164.0903332458906</v>
      </c>
      <c r="F740">
        <f>plot[[#This Row],[turn_radius]]*(10/1000)</f>
        <v>1.6449066229499596</v>
      </c>
      <c r="G740">
        <f>(80/COUNT(plot[acceleration]))*(ROW($G740)-1)</f>
        <v>78.826666666666668</v>
      </c>
    </row>
    <row r="741" spans="1:7" x14ac:dyDescent="0.35">
      <c r="A741">
        <v>-0.93355546016509472</v>
      </c>
      <c r="B741">
        <v>64.033601011853122</v>
      </c>
      <c r="C741">
        <v>16415.436684690249</v>
      </c>
      <c r="D741">
        <v>164.01208234180788</v>
      </c>
      <c r="E741">
        <f>plot[[#This Row],[distance_traveled]]/100</f>
        <v>164.15436684690249</v>
      </c>
      <c r="F741">
        <f>plot[[#This Row],[turn_radius]]*(10/1000)</f>
        <v>1.6401208234180789</v>
      </c>
      <c r="G741">
        <f>(80/COUNT(plot[acceleration]))*(ROW($G741)-1)</f>
        <v>78.933333333333337</v>
      </c>
    </row>
    <row r="742" spans="1:7" x14ac:dyDescent="0.35">
      <c r="A742">
        <v>-0.93083931249938079</v>
      </c>
      <c r="B742">
        <v>63.940517080603186</v>
      </c>
      <c r="C742">
        <v>16421.830736398308</v>
      </c>
      <c r="D742">
        <v>163.5355889813963</v>
      </c>
      <c r="E742">
        <f>plot[[#This Row],[distance_traveled]]/100</f>
        <v>164.21830736398309</v>
      </c>
      <c r="F742">
        <f>plot[[#This Row],[turn_radius]]*(10/1000)</f>
        <v>1.6353558898139631</v>
      </c>
      <c r="G742">
        <f>(80/COUNT(plot[acceleration]))*(ROW($G742)-1)</f>
        <v>79.040000000000006</v>
      </c>
    </row>
    <row r="743" spans="1:7" x14ac:dyDescent="0.35">
      <c r="A743">
        <v>-0.92813500714770725</v>
      </c>
      <c r="B743">
        <v>63.847703579888417</v>
      </c>
      <c r="C743">
        <v>16428.215506756296</v>
      </c>
      <c r="D743">
        <v>163.06117009701185</v>
      </c>
      <c r="E743">
        <f>plot[[#This Row],[distance_traveled]]/100</f>
        <v>164.28215506756297</v>
      </c>
      <c r="F743">
        <f>plot[[#This Row],[turn_radius]]*(10/1000)</f>
        <v>1.6306117009701186</v>
      </c>
      <c r="G743">
        <f>(80/COUNT(plot[acceleration]))*(ROW($G743)-1)</f>
        <v>79.146666666666675</v>
      </c>
    </row>
    <row r="744" spans="1:7" x14ac:dyDescent="0.35">
      <c r="A744">
        <v>-0.92544247534229551</v>
      </c>
      <c r="B744">
        <v>63.755159332354189</v>
      </c>
      <c r="C744">
        <v>16434.591022689532</v>
      </c>
      <c r="D744">
        <v>162.58881365975478</v>
      </c>
      <c r="E744">
        <f>plot[[#This Row],[distance_traveled]]/100</f>
        <v>164.34591022689531</v>
      </c>
      <c r="F744">
        <f>plot[[#This Row],[turn_radius]]*(10/1000)</f>
        <v>1.6258881365975477</v>
      </c>
      <c r="G744">
        <f>(80/COUNT(plot[acceleration]))*(ROW($G744)-1)</f>
        <v>79.253333333333345</v>
      </c>
    </row>
    <row r="745" spans="1:7" x14ac:dyDescent="0.35">
      <c r="A745">
        <v>-0.9227616488139504</v>
      </c>
      <c r="B745">
        <v>63.662883167472792</v>
      </c>
      <c r="C745">
        <v>16440.957311006281</v>
      </c>
      <c r="D745">
        <v>162.11850772781162</v>
      </c>
      <c r="E745">
        <f>plot[[#This Row],[distance_traveled]]/100</f>
        <v>164.40957311006281</v>
      </c>
      <c r="F745">
        <f>plot[[#This Row],[turn_radius]]*(10/1000)</f>
        <v>1.6211850772781162</v>
      </c>
      <c r="G745">
        <f>(80/COUNT(plot[acceleration]))*(ROW($G745)-1)</f>
        <v>79.36</v>
      </c>
    </row>
    <row r="746" spans="1:7" x14ac:dyDescent="0.35">
      <c r="A746">
        <v>-0.92009245978773002</v>
      </c>
      <c r="B746">
        <v>63.570873921494019</v>
      </c>
      <c r="C746">
        <v>16447.31439839843</v>
      </c>
      <c r="D746">
        <v>161.65024044569952</v>
      </c>
      <c r="E746">
        <f>plot[[#This Row],[distance_traveled]]/100</f>
        <v>164.4731439839843</v>
      </c>
      <c r="F746">
        <f>plot[[#This Row],[turn_radius]]*(10/1000)</f>
        <v>1.6165024044569953</v>
      </c>
      <c r="G746">
        <f>(80/COUNT(plot[acceleration]))*(ROW($G746)-1)</f>
        <v>79.466666666666669</v>
      </c>
    </row>
    <row r="747" spans="1:7" x14ac:dyDescent="0.35">
      <c r="A747">
        <v>-0.91743484097865458</v>
      </c>
      <c r="B747">
        <v>63.479130437396151</v>
      </c>
      <c r="C747">
        <v>16453.662311442171</v>
      </c>
      <c r="D747">
        <v>161.18400004351818</v>
      </c>
      <c r="E747">
        <f>plot[[#This Row],[distance_traveled]]/100</f>
        <v>164.5366231144217</v>
      </c>
      <c r="F747">
        <f>plot[[#This Row],[turn_radius]]*(10/1000)</f>
        <v>1.6118400004351818</v>
      </c>
      <c r="G747">
        <f>(80/COUNT(plot[acceleration]))*(ROW($G747)-1)</f>
        <v>79.573333333333338</v>
      </c>
    </row>
    <row r="748" spans="1:7" x14ac:dyDescent="0.35">
      <c r="A748">
        <v>-0.91478872558746371</v>
      </c>
      <c r="B748">
        <v>63.387651564837405</v>
      </c>
      <c r="C748">
        <v>16460.001076598655</v>
      </c>
      <c r="D748">
        <v>160.71977483620935</v>
      </c>
      <c r="E748">
        <f>plot[[#This Row],[distance_traveled]]/100</f>
        <v>164.60001076598655</v>
      </c>
      <c r="F748">
        <f>plot[[#This Row],[turn_radius]]*(10/1000)</f>
        <v>1.6071977483620936</v>
      </c>
      <c r="G748">
        <f>(80/COUNT(plot[acceleration]))*(ROW($G748)-1)</f>
        <v>79.680000000000007</v>
      </c>
    </row>
    <row r="749" spans="1:7" x14ac:dyDescent="0.35">
      <c r="A749">
        <v>-0.9121540472964117</v>
      </c>
      <c r="B749">
        <v>63.296436160107767</v>
      </c>
      <c r="C749">
        <v>16466.330720214664</v>
      </c>
      <c r="D749">
        <v>160.25755322282393</v>
      </c>
      <c r="E749">
        <f>plot[[#This Row],[distance_traveled]]/100</f>
        <v>164.66330720214665</v>
      </c>
      <c r="F749">
        <f>plot[[#This Row],[turn_radius]]*(10/1000)</f>
        <v>1.6025755322282393</v>
      </c>
      <c r="G749">
        <f>(80/COUNT(plot[acceleration]))*(ROW($G749)-1)</f>
        <v>79.786666666666676</v>
      </c>
    </row>
    <row r="750" spans="1:7" x14ac:dyDescent="0.35">
      <c r="A750">
        <v>-0.90953074026510783</v>
      </c>
      <c r="B750">
        <v>63.205483086081259</v>
      </c>
      <c r="C750">
        <v>16472.651268523274</v>
      </c>
      <c r="D750">
        <v>159.79732368579616</v>
      </c>
      <c r="E750">
        <f>plot[[#This Row],[distance_traveled]]/100</f>
        <v>164.72651268523273</v>
      </c>
      <c r="F750">
        <f>plot[[#This Row],[turn_radius]]*(10/1000)</f>
        <v>1.5979732368579616</v>
      </c>
      <c r="G750">
        <f>(80/COUNT(plot[acceleration]))*(ROW($G750)-1)</f>
        <v>79.893333333333345</v>
      </c>
    </row>
    <row r="751" spans="1:7" x14ac:dyDescent="0.35">
      <c r="A751">
        <v>-0.90691873912639887</v>
      </c>
      <c r="B751">
        <v>63.114791212168619</v>
      </c>
      <c r="C751">
        <v>16478.962747644491</v>
      </c>
      <c r="D751">
        <v>159.33907479022548</v>
      </c>
      <c r="E751">
        <f>plot[[#This Row],[distance_traveled]]/100</f>
        <v>164.78962747644491</v>
      </c>
      <c r="F751">
        <f>plot[[#This Row],[turn_radius]]*(10/1000)</f>
        <v>1.5933907479022549</v>
      </c>
      <c r="G751">
        <f>(80/COUNT(plot[acceleration]))*(ROW($G751)-1)</f>
        <v>80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W F 1 q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F 1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d a l h L R b J Z b Q E A A E M G A A A T A B w A R m 9 y b X V s Y X M v U 2 V j d G l v b j E u b S C i G A A o o B Q A A A A A A A A A A A A A A A A A A A A A A A A A A A D t U k 1 r A j E Q v Q v + h 5 A e u s J W c N s i t O x B V v t B 6 Z d r T 9 0 i M T u 1 g X z I T F Y Q 8 b 8 3 d i 1 K 8 W 4 P 5 p J k 3 s u b e e Q R S K + c Z X m 9 d 6 6 b j W a D v g R C y W b a e Z Y y D b 7 Z Y G H l r k I J o Z L R v N 1 3 s j J g f X S j N L Q z Z 3 2 4 U M S z q + K N A K k o h V F Y P F v o o 5 p D 8 c u n 4 m 3 0 w P I Z K j t l p 8 l F c R t 4 d l o Y R R S U x q R M 7 / 6 x e 1 O s u 7 c l z X k r f u + D V k Z 5 w J R f 8 5 h l T l f G U n o R s 4 G V r g z v 0 0 5 y m c T s t X I e c r / Q k G 6 P 7 S d n 4 a M V 1 y 5 O + A s 6 E 7 C S 3 Y E o w 6 g 8 W B q J S S B u k E 0 9 q g 3 H 7 H 1 T 7 2 m d S 6 E F U u q x 2 p X M v o S d B s X R Y g Z b u R E K S 5 8 O T T 3 w G q R o T / 9 4 u e R C S t C A Y v 0 L w a I P X G Y r M w F c x W z J 5 6 C d V H 6 x B y o V e W E l j D 2 K Q I N y D 8 d X a M c o S l X R H 3 T V a j a U 3 e t j N w s n / C c N U d L i h 4 j E M O k O j 4 n 4 l 4 k 4 P 1 A i z p L u 4 J i J f 5 C J b 1 B L A Q I t A B Q A A g A I A F h d a l g / t K f k p A A A A P Y A A A A S A A A A A A A A A A A A A A A A A A A A A A B D b 2 5 m a W c v U G F j a 2 F n Z S 5 4 b W x Q S w E C L Q A U A A I A C A B Y X W p Y D 8 r p q 6 Q A A A D p A A A A E w A A A A A A A A A A A A A A A A D w A A A A W 0 N v b n R l b n R f V H l w Z X N d L n h t b F B L A Q I t A B Q A A g A I A F h d a l h L R b J Z b Q E A A E M G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e A A A A A A A A Q B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Y x N z J h Z T I t O W I 0 Y S 0 0 N G Q 5 L W I 4 M T c t N D V j M 2 U 4 Z j l j Z T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w b G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F Q x N D o 0 N D o x M S 4 w M z E 2 N D U w W i I g L z 4 8 R W 5 0 c n k g V H l w Z T 0 i R m l s b E N v b H V t b l R 5 c G V z I i B W Y W x 1 Z T 0 i c 0 J R V U Z C U T 0 9 I i A v P j x F b n R y e S B U e X B l P S J G a W x s Q 2 9 s d W 1 u T m F t Z X M i I F Z h b H V l P S J z W y Z x d W 9 0 O 2 F j Y 2 V s Z X J h d G l v b i Z x d W 9 0 O y w m c X V v d D t 2 Z W x v Y 2 l 0 e S Z x d W 9 0 O y w m c X V v d D t k a X N 0 Y W 5 j Z V 9 0 c m F 2 Z W x l Z C Z x d W 9 0 O y w m c X V v d D t 0 d X J u X 3 J h Z G l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b 3 Q v Q X V 0 b 1 J l b W 9 2 Z W R D b 2 x 1 b W 5 z M S 5 7 Y W N j Z W x l c m F 0 a W 9 u L D B 9 J n F 1 b 3 Q 7 L C Z x d W 9 0 O 1 N l Y 3 R p b 2 4 x L 3 B s b 3 Q v Q X V 0 b 1 J l b W 9 2 Z W R D b 2 x 1 b W 5 z M S 5 7 d m V s b 2 N p d H k s M X 0 m c X V v d D s s J n F 1 b 3 Q 7 U 2 V j d G l v b j E v c G x v d C 9 B d X R v U m V t b 3 Z l Z E N v b H V t b n M x L n t k a X N 0 Y W 5 j Z V 9 0 c m F 2 Z W x l Z C w y f S Z x d W 9 0 O y w m c X V v d D t T Z W N 0 a W 9 u M S 9 w b G 9 0 L 0 F 1 d G 9 S Z W 1 v d m V k Q 2 9 s d W 1 u c z E u e 3 R 1 c m 5 f c m F k a X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b 3 Q v Q X V 0 b 1 J l b W 9 2 Z W R D b 2 x 1 b W 5 z M S 5 7 Y W N j Z W x l c m F 0 a W 9 u L D B 9 J n F 1 b 3 Q 7 L C Z x d W 9 0 O 1 N l Y 3 R p b 2 4 x L 3 B s b 3 Q v Q X V 0 b 1 J l b W 9 2 Z W R D b 2 x 1 b W 5 z M S 5 7 d m V s b 2 N p d H k s M X 0 m c X V v d D s s J n F 1 b 3 Q 7 U 2 V j d G l v b j E v c G x v d C 9 B d X R v U m V t b 3 Z l Z E N v b H V t b n M x L n t k a X N 0 Y W 5 j Z V 9 0 c m F 2 Z W x l Z C w y f S Z x d W 9 0 O y w m c X V v d D t T Z W N 0 a W 9 u M S 9 w b G 9 0 L 0 F 1 d G 9 S Z W 1 v d m V k Q 2 9 s d W 1 u c z E u e 3 R 1 c m 5 f c m F k a X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j k x Z T B j M y 0 x Y j h j L T R j Z T k t O T l j N S 1 h Z m U z O D l m M 2 V j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B s b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E 1 O j M 1 O j M 1 L j M y O D E z M j l a I i A v P j x F b n R y e S B U e X B l P S J G a W x s Q 2 9 s d W 1 u V H l w Z X M i I F Z h b H V l P S J z Q l F V R k J R P T 0 i I C 8 + P E V u d H J 5 I F R 5 c G U 9 I k Z p b G x D b 2 x 1 b W 5 O Y W 1 l c y I g V m F s d W U 9 I n N b J n F 1 b 3 Q 7 Y W N j Z W x l c m F 0 a W 9 u J n F 1 b 3 Q 7 L C Z x d W 9 0 O 3 Z l b G 9 j a X R 5 J n F 1 b 3 Q 7 L C Z x d W 9 0 O 2 R p c 3 R h b m N l X 3 R y Y X Z l b G V k J n F 1 b 3 Q 7 L C Z x d W 9 0 O 3 R 1 c m 5 f c m F k a X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C A o M i k v Q X V 0 b 1 J l b W 9 2 Z W R D b 2 x 1 b W 5 z M S 5 7 Y W N j Z W x l c m F 0 a W 9 u L D B 9 J n F 1 b 3 Q 7 L C Z x d W 9 0 O 1 N l Y 3 R p b 2 4 x L 3 B s b 3 Q g K D I p L 0 F 1 d G 9 S Z W 1 v d m V k Q 2 9 s d W 1 u c z E u e 3 Z l b G 9 j a X R 5 L D F 9 J n F 1 b 3 Q 7 L C Z x d W 9 0 O 1 N l Y 3 R p b 2 4 x L 3 B s b 3 Q g K D I p L 0 F 1 d G 9 S Z W 1 v d m V k Q 2 9 s d W 1 u c z E u e 2 R p c 3 R h b m N l X 3 R y Y X Z l b G V k L D J 9 J n F 1 b 3 Q 7 L C Z x d W 9 0 O 1 N l Y 3 R p b 2 4 x L 3 B s b 3 Q g K D I p L 0 F 1 d G 9 S Z W 1 v d m V k Q 2 9 s d W 1 u c z E u e 3 R 1 c m 5 f c m F k a X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b 3 Q g K D I p L 0 F 1 d G 9 S Z W 1 v d m V k Q 2 9 s d W 1 u c z E u e 2 F j Y 2 V s Z X J h d G l v b i w w f S Z x d W 9 0 O y w m c X V v d D t T Z W N 0 a W 9 u M S 9 w b G 9 0 I C g y K S 9 B d X R v U m V t b 3 Z l Z E N v b H V t b n M x L n t 2 Z W x v Y 2 l 0 e S w x f S Z x d W 9 0 O y w m c X V v d D t T Z W N 0 a W 9 u M S 9 w b G 9 0 I C g y K S 9 B d X R v U m V t b 3 Z l Z E N v b H V t b n M x L n t k a X N 0 Y W 5 j Z V 9 0 c m F 2 Z W x l Z C w y f S Z x d W 9 0 O y w m c X V v d D t T Z W N 0 a W 9 u M S 9 w b G 9 0 I C g y K S 9 B d X R v U m V t b 3 Z l Z E N v b H V t b n M x L n t 0 d X J u X 3 J h Z G l 1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v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h Z D A 0 O G U t N G J l Z i 0 0 N T R m L W F j Z D I t N z I w Y 2 U 2 M T Z j Z D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k Z p b G x U Y X J n Z X Q i I F Z h b H V l P S J z c G x v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T U 6 N D I 6 N D g u M j E 0 O D Y y M F o i I C 8 + P E V u d H J 5 I F R 5 c G U 9 I k Z p b G x D b 2 x 1 b W 5 U e X B l c y I g V m F s d W U 9 I n N C U V V G Q l E 9 P S I g L z 4 8 R W 5 0 c n k g V H l w Z T 0 i R m l s b E N v b H V t b k 5 h b W V z I i B W Y W x 1 Z T 0 i c 1 s m c X V v d D t h Y 2 N l b G V y Y X R p b 2 4 m c X V v d D s s J n F 1 b 3 Q 7 d m V s b 2 N p d H k m c X V v d D s s J n F 1 b 3 Q 7 Z G l z d G F u Y 2 V f d H J h d m V s Z W Q m c X V v d D s s J n F 1 b 3 Q 7 d H V y b l 9 y Y W R p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9 0 I C g z K S 9 B d X R v U m V t b 3 Z l Z E N v b H V t b n M x L n t h Y 2 N l b G V y Y X R p b 2 4 s M H 0 m c X V v d D s s J n F 1 b 3 Q 7 U 2 V j d G l v b j E v c G x v d C A o M y k v Q X V 0 b 1 J l b W 9 2 Z W R D b 2 x 1 b W 5 z M S 5 7 d m V s b 2 N p d H k s M X 0 m c X V v d D s s J n F 1 b 3 Q 7 U 2 V j d G l v b j E v c G x v d C A o M y k v Q X V 0 b 1 J l b W 9 2 Z W R D b 2 x 1 b W 5 z M S 5 7 Z G l z d G F u Y 2 V f d H J h d m V s Z W Q s M n 0 m c X V v d D s s J n F 1 b 3 Q 7 U 2 V j d G l v b j E v c G x v d C A o M y k v Q X V 0 b 1 J l b W 9 2 Z W R D b 2 x 1 b W 5 z M S 5 7 d H V y b l 9 y Y W R p d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v d C A o M y k v Q X V 0 b 1 J l b W 9 2 Z W R D b 2 x 1 b W 5 z M S 5 7 Y W N j Z W x l c m F 0 a W 9 u L D B 9 J n F 1 b 3 Q 7 L C Z x d W 9 0 O 1 N l Y 3 R p b 2 4 x L 3 B s b 3 Q g K D M p L 0 F 1 d G 9 S Z W 1 v d m V k Q 2 9 s d W 1 u c z E u e 3 Z l b G 9 j a X R 5 L D F 9 J n F 1 b 3 Q 7 L C Z x d W 9 0 O 1 N l Y 3 R p b 2 4 x L 3 B s b 3 Q g K D M p L 0 F 1 d G 9 S Z W 1 v d m V k Q 2 9 s d W 1 u c z E u e 2 R p c 3 R h b m N l X 3 R y Y X Z l b G V k L D J 9 J n F 1 b 3 Q 7 L C Z x d W 9 0 O 1 N l Y 3 R p b 2 4 x L 3 B s b 3 Q g K D M p L 0 F 1 d G 9 S Z W 1 v d m V k Q 2 9 s d W 1 u c z E u e 3 R 1 c m 5 f c m F k a X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9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D m j N H h H i R J b e T f 5 O g i q e A A A A A A I A A A A A A B B m A A A A A Q A A I A A A A K f T u u l w V / b Q X 4 z k V W F 4 S / h 6 + o M a y / q g 7 C i r 5 3 d d W N c i A A A A A A 6 A A A A A A g A A I A A A A M z p D g P 0 s W o H I x H / 3 0 N X O 8 6 8 v / e W t i H Y / s X X k M O 6 i W t a U A A A A M V m j 9 k 8 y L A W F p Y w R K I / C t E g C A E q d m 9 J 1 Q A d Z f C y Q E L + M V Q w C Z a f X 1 y N X 4 3 s u 3 h 4 l X h / R H 9 X b a 2 / N E b 7 c K m p b T u u 3 l 2 X h 2 w M P 7 W r t S v 1 U 2 q L Q A A A A G Y L K 8 I G I h j c d 5 b j I J 9 t x f t V o z 0 C S a 2 g L Q 7 x 1 E V 0 Y Z X B 5 7 V J e N O I A a + H o E S l u 4 l 7 8 i f 8 R 3 U L j C A 9 e Z Q Y w m f m M A M = < / D a t a M a s h u p > 
</file>

<file path=customXml/itemProps1.xml><?xml version="1.0" encoding="utf-8"?>
<ds:datastoreItem xmlns:ds="http://schemas.openxmlformats.org/officeDocument/2006/customXml" ds:itemID="{BBF2111B-4350-4889-A834-1D5CC5FFCC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DamirZahara</dc:creator>
  <cp:lastModifiedBy>Damira Zahara</cp:lastModifiedBy>
  <dcterms:created xsi:type="dcterms:W3CDTF">2015-06-05T18:17:20Z</dcterms:created>
  <dcterms:modified xsi:type="dcterms:W3CDTF">2024-03-10T16:04:49Z</dcterms:modified>
</cp:coreProperties>
</file>