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gie.p\Desktop\INMACOM CONSULTANTS\"/>
    </mc:Choice>
  </mc:AlternateContent>
  <bookViews>
    <workbookView xWindow="0" yWindow="0" windowWidth="19200" windowHeight="6045" firstSheet="6" activeTab="7"/>
  </bookViews>
  <sheets>
    <sheet name="GS8 Raw historic monthly data" sheetId="1" r:id="rId1"/>
    <sheet name="GS16 Raw historic monthly data" sheetId="2" r:id="rId2"/>
    <sheet name="GS21 Raw historic monthly data" sheetId="3" r:id="rId3"/>
    <sheet name="GS22 Raw historic monthly data" sheetId="4" r:id="rId4"/>
    <sheet name="GS23 Raw historic monthly data" sheetId="5" r:id="rId5"/>
    <sheet name="GS25 Raw historic monthly data" sheetId="6" r:id="rId6"/>
    <sheet name="GS31 Raw historic monthly data" sheetId="7" r:id="rId7"/>
    <sheet name="GS33 Raw historic monthly data" sheetId="8" r:id="rId8"/>
  </sheets>
  <calcPr calcId="0"/>
</workbook>
</file>

<file path=xl/calcChain.xml><?xml version="1.0" encoding="utf-8"?>
<calcChain xmlns="http://schemas.openxmlformats.org/spreadsheetml/2006/main">
  <c r="H280" i="5" l="1"/>
  <c r="H242" i="5"/>
  <c r="H154" i="5"/>
  <c r="H116" i="5"/>
  <c r="H28" i="5"/>
  <c r="H281" i="7"/>
  <c r="H248" i="7"/>
  <c r="H155" i="7"/>
  <c r="H122" i="7"/>
  <c r="H29" i="7"/>
  <c r="H283" i="8"/>
  <c r="H250" i="8"/>
  <c r="H157" i="8"/>
  <c r="H124" i="8"/>
  <c r="H31" i="8"/>
  <c r="H291" i="6"/>
  <c r="H254" i="6"/>
  <c r="H165" i="6"/>
  <c r="H128" i="6"/>
  <c r="H39" i="6"/>
  <c r="H284" i="4"/>
  <c r="H245" i="4"/>
  <c r="H158" i="4"/>
  <c r="H119" i="4"/>
  <c r="H32" i="4"/>
  <c r="H283" i="3"/>
  <c r="H244" i="3"/>
  <c r="H157" i="3"/>
  <c r="H118" i="3"/>
  <c r="H31" i="3"/>
  <c r="H156" i="2"/>
  <c r="H93" i="2"/>
  <c r="H30" i="2"/>
  <c r="H24" i="1"/>
  <c r="H94" i="1"/>
  <c r="H150" i="1"/>
  <c r="H220" i="1"/>
  <c r="H276" i="1"/>
</calcChain>
</file>

<file path=xl/sharedStrings.xml><?xml version="1.0" encoding="utf-8"?>
<sst xmlns="http://schemas.openxmlformats.org/spreadsheetml/2006/main" count="14405" uniqueCount="6732">
  <si>
    <t>Departm</t>
  </si>
  <si>
    <t>ent of Wa</t>
  </si>
  <si>
    <t>ter Aff</t>
  </si>
  <si>
    <t>airs Swa</t>
  </si>
  <si>
    <t>ziland</t>
  </si>
  <si>
    <t>HYM</t>
  </si>
  <si>
    <t>ONTH V12</t>
  </si>
  <si>
    <t>2  Output</t>
  </si>
  <si>
    <t>Site</t>
  </si>
  <si>
    <t>GS8</t>
  </si>
  <si>
    <t>Site  GS8</t>
  </si>
  <si>
    <t>VarFrom</t>
  </si>
  <si>
    <t>Strea</t>
  </si>
  <si>
    <t>m Water</t>
  </si>
  <si>
    <t>Level in</t>
  </si>
  <si>
    <t>Metres</t>
  </si>
  <si>
    <t>VarTo</t>
  </si>
  <si>
    <t>Mean</t>
  </si>
  <si>
    <t>Stream D</t>
  </si>
  <si>
    <t>ischarge</t>
  </si>
  <si>
    <t>in Cubi</t>
  </si>
  <si>
    <t>c metres</t>
  </si>
  <si>
    <t>/second</t>
  </si>
  <si>
    <t>Figur</t>
  </si>
  <si>
    <t>es are f</t>
  </si>
  <si>
    <t>or perio</t>
  </si>
  <si>
    <t>d starti</t>
  </si>
  <si>
    <t>ng 00:00</t>
  </si>
  <si>
    <t>Missing</t>
  </si>
  <si>
    <t>Year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</si>
  <si>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</si>
  <si>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</si>
  <si>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</si>
  <si>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</si>
  <si>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</si>
  <si>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</si>
  <si>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</si>
  <si>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</si>
  <si>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</si>
  <si>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</si>
  <si>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</si>
  <si>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</si>
  <si>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Days</t>
  </si>
  <si>
    <t>]    1</t>
  </si>
  <si>
    <t>Q    0</t>
  </si>
  <si>
    <t>[   ]M</t>
  </si>
  <si>
    <t>]   84</t>
  </si>
  <si>
    <t>[   ]</t>
  </si>
  <si>
    <t>M  [   ]</t>
  </si>
  <si>
    <t>M  [   ]M</t>
  </si>
  <si>
    <t>[</t>
  </si>
  <si>
    <t>]   38</t>
  </si>
  <si>
    <t>]    4</t>
  </si>
  <si>
    <t>5664 Tot</t>
  </si>
  <si>
    <t>-------</t>
  </si>
  <si>
    <t>--------</t>
  </si>
  <si>
    <t>s ------</t>
  </si>
  <si>
    <t>---------</t>
  </si>
  <si>
    <t>----</t>
  </si>
  <si>
    <t>All rec</t>
  </si>
  <si>
    <t>orded da</t>
  </si>
  <si>
    <t>ta is co</t>
  </si>
  <si>
    <t>ntinuous</t>
  </si>
  <si>
    <t>and reli</t>
  </si>
  <si>
    <t>able</t>
  </si>
  <si>
    <t>except</t>
  </si>
  <si>
    <t>where th</t>
  </si>
  <si>
    <t>e follow</t>
  </si>
  <si>
    <t>ing tags</t>
  </si>
  <si>
    <t>are used</t>
  </si>
  <si>
    <t>...</t>
  </si>
  <si>
    <t>M ...</t>
  </si>
  <si>
    <t>Data</t>
  </si>
  <si>
    <t>Q ...</t>
  </si>
  <si>
    <t>Question</t>
  </si>
  <si>
    <t>able rec</t>
  </si>
  <si>
    <t>ord</t>
  </si>
  <si>
    <t>[    ]</t>
  </si>
  <si>
    <t>Data Not</t>
  </si>
  <si>
    <t>Recorde</t>
  </si>
  <si>
    <t>d</t>
  </si>
  <si>
    <t>*** Dat</t>
  </si>
  <si>
    <t>a is cont</t>
  </si>
  <si>
    <t>inuousl</t>
  </si>
  <si>
    <t>y review</t>
  </si>
  <si>
    <t>ed ***_x000C_D</t>
  </si>
  <si>
    <t>epartmen</t>
  </si>
  <si>
    <t>t of Wat</t>
  </si>
  <si>
    <t>HYMONTH V122  Output 12/09/2019</t>
  </si>
  <si>
    <t>[6.784</t>
  </si>
  <si>
    <t>]  [   ]</t>
  </si>
  <si>
    <t>[14.16 ]</t>
  </si>
  <si>
    <t>2009/10</t>
  </si>
  <si>
    <t>]  126</t>
  </si>
  <si>
    <t>2010/11</t>
  </si>
  <si>
    <t>Q2.575</t>
  </si>
  <si>
    <t>Q1.871</t>
  </si>
  <si>
    <t>[0.6057</t>
  </si>
  <si>
    <t>[0.8495]</t>
  </si>
  <si>
    <t>[1.514</t>
  </si>
  <si>
    <t>][1.241</t>
  </si>
  <si>
    <t>]   78</t>
  </si>
  <si>
    <t>2011/12</t>
  </si>
  <si>
    <t>[1.638</t>
  </si>
  <si>
    <t>[0.3798]</t>
  </si>
  <si>
    <t>3.977  Q</t>
  </si>
  <si>
    <t>[1.220</t>
  </si>
  <si>
    <t>][0.8989</t>
  </si>
  <si>
    <t>]  166</t>
  </si>
  <si>
    <t>2012/13</t>
  </si>
  <si>
    <t>[2.793</t>
  </si>
  <si>
    <t>][8.749</t>
  </si>
  <si>
    <t>]7.078</t>
  </si>
  <si>
    <t>Q4.377</t>
  </si>
  <si>
    <t>Q2.031</t>
  </si>
  <si>
    <t>[2.982</t>
  </si>
  <si>
    <t>][2.419</t>
  </si>
  <si>
    <t>]   44</t>
  </si>
  <si>
    <t>2013/14</t>
  </si>
  <si>
    <t>Q1.805</t>
  </si>
  <si>
    <t>Q1.816</t>
  </si>
  <si>
    <t>Q 1.036</t>
  </si>
  <si>
    <t>2014/15</t>
  </si>
  <si>
    <t>0.9404 Q</t>
  </si>
  <si>
    <t>Q4.102</t>
  </si>
  <si>
    <t>Q1.646</t>
  </si>
  <si>
    <t>Q1.918</t>
  </si>
  <si>
    <t>Q 0.7399</t>
  </si>
  <si>
    <t>2015/16</t>
  </si>
  <si>
    <t>][1.306</t>
  </si>
  <si>
    <t>]0.08183</t>
  </si>
  <si>
    <t>[0.2568</t>
  </si>
  <si>
    <t>][0.1614</t>
  </si>
  <si>
    <t>]   11</t>
  </si>
  <si>
    <t>2016/17</t>
  </si>
  <si>
    <t>0.7308 Q</t>
  </si>
  <si>
    <t>Q[0.9912</t>
  </si>
  <si>
    <t>M0.6641</t>
  </si>
  <si>
    <t>[0.2295</t>
  </si>
  <si>
    <t>]0.1216</t>
  </si>
  <si>
    <t>[0.4505</t>
  </si>
  <si>
    <t>][0.2295</t>
  </si>
  <si>
    <t>]   39</t>
  </si>
  <si>
    <t>2017/18</t>
  </si>
  <si>
    <t>Q0.7972</t>
  </si>
  <si>
    <t>Q1.938</t>
  </si>
  <si>
    <t>Q0.3080</t>
  </si>
  <si>
    <t>Q 0.3579</t>
  </si>
  <si>
    <t>2018/19</t>
  </si>
  <si>
    <t>[0.2850]</t>
  </si>
  <si>
    <t>Q0.4012</t>
  </si>
  <si>
    <t>Q0.6822</t>
  </si>
  <si>
    <t>[0.2209]</t>
  </si>
  <si>
    <t>[0.6140</t>
  </si>
  <si>
    <t>][0.2850</t>
  </si>
  <si>
    <t>]   36</t>
  </si>
  <si>
    <t>[1.841 ]</t>
  </si>
  <si>
    <t>[2.675</t>
  </si>
  <si>
    <t>][4.245</t>
  </si>
  <si>
    <t>][3.746</t>
  </si>
  <si>
    <t>][5.215</t>
  </si>
  <si>
    <t>][4.065</t>
  </si>
  <si>
    <t>][2.254</t>
  </si>
  <si>
    <t>][1.591</t>
  </si>
  <si>
    <t>][1.264 ]</t>
  </si>
  <si>
    <t>[1.250 ]</t>
  </si>
  <si>
    <t>[1.036 ]</t>
  </si>
  <si>
    <t>[2.509</t>
  </si>
  <si>
    <t>]</t>
  </si>
  <si>
    <t>Med.</t>
  </si>
  <si>
    <t>[1.376 ]</t>
  </si>
  <si>
    <t>[2.383</t>
  </si>
  <si>
    <t>][3.079</t>
  </si>
  <si>
    <t>][2.477</t>
  </si>
  <si>
    <t>][3.048</t>
  </si>
  <si>
    <t>][2.418</t>
  </si>
  <si>
    <t>][1.871</t>
  </si>
  <si>
    <t>][1.394</t>
  </si>
  <si>
    <t>][1.088 ]</t>
  </si>
  <si>
    <t>[0.8618]</t>
  </si>
  <si>
    <t>[0.9957]</t>
  </si>
  <si>
    <t>[1.608</t>
  </si>
  <si>
    <t>]    Med.</t>
  </si>
  <si>
    <t>Max</t>
  </si>
  <si>
    <t>[6.888 ]</t>
  </si>
  <si>
    <t>[7.300</t>
  </si>
  <si>
    <t>][14.49</t>
  </si>
  <si>
    <t>][12.28</t>
  </si>
  <si>
    <t>][27.53</t>
  </si>
  <si>
    <t>][15.40</t>
  </si>
  <si>
    <t>][6.213</t>
  </si>
  <si>
    <t>][5.447</t>
  </si>
  <si>
    <t>][3.883 ]</t>
  </si>
  <si>
    <t>[3.977 ]</t>
  </si>
  <si>
    <t>Min</t>
  </si>
  <si>
    <t>[0.2560]</t>
  </si>
  <si>
    <t>[0.2063</t>
  </si>
  <si>
    <t>][0.1751</t>
  </si>
  <si>
    <t>]0.05484</t>
  </si>
  <si>
    <t>]0.01654</t>
  </si>
  <si>
    <t>][0.3838</t>
  </si>
  <si>
    <t>][0.1216</t>
  </si>
  <si>
    <t>]0.00155]</t>
  </si>
  <si>
    <t>0.00010]</t>
  </si>
  <si>
    <t>0.03244]</t>
  </si>
  <si>
    <t>OK</t>
  </si>
  <si>
    <t>Cnt</t>
  </si>
  <si>
    <t>ed ***_x000C_</t>
  </si>
  <si>
    <t>ent of W</t>
  </si>
  <si>
    <t>ater Aff</t>
  </si>
  <si>
    <t>Ngw</t>
  </si>
  <si>
    <t>avuma Ri</t>
  </si>
  <si>
    <t>ver at L</t>
  </si>
  <si>
    <t>abili</t>
  </si>
  <si>
    <t>VarFr</t>
  </si>
  <si>
    <t>om   100.</t>
  </si>
  <si>
    <t>Str</t>
  </si>
  <si>
    <t>eam Wate</t>
  </si>
  <si>
    <t>r Level</t>
  </si>
  <si>
    <t>in Metre</t>
  </si>
  <si>
    <t>s</t>
  </si>
  <si>
    <t>imum Str</t>
  </si>
  <si>
    <t>eam Disc</t>
  </si>
  <si>
    <t>harge in</t>
  </si>
  <si>
    <t>Cubic m</t>
  </si>
  <si>
    <t>etres/se</t>
  </si>
  <si>
    <t>cond</t>
  </si>
  <si>
    <t>Fig</t>
  </si>
  <si>
    <t>ures are</t>
  </si>
  <si>
    <t>for per</t>
  </si>
  <si>
    <t>iod star</t>
  </si>
  <si>
    <t>ting 00:</t>
  </si>
  <si>
    <t>Ann</t>
  </si>
  <si>
    <t>ual  Missi</t>
  </si>
  <si>
    <t>ng</t>
  </si>
  <si>
    <t>Oc</t>
  </si>
  <si>
    <t>t     N</t>
  </si>
  <si>
    <t>ov     D</t>
  </si>
  <si>
    <t>ec     J</t>
  </si>
  <si>
    <t>an     F</t>
  </si>
  <si>
    <t>eb     M</t>
  </si>
  <si>
    <t>ar     A</t>
  </si>
  <si>
    <t>pr     M</t>
  </si>
  <si>
    <t>ay     Ju</t>
  </si>
  <si>
    <t>n     Ju</t>
  </si>
  <si>
    <t>l     Au</t>
  </si>
  <si>
    <t>g     Se</t>
  </si>
  <si>
    <t>p</t>
  </si>
  <si>
    <t>Max  Days</t>
  </si>
  <si>
    <t>1960/</t>
  </si>
  <si>
    <t>61 [11.34</t>
  </si>
  <si>
    <t>]34.54</t>
  </si>
  <si>
    <t>Q29.69</t>
  </si>
  <si>
    <t>Q17.06</t>
  </si>
  <si>
    <t>4   7.35</t>
  </si>
  <si>
    <t>2   6.95</t>
  </si>
  <si>
    <t>9   6.329</t>
  </si>
  <si>
    <t>[34.5</t>
  </si>
  <si>
    <t>4  ]    1</t>
  </si>
  <si>
    <t>1961/</t>
  </si>
  <si>
    <t>62 11.05</t>
  </si>
  <si>
    <t>Q 6.42</t>
  </si>
  <si>
    <t>2   2.25</t>
  </si>
  <si>
    <t>8  11.63</t>
  </si>
  <si>
    <t>2   2.77</t>
  </si>
  <si>
    <t>6   1.808</t>
  </si>
  <si>
    <t>2  Q    0</t>
  </si>
  <si>
    <t>1962/</t>
  </si>
  <si>
    <t>63  2.120</t>
  </si>
  <si>
    <t>5   4.22</t>
  </si>
  <si>
    <t>8  10.48</t>
  </si>
  <si>
    <t>7  17.94</t>
  </si>
  <si>
    <t>2       0</t>
  </si>
  <si>
    <t>1963/</t>
  </si>
  <si>
    <t>64  8.136</t>
  </si>
  <si>
    <t>8   4.51</t>
  </si>
  <si>
    <t>9   8.13</t>
  </si>
  <si>
    <t>6  10.64</t>
  </si>
  <si>
    <t>0   5.87</t>
  </si>
  <si>
    <t>7   1.70</t>
  </si>
  <si>
    <t>0   1.639</t>
  </si>
  <si>
    <t>4  0.589</t>
  </si>
  <si>
    <t>6   10.6</t>
  </si>
  <si>
    <t>4       0</t>
  </si>
  <si>
    <t>1964/</t>
  </si>
  <si>
    <t>65  9.940</t>
  </si>
  <si>
    <t>9  24.10</t>
  </si>
  <si>
    <t>3   1.52</t>
  </si>
  <si>
    <t>1   0.70</t>
  </si>
  <si>
    <t>56  1.550</t>
  </si>
  <si>
    <t>6  2.548</t>
  </si>
  <si>
    <t>0       0</t>
  </si>
  <si>
    <t>1965/</t>
  </si>
  <si>
    <t>66  4.109</t>
  </si>
  <si>
    <t>1   6.42</t>
  </si>
  <si>
    <t>2  22.43</t>
  </si>
  <si>
    <t>8   1.66</t>
  </si>
  <si>
    <t>9   2.08</t>
  </si>
  <si>
    <t>6   1.093</t>
  </si>
  <si>
    <t>6  1.920</t>
  </si>
  <si>
    <t>3       0</t>
  </si>
  <si>
    <t>1966/</t>
  </si>
  <si>
    <t>67  1.761</t>
  </si>
  <si>
    <t>6   8.92</t>
  </si>
  <si>
    <t>3   6.23</t>
  </si>
  <si>
    <t>7  22.96</t>
  </si>
  <si>
    <t>Q 7.45</t>
  </si>
  <si>
    <t>2   4.25</t>
  </si>
  <si>
    <t>2   2.002</t>
  </si>
  <si>
    <t>4  Q    0</t>
  </si>
  <si>
    <t>1967/</t>
  </si>
  <si>
    <t>68  3.541</t>
  </si>
  <si>
    <t>Q12.14</t>
  </si>
  <si>
    <t>9  29.42</t>
  </si>
  <si>
    <t>Q34.18</t>
  </si>
  <si>
    <t>Q 4.44</t>
  </si>
  <si>
    <t>5   1.76</t>
  </si>
  <si>
    <t>1   1.435</t>
  </si>
  <si>
    <t>8  Q    0</t>
  </si>
  <si>
    <t>1968/</t>
  </si>
  <si>
    <t>69  3.158</t>
  </si>
  <si>
    <t>9   5.05</t>
  </si>
  <si>
    <t>2  30.85</t>
  </si>
  <si>
    <t>Q 2.43</t>
  </si>
  <si>
    <t>7  47.06</t>
  </si>
  <si>
    <t>Q37.30</t>
  </si>
  <si>
    <t>Q 9.03</t>
  </si>
  <si>
    <t>3   2.137</t>
  </si>
  <si>
    <t>6  Q    0</t>
  </si>
  <si>
    <t>1969/</t>
  </si>
  <si>
    <t>70 50.19</t>
  </si>
  <si>
    <t>Q24.10</t>
  </si>
  <si>
    <t>Q 3.80</t>
  </si>
  <si>
    <t>9  20.32</t>
  </si>
  <si>
    <t>8   4.18</t>
  </si>
  <si>
    <t>0   1.413</t>
  </si>
  <si>
    <t>9  Q    0</t>
  </si>
  <si>
    <t>1970/</t>
  </si>
  <si>
    <t>71 17.06</t>
  </si>
  <si>
    <t>2   8.34</t>
  </si>
  <si>
    <t>7  18.05</t>
  </si>
  <si>
    <t>6   9.78</t>
  </si>
  <si>
    <t>6   9.48</t>
  </si>
  <si>
    <t>1  17.52</t>
  </si>
  <si>
    <t>8  1.122</t>
  </si>
  <si>
    <t>5       0</t>
  </si>
  <si>
    <t>1971/</t>
  </si>
  <si>
    <t>72  16.56</t>
  </si>
  <si>
    <t>19  15.1</t>
  </si>
  <si>
    <t>3   42.0</t>
  </si>
  <si>
    <t>8 Q199.5</t>
  </si>
  <si>
    <t>Q 44.2</t>
  </si>
  <si>
    <t>9 Q  6.8</t>
  </si>
  <si>
    <t>63   5.8</t>
  </si>
  <si>
    <t>77   2.54</t>
  </si>
  <si>
    <t>8   2.17</t>
  </si>
  <si>
    <t>2   1.80</t>
  </si>
  <si>
    <t>9   1.70</t>
  </si>
  <si>
    <t>0   199.</t>
  </si>
  <si>
    <t>5  Q    0</t>
  </si>
  <si>
    <t>1972/</t>
  </si>
  <si>
    <t>73   3.49</t>
  </si>
  <si>
    <t>8  18.4</t>
  </si>
  <si>
    <t>7    6.9</t>
  </si>
  <si>
    <t>92  19.3</t>
  </si>
  <si>
    <t>3  160.3</t>
  </si>
  <si>
    <t>Q  4.1</t>
  </si>
  <si>
    <t>10  11.1</t>
  </si>
  <si>
    <t>3    2.1</t>
  </si>
  <si>
    <t>72   1.92</t>
  </si>
  <si>
    <t>1   1.64</t>
  </si>
  <si>
    <t>0   3.39</t>
  </si>
  <si>
    <t>0  44.04</t>
  </si>
  <si>
    <t>Q  160.</t>
  </si>
  <si>
    <t>3  Q    0</t>
  </si>
  <si>
    <t>1973/</t>
  </si>
  <si>
    <t>74  14.56</t>
  </si>
  <si>
    <t>9   12.8</t>
  </si>
  <si>
    <t>8   56.6</t>
  </si>
  <si>
    <t>7 Q 27.4</t>
  </si>
  <si>
    <t>4   84.9</t>
  </si>
  <si>
    <t>5 Q  6.9</t>
  </si>
  <si>
    <t>92   4.1</t>
  </si>
  <si>
    <t>10   2.25</t>
  </si>
  <si>
    <t>9   3.90</t>
  </si>
  <si>
    <t>0   1.92</t>
  </si>
  <si>
    <t>1   1.67</t>
  </si>
  <si>
    <t>0    84.</t>
  </si>
  <si>
    <t>95 Q    0</t>
  </si>
  <si>
    <t>1974/</t>
  </si>
  <si>
    <t>75   2.12</t>
  </si>
  <si>
    <t>0  28.0</t>
  </si>
  <si>
    <t>2   54.3</t>
  </si>
  <si>
    <t>4 Q133.6</t>
  </si>
  <si>
    <t>Q 22.4</t>
  </si>
  <si>
    <t>3   10.3</t>
  </si>
  <si>
    <t>7   22.1</t>
  </si>
  <si>
    <t>4    9.8</t>
  </si>
  <si>
    <t>24   2.95</t>
  </si>
  <si>
    <t>4   2.40</t>
  </si>
  <si>
    <t>1   1.95</t>
  </si>
  <si>
    <t>3   8.13</t>
  </si>
  <si>
    <t>6   133.</t>
  </si>
  <si>
    <t>1975/</t>
  </si>
  <si>
    <t>76   5.87</t>
  </si>
  <si>
    <t>7   9.7</t>
  </si>
  <si>
    <t>09  22.9</t>
  </si>
  <si>
    <t>6   42.8</t>
  </si>
  <si>
    <t>1 Q 68.0</t>
  </si>
  <si>
    <t>0 Q 20.1</t>
  </si>
  <si>
    <t>0   11.7</t>
  </si>
  <si>
    <t>1    9.1</t>
  </si>
  <si>
    <t>07   3.26</t>
  </si>
  <si>
    <t>2   2.79</t>
  </si>
  <si>
    <t>6   2.54</t>
  </si>
  <si>
    <t>8   2.10</t>
  </si>
  <si>
    <t>3    68.</t>
  </si>
  <si>
    <t>00 Q    0</t>
  </si>
  <si>
    <t>1976/</t>
  </si>
  <si>
    <t>77   7.22</t>
  </si>
  <si>
    <t>0   7.7</t>
  </si>
  <si>
    <t>22   4.3</t>
  </si>
  <si>
    <t>73  12.0</t>
  </si>
  <si>
    <t>9   28.7</t>
  </si>
  <si>
    <t>5    5.1</t>
  </si>
  <si>
    <t>89   3.3</t>
  </si>
  <si>
    <t>26   3.5</t>
  </si>
  <si>
    <t>42   2.24</t>
  </si>
  <si>
    <t>0   1.58</t>
  </si>
  <si>
    <t>0   2.68</t>
  </si>
  <si>
    <t>0    28.</t>
  </si>
  <si>
    <t>75      0</t>
  </si>
  <si>
    <t>1977/</t>
  </si>
  <si>
    <t>78   2.49</t>
  </si>
  <si>
    <t>3   9.1</t>
  </si>
  <si>
    <t>44  23.9</t>
  </si>
  <si>
    <t>2   53.7</t>
  </si>
  <si>
    <t>9 Q  9.9</t>
  </si>
  <si>
    <t>79  12.6</t>
  </si>
  <si>
    <t>1   11.7</t>
  </si>
  <si>
    <t>5    3.9</t>
  </si>
  <si>
    <t>93   2.12</t>
  </si>
  <si>
    <t>0   2.54</t>
  </si>
  <si>
    <t>3   2.31</t>
  </si>
  <si>
    <t>2    53.</t>
  </si>
  <si>
    <t>79 Q    0</t>
  </si>
  <si>
    <t>1978/</t>
  </si>
  <si>
    <t>79  13.32</t>
  </si>
  <si>
    <t>8   38.1</t>
  </si>
  <si>
    <t>4 Q 10.5</t>
  </si>
  <si>
    <t>2    2.4</t>
  </si>
  <si>
    <t>93  17.1</t>
  </si>
  <si>
    <t>7   11.5</t>
  </si>
  <si>
    <t>5    1.9</t>
  </si>
  <si>
    <t>70   1.18</t>
  </si>
  <si>
    <t>3   1.09</t>
  </si>
  <si>
    <t>3   2.03</t>
  </si>
  <si>
    <t>6   5.05</t>
  </si>
  <si>
    <t>2    38.</t>
  </si>
  <si>
    <t>14 Q    0</t>
  </si>
  <si>
    <t>1979/</t>
  </si>
  <si>
    <t>80   5.32</t>
  </si>
  <si>
    <t>8  16.2</t>
  </si>
  <si>
    <t>1    7.4</t>
  </si>
  <si>
    <t>86   5.5</t>
  </si>
  <si>
    <t>85  23.8</t>
  </si>
  <si>
    <t>0   23.2</t>
  </si>
  <si>
    <t>6    5.8</t>
  </si>
  <si>
    <t>77   1.1</t>
  </si>
  <si>
    <t>23   1.18</t>
  </si>
  <si>
    <t>3   1.29</t>
  </si>
  <si>
    <t>6   1.92</t>
  </si>
  <si>
    <t>1   2.07</t>
  </si>
  <si>
    <t>0    23.</t>
  </si>
  <si>
    <t>80      0</t>
  </si>
  <si>
    <t>1980/</t>
  </si>
  <si>
    <t>81   1.52</t>
  </si>
  <si>
    <t>2   7.9</t>
  </si>
  <si>
    <t>28  40.4</t>
  </si>
  <si>
    <t>0 Q 78.8</t>
  </si>
  <si>
    <t>3 Q125.6</t>
  </si>
  <si>
    <t>Q 21.2</t>
  </si>
  <si>
    <t>8    0.9</t>
  </si>
  <si>
    <t>29   5.9</t>
  </si>
  <si>
    <t>37   2.31</t>
  </si>
  <si>
    <t>2   1.55</t>
  </si>
  <si>
    <t>1   2.31</t>
  </si>
  <si>
    <t>2   6.20</t>
  </si>
  <si>
    <t>7   125.</t>
  </si>
  <si>
    <t>1981/</t>
  </si>
  <si>
    <t>82  3.325</t>
  </si>
  <si>
    <t>6   3.26</t>
  </si>
  <si>
    <t>2   1.01</t>
  </si>
  <si>
    <t>4   1.41</t>
  </si>
  <si>
    <t>3   0.84</t>
  </si>
  <si>
    <t>65  0.91</t>
  </si>
  <si>
    <t>08  0.680</t>
  </si>
  <si>
    <t>2  0.480</t>
  </si>
  <si>
    <t>7  0.365</t>
  </si>
  <si>
    <t>7  0.421</t>
  </si>
  <si>
    <t>9   23.9</t>
  </si>
  <si>
    <t>8       0</t>
  </si>
  <si>
    <t>1982/</t>
  </si>
  <si>
    <t>83 22.37</t>
  </si>
  <si>
    <t>4   4.76</t>
  </si>
  <si>
    <t>9   2.27</t>
  </si>
  <si>
    <t>6  [2.03</t>
  </si>
  <si>
    <t>6 ][0.51</t>
  </si>
  <si>
    <t>10] 0.71</t>
  </si>
  <si>
    <t>42  0.45</t>
  </si>
  <si>
    <t>83  0.407</t>
  </si>
  <si>
    <t>6  0.589</t>
  </si>
  <si>
    <t>6 [0.345</t>
  </si>
  <si>
    <t>3]  [</t>
  </si>
  <si>
    <t>]M [22.3</t>
  </si>
  <si>
    <t>7  ]   84</t>
  </si>
  <si>
    <t>1983/</t>
  </si>
  <si>
    <t>84   [</t>
  </si>
  <si>
    <t>]M  [</t>
  </si>
  <si>
    <t>]M    [</t>
  </si>
  <si>
    <t>]M  366</t>
  </si>
  <si>
    <t>1984/</t>
  </si>
  <si>
    <t>85   [</t>
  </si>
  <si>
    <t>]M  365</t>
  </si>
  <si>
    <t>1985/</t>
  </si>
  <si>
    <t>86   [</t>
  </si>
  <si>
    <t>1986/</t>
  </si>
  <si>
    <t>87   [</t>
  </si>
  <si>
    <t>1987/</t>
  </si>
  <si>
    <t>88   [</t>
  </si>
  <si>
    <t>1988/</t>
  </si>
  <si>
    <t>89   [</t>
  </si>
  <si>
    <t>1989/</t>
  </si>
  <si>
    <t>90 [11.92</t>
  </si>
  <si>
    <t>]32.31</t>
  </si>
  <si>
    <t>Q69.66</t>
  </si>
  <si>
    <t>Q 6.32</t>
  </si>
  <si>
    <t>9   6.39</t>
  </si>
  <si>
    <t>1   4.49</t>
  </si>
  <si>
    <t>4   5.49</t>
  </si>
  <si>
    <t>8   4.39</t>
  </si>
  <si>
    <t>7   2.585</t>
  </si>
  <si>
    <t>[69.6</t>
  </si>
  <si>
    <t>6  ]    1</t>
  </si>
  <si>
    <t>1990/</t>
  </si>
  <si>
    <t>91  3.854</t>
  </si>
  <si>
    <t>4   4.15</t>
  </si>
  <si>
    <t>6  32.46</t>
  </si>
  <si>
    <t>Q48.10</t>
  </si>
  <si>
    <t>Q26.09</t>
  </si>
  <si>
    <t>3  21.39</t>
  </si>
  <si>
    <t>0  Q    0</t>
  </si>
  <si>
    <t>1991/</t>
  </si>
  <si>
    <t>92  1.450</t>
  </si>
  <si>
    <t>8  17.68</t>
  </si>
  <si>
    <t>[1.13</t>
  </si>
  <si>
    <t>2 ][0.60</t>
  </si>
  <si>
    <t>57] 1.338</t>
  </si>
  <si>
    <t>6  0.573</t>
  </si>
  <si>
    <t>6  0.495</t>
  </si>
  <si>
    <t>8  [27.9</t>
  </si>
  <si>
    <t>6  ]   31</t>
  </si>
  <si>
    <t>1992/</t>
  </si>
  <si>
    <t>93  0.714</t>
  </si>
  <si>
    <t>2  4.22</t>
  </si>
  <si>
    <t>8  32.24</t>
  </si>
  <si>
    <t>Q28.29</t>
  </si>
  <si>
    <t>[1.88</t>
  </si>
  <si>
    <t>8 ][2.06</t>
  </si>
  <si>
    <t>9 ] 1.50</t>
  </si>
  <si>
    <t>7   1.03</t>
  </si>
  <si>
    <t>4   0.655</t>
  </si>
  <si>
    <t>0  0.646</t>
  </si>
  <si>
    <t>7  3.220</t>
  </si>
  <si>
    <t>[3.696</t>
  </si>
  <si>
    <t>] [32.2</t>
  </si>
  <si>
    <t>4  ]   38</t>
  </si>
  <si>
    <t>1993/</t>
  </si>
  <si>
    <t>94 [31.40</t>
  </si>
  <si>
    <t>] 2.24</t>
  </si>
  <si>
    <t>1  27.83</t>
  </si>
  <si>
    <t>4  12.70</t>
  </si>
  <si>
    <t>9   0.81</t>
  </si>
  <si>
    <t>05  0.549</t>
  </si>
  <si>
    <t>8  0.480</t>
  </si>
  <si>
    <t>9 [0.231</t>
  </si>
  <si>
    <t>6] [31.4</t>
  </si>
  <si>
    <t>0  ]    4</t>
  </si>
  <si>
    <t>1994/</t>
  </si>
  <si>
    <t>95   [</t>
  </si>
  <si>
    <t>Total</t>
  </si>
  <si>
    <t>1995/</t>
  </si>
  <si>
    <t>96  [2.77</t>
  </si>
  <si>
    <t>7]  4.4</t>
  </si>
  <si>
    <t>95  90.4</t>
  </si>
  <si>
    <t>7 Q 74.8</t>
  </si>
  <si>
    <t>8 Q[45.2</t>
  </si>
  <si>
    <t>0 ] 67.6</t>
  </si>
  <si>
    <t>9 Q  8.2</t>
  </si>
  <si>
    <t>06  22.0</t>
  </si>
  <si>
    <t>8    3.39</t>
  </si>
  <si>
    <t>0   6.33</t>
  </si>
  <si>
    <t>0   4.61</t>
  </si>
  <si>
    <t>9   1.58</t>
  </si>
  <si>
    <t>0   [90.</t>
  </si>
  <si>
    <t>47 ]   18</t>
  </si>
  <si>
    <t>1996/</t>
  </si>
  <si>
    <t>97  [6.57</t>
  </si>
  <si>
    <t>8]  [</t>
  </si>
  <si>
    <t>]M [3.2</t>
  </si>
  <si>
    <t>62] [4.4</t>
  </si>
  <si>
    <t>95] [6.4</t>
  </si>
  <si>
    <t>53] 48.0</t>
  </si>
  <si>
    <t>1 Q  7.0</t>
  </si>
  <si>
    <t>57   7.4</t>
  </si>
  <si>
    <t>86   3.99</t>
  </si>
  <si>
    <t>3   2.83</t>
  </si>
  <si>
    <t>5   3.03</t>
  </si>
  <si>
    <t>5   4.11</t>
  </si>
  <si>
    <t>0   [48.</t>
  </si>
  <si>
    <t>01 ]   69</t>
  </si>
  <si>
    <t>1997/</t>
  </si>
  <si>
    <t>98  12.05</t>
  </si>
  <si>
    <t>0   19.9</t>
  </si>
  <si>
    <t>8   16.6</t>
  </si>
  <si>
    <t>6    8.5</t>
  </si>
  <si>
    <t>61  75.8</t>
  </si>
  <si>
    <t>5 Q  5.7</t>
  </si>
  <si>
    <t>01   3.3</t>
  </si>
  <si>
    <t>47   1.74</t>
  </si>
  <si>
    <t>6   1.58</t>
  </si>
  <si>
    <t>0   1.33</t>
  </si>
  <si>
    <t>8   1.45</t>
  </si>
  <si>
    <t>0    75.</t>
  </si>
  <si>
    <t>85 Q    0</t>
  </si>
  <si>
    <t>1998/</t>
  </si>
  <si>
    <t>99   5.90</t>
  </si>
  <si>
    <t>7   6.0</t>
  </si>
  <si>
    <t>26  65.4</t>
  </si>
  <si>
    <t>5 Q  7.7</t>
  </si>
  <si>
    <t>90   3.8</t>
  </si>
  <si>
    <t>77   4.4</t>
  </si>
  <si>
    <t>21   2.6</t>
  </si>
  <si>
    <t>05   1.1</t>
  </si>
  <si>
    <t>43   0.84</t>
  </si>
  <si>
    <t>7   0.75</t>
  </si>
  <si>
    <t>7   3.20</t>
  </si>
  <si>
    <t>0   1.04</t>
  </si>
  <si>
    <t>4    65.</t>
  </si>
  <si>
    <t>45 Q    0</t>
  </si>
  <si>
    <t>1999/</t>
  </si>
  <si>
    <t>0  19.00</t>
  </si>
  <si>
    <t>[10.1</t>
  </si>
  <si>
    <t>3 ]  [</t>
  </si>
  <si>
    <t>]M[19.00</t>
  </si>
  <si>
    <t>] 24.59</t>
  </si>
  <si>
    <t>[24.</t>
  </si>
  <si>
    <t>59 ]  269</t>
  </si>
  <si>
    <t>2000/</t>
  </si>
  <si>
    <t>1 115.4</t>
  </si>
  <si>
    <t>Q  3.0</t>
  </si>
  <si>
    <t>96  35.0</t>
  </si>
  <si>
    <t>5 Q  4.7</t>
  </si>
  <si>
    <t>44  14.9</t>
  </si>
  <si>
    <t>9    1.8</t>
  </si>
  <si>
    <t>56   0.6</t>
  </si>
  <si>
    <t>14   0.6</t>
  </si>
  <si>
    <t>14   0.99</t>
  </si>
  <si>
    <t>6   1.21</t>
  </si>
  <si>
    <t>4   0.47</t>
  </si>
  <si>
    <t>3   0.64</t>
  </si>
  <si>
    <t>7   115.</t>
  </si>
  <si>
    <t>2001/</t>
  </si>
  <si>
    <t>2 [2.206</t>
  </si>
  <si>
    <t>]  [</t>
  </si>
  <si>
    <t>]M [2.20</t>
  </si>
  <si>
    <t>6  ]  335</t>
  </si>
  <si>
    <t>2002/</t>
  </si>
  <si>
    <t>3   [</t>
  </si>
  <si>
    <t>2003/</t>
  </si>
  <si>
    <t>4   [</t>
  </si>
  <si>
    <t>2004/</t>
  </si>
  <si>
    <t>5   [</t>
  </si>
  <si>
    <t>2005/</t>
  </si>
  <si>
    <t>6   [</t>
  </si>
  <si>
    <t>2006/</t>
  </si>
  <si>
    <t>7   [</t>
  </si>
  <si>
    <t>]M[2.97</t>
  </si>
  <si>
    <t>9 ]27.83</t>
  </si>
  <si>
    <t>Q 8.46</t>
  </si>
  <si>
    <t>1   6.89</t>
  </si>
  <si>
    <t>3   1.42</t>
  </si>
  <si>
    <t>5   1.86</t>
  </si>
  <si>
    <t>6   0.39</t>
  </si>
  <si>
    <t>44  1.438</t>
  </si>
  <si>
    <t>5  0.394</t>
  </si>
  <si>
    <t>4 [0.270</t>
  </si>
  <si>
    <t>6] [27.8</t>
  </si>
  <si>
    <t>3  ]   63</t>
  </si>
  <si>
    <t>2007/</t>
  </si>
  <si>
    <t>8 [9.841</t>
  </si>
  <si>
    <t>]55.89</t>
  </si>
  <si>
    <t>Q 9.22</t>
  </si>
  <si>
    <t>9   2.97</t>
  </si>
  <si>
    <t>9   0.57</t>
  </si>
  <si>
    <t>86  2.80</t>
  </si>
  <si>
    <t>2   8.38</t>
  </si>
  <si>
    <t>1   1.60</t>
  </si>
  <si>
    <t>1   0.644</t>
  </si>
  <si>
    <t>0  0.427</t>
  </si>
  <si>
    <t>1 [0.367</t>
  </si>
  <si>
    <t>]M [55.8</t>
  </si>
  <si>
    <t>9  ]   37</t>
  </si>
  <si>
    <t>2008/</t>
  </si>
  <si>
    <t>9   [</t>
  </si>
  <si>
    <t>]M[0.24</t>
  </si>
  <si>
    <t>94] 7.21</t>
  </si>
  <si>
    <t>4  37.95</t>
  </si>
  <si>
    <t>Q63.38</t>
  </si>
  <si>
    <t>Q 0.90</t>
  </si>
  <si>
    <t>40  1.13</t>
  </si>
  <si>
    <t>0  [0.447</t>
  </si>
  <si>
    <t>2]  [</t>
  </si>
  <si>
    <t>]   [</t>
  </si>
  <si>
    <t>]  [63.3</t>
  </si>
  <si>
    <t>8  ]  196</t>
  </si>
  <si>
    <t>2009/</t>
  </si>
  <si>
    <t>10   [</t>
  </si>
  <si>
    <t>] [5.81</t>
  </si>
  <si>
    <t>5 ] 6.62</t>
  </si>
  <si>
    <t>6  [9.22</t>
  </si>
  <si>
    <t>9 ]  [</t>
  </si>
  <si>
    <t>]M[11.2</t>
  </si>
  <si>
    <t>6 ] 1.27</t>
  </si>
  <si>
    <t>2   1.943</t>
  </si>
  <si>
    <t>1  0.467</t>
  </si>
  <si>
    <t>6  [11.2</t>
  </si>
  <si>
    <t>6  ]  126</t>
  </si>
  <si>
    <t>2010/</t>
  </si>
  <si>
    <t>11  7.475</t>
  </si>
  <si>
    <t>Q10.29</t>
  </si>
  <si>
    <t>3  13.90</t>
  </si>
  <si>
    <t>Q 8.32</t>
  </si>
  <si>
    <t>9  [0.92</t>
  </si>
  <si>
    <t>43]  [</t>
  </si>
  <si>
    <t>] [2.782</t>
  </si>
  <si>
    <t>] 0.610</t>
  </si>
  <si>
    <t>7  [16.0</t>
  </si>
  <si>
    <t>0  ]   78</t>
  </si>
  <si>
    <t>2011/</t>
  </si>
  <si>
    <t>12   9.72</t>
  </si>
  <si>
    <t>3   6.0</t>
  </si>
  <si>
    <t>36   5.6</t>
  </si>
  <si>
    <t>98  [6.9</t>
  </si>
  <si>
    <t>38]  [</t>
  </si>
  <si>
    <t>]  [0.39</t>
  </si>
  <si>
    <t>1]  0.42</t>
  </si>
  <si>
    <t>0   0.42</t>
  </si>
  <si>
    <t>3  26.60</t>
  </si>
  <si>
    <t>Q  [26.</t>
  </si>
  <si>
    <t>60 ]  166</t>
  </si>
  <si>
    <t>2012/</t>
  </si>
  <si>
    <t>13   7.81</t>
  </si>
  <si>
    <t>8  [6.5</t>
  </si>
  <si>
    <t>83][10.4</t>
  </si>
  <si>
    <t>8 ] 19.9</t>
  </si>
  <si>
    <t>6 Q 11.3</t>
  </si>
  <si>
    <t>9    9.8</t>
  </si>
  <si>
    <t>42  47.7</t>
  </si>
  <si>
    <t>8 Q  8.0</t>
  </si>
  <si>
    <t>45   1.38</t>
  </si>
  <si>
    <t>6   2.53</t>
  </si>
  <si>
    <t>8   0.89</t>
  </si>
  <si>
    <t>4   0.64</t>
  </si>
  <si>
    <t>4   [47.</t>
  </si>
  <si>
    <t>78 ]   44</t>
  </si>
  <si>
    <t>2013/</t>
  </si>
  <si>
    <t>14   8.54</t>
  </si>
  <si>
    <t>1   7.8</t>
  </si>
  <si>
    <t>93  55.3</t>
  </si>
  <si>
    <t>0 Q  5.9</t>
  </si>
  <si>
    <t>55   7.3</t>
  </si>
  <si>
    <t>56 113.3</t>
  </si>
  <si>
    <t>Q  2.6</t>
  </si>
  <si>
    <t>12   1.4</t>
  </si>
  <si>
    <t>12   0.77</t>
  </si>
  <si>
    <t>8   0.57</t>
  </si>
  <si>
    <t>1   0.90</t>
  </si>
  <si>
    <t>4   1.22</t>
  </si>
  <si>
    <t>4   113.</t>
  </si>
  <si>
    <t>2014/</t>
  </si>
  <si>
    <t>15  14.30</t>
  </si>
  <si>
    <t>Q 32.9</t>
  </si>
  <si>
    <t>0 Q126.7</t>
  </si>
  <si>
    <t>Q 18.3</t>
  </si>
  <si>
    <t>0 Q  9.0</t>
  </si>
  <si>
    <t>33   7.0</t>
  </si>
  <si>
    <t>29   1.1</t>
  </si>
  <si>
    <t>89   0.4</t>
  </si>
  <si>
    <t>27   0.36</t>
  </si>
  <si>
    <t>1   0.40</t>
  </si>
  <si>
    <t>5   0.27</t>
  </si>
  <si>
    <t>1   0.38</t>
  </si>
  <si>
    <t>1   126.</t>
  </si>
  <si>
    <t>7  Q    0</t>
  </si>
  <si>
    <t>2015/</t>
  </si>
  <si>
    <t>16   1.57</t>
  </si>
  <si>
    <t>4   7.9</t>
  </si>
  <si>
    <t>18   8.0</t>
  </si>
  <si>
    <t>71   1.1</t>
  </si>
  <si>
    <t>08  [0.2</t>
  </si>
  <si>
    <t>96] [7.9</t>
  </si>
  <si>
    <t>94]  0.1</t>
  </si>
  <si>
    <t>56   0.3</t>
  </si>
  <si>
    <t>87   0.18</t>
  </si>
  <si>
    <t>4   0.27</t>
  </si>
  <si>
    <t>6   0.25</t>
  </si>
  <si>
    <t>6   0.13</t>
  </si>
  <si>
    <t>6    [8.</t>
  </si>
  <si>
    <t>071]   11</t>
  </si>
  <si>
    <t>2016/</t>
  </si>
  <si>
    <t>17 148.5</t>
  </si>
  <si>
    <t>Q 26.3</t>
  </si>
  <si>
    <t>8 Q[43.8</t>
  </si>
  <si>
    <t>6 ]  [</t>
  </si>
  <si>
    <t>]M  1.6</t>
  </si>
  <si>
    <t>02   1.5</t>
  </si>
  <si>
    <t>60  [9.2</t>
  </si>
  <si>
    <t>87]  0.4</t>
  </si>
  <si>
    <t>20   0.00</t>
  </si>
  <si>
    <t>5   0.00</t>
  </si>
  <si>
    <t>1   0.62</t>
  </si>
  <si>
    <t>7  [148.</t>
  </si>
  <si>
    <t>5  ]   39</t>
  </si>
  <si>
    <t>2017/</t>
  </si>
  <si>
    <t>18   9.90</t>
  </si>
  <si>
    <t>2  17.1</t>
  </si>
  <si>
    <t>3 Q  9.6</t>
  </si>
  <si>
    <t>64   1.4</t>
  </si>
  <si>
    <t>92  13.9</t>
  </si>
  <si>
    <t>0 Q 15.5</t>
  </si>
  <si>
    <t>7 Q  0.4</t>
  </si>
  <si>
    <t>40   0.7</t>
  </si>
  <si>
    <t>60   0.64</t>
  </si>
  <si>
    <t>4   0.33</t>
  </si>
  <si>
    <t>0   0.35</t>
  </si>
  <si>
    <t>8  13.74</t>
  </si>
  <si>
    <t>13 Q    0</t>
  </si>
  <si>
    <t>2018/</t>
  </si>
  <si>
    <t>19  [1.54</t>
  </si>
  <si>
    <t>6]  1.6</t>
  </si>
  <si>
    <t>73  21.5</t>
  </si>
  <si>
    <t>7 Q  6.0</t>
  </si>
  <si>
    <t>56   2.2</t>
  </si>
  <si>
    <t>04  25.1</t>
  </si>
  <si>
    <t>9 Q  5.6</t>
  </si>
  <si>
    <t>98   0.3</t>
  </si>
  <si>
    <t>58   0.24</t>
  </si>
  <si>
    <t>7   0.23</t>
  </si>
  <si>
    <t>8  [0.28</t>
  </si>
  <si>
    <t>6]  [</t>
  </si>
  <si>
    <t>]   [25.</t>
  </si>
  <si>
    <t>19 ]   36</t>
  </si>
  <si>
    <t>Me</t>
  </si>
  <si>
    <t>an [14.51</t>
  </si>
  <si>
    <t>][13.9</t>
  </si>
  <si>
    <t>0 ][24.1</t>
  </si>
  <si>
    <t>6 ][19.4</t>
  </si>
  <si>
    <t>7 ][24.8</t>
  </si>
  <si>
    <t>0 ][22.3</t>
  </si>
  <si>
    <t>4 ][7.42</t>
  </si>
  <si>
    <t>4 ][4.04</t>
  </si>
  <si>
    <t>4 ][2.192</t>
  </si>
  <si>
    <t>]2.213</t>
  </si>
  <si>
    <t>[2.112</t>
  </si>
  <si>
    <t>][4.432</t>
  </si>
  <si>
    <t>] [55.0</t>
  </si>
  <si>
    <t>0  ]    Me</t>
  </si>
  <si>
    <t>an</t>
  </si>
  <si>
    <t>d. [7.475</t>
  </si>
  <si>
    <t>][9.51</t>
  </si>
  <si>
    <t>9 ][14.0</t>
  </si>
  <si>
    <t>1 ][8.46</t>
  </si>
  <si>
    <t>1 ][11.0</t>
  </si>
  <si>
    <t>2 ][11.7</t>
  </si>
  <si>
    <t>1 ][5.70</t>
  </si>
  <si>
    <t>0 ][1.93</t>
  </si>
  <si>
    <t>7 ][1.438</t>
  </si>
  <si>
    <t>]1.265</t>
  </si>
  <si>
    <t>[1.694</t>
  </si>
  <si>
    <t>][1.669</t>
  </si>
  <si>
    <t>d.</t>
  </si>
  <si>
    <t>M</t>
  </si>
  <si>
    <t>ax [148.5</t>
  </si>
  <si>
    <t>][55.8</t>
  </si>
  <si>
    <t>9 ][126.</t>
  </si>
  <si>
    <t>7 ][133.</t>
  </si>
  <si>
    <t>6 ][199.</t>
  </si>
  <si>
    <t>5 ][113.</t>
  </si>
  <si>
    <t>3 ][47.7</t>
  </si>
  <si>
    <t>8 ][22.0</t>
  </si>
  <si>
    <t>8 ][17.94</t>
  </si>
  <si>
    <t>]28.02</t>
  </si>
  <si>
    <t>[19.00</t>
  </si>
  <si>
    <t>][44.04</t>
  </si>
  <si>
    <t>] [199.</t>
  </si>
  <si>
    <t>5  ]     M</t>
  </si>
  <si>
    <t>ax</t>
  </si>
  <si>
    <t>in [0.714</t>
  </si>
  <si>
    <t>2][1.67</t>
  </si>
  <si>
    <t>2 ][0.24</t>
  </si>
  <si>
    <t>94][1.10</t>
  </si>
  <si>
    <t>7 ][0.29</t>
  </si>
  <si>
    <t>62][0.51</t>
  </si>
  <si>
    <t>10][0.15</t>
  </si>
  <si>
    <t>59][0.35</t>
  </si>
  <si>
    <t>76][0.005</t>
  </si>
  <si>
    <t>0] 0.005</t>
  </si>
  <si>
    <t>0 [0.000</t>
  </si>
  <si>
    <t>7][0.135</t>
  </si>
  <si>
    <t>5]  [2.2</t>
  </si>
  <si>
    <t>06 ]     M</t>
  </si>
  <si>
    <t>in</t>
  </si>
  <si>
    <t>OK     98</t>
  </si>
  <si>
    <t>4%     9</t>
  </si>
  <si>
    <t>7%     9</t>
  </si>
  <si>
    <t>6%     9</t>
  </si>
  <si>
    <t>8%     9</t>
  </si>
  <si>
    <t>9%     96</t>
  </si>
  <si>
    <t>%</t>
  </si>
  <si>
    <t>C</t>
  </si>
  <si>
    <t>nt      4</t>
  </si>
  <si>
    <t>45      4</t>
  </si>
  <si>
    <t>5      4</t>
  </si>
  <si>
    <t>4      4</t>
  </si>
  <si>
    <t>6      4</t>
  </si>
  <si>
    <t>48      C</t>
  </si>
  <si>
    <t>nt</t>
  </si>
  <si>
    <t>Min  Days</t>
  </si>
  <si>
    <t>61 [1.043</t>
  </si>
  <si>
    <t>]0.565</t>
  </si>
  <si>
    <t>6 Q4.109</t>
  </si>
  <si>
    <t>Q3.389</t>
  </si>
  <si>
    <t>[0.56</t>
  </si>
  <si>
    <t>56 ]    1</t>
  </si>
  <si>
    <t>62 1.213</t>
  </si>
  <si>
    <t>Q1.777</t>
  </si>
  <si>
    <t>38 Q    0</t>
  </si>
  <si>
    <t>63 0.7574</t>
  </si>
  <si>
    <t>74      0</t>
  </si>
  <si>
    <t>64 1.580</t>
  </si>
  <si>
    <t>85      0</t>
  </si>
  <si>
    <t>65 0.2740</t>
  </si>
  <si>
    <t>4  0.646</t>
  </si>
  <si>
    <t>7  0.450</t>
  </si>
  <si>
    <t>9  0.450</t>
  </si>
  <si>
    <t>9  0.365</t>
  </si>
  <si>
    <t>6  0.4146</t>
  </si>
  <si>
    <t>71      0</t>
  </si>
  <si>
    <t>66 0.2257</t>
  </si>
  <si>
    <t>0  0.338</t>
  </si>
  <si>
    <t>5  1.122</t>
  </si>
  <si>
    <t>4  0.783</t>
  </si>
  <si>
    <t>8  0.7056</t>
  </si>
  <si>
    <t>57      0</t>
  </si>
  <si>
    <t>67 0.2494</t>
  </si>
  <si>
    <t>4  0.503</t>
  </si>
  <si>
    <t>3  0.503</t>
  </si>
  <si>
    <t>3  4.470</t>
  </si>
  <si>
    <t>Q2.086</t>
  </si>
  <si>
    <t>94 Q    0</t>
  </si>
  <si>
    <t>68 0.4806</t>
  </si>
  <si>
    <t>4 Q0.986</t>
  </si>
  <si>
    <t>1  0.783</t>
  </si>
  <si>
    <t>8  0.757</t>
  </si>
  <si>
    <t>4 Q2.365</t>
  </si>
  <si>
    <t>Q1.761</t>
  </si>
  <si>
    <t>1  1.043</t>
  </si>
  <si>
    <t>46 Q    0</t>
  </si>
  <si>
    <t>69 0.2257</t>
  </si>
  <si>
    <t>4  0.365</t>
  </si>
  <si>
    <t>6  0.414</t>
  </si>
  <si>
    <t>6 Q0.225</t>
  </si>
  <si>
    <t>7  0.400</t>
  </si>
  <si>
    <t>4 Q2.171</t>
  </si>
  <si>
    <t>Q2.137</t>
  </si>
  <si>
    <t>57 Q    0</t>
  </si>
  <si>
    <t>70 0.9576</t>
  </si>
  <si>
    <t>Q1.969</t>
  </si>
  <si>
    <t>41 Q    0</t>
  </si>
  <si>
    <t>71 0.6801</t>
  </si>
  <si>
    <t>1  0.414</t>
  </si>
  <si>
    <t>6  0.646</t>
  </si>
  <si>
    <t>7  0.757</t>
  </si>
  <si>
    <t>4  0.705</t>
  </si>
  <si>
    <t>6  1.122</t>
  </si>
  <si>
    <t>1  1.092</t>
  </si>
  <si>
    <t>46      0</t>
  </si>
  <si>
    <t>72 0.6467</t>
  </si>
  <si>
    <t>7 Q1.808</t>
  </si>
  <si>
    <t>Q4.252</t>
  </si>
  <si>
    <t>67 Q    0</t>
  </si>
  <si>
    <t>73 0.7838</t>
  </si>
  <si>
    <t>6  0.910</t>
  </si>
  <si>
    <t>7  0.910</t>
  </si>
  <si>
    <t>7  1.014</t>
  </si>
  <si>
    <t>Q  0.56</t>
  </si>
  <si>
    <t>56 Q    0</t>
  </si>
  <si>
    <t>74 2.401</t>
  </si>
  <si>
    <t>Q4.372</t>
  </si>
  <si>
    <t>Q2.548</t>
  </si>
  <si>
    <t>75 1.092</t>
  </si>
  <si>
    <t>Q6.026</t>
  </si>
  <si>
    <t>76 1.639</t>
  </si>
  <si>
    <t>Q5.328</t>
  </si>
  <si>
    <t>77 1.609</t>
  </si>
  <si>
    <t>38      0</t>
  </si>
  <si>
    <t>78 0.5110</t>
  </si>
  <si>
    <t>6  0.757</t>
  </si>
  <si>
    <t>4  3.809</t>
  </si>
  <si>
    <t>Q3.946</t>
  </si>
  <si>
    <t>10 Q    0</t>
  </si>
  <si>
    <t>79 1.700</t>
  </si>
  <si>
    <t>Q1.265</t>
  </si>
  <si>
    <t>4  1.296</t>
  </si>
  <si>
    <t>80 0.7056</t>
  </si>
  <si>
    <t>7  0.783</t>
  </si>
  <si>
    <t>8  0.9861</t>
  </si>
  <si>
    <t>81 0.3656</t>
  </si>
  <si>
    <t>8  0.421</t>
  </si>
  <si>
    <t>8 Q0.421</t>
  </si>
  <si>
    <t>8 Q3.220</t>
  </si>
  <si>
    <t>Q0.783</t>
  </si>
  <si>
    <t>8  0.846</t>
  </si>
  <si>
    <t>5  0.846</t>
  </si>
  <si>
    <t>5  0.6801</t>
  </si>
  <si>
    <t>82 0.4004</t>
  </si>
  <si>
    <t>9  0.589</t>
  </si>
  <si>
    <t>5  0.511</t>
  </si>
  <si>
    <t>0  0.421</t>
  </si>
  <si>
    <t>8  0.783</t>
  </si>
  <si>
    <t>8  0.705</t>
  </si>
  <si>
    <t>6  0.2494</t>
  </si>
  <si>
    <t>03      0</t>
  </si>
  <si>
    <t>83 0.0798</t>
  </si>
  <si>
    <t>1 0.714</t>
  </si>
  <si>
    <t>1  0.705</t>
  </si>
  <si>
    <t>6  0.208</t>
  </si>
  <si>
    <t>4  [0.24</t>
  </si>
  <si>
    <t>94][0.43</t>
  </si>
  <si>
    <t>63]0.421</t>
  </si>
  <si>
    <t>8  0.345</t>
  </si>
  <si>
    <t>2  0.2678</t>
  </si>
  <si>
    <t>[0.338</t>
  </si>
  <si>
    <t>5]  [</t>
  </si>
  <si>
    <t>]M [0.07</t>
  </si>
  <si>
    <t>981]   84</t>
  </si>
  <si>
    <t>90 [0.680</t>
  </si>
  <si>
    <t>1]2.365</t>
  </si>
  <si>
    <t>Q3.220</t>
  </si>
  <si>
    <t>Q2.401</t>
  </si>
  <si>
    <t>[0.68</t>
  </si>
  <si>
    <t>01 ]    1</t>
  </si>
  <si>
    <t>91 0.5976</t>
  </si>
  <si>
    <t>6  0.299</t>
  </si>
  <si>
    <t>2  2.329</t>
  </si>
  <si>
    <t>Q6.959</t>
  </si>
  <si>
    <t>Q4.015</t>
  </si>
  <si>
    <t>92 Q    0</t>
  </si>
  <si>
    <t>92 0.5735</t>
  </si>
  <si>
    <t>7  0.680</t>
  </si>
  <si>
    <t>1  1.034</t>
  </si>
  <si>
    <t>4  0.175</t>
  </si>
  <si>
    <t>2  [0.23</t>
  </si>
  <si>
    <t>75][0.35</t>
  </si>
  <si>
    <t>88]0.2027</t>
  </si>
  <si>
    <t>5  [0.02</t>
  </si>
  <si>
    <t>395]   31</t>
  </si>
  <si>
    <t>93 0.1292</t>
  </si>
  <si>
    <t>4  0.267</t>
  </si>
  <si>
    <t>8 Q0.110</t>
  </si>
  <si>
    <t>3  [0.10</t>
  </si>
  <si>
    <t>13][1.43</t>
  </si>
  <si>
    <t>5 ]1.034</t>
  </si>
  <si>
    <t>0  0.3520</t>
  </si>
  <si>
    <t>2] [0.04</t>
  </si>
  <si>
    <t>232]   38</t>
  </si>
  <si>
    <t>94 [0.837</t>
  </si>
  <si>
    <t>4]0.096</t>
  </si>
  <si>
    <t>88 0.083</t>
  </si>
  <si>
    <t>97 0.164</t>
  </si>
  <si>
    <t>6  0.331</t>
  </si>
  <si>
    <t>9  0.191</t>
  </si>
  <si>
    <t>6  0.365</t>
  </si>
  <si>
    <t>6  0.237</t>
  </si>
  <si>
    <t>5  0.1646</t>
  </si>
  <si>
    <t>6] [0.01</t>
  </si>
  <si>
    <t>616]    4</t>
  </si>
  <si>
    <t>96 [0.129</t>
  </si>
  <si>
    <t>2]0.129</t>
  </si>
  <si>
    <t>2  0.976</t>
  </si>
  <si>
    <t>6 Q4.086</t>
  </si>
  <si>
    <t>Q[6.26</t>
  </si>
  <si>
    <t>8 ]6.641</t>
  </si>
  <si>
    <t>Q3.992</t>
  </si>
  <si>
    <t>[0.12</t>
  </si>
  <si>
    <t>92 ]   18</t>
  </si>
  <si>
    <t>97 [0.671</t>
  </si>
  <si>
    <t>7]  [</t>
  </si>
  <si>
    <t>]M[1.58</t>
  </si>
  <si>
    <t>0 ][1.88</t>
  </si>
  <si>
    <t>8 ][2.58</t>
  </si>
  <si>
    <t>5 ]2.585</t>
  </si>
  <si>
    <t>Q2.738</t>
  </si>
  <si>
    <t>[0.67</t>
  </si>
  <si>
    <t>17 ]   69</t>
  </si>
  <si>
    <t>98 0.6717</t>
  </si>
  <si>
    <t>Q1.296</t>
  </si>
  <si>
    <t>5  1.083</t>
  </si>
  <si>
    <t>17 Q    0</t>
  </si>
  <si>
    <t>99 0.6801</t>
  </si>
  <si>
    <t>7  1.435</t>
  </si>
  <si>
    <t>Q0.929</t>
  </si>
  <si>
    <t>4  0.810</t>
  </si>
  <si>
    <t>4  0.663</t>
  </si>
  <si>
    <t>3  0.757</t>
  </si>
  <si>
    <t>4  0.671</t>
  </si>
  <si>
    <t>7  0.6717</t>
  </si>
  <si>
    <t>0 0.1391</t>
  </si>
  <si>
    <t>[0.53</t>
  </si>
  <si>
    <t>41]  [</t>
  </si>
  <si>
    <t>]M0.0212</t>
  </si>
  <si>
    <t>4]0.0000</t>
  </si>
  <si>
    <t>0  [0.00</t>
  </si>
  <si>
    <t>000]  269</t>
  </si>
  <si>
    <t>1 0.2740</t>
  </si>
  <si>
    <t>Q0.473</t>
  </si>
  <si>
    <t>1  0.372</t>
  </si>
  <si>
    <t>5 Q0.855</t>
  </si>
  <si>
    <t>6  1.043</t>
  </si>
  <si>
    <t>8  0.613</t>
  </si>
  <si>
    <t>8  0.6138</t>
  </si>
  <si>
    <t>1 0.0014</t>
  </si>
  <si>
    <t>5 0.0000</t>
  </si>
  <si>
    <t>0   0.00</t>
  </si>
  <si>
    <t>000Q    0</t>
  </si>
  <si>
    <t>2 0.0757</t>
  </si>
  <si>
    <t>1]  [</t>
  </si>
  <si>
    <t>571]  335</t>
  </si>
  <si>
    <t>]M[0.39</t>
  </si>
  <si>
    <t>54]0.213</t>
  </si>
  <si>
    <t>5 Q0.732</t>
  </si>
  <si>
    <t>8  0.319</t>
  </si>
  <si>
    <t>7  0.290</t>
  </si>
  <si>
    <t>9  0.319</t>
  </si>
  <si>
    <t>7  0.213</t>
  </si>
  <si>
    <t>5  0.3197</t>
  </si>
  <si>
    <t>[0.143</t>
  </si>
  <si>
    <t>3] [0.14</t>
  </si>
  <si>
    <t>33 ]   63</t>
  </si>
  <si>
    <t>8 [0.377</t>
  </si>
  <si>
    <t>0]0.290</t>
  </si>
  <si>
    <t>9 Q1.018</t>
  </si>
  <si>
    <t>5  0.196</t>
  </si>
  <si>
    <t>5  0.319</t>
  </si>
  <si>
    <t>7  0.319</t>
  </si>
  <si>
    <t>7  0.3197</t>
  </si>
  <si>
    <t>[0.213</t>
  </si>
  <si>
    <t>]M [0.19</t>
  </si>
  <si>
    <t>65 ]   37</t>
  </si>
  <si>
    <t>]M[0.14</t>
  </si>
  <si>
    <t>33]0.143</t>
  </si>
  <si>
    <t>3  1.630</t>
  </si>
  <si>
    <t>Q0.280</t>
  </si>
  <si>
    <t>5 Q0.231</t>
  </si>
  <si>
    <t>8  0.383</t>
  </si>
  <si>
    <t>1  [0.319</t>
  </si>
  <si>
    <t>]  [0.14</t>
  </si>
  <si>
    <t>33 ]  196</t>
  </si>
  <si>
    <t>] [2.95</t>
  </si>
  <si>
    <t>9 ]0.602</t>
  </si>
  <si>
    <t>5  [0.37</t>
  </si>
  <si>
    <t>70]  [</t>
  </si>
  <si>
    <t>]M[0.59</t>
  </si>
  <si>
    <t>45]0.414</t>
  </si>
  <si>
    <t>3  0.8158</t>
  </si>
  <si>
    <t>[0.19</t>
  </si>
  <si>
    <t>29 ]  126</t>
  </si>
  <si>
    <t>11 0.2020</t>
  </si>
  <si>
    <t>7 Q0.844</t>
  </si>
  <si>
    <t>6  1.073</t>
  </si>
  <si>
    <t>2  0.253</t>
  </si>
  <si>
    <t>9 Q0.602</t>
  </si>
  <si>
    <t>5  [0.42</t>
  </si>
  <si>
    <t>73]  [</t>
  </si>
  <si>
    <t>] [0.414</t>
  </si>
  <si>
    <t>3]0.2516</t>
  </si>
  <si>
    <t>[0.20</t>
  </si>
  <si>
    <t>20 ]   78</t>
  </si>
  <si>
    <t>12 0.1664</t>
  </si>
  <si>
    <t>7  [0.34</t>
  </si>
  <si>
    <t>76]  [</t>
  </si>
  <si>
    <t>] [0.367</t>
  </si>
  <si>
    <t>2]0.2831</t>
  </si>
  <si>
    <t>Q [0.16</t>
  </si>
  <si>
    <t>64 ]  166</t>
  </si>
  <si>
    <t>13 0.5029</t>
  </si>
  <si>
    <t>[1.64</t>
  </si>
  <si>
    <t>4 ][6.93</t>
  </si>
  <si>
    <t>8 ]1.805</t>
  </si>
  <si>
    <t>Q1.425</t>
  </si>
  <si>
    <t>6 Q0.965</t>
  </si>
  <si>
    <t>7  0.7969</t>
  </si>
  <si>
    <t>[0.31</t>
  </si>
  <si>
    <t>97 ]   44</t>
  </si>
  <si>
    <t>14 0.2516</t>
  </si>
  <si>
    <t>7  1.716</t>
  </si>
  <si>
    <t>Q0.517</t>
  </si>
  <si>
    <t>5  0.353</t>
  </si>
  <si>
    <t>4  0.555</t>
  </si>
  <si>
    <t>1 Q1.153</t>
  </si>
  <si>
    <t>7  0.3892</t>
  </si>
  <si>
    <t>16 Q    0</t>
  </si>
  <si>
    <t>15 0.3197</t>
  </si>
  <si>
    <t>Q0.319</t>
  </si>
  <si>
    <t>7 Q0.347</t>
  </si>
  <si>
    <t>6 Q0.395</t>
  </si>
  <si>
    <t>4 Q0.467</t>
  </si>
  <si>
    <t>5  0.405</t>
  </si>
  <si>
    <t>0  0.377</t>
  </si>
  <si>
    <t>0  0.319</t>
  </si>
  <si>
    <t>7  0.3154</t>
  </si>
  <si>
    <t>28 Q    0</t>
  </si>
  <si>
    <t>16 0.1268</t>
  </si>
  <si>
    <t>95 0.000</t>
  </si>
  <si>
    <t>28 0.000</t>
  </si>
  <si>
    <t>00 0.006</t>
  </si>
  <si>
    <t>95][0.15</t>
  </si>
  <si>
    <t>44]0.001</t>
  </si>
  <si>
    <t>21 0.000</t>
  </si>
  <si>
    <t>00 0.1446</t>
  </si>
  <si>
    <t>0 0.1317</t>
  </si>
  <si>
    <t>1  [0.00</t>
  </si>
  <si>
    <t>000]   11</t>
  </si>
  <si>
    <t>17 0.0000</t>
  </si>
  <si>
    <t>2Q0.000</t>
  </si>
  <si>
    <t>00Q0.009</t>
  </si>
  <si>
    <t>10]  [</t>
  </si>
  <si>
    <t>]M0.209</t>
  </si>
  <si>
    <t>6  0.010</t>
  </si>
  <si>
    <t>25 0.000</t>
  </si>
  <si>
    <t>00]0.001</t>
  </si>
  <si>
    <t>21 0.0000</t>
  </si>
  <si>
    <t>0 0.0000</t>
  </si>
  <si>
    <t>000]   39</t>
  </si>
  <si>
    <t>18 0.0018</t>
  </si>
  <si>
    <t>3 0.001</t>
  </si>
  <si>
    <t>21Q0.219</t>
  </si>
  <si>
    <t>4  0.131</t>
  </si>
  <si>
    <t>7  0.140</t>
  </si>
  <si>
    <t>6 Q0.203</t>
  </si>
  <si>
    <t>9 Q0.238</t>
  </si>
  <si>
    <t>2  0.157</t>
  </si>
  <si>
    <t>3  0.3197</t>
  </si>
  <si>
    <t>121Q    0</t>
  </si>
  <si>
    <t>19 [0.125</t>
  </si>
  <si>
    <t>6]0.000</t>
  </si>
  <si>
    <t>00Q0.011</t>
  </si>
  <si>
    <t>44 0.154</t>
  </si>
  <si>
    <t>4  0.304</t>
  </si>
  <si>
    <t>3 Q0.319</t>
  </si>
  <si>
    <t>7  0.219</t>
  </si>
  <si>
    <t>4  0.2297</t>
  </si>
  <si>
    <t>[0.203</t>
  </si>
  <si>
    <t>9]  [</t>
  </si>
  <si>
    <t>]  [0.00</t>
  </si>
  <si>
    <t>000]   36</t>
  </si>
  <si>
    <t>an [0.603</t>
  </si>
  <si>
    <t>5][0.86</t>
  </si>
  <si>
    <t>53][1.27</t>
  </si>
  <si>
    <t>5 ][1.27</t>
  </si>
  <si>
    <t>2 ][1.86</t>
  </si>
  <si>
    <t>6 ][1.67</t>
  </si>
  <si>
    <t>6 ][1.38</t>
  </si>
  <si>
    <t>2 ][1.12</t>
  </si>
  <si>
    <t>3 ][0.977</t>
  </si>
  <si>
    <t>3]0.9077</t>
  </si>
  <si>
    <t>[0.721</t>
  </si>
  <si>
    <t>2][0.564</t>
  </si>
  <si>
    <t>8] [0.36</t>
  </si>
  <si>
    <t>04 ]    Me</t>
  </si>
  <si>
    <t>d. [0.502</t>
  </si>
  <si>
    <t>9][0.56</t>
  </si>
  <si>
    <t>56][0.87</t>
  </si>
  <si>
    <t>77][0.91</t>
  </si>
  <si>
    <t>07][1.06</t>
  </si>
  <si>
    <t>8 ][1.06</t>
  </si>
  <si>
    <t>2 ][1.09</t>
  </si>
  <si>
    <t>2 ][0.84</t>
  </si>
  <si>
    <t>65][0.957</t>
  </si>
  <si>
    <t>6]0.7706</t>
  </si>
  <si>
    <t>[0.534</t>
  </si>
  <si>
    <t>4][0.534</t>
  </si>
  <si>
    <t>1]</t>
  </si>
  <si>
    <t>ax [2.401</t>
  </si>
  <si>
    <t>][3.38</t>
  </si>
  <si>
    <t>9 ][6.93</t>
  </si>
  <si>
    <t>8 ][4.32</t>
  </si>
  <si>
    <t>4 ][6.95</t>
  </si>
  <si>
    <t>9 ][6.64</t>
  </si>
  <si>
    <t>1 ][4.13</t>
  </si>
  <si>
    <t>3 ][3.38</t>
  </si>
  <si>
    <t>9 ][2.492</t>
  </si>
  <si>
    <t>]2.994</t>
  </si>
  <si>
    <t>[2.680</t>
  </si>
  <si>
    <t>][1.777</t>
  </si>
  <si>
    <t>] [1.46</t>
  </si>
  <si>
    <t>4  ]     M</t>
  </si>
  <si>
    <t>in 0.0000</t>
  </si>
  <si>
    <t>2]0.000</t>
  </si>
  <si>
    <t>00]0.000</t>
  </si>
  <si>
    <t>00]0.006</t>
  </si>
  <si>
    <t>95]0.010</t>
  </si>
  <si>
    <t>25]0.000</t>
  </si>
  <si>
    <t>00]0.0000</t>
  </si>
  <si>
    <t>0]0.0000</t>
  </si>
  <si>
    <t>0] [0.00</t>
  </si>
  <si>
    <t>000]     M</t>
  </si>
  <si>
    <t>ed ***</t>
  </si>
  <si>
    <t>ONTH V122</t>
  </si>
  <si>
    <t>Output 1</t>
  </si>
  <si>
    <t>GS16</t>
  </si>
  <si>
    <t>Great</t>
  </si>
  <si>
    <t>Usuthu</t>
  </si>
  <si>
    <t>River a</t>
  </si>
  <si>
    <t>t Usuthu</t>
  </si>
  <si>
    <t>Port</t>
  </si>
  <si>
    <t>S</t>
  </si>
  <si>
    <t>ite  GS16</t>
  </si>
  <si>
    <t>Level i</t>
  </si>
  <si>
    <t>n Metres</t>
  </si>
  <si>
    <t>ischarg</t>
  </si>
  <si>
    <t>e in Cubi</t>
  </si>
  <si>
    <t>or peri</t>
  </si>
  <si>
    <t>od starti</t>
  </si>
  <si>
    <t>Median</t>
  </si>
  <si>
    <t>]   [   ]</t>
  </si>
  <si>
    <t>[4.141]</t>
  </si>
  <si>
    <t>Q194.1</t>
  </si>
  <si>
    <t>Q 42.51</t>
  </si>
  <si>
    <t>42.61 Q</t>
  </si>
  <si>
    <t>22.29 Q</t>
  </si>
  <si>
    <t>Q38.77</t>
  </si>
  <si>
    <t>65.52  Q</t>
  </si>
  <si>
    <t>23.55  Q</t>
  </si>
  <si>
    <t>13.13  Q</t>
  </si>
  <si>
    <t>Q34.05</t>
  </si>
  <si>
    <t>Q77.02</t>
  </si>
  <si>
    <t>44.58  Q</t>
  </si>
  <si>
    <t>45.36  Q</t>
  </si>
  <si>
    <t>Q38.16</t>
  </si>
  <si>
    <t>16.38  Q</t>
  </si>
  <si>
    <t>9.102 Q</t>
  </si>
  <si>
    <t>[4.557</t>
  </si>
  <si>
    <t>M  [</t>
  </si>
  <si>
    <t>]M  [   ]</t>
  </si>
  <si>
    <t>[11.78  ]</t>
  </si>
  <si>
    <t>[4.557 ]</t>
  </si>
  <si>
    <t>M 2.715</t>
  </si>
  <si>
    <t>[2.171</t>
  </si>
  <si>
    <t>[2.443 ]</t>
  </si>
  <si>
    <t>M[3.184</t>
  </si>
  <si>
    <t>][2.561</t>
  </si>
  <si>
    <t>][3.998</t>
  </si>
  <si>
    <t>] 3.808</t>
  </si>
  <si>
    <t>[3.380 ]</t>
  </si>
  <si>
    <t>[3.386 ]</t>
  </si>
  <si>
    <t>4895 Tot</t>
  </si>
  <si>
    <t>[13.95</t>
  </si>
  <si>
    <t>][32.94</t>
  </si>
  <si>
    <t>][49.20</t>
  </si>
  <si>
    <t>][54.48</t>
  </si>
  <si>
    <t>][49.64</t>
  </si>
  <si>
    <t>][41.88</t>
  </si>
  <si>
    <t>][22.22</t>
  </si>
  <si>
    <t>][18.61 ]</t>
  </si>
  <si>
    <t>[16.18 ]</t>
  </si>
  <si>
    <t>[12.85 ]</t>
  </si>
  <si>
    <t>[9.123 ]</t>
  </si>
  <si>
    <t>[12.73 ]</t>
  </si>
  <si>
    <t>[24.87  ]</t>
  </si>
  <si>
    <t>[12.04</t>
  </si>
  <si>
    <t>][27.25</t>
  </si>
  <si>
    <t>][27.11</t>
  </si>
  <si>
    <t>][43.34</t>
  </si>
  <si>
    <t>][40.39</t>
  </si>
  <si>
    <t>][24.94</t>
  </si>
  <si>
    <t>][21.11</t>
  </si>
  <si>
    <t>][12.33 ]</t>
  </si>
  <si>
    <t>[11.10 ]</t>
  </si>
  <si>
    <t>[10.12 ]</t>
  </si>
  <si>
    <t>[9.174 ]</t>
  </si>
  <si>
    <t>[7.077 ]</t>
  </si>
  <si>
    <t>[18.68  ]</t>
  </si>
  <si>
    <t>[33.17</t>
  </si>
  <si>
    <t>][123.2</t>
  </si>
  <si>
    <t>][126.6</t>
  </si>
  <si>
    <t>][194.1</t>
  </si>
  <si>
    <t>][200.0</t>
  </si>
  <si>
    <t>][191.5</t>
  </si>
  <si>
    <t>][59.80</t>
  </si>
  <si>
    <t>][64.60 ]</t>
  </si>
  <si>
    <t>[39.59 ]</t>
  </si>
  <si>
    <t>[27.73 ]</t>
  </si>
  <si>
    <t>[20.28 ]</t>
  </si>
  <si>
    <t>[65.52 ]</t>
  </si>
  <si>
    <t>[78.34  ]</t>
  </si>
  <si>
    <t>[0.7846</t>
  </si>
  <si>
    <t>][0.8735</t>
  </si>
  <si>
    <t>][2.715</t>
  </si>
  <si>
    <t>][2.171</t>
  </si>
  <si>
    <t>][1.681</t>
  </si>
  <si>
    <t>][2.101</t>
  </si>
  <si>
    <t>][2.234 ]</t>
  </si>
  <si>
    <t>[1.880 ]</t>
  </si>
  <si>
    <t>[1.967 ]</t>
  </si>
  <si>
    <t>[1.154 ]</t>
  </si>
  <si>
    <t>[0.9052]</t>
  </si>
  <si>
    <t>[2.443  ]</t>
  </si>
  <si>
    <t>%     96%</t>
  </si>
  <si>
    <t>2      12</t>
  </si>
  <si>
    <t>------</t>
  </si>
  <si>
    <t>s -------</t>
  </si>
  <si>
    <t>All re</t>
  </si>
  <si>
    <t>corded da</t>
  </si>
  <si>
    <t>a is con</t>
  </si>
  <si>
    <t>tinuousl</t>
  </si>
  <si>
    <t>Depart</t>
  </si>
  <si>
    <t>ment of W</t>
  </si>
  <si>
    <t>airs Swaz</t>
  </si>
  <si>
    <t>iland</t>
  </si>
  <si>
    <t>GS1</t>
  </si>
  <si>
    <t>Gre</t>
  </si>
  <si>
    <t>at Usuth</t>
  </si>
  <si>
    <t>u River</t>
  </si>
  <si>
    <t>u Port</t>
  </si>
  <si>
    <t>om   100</t>
  </si>
  <si>
    <t>eam Dis</t>
  </si>
  <si>
    <t>charge in</t>
  </si>
  <si>
    <t>etres/sec</t>
  </si>
  <si>
    <t>ond</t>
  </si>
  <si>
    <t>for pe</t>
  </si>
  <si>
    <t>riod star</t>
  </si>
  <si>
    <t>Annua</t>
  </si>
  <si>
    <t>l  Missin</t>
  </si>
  <si>
    <t>g</t>
  </si>
  <si>
    <t>O</t>
  </si>
  <si>
    <t>ct     N</t>
  </si>
  <si>
    <t>Feb     M</t>
  </si>
  <si>
    <t>pr     Ma</t>
  </si>
  <si>
    <t>y     Ju</t>
  </si>
  <si>
    <t>p       Ma</t>
  </si>
  <si>
    <t>x  Days</t>
  </si>
  <si>
    <t>96   [</t>
  </si>
  <si>
    <t>] [39.5</t>
  </si>
  <si>
    <t>8 ]923.3</t>
  </si>
  <si>
    <t>Q423.2</t>
  </si>
  <si>
    <t>Q474.</t>
  </si>
  <si>
    <t>9  Q[226.</t>
  </si>
  <si>
    <t>]M[46.51</t>
  </si>
  <si>
    <t>] 44.56</t>
  </si>
  <si>
    <t>[15.00</t>
  </si>
  <si>
    <t>] [923.3</t>
  </si>
  <si>
    <t>97   [</t>
  </si>
  <si>
    <t>]M[63.5</t>
  </si>
  <si>
    <t>1 ] 48.9</t>
  </si>
  <si>
    <t>1  109.6</t>
  </si>
  <si>
    <t>81  142.4</t>
  </si>
  <si>
    <t>[55.1</t>
  </si>
  <si>
    <t>8 ]  [</t>
  </si>
  <si>
    <t>]M[28.29</t>
  </si>
  <si>
    <t>][25.46</t>
  </si>
  <si>
    <t>]M [142.4</t>
  </si>
  <si>
    <t>]  185</t>
  </si>
  <si>
    <t>98   [</t>
  </si>
  <si>
    <t>]M[21.16</t>
  </si>
  <si>
    <t>]M[15.29</t>
  </si>
  <si>
    <t>] 13.40</t>
  </si>
  <si>
    <t>[21.16</t>
  </si>
  <si>
    <t>]  305</t>
  </si>
  <si>
    <t>99  83.9</t>
  </si>
  <si>
    <t>1   83.1</t>
  </si>
  <si>
    <t>7  563.1</t>
  </si>
  <si>
    <t>Q116.9</t>
  </si>
  <si>
    <t>96   45.8</t>
  </si>
  <si>
    <t>9  [25.9</t>
  </si>
  <si>
    <t>]M [563.1</t>
  </si>
  <si>
    <t>]  179</t>
  </si>
  <si>
    <t>0   [</t>
  </si>
  <si>
    <t>1   [</t>
  </si>
  <si>
    <t>2 [64.2</t>
  </si>
  <si>
    <t>7 ][298.</t>
  </si>
  <si>
    <t>]M[122</t>
  </si>
  <si>
    <t>.5 ] 85.5</t>
  </si>
  <si>
    <t>8  [49.1</t>
  </si>
  <si>
    <t>6 ] 26.27</t>
  </si>
  <si>
    <t>[298.3</t>
  </si>
  <si>
    <t>]   90</t>
  </si>
  <si>
    <t>3  10.2</t>
  </si>
  <si>
    <t>1   33.5</t>
  </si>
  <si>
    <t>9   65.8</t>
  </si>
  <si>
    <t>3  125.6</t>
  </si>
  <si>
    <t>13   28.7</t>
  </si>
  <si>
    <t>9    8.1</t>
  </si>
  <si>
    <t>22   5.83</t>
  </si>
  <si>
    <t>1  14.66</t>
  </si>
  <si>
    <t>1  13.86</t>
  </si>
  <si>
    <t>4   6.3</t>
  </si>
  <si>
    <t>98 172.3</t>
  </si>
  <si>
    <t>3   [8.4</t>
  </si>
  <si>
    <t>28]  [</t>
  </si>
  <si>
    <t>]M [172.3</t>
  </si>
  <si>
    <t>]  268</t>
  </si>
  <si>
    <t>]     [</t>
  </si>
  <si>
    <t>]   365</t>
  </si>
  <si>
    <t>8   [</t>
  </si>
  <si>
    <t>]   366</t>
  </si>
  <si>
    <t>]  [7.85</t>
  </si>
  <si>
    <t>6]   [7.85</t>
  </si>
  <si>
    <t>6]  350</t>
  </si>
  <si>
    <t>11  57.4</t>
  </si>
  <si>
    <t>4  184.6</t>
  </si>
  <si>
    <t>Q403.6</t>
  </si>
  <si>
    <t>Q108.</t>
  </si>
  <si>
    <t>5   112.5</t>
  </si>
  <si>
    <t>5   5.56</t>
  </si>
  <si>
    <t>8   4.15</t>
  </si>
  <si>
    <t>1  10.10</t>
  </si>
  <si>
    <t>12  49.8</t>
  </si>
  <si>
    <t>1   76.9</t>
  </si>
  <si>
    <t>1   37.6</t>
  </si>
  <si>
    <t>2  579.3</t>
  </si>
  <si>
    <t>Q 64.</t>
  </si>
  <si>
    <t>89   41.6</t>
  </si>
  <si>
    <t>2   19.1</t>
  </si>
  <si>
    <t>3   14.80</t>
  </si>
  <si>
    <t>3   4.47</t>
  </si>
  <si>
    <t>8 482.8</t>
  </si>
  <si>
    <t>Q  579.3</t>
  </si>
  <si>
    <t>13 239.1</t>
  </si>
  <si>
    <t>Q 85.3</t>
  </si>
  <si>
    <t>9  133.8</t>
  </si>
  <si>
    <t>Q116.</t>
  </si>
  <si>
    <t>9   115.7</t>
  </si>
  <si>
    <t>6   78.13</t>
  </si>
  <si>
    <t>14  58.0</t>
  </si>
  <si>
    <t>1   67.0</t>
  </si>
  <si>
    <t>9  139.7</t>
  </si>
  <si>
    <t>5   26.</t>
  </si>
  <si>
    <t>13   26.1</t>
  </si>
  <si>
    <t>3   26.1</t>
  </si>
  <si>
    <t>3   26.13</t>
  </si>
  <si>
    <t>15 128.3</t>
  </si>
  <si>
    <t>1  319.3</t>
  </si>
  <si>
    <t>Q 79.0</t>
  </si>
  <si>
    <t>2   72.</t>
  </si>
  <si>
    <t>64   16.9</t>
  </si>
  <si>
    <t>6   27.6</t>
  </si>
  <si>
    <t>5   15.29</t>
  </si>
  <si>
    <t>8   8.98</t>
  </si>
  <si>
    <t>9   7.53</t>
  </si>
  <si>
    <t>1   5.85</t>
  </si>
  <si>
    <t>8   319.3</t>
  </si>
  <si>
    <t>16   1.3</t>
  </si>
  <si>
    <t>09   4.7</t>
  </si>
  <si>
    <t>17  55.4</t>
  </si>
  <si>
    <t>6   78.6</t>
  </si>
  <si>
    <t>6   12.</t>
  </si>
  <si>
    <t>51   56.1</t>
  </si>
  <si>
    <t>6    6.8</t>
  </si>
  <si>
    <t>44   8.95</t>
  </si>
  <si>
    <t>4   6.72</t>
  </si>
  <si>
    <t>3   5.61</t>
  </si>
  <si>
    <t>3   1.97</t>
  </si>
  <si>
    <t>4   1.40</t>
  </si>
  <si>
    <t>0    78.66</t>
  </si>
  <si>
    <t>17  50.2</t>
  </si>
  <si>
    <t>0  110.3</t>
  </si>
  <si>
    <t>[54.6</t>
  </si>
  <si>
    <t>]M [110.3</t>
  </si>
  <si>
    <t>]  275</t>
  </si>
  <si>
    <t>18   [</t>
  </si>
  <si>
    <t>]M 19.0</t>
  </si>
  <si>
    <t>2   [3.9</t>
  </si>
  <si>
    <t>57]  [</t>
  </si>
  <si>
    <t>]M  [19.02</t>
  </si>
  <si>
    <t>]  327</t>
  </si>
  <si>
    <t>19   [</t>
  </si>
  <si>
    <t>]M [8.9</t>
  </si>
  <si>
    <t>89] [5.</t>
  </si>
  <si>
    <t>374][26.2</t>
  </si>
  <si>
    <t>0 ]  6.0</t>
  </si>
  <si>
    <t>54  [9.09</t>
  </si>
  <si>
    <t>]   [26.20</t>
  </si>
  <si>
    <t>]  233</t>
  </si>
  <si>
    <t>4895 T</t>
  </si>
  <si>
    <t>otal</t>
  </si>
  <si>
    <t>an [68.1</t>
  </si>
  <si>
    <t>0 ][99.9</t>
  </si>
  <si>
    <t>7 ][215.</t>
  </si>
  <si>
    <t>4 ][172.</t>
  </si>
  <si>
    <t>1 ][102</t>
  </si>
  <si>
    <t>.8 ][77.0</t>
  </si>
  <si>
    <t>6 ][40.1</t>
  </si>
  <si>
    <t>3 ][24.79</t>
  </si>
  <si>
    <t>][22.03</t>
  </si>
  <si>
    <t>][17.09</t>
  </si>
  <si>
    <t>][12.39</t>
  </si>
  <si>
    <t>][54.90</t>
  </si>
  <si>
    <t>] [245.2</t>
  </si>
  <si>
    <t>]    Mea</t>
  </si>
  <si>
    <t>n</t>
  </si>
  <si>
    <t>d. [57.4</t>
  </si>
  <si>
    <t>4 ][79.9</t>
  </si>
  <si>
    <t>1 ][76.7</t>
  </si>
  <si>
    <t>3 ][109.</t>
  </si>
  <si>
    <t>6 ][81.</t>
  </si>
  <si>
    <t>88 ][51.0</t>
  </si>
  <si>
    <t>3 ][26.1</t>
  </si>
  <si>
    <t>3 ][20.57</t>
  </si>
  <si>
    <t>][16.76</t>
  </si>
  <si>
    <t>][13.04</t>
  </si>
  <si>
    <t>][14.16</t>
  </si>
  <si>
    <t>][10.88</t>
  </si>
  <si>
    <t>Med</t>
  </si>
  <si>
    <t>.</t>
  </si>
  <si>
    <t>ax [239.</t>
  </si>
  <si>
    <t>1 ][298.</t>
  </si>
  <si>
    <t>3 ][923.</t>
  </si>
  <si>
    <t>3 ][579.</t>
  </si>
  <si>
    <t>3 ][474</t>
  </si>
  <si>
    <t>.9 ][226.</t>
  </si>
  <si>
    <t>6 ][129.</t>
  </si>
  <si>
    <t>6 ][78.13</t>
  </si>
  <si>
    <t>][55.18</t>
  </si>
  <si>
    <t>][35.41</t>
  </si>
  <si>
    <t>][24.47</t>
  </si>
  <si>
    <t>][482.8</t>
  </si>
  <si>
    <t>]     Ma</t>
  </si>
  <si>
    <t>x</t>
  </si>
  <si>
    <t>in [1.30</t>
  </si>
  <si>
    <t>8 ][4.71</t>
  </si>
  <si>
    <t>7 ][19.0</t>
  </si>
  <si>
    <t>2 ][3.95</t>
  </si>
  <si>
    <t>6 ][5.3</t>
  </si>
  <si>
    <t>73 ][16.9</t>
  </si>
  <si>
    <t>6 ][6.05</t>
  </si>
  <si>
    <t>3 ][5.830</t>
  </si>
  <si>
    <t>][6.723</t>
  </si>
  <si>
    <t>][5.568</t>
  </si>
  <si>
    <t>][1.973</t>
  </si>
  <si>
    <t>][1.400</t>
  </si>
  <si>
    <t>] [7.856</t>
  </si>
  <si>
    <t>]     Mi</t>
  </si>
  <si>
    <t>OK     9</t>
  </si>
  <si>
    <t>8%    10</t>
  </si>
  <si>
    <t>0%     8</t>
  </si>
  <si>
    <t>96%     9</t>
  </si>
  <si>
    <t>6%     8</t>
  </si>
  <si>
    <t>5%     85</t>
  </si>
  <si>
    <t>3%      O</t>
  </si>
  <si>
    <t>K</t>
  </si>
  <si>
    <t>11      1</t>
  </si>
  <si>
    <t>1      1</t>
  </si>
  <si>
    <t>0      1</t>
  </si>
  <si>
    <t>1        1</t>
  </si>
  <si>
    <t>7      Cn</t>
  </si>
  <si>
    <t>t</t>
  </si>
  <si>
    <t>p       Mi</t>
  </si>
  <si>
    <t>n  Days</t>
  </si>
  <si>
    <t>] [0.28</t>
  </si>
  <si>
    <t>43]15.00</t>
  </si>
  <si>
    <t>Q49.81</t>
  </si>
  <si>
    <t>Q58.8</t>
  </si>
  <si>
    <t>8  Q[129.</t>
  </si>
  <si>
    <t>]26.20</t>
  </si>
  <si>
    <t>[9.796</t>
  </si>
  <si>
    <t>]  [0.284</t>
  </si>
  <si>
    <t>3]  126</t>
  </si>
  <si>
    <t>]M[15.4</t>
  </si>
  <si>
    <t>4 ] 9.72</t>
  </si>
  <si>
    <t>0  20.51</t>
  </si>
  <si>
    <t>7   17.28</t>
  </si>
  <si>
    <t>[34.6</t>
  </si>
  <si>
    <t>]M[21.34</t>
  </si>
  <si>
    <t>][24.86</t>
  </si>
  <si>
    <t>]M  [9.720</t>
  </si>
  <si>
    <t>]M[18.41</t>
  </si>
  <si>
    <t>]M[9.314</t>
  </si>
  <si>
    <t>] 6.310</t>
  </si>
  <si>
    <t>[6.310</t>
  </si>
  <si>
    <t>99 13.81</t>
  </si>
  <si>
    <t>Q33.49</t>
  </si>
  <si>
    <t>1   19.99</t>
  </si>
  <si>
    <t>[23.1</t>
  </si>
  <si>
    <t>]M [13.81</t>
  </si>
  <si>
    <t>2 [7.85</t>
  </si>
  <si>
    <t>6 ][23.2</t>
  </si>
  <si>
    <t>5 ]  [</t>
  </si>
  <si>
    <t>]M[41.</t>
  </si>
  <si>
    <t>73 ]29.29</t>
  </si>
  <si>
    <t>[22.6</t>
  </si>
  <si>
    <t>3 ]14.85</t>
  </si>
  <si>
    <t>[7.856</t>
  </si>
  <si>
    <t>3  3.02</t>
  </si>
  <si>
    <t>7   5.03</t>
  </si>
  <si>
    <t>9   2.91</t>
  </si>
  <si>
    <t>7   6.57</t>
  </si>
  <si>
    <t>4  21.2</t>
  </si>
  <si>
    <t>8    5.88</t>
  </si>
  <si>
    <t>6   2.61</t>
  </si>
  <si>
    <t>7   2.337</t>
  </si>
  <si>
    <t>4  1.72</t>
  </si>
  <si>
    <t>5   2.32</t>
  </si>
  <si>
    <t>1   7.88</t>
  </si>
  <si>
    <t>9  [8.35</t>
  </si>
  <si>
    <t>]M  [1.725</t>
  </si>
  <si>
    <t>] [0.000</t>
  </si>
  <si>
    <t>0]  [0.000</t>
  </si>
  <si>
    <t>0]  350</t>
  </si>
  <si>
    <t>11  1.98</t>
  </si>
  <si>
    <t>8   6.51</t>
  </si>
  <si>
    <t>4  36.03</t>
  </si>
  <si>
    <t>Q98.55</t>
  </si>
  <si>
    <t>Q19.8</t>
  </si>
  <si>
    <t>7   11.24</t>
  </si>
  <si>
    <t>12  2.09</t>
  </si>
  <si>
    <t>1   2.86</t>
  </si>
  <si>
    <t>2   4.45</t>
  </si>
  <si>
    <t>4  21.89</t>
  </si>
  <si>
    <t>Q21.4</t>
  </si>
  <si>
    <t>6    7.85</t>
  </si>
  <si>
    <t>6   3.02</t>
  </si>
  <si>
    <t>7   1.388</t>
  </si>
  <si>
    <t>Q   1.388</t>
  </si>
  <si>
    <t>13  7.43</t>
  </si>
  <si>
    <t>4 Q14.52</t>
  </si>
  <si>
    <t>Q39.4</t>
  </si>
  <si>
    <t>7   28.22</t>
  </si>
  <si>
    <t>3  53.12</t>
  </si>
  <si>
    <t>14  2.65</t>
  </si>
  <si>
    <t>1  10.21</t>
  </si>
  <si>
    <t>1   14.61</t>
  </si>
  <si>
    <t>15  2.60</t>
  </si>
  <si>
    <t>0   2.21</t>
  </si>
  <si>
    <t>2   7.62</t>
  </si>
  <si>
    <t>7 Q 8.63</t>
  </si>
  <si>
    <t>6   3.8</t>
  </si>
  <si>
    <t>70   2.66</t>
  </si>
  <si>
    <t>9   2.73</t>
  </si>
  <si>
    <t>8   2.686</t>
  </si>
  <si>
    <t>16  0.15</t>
  </si>
  <si>
    <t>20  0.03</t>
  </si>
  <si>
    <t>71  1.00</t>
  </si>
  <si>
    <t>6   0.00</t>
  </si>
  <si>
    <t>00  0.0</t>
  </si>
  <si>
    <t>000  0.35</t>
  </si>
  <si>
    <t>15  0.82</t>
  </si>
  <si>
    <t>53  1.095</t>
  </si>
  <si>
    <t>8  0.341</t>
  </si>
  <si>
    <t>4  0.336</t>
  </si>
  <si>
    <t>4    0.000</t>
  </si>
  <si>
    <t>0     0</t>
  </si>
  <si>
    <t>17 0.642</t>
  </si>
  <si>
    <t>9  1.874</t>
  </si>
  <si>
    <t>[0.97</t>
  </si>
  <si>
    <t>80]  [</t>
  </si>
  <si>
    <t>]M [0.6429</t>
  </si>
  <si>
    <t>]M0.321</t>
  </si>
  <si>
    <t>6  [0.57</t>
  </si>
  <si>
    <t>89]  [</t>
  </si>
  <si>
    <t>]M [0.3216</t>
  </si>
  <si>
    <t>]M0.000</t>
  </si>
  <si>
    <t>01][1.6</t>
  </si>
  <si>
    <t>33 ][0.91</t>
  </si>
  <si>
    <t>32]1.520</t>
  </si>
  <si>
    <t>[1.447</t>
  </si>
  <si>
    <t>]  [0.0000</t>
  </si>
  <si>
    <t>1]  233</t>
  </si>
  <si>
    <t>an [3.99</t>
  </si>
  <si>
    <t>8 ][8.05</t>
  </si>
  <si>
    <t>3 ][13.1</t>
  </si>
  <si>
    <t>1 ][21.3</t>
  </si>
  <si>
    <t>4 ][21.</t>
  </si>
  <si>
    <t>92 ][22.3</t>
  </si>
  <si>
    <t>4 ][11.7</t>
  </si>
  <si>
    <t>2 ][14.82</t>
  </si>
  <si>
    <t>][11.20</t>
  </si>
  <si>
    <t>][10.07</t>
  </si>
  <si>
    <t>][6.687</t>
  </si>
  <si>
    <t>][3.711</t>
  </si>
  <si>
    <t>] [3.245</t>
  </si>
  <si>
    <t>d. [2.60</t>
  </si>
  <si>
    <t>0 ][5.03</t>
  </si>
  <si>
    <t>9 ][7.88</t>
  </si>
  <si>
    <t>9 ][14.4</t>
  </si>
  <si>
    <t>2 ][20.</t>
  </si>
  <si>
    <t>58 ][12.9</t>
  </si>
  <si>
    <t>3 ][5.91</t>
  </si>
  <si>
    <t>3 ][6.603</t>
  </si>
  <si>
    <t>][9.122</t>
  </si>
  <si>
    <t>][7.905</t>
  </si>
  <si>
    <t>][6.144</t>
  </si>
  <si>
    <t>][2.738</t>
  </si>
  <si>
    <t>ax [13.8</t>
  </si>
  <si>
    <t>1 ][23.2</t>
  </si>
  <si>
    <t>5 ][43.9</t>
  </si>
  <si>
    <t>6 ][98.5</t>
  </si>
  <si>
    <t>5 ][58.</t>
  </si>
  <si>
    <t>88 ][129.</t>
  </si>
  <si>
    <t>8 ][34.6</t>
  </si>
  <si>
    <t>9 ][53.12</t>
  </si>
  <si>
    <t>][26.20</t>
  </si>
  <si>
    <t>][15.44</t>
  </si>
  <si>
    <t>][9.795</t>
  </si>
  <si>
    <t>] [13.81</t>
  </si>
  <si>
    <t>in [0.15</t>
  </si>
  <si>
    <t>20]0.037</t>
  </si>
  <si>
    <t>14][0.32</t>
  </si>
  <si>
    <t>16]0.000</t>
  </si>
  <si>
    <t>00]0.00</t>
  </si>
  <si>
    <t>000][0.35</t>
  </si>
  <si>
    <t>14][0.82</t>
  </si>
  <si>
    <t>53][1.095</t>
  </si>
  <si>
    <t>][1.242</t>
  </si>
  <si>
    <t>][0.758</t>
  </si>
  <si>
    <t>8][0.341</t>
  </si>
  <si>
    <t>3]0.0000</t>
  </si>
  <si>
    <t>0] [0.0000</t>
  </si>
  <si>
    <t>0]     Mi</t>
  </si>
  <si>
    <t>GS21</t>
  </si>
  <si>
    <t>Ngwem</t>
  </si>
  <si>
    <t>pisi Riv</t>
  </si>
  <si>
    <t>er at RS</t>
  </si>
  <si>
    <t>Border</t>
  </si>
  <si>
    <t>ite  GS21</t>
  </si>
  <si>
    <t>Monthly</t>
  </si>
  <si>
    <t>M[6.791</t>
  </si>
  <si>
    <t>]14.09</t>
  </si>
  <si>
    <t>[0.9831</t>
  </si>
  <si>
    <t>][0.5436</t>
  </si>
  <si>
    <t>] 0.5141</t>
  </si>
  <si>
    <t>[4.448 ]</t>
  </si>
  <si>
    <t>[1.560 ]</t>
  </si>
  <si>
    <t>Q260.2</t>
  </si>
  <si>
    <t>[0.469</t>
  </si>
  <si>
    <t>] [0.206</t>
  </si>
  <si>
    <t>]  0.326</t>
  </si>
  <si>
    <t>[41.72 ]</t>
  </si>
  <si>
    <t>[0.816]</t>
  </si>
  <si>
    <t>[0.853</t>
  </si>
  <si>
    <t>[0.830]</t>
  </si>
  <si>
    <t>[0.853]</t>
  </si>
  <si>
    <t>M [1.843</t>
  </si>
  <si>
    <t>] 38.40</t>
  </si>
  <si>
    <t>[6.762]</t>
  </si>
  <si>
    <t>[1.681]</t>
  </si>
  <si>
    <t>[1.116</t>
  </si>
  <si>
    <t>M [0.901</t>
  </si>
  <si>
    <t>]  0.635</t>
  </si>
  <si>
    <t>[0.670]</t>
  </si>
  <si>
    <t>[0.635]</t>
  </si>
  <si>
    <t>[0.3497]</t>
  </si>
  <si>
    <t>[0.8306 ]</t>
  </si>
  <si>
    <t>[0.3890 ]</t>
  </si>
  <si>
    <t>[0.4508</t>
  </si>
  <si>
    <t>][0.5065</t>
  </si>
  <si>
    <t>]0.7436</t>
  </si>
  <si>
    <t>[0.8387</t>
  </si>
  <si>
    <t>]0.9121</t>
  </si>
  <si>
    <t>[0.5004]</t>
  </si>
  <si>
    <t>[1.109  ]</t>
  </si>
  <si>
    <t>[0.8427 ]</t>
  </si>
  <si>
    <t>5871 Tot</t>
  </si>
  <si>
    <t>[1.102</t>
  </si>
  <si>
    <t>][2.802</t>
  </si>
  <si>
    <t>][5.090</t>
  </si>
  <si>
    <t>][15.63</t>
  </si>
  <si>
    <t>][14.86</t>
  </si>
  <si>
    <t>][6.080</t>
  </si>
  <si>
    <t>][2.533</t>
  </si>
  <si>
    <t>][1.287</t>
  </si>
  <si>
    <t>][0.8749</t>
  </si>
  <si>
    <t>][0.6787]</t>
  </si>
  <si>
    <t>[0.5144]</t>
  </si>
  <si>
    <t>[0.5321]</t>
  </si>
  <si>
    <t>[3.943  ]</t>
  </si>
  <si>
    <t>[0.7061</t>
  </si>
  <si>
    <t>][1.610</t>
  </si>
  <si>
    <t>][2.444</t>
  </si>
  <si>
    <t>][4.416</t>
  </si>
  <si>
    <t>][4.289</t>
  </si>
  <si>
    <t>][3.295</t>
  </si>
  <si>
    <t>][1.447</t>
  </si>
  <si>
    <t>][0.8628</t>
  </si>
  <si>
    <t>][0.5636</t>
  </si>
  <si>
    <t>][0.5183]</t>
  </si>
  <si>
    <t>[0.4025]</t>
  </si>
  <si>
    <t>[0.3820]</t>
  </si>
  <si>
    <t>[1.086  ]</t>
  </si>
  <si>
    <t>[8.868</t>
  </si>
  <si>
    <t>][8.794</t>
  </si>
  <si>
    <t>][32.09</t>
  </si>
  <si>
    <t>][230.3</t>
  </si>
  <si>
    <t>][260.2</t>
  </si>
  <si>
    <t>][38.40</t>
  </si>
  <si>
    <t>][13.27</t>
  </si>
  <si>
    <t>][6.590</t>
  </si>
  <si>
    <t>][3.451</t>
  </si>
  <si>
    <t>][2.496 ]</t>
  </si>
  <si>
    <t>[1.625 ]</t>
  </si>
  <si>
    <t>[1.731 ]</t>
  </si>
  <si>
    <t>[41.72  ]</t>
  </si>
  <si>
    <t>][0.2597</t>
  </si>
  <si>
    <t>][0.2258</t>
  </si>
  <si>
    <t>][0.6429</t>
  </si>
  <si>
    <t>][0.8411</t>
  </si>
  <si>
    <t>][0.4693</t>
  </si>
  <si>
    <t>][0.2058</t>
  </si>
  <si>
    <t>][0.2030</t>
  </si>
  <si>
    <t>][0.2207</t>
  </si>
  <si>
    <t>][0.1845]</t>
  </si>
  <si>
    <t>[0.1248]</t>
  </si>
  <si>
    <t>0.07134]</t>
  </si>
  <si>
    <t>[0.2642 ]</t>
  </si>
  <si>
    <t>-----</t>
  </si>
  <si>
    <t>and rel</t>
  </si>
  <si>
    <t>iable</t>
  </si>
  <si>
    <t>are use</t>
  </si>
  <si>
    <t>d...</t>
  </si>
  <si>
    <t>? ...</t>
  </si>
  <si>
    <t>Unreliab</t>
  </si>
  <si>
    <t>le Data</t>
  </si>
  <si>
    <t>GS2</t>
  </si>
  <si>
    <t>empisi R</t>
  </si>
  <si>
    <t>iver at</t>
  </si>
  <si>
    <t>RS Borde</t>
  </si>
  <si>
    <t>r</t>
  </si>
  <si>
    <t>ay     J</t>
  </si>
  <si>
    <t>un     Ju</t>
  </si>
  <si>
    <t>75  [2.3</t>
  </si>
  <si>
    <t>63] 28.6</t>
  </si>
  <si>
    <t>9   70.8</t>
  </si>
  <si>
    <t>2  127.4</t>
  </si>
  <si>
    <t>8   21.8</t>
  </si>
  <si>
    <t>1   14.7</t>
  </si>
  <si>
    <t>2    4.1</t>
  </si>
  <si>
    <t>03   3.2</t>
  </si>
  <si>
    <t>91   2.11</t>
  </si>
  <si>
    <t>9   1.39</t>
  </si>
  <si>
    <t>1   3.90</t>
  </si>
  <si>
    <t>3  [127.4</t>
  </si>
  <si>
    <t>76   3.2</t>
  </si>
  <si>
    <t>91  55.6</t>
  </si>
  <si>
    <t>0  111.5</t>
  </si>
  <si>
    <t>6   39.9</t>
  </si>
  <si>
    <t>0   27.7</t>
  </si>
  <si>
    <t>1   39.9</t>
  </si>
  <si>
    <t>0   18.1</t>
  </si>
  <si>
    <t>0    4.3</t>
  </si>
  <si>
    <t>97   3.29</t>
  </si>
  <si>
    <t>1   2.01</t>
  </si>
  <si>
    <t>2   1.35</t>
  </si>
  <si>
    <t>7   111.5</t>
  </si>
  <si>
    <t>77  6.98</t>
  </si>
  <si>
    <t>1  17.98</t>
  </si>
  <si>
    <t>5   7.07</t>
  </si>
  <si>
    <t>1  53.92</t>
  </si>
  <si>
    <t>7   1.84</t>
  </si>
  <si>
    <t>0   1.10</t>
  </si>
  <si>
    <t>1   0.930</t>
  </si>
  <si>
    <t>0  0.681</t>
  </si>
  <si>
    <t>0  1.930</t>
  </si>
  <si>
    <t>78  1.08</t>
  </si>
  <si>
    <t>1   8.49</t>
  </si>
  <si>
    <t>6   5.96</t>
  </si>
  <si>
    <t>0  39.90</t>
  </si>
  <si>
    <t>7   4.75</t>
  </si>
  <si>
    <t>0   1.49</t>
  </si>
  <si>
    <t>9   1.930</t>
  </si>
  <si>
    <t>79  5.96</t>
  </si>
  <si>
    <t>0  19.32</t>
  </si>
  <si>
    <t>7   2.11</t>
  </si>
  <si>
    <t>8   0.70</t>
  </si>
  <si>
    <t>86  0.47</t>
  </si>
  <si>
    <t>93  0.422</t>
  </si>
  <si>
    <t>1  0.818</t>
  </si>
  <si>
    <t>8  1.391</t>
  </si>
  <si>
    <t>80  6.57</t>
  </si>
  <si>
    <t>0   3.78</t>
  </si>
  <si>
    <t>5   8.49</t>
  </si>
  <si>
    <t>6  21.34</t>
  </si>
  <si>
    <t>2   2.36</t>
  </si>
  <si>
    <t>80  0.57</t>
  </si>
  <si>
    <t>09  0.422</t>
  </si>
  <si>
    <t>1  0.398</t>
  </si>
  <si>
    <t>8  1.901</t>
  </si>
  <si>
    <t>81   [</t>
  </si>
  <si>
    <t>82   [</t>
  </si>
  <si>
    <t>83 [0.64</t>
  </si>
  <si>
    <t>03] 0.92</t>
  </si>
  <si>
    <t>25 [0.61</t>
  </si>
  <si>
    <t>02]  [</t>
  </si>
  <si>
    <t>]M  [0.922</t>
  </si>
  <si>
    <t>5]  291</t>
  </si>
  <si>
    <t>]M[9.54</t>
  </si>
  <si>
    <t>2 ] 7.22</t>
  </si>
  <si>
    <t>4   4.10</t>
  </si>
  <si>
    <t>3   1.45</t>
  </si>
  <si>
    <t>1   1.53</t>
  </si>
  <si>
    <t>0   2.363</t>
  </si>
  <si>
    <t>9  6.981</t>
  </si>
  <si>
    <t>[9.542</t>
  </si>
  <si>
    <t>]  131</t>
  </si>
  <si>
    <t>85 10.00</t>
  </si>
  <si>
    <t>9  13.71</t>
  </si>
  <si>
    <t>2  34.58</t>
  </si>
  <si>
    <t>5   1.92</t>
  </si>
  <si>
    <t>0   1.16</t>
  </si>
  <si>
    <t>1   0.80</t>
  </si>
  <si>
    <t>07  0.431</t>
  </si>
  <si>
    <t>0  0.201</t>
  </si>
  <si>
    <t>6  0.541</t>
  </si>
  <si>
    <t>9   34.58</t>
  </si>
  <si>
    <t>86  9.73</t>
  </si>
  <si>
    <t>1   2.24</t>
  </si>
  <si>
    <t>2   5.74</t>
  </si>
  <si>
    <t>9  22.85</t>
  </si>
  <si>
    <t>4   3.72</t>
  </si>
  <si>
    <t>8   2.36</t>
  </si>
  <si>
    <t>3   0.87</t>
  </si>
  <si>
    <t>01  0.75</t>
  </si>
  <si>
    <t>06  0.370</t>
  </si>
  <si>
    <t>1  0.350</t>
  </si>
  <si>
    <t>5  0.270</t>
  </si>
  <si>
    <t>3   22.85</t>
  </si>
  <si>
    <t>88 [31.9</t>
  </si>
  <si>
    <t>8 ]28.19</t>
  </si>
  <si>
    <t>1   5.00</t>
  </si>
  <si>
    <t>4   3.96</t>
  </si>
  <si>
    <t>3   0.66</t>
  </si>
  <si>
    <t>05  0.63</t>
  </si>
  <si>
    <t>02  0.859</t>
  </si>
  <si>
    <t>0  0.331</t>
  </si>
  <si>
    <t>2 [1.030</t>
  </si>
  <si>
    <t>] [31.98</t>
  </si>
  <si>
    <t>]    2</t>
  </si>
  <si>
    <t>90 [4.16</t>
  </si>
  <si>
    <t>5 ]32.71</t>
  </si>
  <si>
    <t>1   6.51</t>
  </si>
  <si>
    <t>3   4.26</t>
  </si>
  <si>
    <t>9   3.98</t>
  </si>
  <si>
    <t>2   3.29</t>
  </si>
  <si>
    <t>0   0.62</t>
  </si>
  <si>
    <t>02  0.482</t>
  </si>
  <si>
    <t>4  0.358</t>
  </si>
  <si>
    <t>9  0.280</t>
  </si>
  <si>
    <t>6  [32.71</t>
  </si>
  <si>
    <t>91  0.50</t>
  </si>
  <si>
    <t>10  1.83</t>
  </si>
  <si>
    <t>1   2.36</t>
  </si>
  <si>
    <t>3  16.32</t>
  </si>
  <si>
    <t>5   2.36</t>
  </si>
  <si>
    <t>3   2.36</t>
  </si>
  <si>
    <t>3   1.069</t>
  </si>
  <si>
    <t>0  0.482</t>
  </si>
  <si>
    <t>4   57.53</t>
  </si>
  <si>
    <t>92   [</t>
  </si>
  <si>
    <t>]?  [</t>
  </si>
  <si>
    <t>]?    [</t>
  </si>
  <si>
    <t>]?  366</t>
  </si>
  <si>
    <t>93   [</t>
  </si>
  <si>
    <t>]?  365</t>
  </si>
  <si>
    <t>94  [1.1</t>
  </si>
  <si>
    <t>74]  1.0</t>
  </si>
  <si>
    <t>50   4.7</t>
  </si>
  <si>
    <t>27   5.3</t>
  </si>
  <si>
    <t>68  20.3</t>
  </si>
  <si>
    <t>5   17.2</t>
  </si>
  <si>
    <t>8    6.9</t>
  </si>
  <si>
    <t>51  [0.8</t>
  </si>
  <si>
    <t>22] [0.3</t>
  </si>
  <si>
    <t>96]  0.31</t>
  </si>
  <si>
    <t>2   [</t>
  </si>
  <si>
    <t>]?  [20.35</t>
  </si>
  <si>
    <t>]   87</t>
  </si>
  <si>
    <t>]? [1.54</t>
  </si>
  <si>
    <t>8]  1.82</t>
  </si>
  <si>
    <t>7    [1.82</t>
  </si>
  <si>
    <t>7]  320</t>
  </si>
  <si>
    <t>96   1.7</t>
  </si>
  <si>
    <t>80   3.4</t>
  </si>
  <si>
    <t>86  31.4</t>
  </si>
  <si>
    <t>5   26.6</t>
  </si>
  <si>
    <t>6  111.3</t>
  </si>
  <si>
    <t>1   17.5</t>
  </si>
  <si>
    <t>1    5.2</t>
  </si>
  <si>
    <t>20   4.6</t>
  </si>
  <si>
    <t>60   2.36</t>
  </si>
  <si>
    <t>3   1.11</t>
  </si>
  <si>
    <t>7   0.58</t>
  </si>
  <si>
    <t>1   111.3</t>
  </si>
  <si>
    <t>97  5.96</t>
  </si>
  <si>
    <t>0   3.37</t>
  </si>
  <si>
    <t>8   8.88</t>
  </si>
  <si>
    <t>2  19.64</t>
  </si>
  <si>
    <t>3   5.02</t>
  </si>
  <si>
    <t>8   4.59</t>
  </si>
  <si>
    <t>3   1.71</t>
  </si>
  <si>
    <t>0   1.12</t>
  </si>
  <si>
    <t>5   0.983</t>
  </si>
  <si>
    <t>4  0.701</t>
  </si>
  <si>
    <t>7  0.764</t>
  </si>
  <si>
    <t>8   19.64</t>
  </si>
  <si>
    <t>98  0.97</t>
  </si>
  <si>
    <t>19 23.14</t>
  </si>
  <si>
    <t>1   0.63</t>
  </si>
  <si>
    <t>69  0.48</t>
  </si>
  <si>
    <t>55  0.339</t>
  </si>
  <si>
    <t>4  0.291</t>
  </si>
  <si>
    <t>0  0.347</t>
  </si>
  <si>
    <t>7   23.14</t>
  </si>
  <si>
    <t>99  3.59</t>
  </si>
  <si>
    <t>6   3.67</t>
  </si>
  <si>
    <t>1  16.65</t>
  </si>
  <si>
    <t>2  [5.41</t>
  </si>
  <si>
    <t>7 ] 0.97</t>
  </si>
  <si>
    <t>57  0.35</t>
  </si>
  <si>
    <t>33 [0.26</t>
  </si>
  <si>
    <t>52][0.27</t>
  </si>
  <si>
    <t>54][0.211</t>
  </si>
  <si>
    <t>1] 0.237</t>
  </si>
  <si>
    <t>6  0.167</t>
  </si>
  <si>
    <t>6  [16.65</t>
  </si>
  <si>
    <t>]   20</t>
  </si>
  <si>
    <t>]M[0.422</t>
  </si>
  <si>
    <t>1] 0.750</t>
  </si>
  <si>
    <t>6   [0.750</t>
  </si>
  <si>
    <t>6]  325</t>
  </si>
  <si>
    <t>2  1.65</t>
  </si>
  <si>
    <t>1  13.96</t>
  </si>
  <si>
    <t>4  12.72</t>
  </si>
  <si>
    <t>0   0.54</t>
  </si>
  <si>
    <t>19  0.39</t>
  </si>
  <si>
    <t>01  0.491</t>
  </si>
  <si>
    <t>7  0.941</t>
  </si>
  <si>
    <t>4 [0.630</t>
  </si>
  <si>
    <t>2] [13.96</t>
  </si>
  <si>
    <t>]    6</t>
  </si>
  <si>
    <t>]M[2.36</t>
  </si>
  <si>
    <t>3 ]26.12</t>
  </si>
  <si>
    <t>9   0.47</t>
  </si>
  <si>
    <t>32  0.25</t>
  </si>
  <si>
    <t>00  0.60</t>
  </si>
  <si>
    <t>03  0.240</t>
  </si>
  <si>
    <t>1  0.410</t>
  </si>
  <si>
    <t>4  0.141</t>
  </si>
  <si>
    <t>8  [26.12</t>
  </si>
  <si>
    <t>]   80</t>
  </si>
  <si>
    <t>4  0.23</t>
  </si>
  <si>
    <t>27 11.00</t>
  </si>
  <si>
    <t>3  18.65</t>
  </si>
  <si>
    <t>9   1.36</t>
  </si>
  <si>
    <t>1   1.09</t>
  </si>
  <si>
    <t>3   5.619</t>
  </si>
  <si>
    <t>0   30.30</t>
  </si>
  <si>
    <t>5  0.85</t>
  </si>
  <si>
    <t>90  2.36</t>
  </si>
  <si>
    <t>3   7.01</t>
  </si>
  <si>
    <t>1  39.90</t>
  </si>
  <si>
    <t>4   3.29</t>
  </si>
  <si>
    <t>0   3.29</t>
  </si>
  <si>
    <t>0   1.76</t>
  </si>
  <si>
    <t>1   1.499</t>
  </si>
  <si>
    <t>2  0.201</t>
  </si>
  <si>
    <t>6   39.90</t>
  </si>
  <si>
    <t>6  0.51</t>
  </si>
  <si>
    <t>03 18.52</t>
  </si>
  <si>
    <t>[1.52</t>
  </si>
  <si>
    <t>1 ]  [</t>
  </si>
  <si>
    <t>]M[24.7</t>
  </si>
  <si>
    <t>4 ][39.9</t>
  </si>
  <si>
    <t>0 ]  [</t>
  </si>
  <si>
    <t>]M [39.90</t>
  </si>
  <si>
    <t>]  255</t>
  </si>
  <si>
    <t>]M[0.94</t>
  </si>
  <si>
    <t>13]1.561</t>
  </si>
  <si>
    <t>[1.72</t>
  </si>
  <si>
    <t>]M [1.729</t>
  </si>
  <si>
    <t>]  304</t>
  </si>
  <si>
    <t>5871 T</t>
  </si>
  <si>
    <t>]M[258.</t>
  </si>
  <si>
    <t>2 ]189.6</t>
  </si>
  <si>
    <t>67  53.8</t>
  </si>
  <si>
    <t>2    4.6</t>
  </si>
  <si>
    <t>38   1.5</t>
  </si>
  <si>
    <t>62   0.91</t>
  </si>
  <si>
    <t>5  [0.63</t>
  </si>
  <si>
    <t>0]  [</t>
  </si>
  <si>
    <t>]M [258.2</t>
  </si>
  <si>
    <t>]  167</t>
  </si>
  <si>
    <t>11   [</t>
  </si>
  <si>
    <t>]M[357.</t>
  </si>
  <si>
    <t>0 ]272.5</t>
  </si>
  <si>
    <t>8    5.5</t>
  </si>
  <si>
    <t>43   2.0</t>
  </si>
  <si>
    <t>17  [1.1</t>
  </si>
  <si>
    <t>98] [0.7</t>
  </si>
  <si>
    <t>30]  1.17</t>
  </si>
  <si>
    <t>8   2.21</t>
  </si>
  <si>
    <t>8   0.47</t>
  </si>
  <si>
    <t>9  [357.0</t>
  </si>
  <si>
    <t>]   70</t>
  </si>
  <si>
    <t>12  20.7</t>
  </si>
  <si>
    <t>4   29.3</t>
  </si>
  <si>
    <t>6   28.8</t>
  </si>
  <si>
    <t>6  903.9</t>
  </si>
  <si>
    <t>Q476.1</t>
  </si>
  <si>
    <t>[1.1</t>
  </si>
  <si>
    <t>13] [0.9</t>
  </si>
  <si>
    <t>34]  0.5</t>
  </si>
  <si>
    <t>10   0.2</t>
  </si>
  <si>
    <t>65   0.37</t>
  </si>
  <si>
    <t>6   0.42</t>
  </si>
  <si>
    <t>8  10.00</t>
  </si>
  <si>
    <t>[903.9</t>
  </si>
  <si>
    <t>13  33.4</t>
  </si>
  <si>
    <t>5    1.6</t>
  </si>
  <si>
    <t>47  [1.2</t>
  </si>
  <si>
    <t>27]  [</t>
  </si>
  <si>
    <t>]M  [33.45</t>
  </si>
  <si>
    <t>]  300</t>
  </si>
  <si>
    <t>14   [</t>
  </si>
  <si>
    <t>]M [8.7</t>
  </si>
  <si>
    <t>41]336.2</t>
  </si>
  <si>
    <t>6    4.1</t>
  </si>
  <si>
    <t>65   1.9</t>
  </si>
  <si>
    <t>07   1.49</t>
  </si>
  <si>
    <t>1   1.17</t>
  </si>
  <si>
    <t>8   0.93</t>
  </si>
  <si>
    <t>8  [336.2</t>
  </si>
  <si>
    <t>]  135</t>
  </si>
  <si>
    <t>15   7.3</t>
  </si>
  <si>
    <t>79  11.4</t>
  </si>
  <si>
    <t>3   79.2</t>
  </si>
  <si>
    <t>5   67.0</t>
  </si>
  <si>
    <t>7    6.0</t>
  </si>
  <si>
    <t>68   8.8</t>
  </si>
  <si>
    <t>83   2.1</t>
  </si>
  <si>
    <t>78   1.2</t>
  </si>
  <si>
    <t>23   1.3</t>
  </si>
  <si>
    <t>87   0.73</t>
  </si>
  <si>
    <t>0   0.72</t>
  </si>
  <si>
    <t>3   0.89</t>
  </si>
  <si>
    <t>2    79.25</t>
  </si>
  <si>
    <t>16   1.4</t>
  </si>
  <si>
    <t>43   6.5</t>
  </si>
  <si>
    <t>42   4.4</t>
  </si>
  <si>
    <t>40   6.6</t>
  </si>
  <si>
    <t>28  [4.3</t>
  </si>
  <si>
    <t>33]  [</t>
  </si>
  <si>
    <t>]M [1.5</t>
  </si>
  <si>
    <t>97]  0.8</t>
  </si>
  <si>
    <t>19   0.6</t>
  </si>
  <si>
    <t>37   1.00</t>
  </si>
  <si>
    <t>3   0.53</t>
  </si>
  <si>
    <t>6   0.49</t>
  </si>
  <si>
    <t>5    [6.62</t>
  </si>
  <si>
    <t>8]   44</t>
  </si>
  <si>
    <t>17  2.24</t>
  </si>
  <si>
    <t>2  25.88</t>
  </si>
  <si>
    <t>8   3.98</t>
  </si>
  <si>
    <t>2  67.43</t>
  </si>
  <si>
    <t>1   0.64</t>
  </si>
  <si>
    <t>03  0.52</t>
  </si>
  <si>
    <t>92 [3.942</t>
  </si>
  <si>
    <t>] 0.445</t>
  </si>
  <si>
    <t>9  0.583</t>
  </si>
  <si>
    <t>9  [67.43</t>
  </si>
  <si>
    <t>18  0.69</t>
  </si>
  <si>
    <t>82  9.92</t>
  </si>
  <si>
    <t>3   2.08</t>
  </si>
  <si>
    <t>4   2.10</t>
  </si>
  <si>
    <t>4   5.24</t>
  </si>
  <si>
    <t>4   9.31</t>
  </si>
  <si>
    <t>8   1.26</t>
  </si>
  <si>
    <t>8   0.95</t>
  </si>
  <si>
    <t>28  0.52</t>
  </si>
  <si>
    <t>29  0.434</t>
  </si>
  <si>
    <t>0  0.440</t>
  </si>
  <si>
    <t>0  0.401</t>
  </si>
  <si>
    <t>7    9.923</t>
  </si>
  <si>
    <t>19 [0.62</t>
  </si>
  <si>
    <t>35][0.79</t>
  </si>
  <si>
    <t>70] 5.96</t>
  </si>
  <si>
    <t>0   1.42</t>
  </si>
  <si>
    <t>9  24.59</t>
  </si>
  <si>
    <t>4  [4.65</t>
  </si>
  <si>
    <t>9 ] 1.24</t>
  </si>
  <si>
    <t>3   1.231</t>
  </si>
  <si>
    <t>3 [0.541</t>
  </si>
  <si>
    <t>9] [58.62</t>
  </si>
  <si>
    <t>]   32</t>
  </si>
  <si>
    <t>an [5.94</t>
  </si>
  <si>
    <t>9 ][25.2</t>
  </si>
  <si>
    <t>6 ][26.2</t>
  </si>
  <si>
    <t>0 ][68.3</t>
  </si>
  <si>
    <t>4 ][43.3</t>
  </si>
  <si>
    <t>1 ][30.0</t>
  </si>
  <si>
    <t>3 ][6.81</t>
  </si>
  <si>
    <t>8 ][2.40</t>
  </si>
  <si>
    <t>7 ][1.26</t>
  </si>
  <si>
    <t>8 ][1.268</t>
  </si>
  <si>
    <t>][0.779</t>
  </si>
  <si>
    <t>9][1.431</t>
  </si>
  <si>
    <t>] [85.37</t>
  </si>
  <si>
    <t>d. [2.30</t>
  </si>
  <si>
    <t>2 ][9.92</t>
  </si>
  <si>
    <t>3 ][8.16</t>
  </si>
  <si>
    <t>0 ][18.3</t>
  </si>
  <si>
    <t>1 ][16.5</t>
  </si>
  <si>
    <t>4 ][9.10</t>
  </si>
  <si>
    <t>0 ][2.36</t>
  </si>
  <si>
    <t>3 ][1.22</t>
  </si>
  <si>
    <t>2 ][0.80</t>
  </si>
  <si>
    <t>06][0.922</t>
  </si>
  <si>
    <t>4][0.630</t>
  </si>
  <si>
    <t>1][0.690</t>
  </si>
  <si>
    <t>4]</t>
  </si>
  <si>
    <t>ax [33.4</t>
  </si>
  <si>
    <t>5 ][357.</t>
  </si>
  <si>
    <t>0 ][272.</t>
  </si>
  <si>
    <t>5 ][903.</t>
  </si>
  <si>
    <t>9 ][476.</t>
  </si>
  <si>
    <t>1 ][336.</t>
  </si>
  <si>
    <t>2 ][53.8</t>
  </si>
  <si>
    <t>2 ][18.1</t>
  </si>
  <si>
    <t>0 ][4.65</t>
  </si>
  <si>
    <t>9 ][5.619</t>
  </si>
  <si>
    <t>][2.217</t>
  </si>
  <si>
    <t>][10.00</t>
  </si>
  <si>
    <t>] [903.9</t>
  </si>
  <si>
    <t>in [0.23</t>
  </si>
  <si>
    <t>27][0.79</t>
  </si>
  <si>
    <t>70][0.61</t>
  </si>
  <si>
    <t>02][1.42</t>
  </si>
  <si>
    <t>9 ][2.36</t>
  </si>
  <si>
    <t>3 ][0.97</t>
  </si>
  <si>
    <t>57][0.35</t>
  </si>
  <si>
    <t>32][0.25</t>
  </si>
  <si>
    <t>00][0.26</t>
  </si>
  <si>
    <t>51][0.211</t>
  </si>
  <si>
    <t>0][0.201</t>
  </si>
  <si>
    <t>6][0.141</t>
  </si>
  <si>
    <t>8] [0.7506</t>
  </si>
  <si>
    <t>9%     9</t>
  </si>
  <si>
    <t>2%     9</t>
  </si>
  <si>
    <t>7%     99</t>
  </si>
  <si>
    <t>6%      O</t>
  </si>
  <si>
    <t>31      3</t>
  </si>
  <si>
    <t>0      3</t>
  </si>
  <si>
    <t>1      3</t>
  </si>
  <si>
    <t>0        3</t>
  </si>
  <si>
    <t>6      Cn</t>
  </si>
  <si>
    <t>75 [0.62</t>
  </si>
  <si>
    <t>02] 1.10</t>
  </si>
  <si>
    <t>1   7.07</t>
  </si>
  <si>
    <t>1   7.34</t>
  </si>
  <si>
    <t>7  11.34</t>
  </si>
  <si>
    <t>2   3.96</t>
  </si>
  <si>
    <t>0   2.17</t>
  </si>
  <si>
    <t>7   1.421</t>
  </si>
  <si>
    <t>6   [0.620</t>
  </si>
  <si>
    <t>2]    1</t>
  </si>
  <si>
    <t>76  0.78</t>
  </si>
  <si>
    <t>99  0.84</t>
  </si>
  <si>
    <t>80  5.36</t>
  </si>
  <si>
    <t>7   7.63</t>
  </si>
  <si>
    <t>1   8.22</t>
  </si>
  <si>
    <t>3   4.52</t>
  </si>
  <si>
    <t>6   5.74</t>
  </si>
  <si>
    <t>9   4.24</t>
  </si>
  <si>
    <t>8   3.29</t>
  </si>
  <si>
    <t>0   2.070</t>
  </si>
  <si>
    <t>1    0.740</t>
  </si>
  <si>
    <t>1     0</t>
  </si>
  <si>
    <t>77 0.789</t>
  </si>
  <si>
    <t>8  1.189</t>
  </si>
  <si>
    <t>0  0.5708</t>
  </si>
  <si>
    <t>78 0.199</t>
  </si>
  <si>
    <t>3  0.230</t>
  </si>
  <si>
    <t>2  0.708</t>
  </si>
  <si>
    <t>6  1.469</t>
  </si>
  <si>
    <t>79 0.590</t>
  </si>
  <si>
    <t>4  1.949</t>
  </si>
  <si>
    <t>1  0.740</t>
  </si>
  <si>
    <t>0  0.479</t>
  </si>
  <si>
    <t>3  0.309</t>
  </si>
  <si>
    <t>5  0.2500</t>
  </si>
  <si>
    <t>80 0.139</t>
  </si>
  <si>
    <t>7  0.620</t>
  </si>
  <si>
    <t>1  1.101</t>
  </si>
  <si>
    <t>2  0.541</t>
  </si>
  <si>
    <t>9  0.398</t>
  </si>
  <si>
    <t>7  0.3394</t>
  </si>
  <si>
    <t>83 [0.19</t>
  </si>
  <si>
    <t>00]0.078</t>
  </si>
  <si>
    <t>45 0.050</t>
  </si>
  <si>
    <t>78]  [</t>
  </si>
  <si>
    <t>]M [0.0507</t>
  </si>
  <si>
    <t>8]  291</t>
  </si>
  <si>
    <t>]M[3.61</t>
  </si>
  <si>
    <t>5 ]2.247</t>
  </si>
  <si>
    <t>1  0.930</t>
  </si>
  <si>
    <t>0  0.9489</t>
  </si>
  <si>
    <t>[0.5103</t>
  </si>
  <si>
    <t>85 0.590</t>
  </si>
  <si>
    <t>4  1.579</t>
  </si>
  <si>
    <t>1  1.958</t>
  </si>
  <si>
    <t>7  0.350</t>
  </si>
  <si>
    <t>5  0.1610</t>
  </si>
  <si>
    <t>86 0.129</t>
  </si>
  <si>
    <t>4  0.150</t>
  </si>
  <si>
    <t>2  0.630</t>
  </si>
  <si>
    <t>1  1.109</t>
  </si>
  <si>
    <t>3  0.439</t>
  </si>
  <si>
    <t>9  0.339</t>
  </si>
  <si>
    <t>4  0.2806</t>
  </si>
  <si>
    <t>88 [3.29</t>
  </si>
  <si>
    <t>0 ]4.795</t>
  </si>
  <si>
    <t>3  0.948</t>
  </si>
  <si>
    <t>9  0.660</t>
  </si>
  <si>
    <t>5  0.390</t>
  </si>
  <si>
    <t>1  0.339</t>
  </si>
  <si>
    <t>4  0.3095</t>
  </si>
  <si>
    <t>[0.161</t>
  </si>
  <si>
    <t>0] [0.1610</t>
  </si>
  <si>
    <t>90 [0.19</t>
  </si>
  <si>
    <t>00]0.822</t>
  </si>
  <si>
    <t>3  3.863</t>
  </si>
  <si>
    <t>6  0.398</t>
  </si>
  <si>
    <t>7  0.2601</t>
  </si>
  <si>
    <t>[0.1213</t>
  </si>
  <si>
    <t>91 0.102</t>
  </si>
  <si>
    <t>0  0.270</t>
  </si>
  <si>
    <t>2  0.431</t>
  </si>
  <si>
    <t>0  1.121</t>
  </si>
  <si>
    <t>1  0.779</t>
  </si>
  <si>
    <t>1  0.4221</t>
  </si>
  <si>
    <t>94 [0.12</t>
  </si>
  <si>
    <t>74]0.190</t>
  </si>
  <si>
    <t>0  0.439</t>
  </si>
  <si>
    <t>9  0.416</t>
  </si>
  <si>
    <t>2  1.214</t>
  </si>
  <si>
    <t>6  0.815</t>
  </si>
  <si>
    <t>1  [0.45</t>
  </si>
  <si>
    <t>49][0.29</t>
  </si>
  <si>
    <t>10]0.2110</t>
  </si>
  <si>
    <t>]? [0.1274</t>
  </si>
  <si>
    <t>]?[0.208</t>
  </si>
  <si>
    <t>6]1.141</t>
  </si>
  <si>
    <t>[0.2086</t>
  </si>
  <si>
    <t>]  320</t>
  </si>
  <si>
    <t>96 0.141</t>
  </si>
  <si>
    <t>8  0.037</t>
  </si>
  <si>
    <t>76 0.800</t>
  </si>
  <si>
    <t>6  1.517</t>
  </si>
  <si>
    <t>6     0</t>
  </si>
  <si>
    <t>97 0.215</t>
  </si>
  <si>
    <t>8  0.541</t>
  </si>
  <si>
    <t>9  0.600</t>
  </si>
  <si>
    <t>3  0.640</t>
  </si>
  <si>
    <t>2  0.754</t>
  </si>
  <si>
    <t>1  0.991</t>
  </si>
  <si>
    <t>1  1.089</t>
  </si>
  <si>
    <t>4  0.519</t>
  </si>
  <si>
    <t>7  0.4885</t>
  </si>
  <si>
    <t>98 0.117</t>
  </si>
  <si>
    <t>4  0.933</t>
  </si>
  <si>
    <t>7  1.687</t>
  </si>
  <si>
    <t>3  0.425</t>
  </si>
  <si>
    <t>1  0.312</t>
  </si>
  <si>
    <t>2  0.2832</t>
  </si>
  <si>
    <t>99 0.344</t>
  </si>
  <si>
    <t>9  0.479</t>
  </si>
  <si>
    <t>3  1.592</t>
  </si>
  <si>
    <t>3  [0.57</t>
  </si>
  <si>
    <t>41]0.317</t>
  </si>
  <si>
    <t>6  0.143</t>
  </si>
  <si>
    <t>9  [0.16</t>
  </si>
  <si>
    <t>75][0.14</t>
  </si>
  <si>
    <t>18][0.143</t>
  </si>
  <si>
    <t>9]0.0377</t>
  </si>
  <si>
    <t>6 0.0157</t>
  </si>
  <si>
    <t>8  [0.0157</t>
  </si>
  <si>
    <t>8]   20</t>
  </si>
  <si>
    <t>]M[0.390</t>
  </si>
  <si>
    <t>1]0.2500</t>
  </si>
  <si>
    <t>[0.2500</t>
  </si>
  <si>
    <t>]  325</t>
  </si>
  <si>
    <t>2 0.009</t>
  </si>
  <si>
    <t>91 0.161</t>
  </si>
  <si>
    <t>0  1.642</t>
  </si>
  <si>
    <t>4  1.301</t>
  </si>
  <si>
    <t>1  0.491</t>
  </si>
  <si>
    <t>6  0.320</t>
  </si>
  <si>
    <t>3  0.320</t>
  </si>
  <si>
    <t>3  0.2302</t>
  </si>
  <si>
    <t>[0.150</t>
  </si>
  <si>
    <t>2] [0.0099</t>
  </si>
  <si>
    <t>1]    6</t>
  </si>
  <si>
    <t>]M[0.31</t>
  </si>
  <si>
    <t>22]0.180</t>
  </si>
  <si>
    <t>9  1.133</t>
  </si>
  <si>
    <t>9  0.260</t>
  </si>
  <si>
    <t>1  0.161</t>
  </si>
  <si>
    <t>0  0.161</t>
  </si>
  <si>
    <t>0  0.1418</t>
  </si>
  <si>
    <t>9 0.0699</t>
  </si>
  <si>
    <t>2  [0.0699</t>
  </si>
  <si>
    <t>2]   80</t>
  </si>
  <si>
    <t>4 0.009</t>
  </si>
  <si>
    <t>0  0.242</t>
  </si>
  <si>
    <t>5  0.610</t>
  </si>
  <si>
    <t>2  1.352</t>
  </si>
  <si>
    <t>0  0.541</t>
  </si>
  <si>
    <t>9  0.4610</t>
  </si>
  <si>
    <t>5 0.150</t>
  </si>
  <si>
    <t>2  0.180</t>
  </si>
  <si>
    <t>9  0.881</t>
  </si>
  <si>
    <t>2  1.710</t>
  </si>
  <si>
    <t>7   0.0310</t>
  </si>
  <si>
    <t>7     0</t>
  </si>
  <si>
    <t>6 0.009</t>
  </si>
  <si>
    <t>91 0.090</t>
  </si>
  <si>
    <t>89 [0.88</t>
  </si>
  <si>
    <t>12]  [</t>
  </si>
  <si>
    <t>]M[1.76</t>
  </si>
  <si>
    <t>1 ][4.20</t>
  </si>
  <si>
    <t>]M [0.0099</t>
  </si>
  <si>
    <t>1]  255</t>
  </si>
  <si>
    <t>13]0.991</t>
  </si>
  <si>
    <t>1  [0.82</t>
  </si>
  <si>
    <t>60]  [</t>
  </si>
  <si>
    <t>]M [0.8260</t>
  </si>
  <si>
    <t>]M[10.5</t>
  </si>
  <si>
    <t>1 ]4.418</t>
  </si>
  <si>
    <t>1  0.6069</t>
  </si>
  <si>
    <t>[0.557</t>
  </si>
  <si>
    <t>]M [0.5579</t>
  </si>
  <si>
    <t>]M[1.17</t>
  </si>
  <si>
    <t>3 ]3.559</t>
  </si>
  <si>
    <t>[0.79</t>
  </si>
  <si>
    <t>34][0.47</t>
  </si>
  <si>
    <t>32]0.3958</t>
  </si>
  <si>
    <t>[0.1993</t>
  </si>
  <si>
    <t>12 0.240</t>
  </si>
  <si>
    <t>1  0.223</t>
  </si>
  <si>
    <t>0  1.495</t>
  </si>
  <si>
    <t>0 Q0.640</t>
  </si>
  <si>
    <t>2  0.000</t>
  </si>
  <si>
    <t>00]0.260</t>
  </si>
  <si>
    <t>1  0.208</t>
  </si>
  <si>
    <t>6  0.1764</t>
  </si>
  <si>
    <t>5  [0.0000</t>
  </si>
  <si>
    <t>0]   11</t>
  </si>
  <si>
    <t>13 0.225</t>
  </si>
  <si>
    <t>4  0.367</t>
  </si>
  <si>
    <t>3  [0.41</t>
  </si>
  <si>
    <t>04]  [</t>
  </si>
  <si>
    <t>]M [0.2254</t>
  </si>
  <si>
    <t>]M[1.27</t>
  </si>
  <si>
    <t>2 ]1.486</t>
  </si>
  <si>
    <t>[0.6673</t>
  </si>
  <si>
    <t>15 0.657</t>
  </si>
  <si>
    <t>1  0.600</t>
  </si>
  <si>
    <t>3  1.145</t>
  </si>
  <si>
    <t>6  0.840</t>
  </si>
  <si>
    <t>6  0.750</t>
  </si>
  <si>
    <t>6  0.670</t>
  </si>
  <si>
    <t>7  0.643</t>
  </si>
  <si>
    <t>6  0.6102</t>
  </si>
  <si>
    <t>16 0.425</t>
  </si>
  <si>
    <t>1  0.387</t>
  </si>
  <si>
    <t>2  0.545</t>
  </si>
  <si>
    <t>1  0.007</t>
  </si>
  <si>
    <t>32 [0.23</t>
  </si>
  <si>
    <t>51]  [</t>
  </si>
  <si>
    <t>]M[0.65</t>
  </si>
  <si>
    <t>03]0.570</t>
  </si>
  <si>
    <t>8  0.529</t>
  </si>
  <si>
    <t>2  0.4854</t>
  </si>
  <si>
    <t>[0.0073</t>
  </si>
  <si>
    <t>2]   44</t>
  </si>
  <si>
    <t>17 0.150</t>
  </si>
  <si>
    <t>2  0.036</t>
  </si>
  <si>
    <t>39 0.046</t>
  </si>
  <si>
    <t>31 0.150</t>
  </si>
  <si>
    <t>2  0.064</t>
  </si>
  <si>
    <t>96 0.187</t>
  </si>
  <si>
    <t>7  0.211</t>
  </si>
  <si>
    <t>0  0.096</t>
  </si>
  <si>
    <t>39 0.230</t>
  </si>
  <si>
    <t>2  [0.139</t>
  </si>
  <si>
    <t>7]0.0854</t>
  </si>
  <si>
    <t>9 0.0224</t>
  </si>
  <si>
    <t>3  [0.0224</t>
  </si>
  <si>
    <t>3]    1</t>
  </si>
  <si>
    <t>18 0.068</t>
  </si>
  <si>
    <t>26 0.017</t>
  </si>
  <si>
    <t>91 0.301</t>
  </si>
  <si>
    <t>5  0.425</t>
  </si>
  <si>
    <t>1  0.283</t>
  </si>
  <si>
    <t>2  0.255</t>
  </si>
  <si>
    <t>0  0.265</t>
  </si>
  <si>
    <t>1  0.187</t>
  </si>
  <si>
    <t>7  0.161</t>
  </si>
  <si>
    <t>0  0.1855</t>
  </si>
  <si>
    <t>19 [0.29</t>
  </si>
  <si>
    <t>36][0.37</t>
  </si>
  <si>
    <t>01]0.100</t>
  </si>
  <si>
    <t>1  0.545</t>
  </si>
  <si>
    <t>1  0.392</t>
  </si>
  <si>
    <t>9  0.797</t>
  </si>
  <si>
    <t>0  0.747</t>
  </si>
  <si>
    <t>1  [0.51</t>
  </si>
  <si>
    <t>03]0.488</t>
  </si>
  <si>
    <t>5  0.3929</t>
  </si>
  <si>
    <t>[0.448</t>
  </si>
  <si>
    <t>9] [0.1001</t>
  </si>
  <si>
    <t>an [0.38</t>
  </si>
  <si>
    <t>60][0.67</t>
  </si>
  <si>
    <t>54][1.45</t>
  </si>
  <si>
    <t>3 ][1.94</t>
  </si>
  <si>
    <t>5 ][2.39</t>
  </si>
  <si>
    <t>3 ][1.96</t>
  </si>
  <si>
    <t>8 ][1.39</t>
  </si>
  <si>
    <t>8 ][0.92</t>
  </si>
  <si>
    <t>41][0.70</t>
  </si>
  <si>
    <t>19][0.503</t>
  </si>
  <si>
    <t>1][0.387</t>
  </si>
  <si>
    <t>4][0.293</t>
  </si>
  <si>
    <t>7] [0.2114</t>
  </si>
  <si>
    <t>d. [0.19</t>
  </si>
  <si>
    <t>46][0.37</t>
  </si>
  <si>
    <t>01][0.88</t>
  </si>
  <si>
    <t>12][1.11</t>
  </si>
  <si>
    <t>5 ][1.35</t>
  </si>
  <si>
    <t>2 ][1.44</t>
  </si>
  <si>
    <t>0 ][0.94</t>
  </si>
  <si>
    <t>13][0.58</t>
  </si>
  <si>
    <t>06][0.48</t>
  </si>
  <si>
    <t>85][0.366</t>
  </si>
  <si>
    <t>2][0.280</t>
  </si>
  <si>
    <t>6][0.200</t>
  </si>
  <si>
    <t>ax [3.29</t>
  </si>
  <si>
    <t>0 ][4.79</t>
  </si>
  <si>
    <t>5 ][7.07</t>
  </si>
  <si>
    <t>1 ][10.5</t>
  </si>
  <si>
    <t>1 ][11.3</t>
  </si>
  <si>
    <t>4 ][6.23</t>
  </si>
  <si>
    <t>2 ][5.74</t>
  </si>
  <si>
    <t>9 ][4.24</t>
  </si>
  <si>
    <t>8 ][3.29</t>
  </si>
  <si>
    <t>0 ][2.069</t>
  </si>
  <si>
    <t>][1.421</t>
  </si>
  <si>
    <t>][1.141</t>
  </si>
  <si>
    <t>] [0.8260</t>
  </si>
  <si>
    <t>in 0.009</t>
  </si>
  <si>
    <t>91]0.017</t>
  </si>
  <si>
    <t>91]0.046</t>
  </si>
  <si>
    <t>31]0.007</t>
  </si>
  <si>
    <t>32]0.064</t>
  </si>
  <si>
    <t>96]0.000</t>
  </si>
  <si>
    <t>00]0.096</t>
  </si>
  <si>
    <t>39][0.14</t>
  </si>
  <si>
    <t>18][0.139</t>
  </si>
  <si>
    <t>7]0.0377</t>
  </si>
  <si>
    <t>6]0.0157</t>
  </si>
  <si>
    <t>8] [0.0000</t>
  </si>
  <si>
    <t>airs Sw</t>
  </si>
  <si>
    <t>aziland</t>
  </si>
  <si>
    <t>GS22</t>
  </si>
  <si>
    <t>Hlel</t>
  </si>
  <si>
    <t>o River</t>
  </si>
  <si>
    <t>at Lushik</t>
  </si>
  <si>
    <t>ishini</t>
  </si>
  <si>
    <t>ite  GS22</t>
  </si>
  <si>
    <t>Stre</t>
  </si>
  <si>
    <t>am Water</t>
  </si>
  <si>
    <t>Stream</t>
  </si>
  <si>
    <t>Discharge</t>
  </si>
  <si>
    <t>Figu</t>
  </si>
  <si>
    <t>res are</t>
  </si>
  <si>
    <t>for perio</t>
  </si>
  <si>
    <t>De</t>
  </si>
  <si>
    <t>c     Ja</t>
  </si>
  <si>
    <t>n     Feb</t>
  </si>
  <si>
    <t>[0.7528</t>
  </si>
  <si>
    <t>]2.199</t>
  </si>
  <si>
    <t>[0.2848</t>
  </si>
  <si>
    <t>]0.2463</t>
  </si>
  <si>
    <t>[0.6226 ]</t>
  </si>
  <si>
    <t>[0.2848 ]</t>
  </si>
  <si>
    <t>[0.6202</t>
  </si>
  <si>
    <t>][0.8084</t>
  </si>
  <si>
    <t>]0.7914</t>
  </si>
  <si>
    <t>[2.117  ]</t>
  </si>
  <si>
    <t>[1.235  ]</t>
  </si>
  <si>
    <t>[0.5372</t>
  </si>
  <si>
    <t>] 0.3920</t>
  </si>
  <si>
    <t>[0.3057</t>
  </si>
  <si>
    <t>[0.7427]</t>
  </si>
  <si>
    <t>[0.6870]</t>
  </si>
  <si>
    <t>] [0.0001</t>
  </si>
  <si>
    <t>] 0.0881</t>
  </si>
  <si>
    <t>[0.0000</t>
  </si>
  <si>
    <t>M[0.1139]</t>
  </si>
  <si>
    <t>[0.0759]</t>
  </si>
  <si>
    <t>[0.0836]</t>
  </si>
  <si>
    <t>[3.155</t>
  </si>
  <si>
    <t>][1.941</t>
  </si>
  <si>
    <t>]15.43</t>
  </si>
  <si>
    <t>[2.789 ]</t>
  </si>
  <si>
    <t>[1.068 ]</t>
  </si>
  <si>
    <t>[5.770</t>
  </si>
  <si>
    <t>M[0.6942</t>
  </si>
  <si>
    <t>] 0.2949</t>
  </si>
  <si>
    <t>[1.420 ]</t>
  </si>
  <si>
    <t>[0.1908]</t>
  </si>
  <si>
    <t>[0.5924</t>
  </si>
  <si>
    <t>M[0.3894</t>
  </si>
  <si>
    <t>]0.2687</t>
  </si>
  <si>
    <t>[0.2378 ]</t>
  </si>
  <si>
    <t>[0.1646 ]</t>
  </si>
  <si>
    <t>[0.5321</t>
  </si>
  <si>
    <t>[0.1000]</t>
  </si>
  <si>
    <t>[1.223  ]</t>
  </si>
  <si>
    <t>[1.039  ]</t>
  </si>
  <si>
    <t>6227 Tot</t>
  </si>
  <si>
    <t>[1.128</t>
  </si>
  <si>
    <t>][2.279</t>
  </si>
  <si>
    <t>][3.337</t>
  </si>
  <si>
    <t>][3.592</t>
  </si>
  <si>
    <t>][3.756</t>
  </si>
  <si>
    <t>][3.084</t>
  </si>
  <si>
    <t>][1.592</t>
  </si>
  <si>
    <t>][0.7894</t>
  </si>
  <si>
    <t>][0.4980</t>
  </si>
  <si>
    <t>]0.4271</t>
  </si>
  <si>
    <t>[0.3415</t>
  </si>
  <si>
    <t>][0.3240]</t>
  </si>
  <si>
    <t>[1.652  ]</t>
  </si>
  <si>
    <t>[0.5470</t>
  </si>
  <si>
    <t>][1.621</t>
  </si>
  <si>
    <t>][2.645</t>
  </si>
  <si>
    <t>][2.804</t>
  </si>
  <si>
    <t>][2.378</t>
  </si>
  <si>
    <t>][3.092</t>
  </si>
  <si>
    <t>][1.367</t>
  </si>
  <si>
    <t>][0.6283</t>
  </si>
  <si>
    <t>][0.4374</t>
  </si>
  <si>
    <t>]0.3141</t>
  </si>
  <si>
    <t>[0.2756</t>
  </si>
  <si>
    <t>][0.1999]</t>
  </si>
  <si>
    <t>[0.7683 ]</t>
  </si>
  <si>
    <t>[8.428</t>
  </si>
  <si>
    <t>][11.44</t>
  </si>
  <si>
    <t>][13.91</t>
  </si>
  <si>
    <t>][10.75</t>
  </si>
  <si>
    <t>][16.67</t>
  </si>
  <si>
    <t>][15.43</t>
  </si>
  <si>
    <t>][4.425</t>
  </si>
  <si>
    <t>][4.012</t>
  </si>
  <si>
    <t>][1.811</t>
  </si>
  <si>
    <t>]1.329</t>
  </si>
  <si>
    <t>[1.126</t>
  </si>
  <si>
    <t>][1.527 ]</t>
  </si>
  <si>
    <t>[4.610  ]</t>
  </si>
  <si>
    <t>][0.1572</t>
  </si>
  <si>
    <t>][0.101</t>
  </si>
  <si>
    <t>3][0.262</t>
  </si>
  <si>
    <t>4]0.00006</t>
  </si>
  <si>
    <t>]0.08809</t>
  </si>
  <si>
    <t>][0.1271</t>
  </si>
  <si>
    <t>]0.07379</t>
  </si>
  <si>
    <t>]0.00000</t>
  </si>
  <si>
    <t>]0.02446</t>
  </si>
  <si>
    <t>]0.00020]</t>
  </si>
  <si>
    <t>[0.07594]</t>
  </si>
  <si>
    <t>%     92%</t>
  </si>
  <si>
    <t>9      2</t>
  </si>
  <si>
    <t>9      28</t>
  </si>
  <si>
    <t>y revie</t>
  </si>
  <si>
    <t>wed ***_x000C_</t>
  </si>
  <si>
    <t>Hl</t>
  </si>
  <si>
    <t>elo Rive</t>
  </si>
  <si>
    <t>r at Lush</t>
  </si>
  <si>
    <t>ikishini</t>
  </si>
  <si>
    <t>St</t>
  </si>
  <si>
    <t>ream Wat</t>
  </si>
  <si>
    <t>er Level</t>
  </si>
  <si>
    <t>Ma</t>
  </si>
  <si>
    <t>ximum St</t>
  </si>
  <si>
    <t>ream Disc</t>
  </si>
  <si>
    <t>Fi</t>
  </si>
  <si>
    <t>gures ar</t>
  </si>
  <si>
    <t>e for per</t>
  </si>
  <si>
    <t>ov</t>
  </si>
  <si>
    <t>Jan     F</t>
  </si>
  <si>
    <t>un     J</t>
  </si>
  <si>
    <t>ul     A</t>
  </si>
  <si>
    <t>ug     Se</t>
  </si>
  <si>
    <t>75 [1.97</t>
  </si>
  <si>
    <t>8 ]14.04</t>
  </si>
  <si>
    <t>8   36.9</t>
  </si>
  <si>
    <t>4   14.04</t>
  </si>
  <si>
    <t>9   2.26</t>
  </si>
  <si>
    <t>4   1.26</t>
  </si>
  <si>
    <t>9   1.18</t>
  </si>
  <si>
    <t>8   0.81</t>
  </si>
  <si>
    <t>85  2.544</t>
  </si>
  <si>
    <t>[36.94</t>
  </si>
  <si>
    <t>76  1.98</t>
  </si>
  <si>
    <t>3  32.07</t>
  </si>
  <si>
    <t>2   20.7</t>
  </si>
  <si>
    <t>6   14.04</t>
  </si>
  <si>
    <t>6  11.18</t>
  </si>
  <si>
    <t>0   1.52</t>
  </si>
  <si>
    <t>8   1.18</t>
  </si>
  <si>
    <t>8   0.850</t>
  </si>
  <si>
    <t>7   38.92</t>
  </si>
  <si>
    <t>77  3.95</t>
  </si>
  <si>
    <t>2   5.66</t>
  </si>
  <si>
    <t>6   7.5</t>
  </si>
  <si>
    <t>25   3.6</t>
  </si>
  <si>
    <t>52  22.65</t>
  </si>
  <si>
    <t>4   5.66</t>
  </si>
  <si>
    <t>6   1.18</t>
  </si>
  <si>
    <t>8   0.67</t>
  </si>
  <si>
    <t>96  0.51</t>
  </si>
  <si>
    <t>11  0.42</t>
  </si>
  <si>
    <t>06  0.571</t>
  </si>
  <si>
    <t>0   22.65</t>
  </si>
  <si>
    <t>78  0.74</t>
  </si>
  <si>
    <t>12 14.04</t>
  </si>
  <si>
    <t>1   14.0</t>
  </si>
  <si>
    <t>4    7.69</t>
  </si>
  <si>
    <t>8  13.88</t>
  </si>
  <si>
    <t>2   0.85</t>
  </si>
  <si>
    <t>07  0.81</t>
  </si>
  <si>
    <t>85  0.85</t>
  </si>
  <si>
    <t>07  2.892</t>
  </si>
  <si>
    <t>79  8.09</t>
  </si>
  <si>
    <t>6   6.19</t>
  </si>
  <si>
    <t>7   6.8</t>
  </si>
  <si>
    <t>60   4.1</t>
  </si>
  <si>
    <t>93   4.80</t>
  </si>
  <si>
    <t>7   1.22</t>
  </si>
  <si>
    <t>0   0.64</t>
  </si>
  <si>
    <t>95  0.45</t>
  </si>
  <si>
    <t>02  0.36</t>
  </si>
  <si>
    <t>89  0.34</t>
  </si>
  <si>
    <t>11  1.67</t>
  </si>
  <si>
    <t>1   1.702</t>
  </si>
  <si>
    <t>80  3.30</t>
  </si>
  <si>
    <t>4   6.14</t>
  </si>
  <si>
    <t>1   8.5</t>
  </si>
  <si>
    <t>08   5.1</t>
  </si>
  <si>
    <t>50  41.40</t>
  </si>
  <si>
    <t>8   0.75</t>
  </si>
  <si>
    <t>85  0.51</t>
  </si>
  <si>
    <t>11  0.40</t>
  </si>
  <si>
    <t>03  0.40</t>
  </si>
  <si>
    <t>03  0.649</t>
  </si>
  <si>
    <t>5   41.40</t>
  </si>
  <si>
    <t>81  0.48</t>
  </si>
  <si>
    <t>04  9.67</t>
  </si>
  <si>
    <t>2  10.5</t>
  </si>
  <si>
    <t>8    3.3</t>
  </si>
  <si>
    <t>36  11.18</t>
  </si>
  <si>
    <t>4   1.33</t>
  </si>
  <si>
    <t>0   0.85</t>
  </si>
  <si>
    <t>07  0.61</t>
  </si>
  <si>
    <t>97  0.57</t>
  </si>
  <si>
    <t>10  0.59</t>
  </si>
  <si>
    <t>04  1.269</t>
  </si>
  <si>
    <t>82   1.7</t>
  </si>
  <si>
    <t>29   9.5</t>
  </si>
  <si>
    <t>97   5.</t>
  </si>
  <si>
    <t>353  11.</t>
  </si>
  <si>
    <t>66    3.4</t>
  </si>
  <si>
    <t>34   2.5</t>
  </si>
  <si>
    <t>45   1.3</t>
  </si>
  <si>
    <t>30   0.3</t>
  </si>
  <si>
    <t>41   0.3</t>
  </si>
  <si>
    <t>69   0.2</t>
  </si>
  <si>
    <t>00   0.1</t>
  </si>
  <si>
    <t>70   0.20</t>
  </si>
  <si>
    <t>0    11.66</t>
  </si>
  <si>
    <t>83   0.8</t>
  </si>
  <si>
    <t>51   0.5</t>
  </si>
  <si>
    <t>11   0.</t>
  </si>
  <si>
    <t>309   4.</t>
  </si>
  <si>
    <t>792   0.2</t>
  </si>
  <si>
    <t>19   7.2</t>
  </si>
  <si>
    <t>09   1.3</t>
  </si>
  <si>
    <t>18   0.4</t>
  </si>
  <si>
    <t>21   0.1</t>
  </si>
  <si>
    <t>80   0.1</t>
  </si>
  <si>
    <t>00   0.3</t>
  </si>
  <si>
    <t>80   0.10</t>
  </si>
  <si>
    <t>0     7.20</t>
  </si>
  <si>
    <t>9     0</t>
  </si>
  <si>
    <t>84   0.5</t>
  </si>
  <si>
    <t>81  10.6</t>
  </si>
  <si>
    <t>9    7.</t>
  </si>
  <si>
    <t>612 121.</t>
  </si>
  <si>
    <t>4  Q145.9</t>
  </si>
  <si>
    <t>Q  8.1</t>
  </si>
  <si>
    <t>42   5.3</t>
  </si>
  <si>
    <t>87   1.5</t>
  </si>
  <si>
    <t>88   1.1</t>
  </si>
  <si>
    <t>02   2.3</t>
  </si>
  <si>
    <t>51   1.2</t>
  </si>
  <si>
    <t>61   4.70</t>
  </si>
  <si>
    <t>7   145.9</t>
  </si>
  <si>
    <t>85  14.0</t>
  </si>
  <si>
    <t>4    8.7</t>
  </si>
  <si>
    <t>43  10.</t>
  </si>
  <si>
    <t>91    4.</t>
  </si>
  <si>
    <t>888   9.2</t>
  </si>
  <si>
    <t>98   6.2</t>
  </si>
  <si>
    <t>92   1.9</t>
  </si>
  <si>
    <t>84   0.8</t>
  </si>
  <si>
    <t>01   0.4</t>
  </si>
  <si>
    <t>80   0.3</t>
  </si>
  <si>
    <t>92   0.5</t>
  </si>
  <si>
    <t>61   0.64</t>
  </si>
  <si>
    <t>9    14.04</t>
  </si>
  <si>
    <t>86   1.5</t>
  </si>
  <si>
    <t>58   4.1</t>
  </si>
  <si>
    <t>37   5.</t>
  </si>
  <si>
    <t>150  10.</t>
  </si>
  <si>
    <t>82   11.4</t>
  </si>
  <si>
    <t>9    6.1</t>
  </si>
  <si>
    <t>79   3.9</t>
  </si>
  <si>
    <t>89   1.6</t>
  </si>
  <si>
    <t>49   0.8</t>
  </si>
  <si>
    <t>40   0.4</t>
  </si>
  <si>
    <t>09   0.3</t>
  </si>
  <si>
    <t>41  [0.23</t>
  </si>
  <si>
    <t>9]  [11.49</t>
  </si>
  <si>
    <t>]   17</t>
  </si>
  <si>
    <t>88 [14.0</t>
  </si>
  <si>
    <t>4 ]24.91</t>
  </si>
  <si>
    <t>4    5.8</t>
  </si>
  <si>
    <t>27   6.78</t>
  </si>
  <si>
    <t>0  10.10</t>
  </si>
  <si>
    <t>0  [0.82</t>
  </si>
  <si>
    <t>92]  [</t>
  </si>
  <si>
    <t>]M [24.91</t>
  </si>
  <si>
    <t>]  159</t>
  </si>
  <si>
    <t>90 [6.90</t>
  </si>
  <si>
    <t>0 ] 7.10</t>
  </si>
  <si>
    <t>5  10.0</t>
  </si>
  <si>
    <t>8    8.0</t>
  </si>
  <si>
    <t>96   1.57</t>
  </si>
  <si>
    <t>9   9.47</t>
  </si>
  <si>
    <t>1   2.16</t>
  </si>
  <si>
    <t>7   2.04</t>
  </si>
  <si>
    <t>0   0.65</t>
  </si>
  <si>
    <t>95  0.33</t>
  </si>
  <si>
    <t>01  0.33</t>
  </si>
  <si>
    <t>01  0.300</t>
  </si>
  <si>
    <t>6  [10.08</t>
  </si>
  <si>
    <t>]   22</t>
  </si>
  <si>
    <t>91  0.31</t>
  </si>
  <si>
    <t>39  1.54</t>
  </si>
  <si>
    <t>0   8.5</t>
  </si>
  <si>
    <t>78  12.1</t>
  </si>
  <si>
    <t>6   13.31</t>
  </si>
  <si>
    <t>6   2.51</t>
  </si>
  <si>
    <t>11  1.24</t>
  </si>
  <si>
    <t>4   0.60</t>
  </si>
  <si>
    <t>66  0.31</t>
  </si>
  <si>
    <t>66  0.297</t>
  </si>
  <si>
    <t>9   13.31</t>
  </si>
  <si>
    <t>92  1.98</t>
  </si>
  <si>
    <t>3   1.20</t>
  </si>
  <si>
    <t>4   1.1</t>
  </si>
  <si>
    <t>02   0.7</t>
  </si>
  <si>
    <t>205  4.38</t>
  </si>
  <si>
    <t>6   1.42</t>
  </si>
  <si>
    <t>59  0.07</t>
  </si>
  <si>
    <t>93  0.15</t>
  </si>
  <si>
    <t>28  0.09</t>
  </si>
  <si>
    <t>21  0.10</t>
  </si>
  <si>
    <t>94  0.092</t>
  </si>
  <si>
    <t>1    4.386</t>
  </si>
  <si>
    <t>93  0.48</t>
  </si>
  <si>
    <t>65 [0.42</t>
  </si>
  <si>
    <t>94]  [</t>
  </si>
  <si>
    <t>]M[5.0</t>
  </si>
  <si>
    <t>17 ] 3.72</t>
  </si>
  <si>
    <t>1  14.04</t>
  </si>
  <si>
    <t>84  0.33</t>
  </si>
  <si>
    <t>83  0.21</t>
  </si>
  <si>
    <t>94 [0.20</t>
  </si>
  <si>
    <t>51][0.152</t>
  </si>
  <si>
    <t>8] [22.02</t>
  </si>
  <si>
    <t>94 [2.89</t>
  </si>
  <si>
    <t>2 ] 2.59</t>
  </si>
  <si>
    <t>8   7.0</t>
  </si>
  <si>
    <t>22   6.6</t>
  </si>
  <si>
    <t>80   9.00</t>
  </si>
  <si>
    <t>5   3.97</t>
  </si>
  <si>
    <t>0   4.08</t>
  </si>
  <si>
    <t>1   0.66</t>
  </si>
  <si>
    <t>62  0.35</t>
  </si>
  <si>
    <t>21  0.21</t>
  </si>
  <si>
    <t>94  0.16</t>
  </si>
  <si>
    <t>82  0.090</t>
  </si>
  <si>
    <t>2   [9.005</t>
  </si>
  <si>
    <t>95  0.28</t>
  </si>
  <si>
    <t>48 [0.52</t>
  </si>
  <si>
    <t>36][1.8</t>
  </si>
  <si>
    <t>18 ][1.1</t>
  </si>
  <si>
    <t>06 ][0.22</t>
  </si>
  <si>
    <t>91][1.20</t>
  </si>
  <si>
    <t>4 ][1.05</t>
  </si>
  <si>
    <t>5 ][0.12</t>
  </si>
  <si>
    <t>13] 0.12</t>
  </si>
  <si>
    <t>34  0.12</t>
  </si>
  <si>
    <t>95  0.07</t>
  </si>
  <si>
    <t>40  0.074</t>
  </si>
  <si>
    <t>0   [1.818</t>
  </si>
  <si>
    <t>96 [0.64</t>
  </si>
  <si>
    <t>28][2.76</t>
  </si>
  <si>
    <t>3 ]14.0</t>
  </si>
  <si>
    <t>4   14.0</t>
  </si>
  <si>
    <t>4   12.13</t>
  </si>
  <si>
    <t>1  [2.49</t>
  </si>
  <si>
    <t>2 ] 1.75</t>
  </si>
  <si>
    <t>5   2.17</t>
  </si>
  <si>
    <t>9   1.12</t>
  </si>
  <si>
    <t>1   0.693</t>
  </si>
  <si>
    <t>2  [14.04</t>
  </si>
  <si>
    <t>]   49</t>
  </si>
  <si>
    <t>97  4.19</t>
  </si>
  <si>
    <t>3   6.01</t>
  </si>
  <si>
    <t>0   4.1</t>
  </si>
  <si>
    <t>56  [5.9</t>
  </si>
  <si>
    <t>92 ]  [</t>
  </si>
  <si>
    <t>]M[1.18</t>
  </si>
  <si>
    <t>8 ] 1.06</t>
  </si>
  <si>
    <t>7   0.64</t>
  </si>
  <si>
    <t>95  1.244</t>
  </si>
  <si>
    <t>[6.010</t>
  </si>
  <si>
    <t>]  143</t>
  </si>
  <si>
    <t>98  2.10</t>
  </si>
  <si>
    <t>9  10.37</t>
  </si>
  <si>
    <t>19   5.6</t>
  </si>
  <si>
    <t>48   4.60</t>
  </si>
  <si>
    <t>3   3.91</t>
  </si>
  <si>
    <t>6  [0.59</t>
  </si>
  <si>
    <t>]M [10.37</t>
  </si>
  <si>
    <t>]  154</t>
  </si>
  <si>
    <t>99 [0.74</t>
  </si>
  <si>
    <t>12] 0.42</t>
  </si>
  <si>
    <t>06  4.1</t>
  </si>
  <si>
    <t>37  [4.4</t>
  </si>
  <si>
    <t>64 ]  [</t>
  </si>
  <si>
    <t>]M  [4.464</t>
  </si>
  <si>
    <t>]  246</t>
  </si>
  <si>
    <t>]M[0.19</t>
  </si>
  <si>
    <t>57] 0.19</t>
  </si>
  <si>
    <t>80  0.12</t>
  </si>
  <si>
    <t>75  0.034</t>
  </si>
  <si>
    <t>4   [0.198</t>
  </si>
  <si>
    <t>0]  257</t>
  </si>
  <si>
    <t>8  6.31</t>
  </si>
  <si>
    <t>1   7.33</t>
  </si>
  <si>
    <t>4   8.9</t>
  </si>
  <si>
    <t>33   0.9</t>
  </si>
  <si>
    <t>985  2.44</t>
  </si>
  <si>
    <t>0   5.30</t>
  </si>
  <si>
    <t>1   3.38</t>
  </si>
  <si>
    <t>5  [1.84</t>
  </si>
  <si>
    <t>]M[0.16</t>
  </si>
  <si>
    <t>60] 0.188</t>
  </si>
  <si>
    <t>7   [8.933</t>
  </si>
  <si>
    <t>]   67</t>
  </si>
  <si>
    <t>9  0.49</t>
  </si>
  <si>
    <t>26  1.79</t>
  </si>
  <si>
    <t>1   0.9</t>
  </si>
  <si>
    <t>947 11.5</t>
  </si>
  <si>
    <t>8   11.10</t>
  </si>
  <si>
    <t>2   0.73</t>
  </si>
  <si>
    <t>08 [1.76</t>
  </si>
  <si>
    <t>]  [11.58</t>
  </si>
  <si>
    <t>]   93</t>
  </si>
  <si>
    <t>6227 T</t>
  </si>
  <si>
    <t>] [0.84</t>
  </si>
  <si>
    <t>35] 8.32</t>
  </si>
  <si>
    <t>3   1.31</t>
  </si>
  <si>
    <t>01  0.15</t>
  </si>
  <si>
    <t>50 [0.46</t>
  </si>
  <si>
    <t>82] 0.374</t>
  </si>
  <si>
    <t>6   [8.323</t>
  </si>
  <si>
    <t>]  187</t>
  </si>
  <si>
    <t>11  3.53</t>
  </si>
  <si>
    <t>3  12.13</t>
  </si>
  <si>
    <t>3   46.7</t>
  </si>
  <si>
    <t>5    5.86</t>
  </si>
  <si>
    <t>4   4.78</t>
  </si>
  <si>
    <t>9   1.98</t>
  </si>
  <si>
    <t>3  [0.71</t>
  </si>
  <si>
    <t>36][1.00</t>
  </si>
  <si>
    <t>6 ] 1.38</t>
  </si>
  <si>
    <t>4   3.27</t>
  </si>
  <si>
    <t>2   0.783</t>
  </si>
  <si>
    <t>0  [46.75</t>
  </si>
  <si>
    <t>]   26</t>
  </si>
  <si>
    <t>12  4.78</t>
  </si>
  <si>
    <t>9   6.27</t>
  </si>
  <si>
    <t>3  [1.7</t>
  </si>
  <si>
    <t>78 ]  [</t>
  </si>
  <si>
    <t>] [0.63</t>
  </si>
  <si>
    <t>95] 0.59</t>
  </si>
  <si>
    <t>68 [0.32</t>
  </si>
  <si>
    <t>74]  [</t>
  </si>
  <si>
    <t>]   [6.273</t>
  </si>
  <si>
    <t>]  226</t>
  </si>
  <si>
    <t>13   [</t>
  </si>
  <si>
    <t>] [0.00</t>
  </si>
  <si>
    <t>50] 1.46</t>
  </si>
  <si>
    <t>8   1.29</t>
  </si>
  <si>
    <t>7   0.70</t>
  </si>
  <si>
    <t>34 [0.00</t>
  </si>
  <si>
    <t>00]  [</t>
  </si>
  <si>
    <t>]M[0.198</t>
  </si>
  <si>
    <t>0]  [1.468</t>
  </si>
  <si>
    <t>]  235</t>
  </si>
  <si>
    <t>14  5.86</t>
  </si>
  <si>
    <t>4   3.32</t>
  </si>
  <si>
    <t>0  22.7</t>
  </si>
  <si>
    <t>0   [11.</t>
  </si>
  <si>
    <t>95 ][3.10</t>
  </si>
  <si>
    <t>1 ]66.44</t>
  </si>
  <si>
    <t>3   1.68</t>
  </si>
  <si>
    <t>0   1.01</t>
  </si>
  <si>
    <t>3   0.79</t>
  </si>
  <si>
    <t>71  0.73</t>
  </si>
  <si>
    <t>20  0.241</t>
  </si>
  <si>
    <t>5  [66.44</t>
  </si>
  <si>
    <t>]   27</t>
  </si>
  <si>
    <t>15  1.30</t>
  </si>
  <si>
    <t>1   2.40</t>
  </si>
  <si>
    <t>1   4.7</t>
  </si>
  <si>
    <t>68   4.7</t>
  </si>
  <si>
    <t>89   1.65</t>
  </si>
  <si>
    <t>3   1.22</t>
  </si>
  <si>
    <t>4   0.86</t>
  </si>
  <si>
    <t>16  1.93</t>
  </si>
  <si>
    <t>7   0.16</t>
  </si>
  <si>
    <t>60  0.21</t>
  </si>
  <si>
    <t>94  0.14</t>
  </si>
  <si>
    <t>64  1.012</t>
  </si>
  <si>
    <t>16 11.58</t>
  </si>
  <si>
    <t>[13.1</t>
  </si>
  <si>
    <t>]M[1.35</t>
  </si>
  <si>
    <t>9 ] 2.01</t>
  </si>
  <si>
    <t>7   0.17</t>
  </si>
  <si>
    <t>27  0.05</t>
  </si>
  <si>
    <t>87  0.09</t>
  </si>
  <si>
    <t>97  0.005</t>
  </si>
  <si>
    <t>0  [13.15</t>
  </si>
  <si>
    <t>]  156</t>
  </si>
  <si>
    <t>17  2.69</t>
  </si>
  <si>
    <t>4  [5.23</t>
  </si>
  <si>
    <t>]M[0.55</t>
  </si>
  <si>
    <t>51] 0.31</t>
  </si>
  <si>
    <t>66  0.26</t>
  </si>
  <si>
    <t>67  0.14</t>
  </si>
  <si>
    <t>42  0.133</t>
  </si>
  <si>
    <t>7   [5.233</t>
  </si>
  <si>
    <t>]  186</t>
  </si>
  <si>
    <t>18  2.49</t>
  </si>
  <si>
    <t>2  10.00</t>
  </si>
  <si>
    <t>6    6.4</t>
  </si>
  <si>
    <t>26   4.46</t>
  </si>
  <si>
    <t>4   5.72</t>
  </si>
  <si>
    <t>0   4.90</t>
  </si>
  <si>
    <t>3   1.07</t>
  </si>
  <si>
    <t>5  [0.58</t>
  </si>
  <si>
    <t>07]  [</t>
  </si>
  <si>
    <t>] [0.501</t>
  </si>
  <si>
    <t>8] [11.86</t>
  </si>
  <si>
    <t>]  108</t>
  </si>
  <si>
    <t>an [3.52</t>
  </si>
  <si>
    <t>9 ][7.53</t>
  </si>
  <si>
    <t>2 ][9.6</t>
  </si>
  <si>
    <t>28 ][13.</t>
  </si>
  <si>
    <t>58 ][13.2</t>
  </si>
  <si>
    <t>3 ][8.63</t>
  </si>
  <si>
    <t>8 ][4.12</t>
  </si>
  <si>
    <t>2 ][1.47</t>
  </si>
  <si>
    <t>8 ][0.69</t>
  </si>
  <si>
    <t>01]0.619</t>
  </si>
  <si>
    <t>7  [0.59</t>
  </si>
  <si>
    <t>95][0.759</t>
  </si>
  <si>
    <t>7] [19.11</t>
  </si>
  <si>
    <t>d. [2.04</t>
  </si>
  <si>
    <t>6 ][6.16</t>
  </si>
  <si>
    <t>9 ][7.6</t>
  </si>
  <si>
    <t>11 ][5.9</t>
  </si>
  <si>
    <t>92 ][6.32</t>
  </si>
  <si>
    <t>2 ][6.29</t>
  </si>
  <si>
    <t>2 ][2.49</t>
  </si>
  <si>
    <t>2 ][0.93</t>
  </si>
  <si>
    <t>11][0.51</t>
  </si>
  <si>
    <t>11]0.391</t>
  </si>
  <si>
    <t>6  [0.39</t>
  </si>
  <si>
    <t>02][0.337</t>
  </si>
  <si>
    <t>5]</t>
  </si>
  <si>
    <t>ax [14.0</t>
  </si>
  <si>
    <t>4 ][32.0</t>
  </si>
  <si>
    <t>7 ][38.</t>
  </si>
  <si>
    <t>92 ][121</t>
  </si>
  <si>
    <t>.4 ][145.</t>
  </si>
  <si>
    <t>9 ][66.4</t>
  </si>
  <si>
    <t>4 ][22.0</t>
  </si>
  <si>
    <t>2 ][11.3</t>
  </si>
  <si>
    <t>2 ][2.44</t>
  </si>
  <si>
    <t>0 ]2.351</t>
  </si>
  <si>
    <t>[3.27</t>
  </si>
  <si>
    <t>2 ][4.706</t>
  </si>
  <si>
    <t>] [145.9</t>
  </si>
  <si>
    <t>in [0.28</t>
  </si>
  <si>
    <t>47][0.42</t>
  </si>
  <si>
    <t>06][0.3</t>
  </si>
  <si>
    <t>085][0.7</t>
  </si>
  <si>
    <t>204]0.005</t>
  </si>
  <si>
    <t>00][0.84</t>
  </si>
  <si>
    <t>35][0.38</t>
  </si>
  <si>
    <t>59]0.079</t>
  </si>
  <si>
    <t>30]0.000</t>
  </si>
  <si>
    <t>00]0.058</t>
  </si>
  <si>
    <t>75 0.073</t>
  </si>
  <si>
    <t>99]0.0050</t>
  </si>
  <si>
    <t>0] [0.1980</t>
  </si>
  <si>
    <t>2%     8</t>
  </si>
  <si>
    <t>9%     8</t>
  </si>
  <si>
    <t>9%    10</t>
  </si>
  <si>
    <t>0%     9</t>
  </si>
  <si>
    <t>9%     91</t>
  </si>
  <si>
    <t>4%      O</t>
  </si>
  <si>
    <t>28      3</t>
  </si>
  <si>
    <t>5      Cn</t>
  </si>
  <si>
    <t>Mi</t>
  </si>
  <si>
    <t>nimum St</t>
  </si>
  <si>
    <t>75 [0.40</t>
  </si>
  <si>
    <t>02]0.679</t>
  </si>
  <si>
    <t>6  3.68</t>
  </si>
  <si>
    <t>1   4.11</t>
  </si>
  <si>
    <t>0   3.954</t>
  </si>
  <si>
    <t>0  0.649</t>
  </si>
  <si>
    <t>4  0.5392</t>
  </si>
  <si>
    <t>[0.4002</t>
  </si>
  <si>
    <t>76 0.571</t>
  </si>
  <si>
    <t>4  2.96</t>
  </si>
  <si>
    <t>5   5.95</t>
  </si>
  <si>
    <t>5   3.681</t>
  </si>
  <si>
    <t>7  0.5111</t>
  </si>
  <si>
    <t>77 0.590</t>
  </si>
  <si>
    <t>3  0.649</t>
  </si>
  <si>
    <t>4  0.59</t>
  </si>
  <si>
    <t>03  1.26</t>
  </si>
  <si>
    <t>9   2.264</t>
  </si>
  <si>
    <t>1  0.450</t>
  </si>
  <si>
    <t>2  0.400</t>
  </si>
  <si>
    <t>2  0.279</t>
  </si>
  <si>
    <t>5  0.2194</t>
  </si>
  <si>
    <t>78 0.200</t>
  </si>
  <si>
    <t>3  0.251</t>
  </si>
  <si>
    <t>4  0.67</t>
  </si>
  <si>
    <t>96  2.41</t>
  </si>
  <si>
    <t>4   2.611</t>
  </si>
  <si>
    <t>7  0.710</t>
  </si>
  <si>
    <t>1  0.571</t>
  </si>
  <si>
    <t>0  0.400</t>
  </si>
  <si>
    <t>2  0.3410</t>
  </si>
  <si>
    <t>79 0.818</t>
  </si>
  <si>
    <t>4  1.359</t>
  </si>
  <si>
    <t>8   0.87</t>
  </si>
  <si>
    <t>97  0.741</t>
  </si>
  <si>
    <t>1  0.480</t>
  </si>
  <si>
    <t>3  0.450</t>
  </si>
  <si>
    <t>2  0.341</t>
  </si>
  <si>
    <t>0  0.279</t>
  </si>
  <si>
    <t>5  0.279</t>
  </si>
  <si>
    <t>5  0.251</t>
  </si>
  <si>
    <t>4  0.2514</t>
  </si>
  <si>
    <t>80 0.219</t>
  </si>
  <si>
    <t>4  1.102</t>
  </si>
  <si>
    <t>0   2.666</t>
  </si>
  <si>
    <t>0  0.511</t>
  </si>
  <si>
    <t>1  0.400</t>
  </si>
  <si>
    <t>2  0.368</t>
  </si>
  <si>
    <t>9  0.279</t>
  </si>
  <si>
    <t>5  0.2291</t>
  </si>
  <si>
    <t>81 0.170</t>
  </si>
  <si>
    <t>4  0.139</t>
  </si>
  <si>
    <t>9  0.71</t>
  </si>
  <si>
    <t>01  0.42</t>
  </si>
  <si>
    <t>06  1.442</t>
  </si>
  <si>
    <t>1  0.511</t>
  </si>
  <si>
    <t>1  0.341</t>
  </si>
  <si>
    <t>0  0.308</t>
  </si>
  <si>
    <t>5  0.229</t>
  </si>
  <si>
    <t>1  0.3085</t>
  </si>
  <si>
    <t>82 0.251</t>
  </si>
  <si>
    <t>4  0.279</t>
  </si>
  <si>
    <t>5  0.40</t>
  </si>
  <si>
    <t>02  0.99</t>
  </si>
  <si>
    <t>09  0.571</t>
  </si>
  <si>
    <t>0  0.229</t>
  </si>
  <si>
    <t>1  0.111</t>
  </si>
  <si>
    <t>3  0.170</t>
  </si>
  <si>
    <t>4  0.111</t>
  </si>
  <si>
    <t>3  0.1113</t>
  </si>
  <si>
    <t>83 0.079</t>
  </si>
  <si>
    <t>30 0.058</t>
  </si>
  <si>
    <t>75 0.03</t>
  </si>
  <si>
    <t>031 0.09</t>
  </si>
  <si>
    <t>966 0.040</t>
  </si>
  <si>
    <t>14 0.040</t>
  </si>
  <si>
    <t>14 0.111</t>
  </si>
  <si>
    <t>3  0.058</t>
  </si>
  <si>
    <t>75 0.090</t>
  </si>
  <si>
    <t>24 0.058</t>
  </si>
  <si>
    <t>75 0.049</t>
  </si>
  <si>
    <t>18 0.0093</t>
  </si>
  <si>
    <t>7   0.0093</t>
  </si>
  <si>
    <t>84 0.009</t>
  </si>
  <si>
    <t>37 0.229</t>
  </si>
  <si>
    <t>1  2.80</t>
  </si>
  <si>
    <t>6   2.95</t>
  </si>
  <si>
    <t>1  Q4.587</t>
  </si>
  <si>
    <t>Q2.763</t>
  </si>
  <si>
    <t>7  0.730</t>
  </si>
  <si>
    <t>7  0.659</t>
  </si>
  <si>
    <t>4  0.468</t>
  </si>
  <si>
    <t>2  0.6196</t>
  </si>
  <si>
    <t>7Q    0</t>
  </si>
  <si>
    <t>85 0.520</t>
  </si>
  <si>
    <t>4  2.351</t>
  </si>
  <si>
    <t>1   1.10</t>
  </si>
  <si>
    <t>9   0.839</t>
  </si>
  <si>
    <t>9  1.841</t>
  </si>
  <si>
    <t>0  0.489</t>
  </si>
  <si>
    <t>2  0.269</t>
  </si>
  <si>
    <t>2  0.229</t>
  </si>
  <si>
    <t>1  0.4682</t>
  </si>
  <si>
    <t>86 0.200</t>
  </si>
  <si>
    <t>3  0.349</t>
  </si>
  <si>
    <t>3  0.58</t>
  </si>
  <si>
    <t>06  1.04</t>
  </si>
  <si>
    <t>0   3.588</t>
  </si>
  <si>
    <t>9  0.480</t>
  </si>
  <si>
    <t>3  0.368</t>
  </si>
  <si>
    <t>9  0.229</t>
  </si>
  <si>
    <t>1  0.209</t>
  </si>
  <si>
    <t>8  [0.170</t>
  </si>
  <si>
    <t>4] [0.1704</t>
  </si>
  <si>
    <t>88 [3.57</t>
  </si>
  <si>
    <t>5 ]6.387</t>
  </si>
  <si>
    <t>5   2.05</t>
  </si>
  <si>
    <t>1   0.839</t>
  </si>
  <si>
    <t>9  1.261</t>
  </si>
  <si>
    <t>91]  [</t>
  </si>
  <si>
    <t>]M [0.8291</t>
  </si>
  <si>
    <t>90 [0.83</t>
  </si>
  <si>
    <t>99]0.829</t>
  </si>
  <si>
    <t>1  1.37</t>
  </si>
  <si>
    <t>1   1.02</t>
  </si>
  <si>
    <t>1   0.868</t>
  </si>
  <si>
    <t>8  1.269</t>
  </si>
  <si>
    <t>6  0.659</t>
  </si>
  <si>
    <t>5  0.219</t>
  </si>
  <si>
    <t>4  0.161</t>
  </si>
  <si>
    <t>5  0.0996</t>
  </si>
  <si>
    <t>6  [0.0996</t>
  </si>
  <si>
    <t>6]   22</t>
  </si>
  <si>
    <t>91 0.111</t>
  </si>
  <si>
    <t>3  0.135</t>
  </si>
  <si>
    <t>7  0.22</t>
  </si>
  <si>
    <t>66  1.25</t>
  </si>
  <si>
    <t>6   2.388</t>
  </si>
  <si>
    <t>1  0.468</t>
  </si>
  <si>
    <t>2  0.447</t>
  </si>
  <si>
    <t>2  0.330</t>
  </si>
  <si>
    <t>1  0.152</t>
  </si>
  <si>
    <t>8  0.1421</t>
  </si>
  <si>
    <t>92 0.068</t>
  </si>
  <si>
    <t>80 0.179</t>
  </si>
  <si>
    <t>5  0.13</t>
  </si>
  <si>
    <t>78  0.11</t>
  </si>
  <si>
    <t>13  0.073</t>
  </si>
  <si>
    <t>99 0.092</t>
  </si>
  <si>
    <t>10 0.073</t>
  </si>
  <si>
    <t>99 0.057</t>
  </si>
  <si>
    <t>12 0.073</t>
  </si>
  <si>
    <t>99 0.068</t>
  </si>
  <si>
    <t>80 0.057</t>
  </si>
  <si>
    <t>12 0.0571</t>
  </si>
  <si>
    <t>2   0.0571</t>
  </si>
  <si>
    <t>2     0</t>
  </si>
  <si>
    <t>93 0.015</t>
  </si>
  <si>
    <t>55 0.020</t>
  </si>
  <si>
    <t>14]  [</t>
  </si>
  <si>
    <t>]M[0.1</t>
  </si>
  <si>
    <t>528]0.622</t>
  </si>
  <si>
    <t>9  1.094</t>
  </si>
  <si>
    <t>5  0.352</t>
  </si>
  <si>
    <t>8  0.146</t>
  </si>
  <si>
    <t>3  [0.11</t>
  </si>
  <si>
    <t>13][0.152</t>
  </si>
  <si>
    <t>8] [0.0155</t>
  </si>
  <si>
    <t>5]   84</t>
  </si>
  <si>
    <t>94 [0.18</t>
  </si>
  <si>
    <t>63]0.600</t>
  </si>
  <si>
    <t>0  0.72</t>
  </si>
  <si>
    <t>04  1.43</t>
  </si>
  <si>
    <t>0   2.264</t>
  </si>
  <si>
    <t>4  0.352</t>
  </si>
  <si>
    <t>1  0.195</t>
  </si>
  <si>
    <t>6  0.133</t>
  </si>
  <si>
    <t>6  0.073</t>
  </si>
  <si>
    <t>99 0.0058</t>
  </si>
  <si>
    <t>1  [0.0058</t>
  </si>
  <si>
    <t>1]    1</t>
  </si>
  <si>
    <t>95 0.028</t>
  </si>
  <si>
    <t>97 [0.19</t>
  </si>
  <si>
    <t>33][0.2</t>
  </si>
  <si>
    <t>146][0.3</t>
  </si>
  <si>
    <t>058][0.13</t>
  </si>
  <si>
    <t>36][0.14</t>
  </si>
  <si>
    <t>21][0.52</t>
  </si>
  <si>
    <t>35]0.081</t>
  </si>
  <si>
    <t>10]0.050</t>
  </si>
  <si>
    <t>74 0.057</t>
  </si>
  <si>
    <t>12 0.057</t>
  </si>
  <si>
    <t>12 0.0316</t>
  </si>
  <si>
    <t>6  [0.0289</t>
  </si>
  <si>
    <t>7]  131</t>
  </si>
  <si>
    <t>96 0.028</t>
  </si>
  <si>
    <t>97][2.28</t>
  </si>
  <si>
    <t>8 ]0.90</t>
  </si>
  <si>
    <t>53  3.30</t>
  </si>
  <si>
    <t>4   2.863</t>
  </si>
  <si>
    <t>[1.81</t>
  </si>
  <si>
    <t>4 ]1.040</t>
  </si>
  <si>
    <t>9  0.696</t>
  </si>
  <si>
    <t>5  0.3802</t>
  </si>
  <si>
    <t>[0.0289</t>
  </si>
  <si>
    <t>7]   49</t>
  </si>
  <si>
    <t>97 0.305</t>
  </si>
  <si>
    <t>8  1.153</t>
  </si>
  <si>
    <t>2   [1.4</t>
  </si>
  <si>
    <t>]M[0.46</t>
  </si>
  <si>
    <t>82]0.438</t>
  </si>
  <si>
    <t>3  0.231</t>
  </si>
  <si>
    <t>5  0.2641</t>
  </si>
  <si>
    <t>[0.2315</t>
  </si>
  <si>
    <t>98 0.133</t>
  </si>
  <si>
    <t>6  0.931</t>
  </si>
  <si>
    <t>1  1.13</t>
  </si>
  <si>
    <t>3   1.05</t>
  </si>
  <si>
    <t>1   1.055</t>
  </si>
  <si>
    <t>2  [0.21</t>
  </si>
  <si>
    <t>46]  [</t>
  </si>
  <si>
    <t>]M [0.1336</t>
  </si>
  <si>
    <t>99 [0.10</t>
  </si>
  <si>
    <t>54]0.028</t>
  </si>
  <si>
    <t>97 0.74</t>
  </si>
  <si>
    <t>11  [0.6</t>
  </si>
  <si>
    <t>931]  [</t>
  </si>
  <si>
    <t>]M [0.0289</t>
  </si>
  <si>
    <t>7]  246</t>
  </si>
  <si>
    <t>]M[0.13</t>
  </si>
  <si>
    <t>57]0.047</t>
  </si>
  <si>
    <t>64 0.038</t>
  </si>
  <si>
    <t>68 0.0021</t>
  </si>
  <si>
    <t>7  [0.0021</t>
  </si>
  <si>
    <t>7]  257</t>
  </si>
  <si>
    <t>8 0.090</t>
  </si>
  <si>
    <t>24 1.702</t>
  </si>
  <si>
    <t>15  0.46</t>
  </si>
  <si>
    <t>82  0.166</t>
  </si>
  <si>
    <t>0  0.163</t>
  </si>
  <si>
    <t>8  0.727</t>
  </si>
  <si>
    <t>3  [0.46</t>
  </si>
  <si>
    <t>52]  [</t>
  </si>
  <si>
    <t>]M0.043</t>
  </si>
  <si>
    <t>09]0.0123</t>
  </si>
  <si>
    <t>4  [0.0123</t>
  </si>
  <si>
    <t>4]   67</t>
  </si>
  <si>
    <t>9 0.000</t>
  </si>
  <si>
    <t>00 0.053</t>
  </si>
  <si>
    <t>90 0.04</t>
  </si>
  <si>
    <t>918 0.07</t>
  </si>
  <si>
    <t>752 2.414</t>
  </si>
  <si>
    <t>5  0.341</t>
  </si>
  <si>
    <t>0  [0.26</t>
  </si>
  <si>
    <t>66]  [</t>
  </si>
  <si>
    <t>0]   93</t>
  </si>
  <si>
    <t>] [0.70</t>
  </si>
  <si>
    <t>67]0.772</t>
  </si>
  <si>
    <t>5  0.282</t>
  </si>
  <si>
    <t>1  0.107</t>
  </si>
  <si>
    <t>4  0.033</t>
  </si>
  <si>
    <t>03 0.014</t>
  </si>
  <si>
    <t>46]0.1233</t>
  </si>
  <si>
    <t>[0.0144</t>
  </si>
  <si>
    <t>6]  187</t>
  </si>
  <si>
    <t>11 0.097</t>
  </si>
  <si>
    <t>76 0.188</t>
  </si>
  <si>
    <t>6  1.40</t>
  </si>
  <si>
    <t>5   1.742</t>
  </si>
  <si>
    <t>9  0.713</t>
  </si>
  <si>
    <t>6  [0.48</t>
  </si>
  <si>
    <t>34][0.61</t>
  </si>
  <si>
    <t>96]0.672</t>
  </si>
  <si>
    <t>8  0.706</t>
  </si>
  <si>
    <t>7  0.3605</t>
  </si>
  <si>
    <t>[0.0977</t>
  </si>
  <si>
    <t>6]   26</t>
  </si>
  <si>
    <t>12 0.474</t>
  </si>
  <si>
    <t>2  0.613</t>
  </si>
  <si>
    <t>1  [0.5</t>
  </si>
  <si>
    <t>329]  [</t>
  </si>
  <si>
    <t>] [0.40</t>
  </si>
  <si>
    <t>89]0.308</t>
  </si>
  <si>
    <t>5  [0.27</t>
  </si>
  <si>
    <t>95]  [</t>
  </si>
  <si>
    <t>]  [0.2795</t>
  </si>
  <si>
    <t>] 0.000</t>
  </si>
  <si>
    <t>00 0.000</t>
  </si>
  <si>
    <t>]M0.0344</t>
  </si>
  <si>
    <t>2] [0.0000</t>
  </si>
  <si>
    <t>0]  235</t>
  </si>
  <si>
    <t>14 0.058</t>
  </si>
  <si>
    <t>75 0.217</t>
  </si>
  <si>
    <t>0  1.98</t>
  </si>
  <si>
    <t>3   [1.6</t>
  </si>
  <si>
    <t>14 ][1.66</t>
  </si>
  <si>
    <t>2 ]1.764</t>
  </si>
  <si>
    <t>7  0.737</t>
  </si>
  <si>
    <t>6  0.462</t>
  </si>
  <si>
    <t>2  0.226</t>
  </si>
  <si>
    <t>6  0.1113</t>
  </si>
  <si>
    <t>[0.0587</t>
  </si>
  <si>
    <t>5]   27</t>
  </si>
  <si>
    <t>15 0.079</t>
  </si>
  <si>
    <t>30 0.161</t>
  </si>
  <si>
    <t>5  0.43</t>
  </si>
  <si>
    <t>83  0.51</t>
  </si>
  <si>
    <t>73  0.157</t>
  </si>
  <si>
    <t>1  0.179</t>
  </si>
  <si>
    <t>5  0.202</t>
  </si>
  <si>
    <t>7  0.127</t>
  </si>
  <si>
    <t>4  0.075</t>
  </si>
  <si>
    <t>75 0.065</t>
  </si>
  <si>
    <t>39 0.060</t>
  </si>
  <si>
    <t>39 0.0000</t>
  </si>
  <si>
    <t>0   0.0000</t>
  </si>
  <si>
    <t>16 0.964</t>
  </si>
  <si>
    <t>6  [1.86</t>
  </si>
  <si>
    <t>]M[0.12</t>
  </si>
  <si>
    <t>33]0.095</t>
  </si>
  <si>
    <t>86 0.028</t>
  </si>
  <si>
    <t>97 0.000</t>
  </si>
  <si>
    <t>00 0.0000</t>
  </si>
  <si>
    <t>0  [0.0000</t>
  </si>
  <si>
    <t>0]  156</t>
  </si>
  <si>
    <t>17 0.000</t>
  </si>
  <si>
    <t>]M[0.29</t>
  </si>
  <si>
    <t>52]0.212</t>
  </si>
  <si>
    <t>2  0.117</t>
  </si>
  <si>
    <t>3  0.073</t>
  </si>
  <si>
    <t>99 0.0491</t>
  </si>
  <si>
    <t>8  [0.0000</t>
  </si>
  <si>
    <t>0]  186</t>
  </si>
  <si>
    <t>18 0.095</t>
  </si>
  <si>
    <t>86 0.105</t>
  </si>
  <si>
    <t>4  1.24</t>
  </si>
  <si>
    <t>0   0.57</t>
  </si>
  <si>
    <t>42  0.603</t>
  </si>
  <si>
    <t>3  0.266</t>
  </si>
  <si>
    <t>6  1.074</t>
  </si>
  <si>
    <t>4  [0.48</t>
  </si>
  <si>
    <t>64]  [</t>
  </si>
  <si>
    <t>] 0.0123</t>
  </si>
  <si>
    <t>4] [0.0123</t>
  </si>
  <si>
    <t>4]  108</t>
  </si>
  <si>
    <t>an [0.35</t>
  </si>
  <si>
    <t>28][0.80</t>
  </si>
  <si>
    <t>47][1.1</t>
  </si>
  <si>
    <t>54 ][1.4</t>
  </si>
  <si>
    <t>50 ][1.60</t>
  </si>
  <si>
    <t>1 ][1.20</t>
  </si>
  <si>
    <t>0 ][0.85</t>
  </si>
  <si>
    <t>16][0.55</t>
  </si>
  <si>
    <t>85][0.39</t>
  </si>
  <si>
    <t>18]0.333</t>
  </si>
  <si>
    <t>5  [0.23</t>
  </si>
  <si>
    <t>97][0.187</t>
  </si>
  <si>
    <t>2] [0.1291</t>
  </si>
  <si>
    <t>d. [0.15</t>
  </si>
  <si>
    <t>20][0.31</t>
  </si>
  <si>
    <t>44][0.7</t>
  </si>
  <si>
    <t>515][1.0</t>
  </si>
  <si>
    <t>51 ][1.24</t>
  </si>
  <si>
    <t>9 ][1.26</t>
  </si>
  <si>
    <t>9 ][0.77</t>
  </si>
  <si>
    <t>25][0.46</t>
  </si>
  <si>
    <t>82][0.27</t>
  </si>
  <si>
    <t>95]0.269</t>
  </si>
  <si>
    <t>2  [0.18</t>
  </si>
  <si>
    <t>57][0.132</t>
  </si>
  <si>
    <t>7]</t>
  </si>
  <si>
    <t>ax [3.57</t>
  </si>
  <si>
    <t>5 ][6.38</t>
  </si>
  <si>
    <t>7 ][3.6</t>
  </si>
  <si>
    <t>81 ][5.9</t>
  </si>
  <si>
    <t>55 ][4.58</t>
  </si>
  <si>
    <t>7 ][2.93</t>
  </si>
  <si>
    <t>6 ][2.41</t>
  </si>
  <si>
    <t>4 ][2.41</t>
  </si>
  <si>
    <t>4 ][1.52</t>
  </si>
  <si>
    <t>7 ]1.160</t>
  </si>
  <si>
    <t>[0.85</t>
  </si>
  <si>
    <t>07][0.619</t>
  </si>
  <si>
    <t>6] [0.8291</t>
  </si>
  <si>
    <t>in 0.000</t>
  </si>
  <si>
    <t>00]0.03</t>
  </si>
  <si>
    <t>031]0.07</t>
  </si>
  <si>
    <t>752]0.000</t>
  </si>
  <si>
    <t>wed ***</t>
  </si>
  <si>
    <t>[0.8369</t>
  </si>
  <si>
    <t>GS25</t>
  </si>
  <si>
    <t>Mkhon</t>
  </si>
  <si>
    <t>dvo Rive</t>
  </si>
  <si>
    <t>r at Mah</t>
  </si>
  <si>
    <t>amba</t>
  </si>
  <si>
    <t>ite  GS25</t>
  </si>
  <si>
    <t>c metres/</t>
  </si>
  <si>
    <t>second</t>
  </si>
  <si>
    <t>er Affair</t>
  </si>
  <si>
    <t>s Swazil</t>
  </si>
  <si>
    <t>and</t>
  </si>
  <si>
    <t>[2.839 ]</t>
  </si>
  <si>
    <t>[0.9990]</t>
  </si>
  <si>
    <t>[15.93  ]</t>
  </si>
  <si>
    <t>[8.589 ]</t>
  </si>
  <si>
    <t>[6.322</t>
  </si>
  <si>
    <t>]  [   ]M</t>
  </si>
  <si>
    <t>[1.309 ]</t>
  </si>
  <si>
    <t>[0.9264]</t>
  </si>
  <si>
    <t>[5.503 ]</t>
  </si>
  <si>
    <t>[3.020 ]</t>
  </si>
  <si>
    <t>M[25.40</t>
  </si>
  <si>
    <t>]14.93</t>
  </si>
  <si>
    <t>[1.659 ]</t>
  </si>
  <si>
    <t>[0.7963]</t>
  </si>
  <si>
    <t>[9.458 ]</t>
  </si>
  <si>
    <t>[8.750 ]</t>
  </si>
  <si>
    <t>[1.134 ]</t>
  </si>
  <si>
    <t>[1.429 ]</t>
  </si>
  <si>
    <t>[0.7946]</t>
  </si>
  <si>
    <t>[0.6084]</t>
  </si>
  <si>
    <t>[2.113 ]</t>
  </si>
  <si>
    <t>[1.530 ]</t>
  </si>
  <si>
    <t>M[9.398</t>
  </si>
  <si>
    <t>] 6.863</t>
  </si>
  <si>
    <t>[1.170 ]</t>
  </si>
  <si>
    <t>[5.405 ]</t>
  </si>
  <si>
    <t>[6.310 ]</t>
  </si>
  <si>
    <t>[4.118</t>
  </si>
  <si>
    <t>] 6.959</t>
  </si>
  <si>
    <t>[6.877</t>
  </si>
  <si>
    <t>] 9.945</t>
  </si>
  <si>
    <t>[1.535 ]</t>
  </si>
  <si>
    <t>[4.648 ]</t>
  </si>
  <si>
    <t>[4.008 ]</t>
  </si>
  <si>
    <t>5895 Tot</t>
  </si>
  <si>
    <t>[2.631</t>
  </si>
  <si>
    <t>][4.910</t>
  </si>
  <si>
    <t>][9.763</t>
  </si>
  <si>
    <t>][9.940</t>
  </si>
  <si>
    <t>][9.442</t>
  </si>
  <si>
    <t>][8.929</t>
  </si>
  <si>
    <t>][4.525 ]</t>
  </si>
  <si>
    <t>[2.237 ]</t>
  </si>
  <si>
    <t>[1.436 ]</t>
  </si>
  <si>
    <t>[1.279 ]</t>
  </si>
  <si>
    <t>[0.9700]</t>
  </si>
  <si>
    <t>[1.176 ]</t>
  </si>
  <si>
    <t>[4.686  ]</t>
  </si>
  <si>
    <t>[2.275</t>
  </si>
  <si>
    <t>][3.448</t>
  </si>
  <si>
    <t>][6.936</t>
  </si>
  <si>
    <t>][6.464</t>
  </si>
  <si>
    <t>][6.334</t>
  </si>
  <si>
    <t>][6.322</t>
  </si>
  <si>
    <t>][3.222 ]</t>
  </si>
  <si>
    <t>[1.179 ]</t>
  </si>
  <si>
    <t>[1.055 ]</t>
  </si>
  <si>
    <t>[0.7274]</t>
  </si>
  <si>
    <t>[0.7080]</t>
  </si>
  <si>
    <t>[2.166  ]</t>
  </si>
  <si>
    <t>[10.13</t>
  </si>
  <si>
    <t>][17.01</t>
  </si>
  <si>
    <t>][62.55</t>
  </si>
  <si>
    <t>][68.04</t>
  </si>
  <si>
    <t>][36.38</t>
  </si>
  <si>
    <t>][36.48</t>
  </si>
  <si>
    <t>][14.17 ]</t>
  </si>
  <si>
    <t>[4.233 ]</t>
  </si>
  <si>
    <t>[4.401 ]</t>
  </si>
  <si>
    <t>[3.150 ]</t>
  </si>
  <si>
    <t>[5.462 ]</t>
  </si>
  <si>
    <t>[0.1554</t>
  </si>
  <si>
    <t>][0.4951</t>
  </si>
  <si>
    <t>][0.3867</t>
  </si>
  <si>
    <t>][0.9380</t>
  </si>
  <si>
    <t>][0.6058</t>
  </si>
  <si>
    <t>][0.4691</t>
  </si>
  <si>
    <t>][0.4806]</t>
  </si>
  <si>
    <t>[0.3757]</t>
  </si>
  <si>
    <t>[0.1801]</t>
  </si>
  <si>
    <t>[0.2316]</t>
  </si>
  <si>
    <t>[0.2333]</t>
  </si>
  <si>
    <t>[0.2215]</t>
  </si>
  <si>
    <t>[0.4255 ]</t>
  </si>
  <si>
    <t>ta is con</t>
  </si>
  <si>
    <t>tinuous</t>
  </si>
  <si>
    <t>e followi</t>
  </si>
  <si>
    <t>ng tags</t>
  </si>
  <si>
    <t>Recorded</t>
  </si>
  <si>
    <t>ater Affa</t>
  </si>
  <si>
    <t>irs Swaz</t>
  </si>
  <si>
    <t>Mkh</t>
  </si>
  <si>
    <t>ondvo Ri</t>
  </si>
  <si>
    <t>ver at M</t>
  </si>
  <si>
    <t>ahamba</t>
  </si>
  <si>
    <t>Cubic me</t>
  </si>
  <si>
    <t>tres/sec</t>
  </si>
  <si>
    <t>ting 00:0</t>
  </si>
  <si>
    <t>ar     Ap</t>
  </si>
  <si>
    <t>r     Ma</t>
  </si>
  <si>
    <t>77  [5.4</t>
  </si>
  <si>
    <t>88]  6.4</t>
  </si>
  <si>
    <t>92  51.0</t>
  </si>
  <si>
    <t>4    9.7</t>
  </si>
  <si>
    <t>34  84.8</t>
  </si>
  <si>
    <t>9   16.5</t>
  </si>
  <si>
    <t>5    7.07</t>
  </si>
  <si>
    <t>4   2.81</t>
  </si>
  <si>
    <t>8   2.14</t>
  </si>
  <si>
    <t>7   2.09</t>
  </si>
  <si>
    <t>8   2.81</t>
  </si>
  <si>
    <t>8   [84.89</t>
  </si>
  <si>
    <t>78   6.3</t>
  </si>
  <si>
    <t>34  21.2</t>
  </si>
  <si>
    <t>6   18.8</t>
  </si>
  <si>
    <t>1   41.6</t>
  </si>
  <si>
    <t>3   35.6</t>
  </si>
  <si>
    <t>0   86.6</t>
  </si>
  <si>
    <t>0   16.12</t>
  </si>
  <si>
    <t>8   2.87</t>
  </si>
  <si>
    <t>8   2.74</t>
  </si>
  <si>
    <t>4   5.93</t>
  </si>
  <si>
    <t>6    86.60</t>
  </si>
  <si>
    <t>79  36.5</t>
  </si>
  <si>
    <t>7   32.7</t>
  </si>
  <si>
    <t>6   24.4</t>
  </si>
  <si>
    <t>7   11.8</t>
  </si>
  <si>
    <t>7   15.2</t>
  </si>
  <si>
    <t>6    5.3</t>
  </si>
  <si>
    <t>63   3.00</t>
  </si>
  <si>
    <t>0   1.69</t>
  </si>
  <si>
    <t>8   1.58</t>
  </si>
  <si>
    <t>3   1.32</t>
  </si>
  <si>
    <t>8   2.37</t>
  </si>
  <si>
    <t>4   7.63</t>
  </si>
  <si>
    <t>1    36.57</t>
  </si>
  <si>
    <t>80  13.3</t>
  </si>
  <si>
    <t>0   24.3</t>
  </si>
  <si>
    <t>0   39.9</t>
  </si>
  <si>
    <t>6  169.1</t>
  </si>
  <si>
    <t>4    7.93</t>
  </si>
  <si>
    <t>0   2.65</t>
  </si>
  <si>
    <t>6   1.94</t>
  </si>
  <si>
    <t>6   1.53</t>
  </si>
  <si>
    <t>1   1.43</t>
  </si>
  <si>
    <t>7   2.14</t>
  </si>
  <si>
    <t>6   169.1</t>
  </si>
  <si>
    <t>81   2.1</t>
  </si>
  <si>
    <t>46  14.8</t>
  </si>
  <si>
    <t>1   95.7</t>
  </si>
  <si>
    <t>4   20.2</t>
  </si>
  <si>
    <t>0   95.2</t>
  </si>
  <si>
    <t>4   35.0</t>
  </si>
  <si>
    <t>1    6.49</t>
  </si>
  <si>
    <t>1   2.51</t>
  </si>
  <si>
    <t>3   2.34</t>
  </si>
  <si>
    <t>7   2.20</t>
  </si>
  <si>
    <t>1    95.74</t>
  </si>
  <si>
    <t>82  5.05</t>
  </si>
  <si>
    <t>8  24.43</t>
  </si>
  <si>
    <t>1  43.86</t>
  </si>
  <si>
    <t>83  2.16</t>
  </si>
  <si>
    <t>5   6.37</t>
  </si>
  <si>
    <t>9   0.98</t>
  </si>
  <si>
    <t>09  7.68</t>
  </si>
  <si>
    <t>0   2.27</t>
  </si>
  <si>
    <t>8   1.82</t>
  </si>
  <si>
    <t>5   3.300</t>
  </si>
  <si>
    <t>9  0.611</t>
  </si>
  <si>
    <t>9  0.441</t>
  </si>
  <si>
    <t>3  0.717</t>
  </si>
  <si>
    <t>2  0.441</t>
  </si>
  <si>
    <t>3    7.680</t>
  </si>
  <si>
    <t>]M 0.500</t>
  </si>
  <si>
    <t>1  0.500</t>
  </si>
  <si>
    <t>1   [0.500</t>
  </si>
  <si>
    <t>1]  304</t>
  </si>
  <si>
    <t>87  0.39</t>
  </si>
  <si>
    <t>05  1.19</t>
  </si>
  <si>
    <t>7   3.03</t>
  </si>
  <si>
    <t>1   4.12</t>
  </si>
  <si>
    <t>3  [1.04</t>
  </si>
  <si>
    <t>]M[0.232</t>
  </si>
  <si>
    <t>0] 0.418</t>
  </si>
  <si>
    <t>5  2.332</t>
  </si>
  <si>
    <t>[83.56</t>
  </si>
  <si>
    <t>]  138</t>
  </si>
  <si>
    <t>88 33.23</t>
  </si>
  <si>
    <t>8   6.97</t>
  </si>
  <si>
    <t>8  14.67</t>
  </si>
  <si>
    <t>4  1.591</t>
  </si>
  <si>
    <t>1  1.072</t>
  </si>
  <si>
    <t>90 [4.01</t>
  </si>
  <si>
    <t>]M[9.56</t>
  </si>
  <si>
    <t>7 ] 3.59</t>
  </si>
  <si>
    <t>8  12.82</t>
  </si>
  <si>
    <t>[2.512</t>
  </si>
  <si>
    <t>]M[0.921</t>
  </si>
  <si>
    <t>6] 0.863</t>
  </si>
  <si>
    <t>6  0.988</t>
  </si>
  <si>
    <t>4  0.677</t>
  </si>
  <si>
    <t>1  [12.82</t>
  </si>
  <si>
    <t>]  112</t>
  </si>
  <si>
    <t>91   [</t>
  </si>
  <si>
    <t>92 [1.15</t>
  </si>
  <si>
    <t>0 ] 9.81</t>
  </si>
  <si>
    <t>7   5.40</t>
  </si>
  <si>
    <t>4   2.90</t>
  </si>
  <si>
    <t>8   7.12</t>
  </si>
  <si>
    <t>1   6.40</t>
  </si>
  <si>
    <t>1   0.914</t>
  </si>
  <si>
    <t>3  0.418</t>
  </si>
  <si>
    <t>5  0.418</t>
  </si>
  <si>
    <t>5  0.310</t>
  </si>
  <si>
    <t>4  0.260</t>
  </si>
  <si>
    <t>5  0.260</t>
  </si>
  <si>
    <t>5   [9.817</t>
  </si>
  <si>
    <t>]    9</t>
  </si>
  <si>
    <t>93 [0.21</t>
  </si>
  <si>
    <t>36] 3.14</t>
  </si>
  <si>
    <t>0   4.87</t>
  </si>
  <si>
    <t>9   6.42</t>
  </si>
  <si>
    <t>4   3.94</t>
  </si>
  <si>
    <t>4  15.97</t>
  </si>
  <si>
    <t>[1.049</t>
  </si>
  <si>
    <t>][0.618</t>
  </si>
  <si>
    <t>3] 0.637</t>
  </si>
  <si>
    <t>7  0.536</t>
  </si>
  <si>
    <t>5  0.703</t>
  </si>
  <si>
    <t>8  [15.97</t>
  </si>
  <si>
    <t>94  9.56</t>
  </si>
  <si>
    <t>7   4.06</t>
  </si>
  <si>
    <t>8  33.85</t>
  </si>
  <si>
    <t>[0.943</t>
  </si>
  <si>
    <t>]M [33.85</t>
  </si>
  <si>
    <t>95 [0.52</t>
  </si>
  <si>
    <t>43][1.30</t>
  </si>
  <si>
    <t>3 ] 6.08</t>
  </si>
  <si>
    <t>9   1.88</t>
  </si>
  <si>
    <t>0   2.37</t>
  </si>
  <si>
    <t>3   3.49</t>
  </si>
  <si>
    <t>7   2.088</t>
  </si>
  <si>
    <t>5  0.363</t>
  </si>
  <si>
    <t>1  0.363</t>
  </si>
  <si>
    <t>1   [6.089</t>
  </si>
  <si>
    <t>96  1.48</t>
  </si>
  <si>
    <t>7   8.31</t>
  </si>
  <si>
    <t>1  [19.1</t>
  </si>
  <si>
    <t>2 ][24.9</t>
  </si>
  <si>
    <t>2 ]  [</t>
  </si>
  <si>
    <t>]M[29.6</t>
  </si>
  <si>
    <t>0 ]21.38</t>
  </si>
  <si>
    <t>[4.343</t>
  </si>
  <si>
    <t>]M[0.892</t>
  </si>
  <si>
    <t>4] [29.60</t>
  </si>
  <si>
    <t>]  139</t>
  </si>
  <si>
    <t>97 34.22</t>
  </si>
  <si>
    <t>[23.6</t>
  </si>
  <si>
    <t>8 ]15.19</t>
  </si>
  <si>
    <t>[27.9</t>
  </si>
  <si>
    <t>]M[19.0</t>
  </si>
  <si>
    <t>1 ]18.50</t>
  </si>
  <si>
    <t>[34.22</t>
  </si>
  <si>
    <t>]   77</t>
  </si>
  <si>
    <t>98  4.97</t>
  </si>
  <si>
    <t>8  95.84</t>
  </si>
  <si>
    <t>[28.7</t>
  </si>
  <si>
    <t>8 ][20.1</t>
  </si>
  <si>
    <t>2 ]25.19</t>
  </si>
  <si>
    <t>0  [95.84</t>
  </si>
  <si>
    <t>]    3</t>
  </si>
  <si>
    <t>99  2.86</t>
  </si>
  <si>
    <t>2   3.36</t>
  </si>
  <si>
    <t>5  28.73</t>
  </si>
  <si>
    <t>[6.02</t>
  </si>
  <si>
    <t>3 ] 4.21</t>
  </si>
  <si>
    <t>4   1.770</t>
  </si>
  <si>
    <t>2  0.363</t>
  </si>
  <si>
    <t>1  0.644</t>
  </si>
  <si>
    <t>2 [0.384</t>
  </si>
  <si>
    <t>9] [28.73</t>
  </si>
  <si>
    <t>]   25</t>
  </si>
  <si>
    <t>]M[4.54</t>
  </si>
  <si>
    <t>9 ]70.51</t>
  </si>
  <si>
    <t>[4.36</t>
  </si>
  <si>
    <t>1 ]23.46</t>
  </si>
  <si>
    <t>[12.3</t>
  </si>
  <si>
    <t>4 ][4.324</t>
  </si>
  <si>
    <t>][4.455</t>
  </si>
  <si>
    <t>]M[5.936</t>
  </si>
  <si>
    <t>] 0.536</t>
  </si>
  <si>
    <t>5  0.605</t>
  </si>
  <si>
    <t>5  [70.51</t>
  </si>
  <si>
    <t>1 13.90</t>
  </si>
  <si>
    <t>[24.6</t>
  </si>
  <si>
    <t>5 ][13.2</t>
  </si>
  <si>
    <t>7 ][1.59</t>
  </si>
  <si>
    <t>1 ] 0.99</t>
  </si>
  <si>
    <t>59  3.062</t>
  </si>
  <si>
    <t>4  0.441</t>
  </si>
  <si>
    <t>5  0.512</t>
  </si>
  <si>
    <t>2  [43.68</t>
  </si>
  <si>
    <t>2 1.862</t>
  </si>
  <si>
    <t>[16.9</t>
  </si>
  <si>
    <t>5 ][24.9</t>
  </si>
  <si>
    <t>2 ][2.17</t>
  </si>
  <si>
    <t>4 ]  [</t>
  </si>
  <si>
    <t>]M [24.92</t>
  </si>
  <si>
    <t>]  270</t>
  </si>
  <si>
    <t>]M[7.121</t>
  </si>
  <si>
    <t>] [7.121</t>
  </si>
  <si>
    <t>]  341</t>
  </si>
  <si>
    <t>7   7.4</t>
  </si>
  <si>
    <t>83  24.4</t>
  </si>
  <si>
    <t>3  210.8</t>
  </si>
  <si>
    <t>6   49.3</t>
  </si>
  <si>
    <t>8    2.16</t>
  </si>
  <si>
    <t>5   0.96</t>
  </si>
  <si>
    <t>6   1.46</t>
  </si>
  <si>
    <t>2   1.12</t>
  </si>
  <si>
    <t>6   0.78</t>
  </si>
  <si>
    <t>6   2.74</t>
  </si>
  <si>
    <t>4   210.8</t>
  </si>
  <si>
    <t>8 [22.0</t>
  </si>
  <si>
    <t>]   [22.01</t>
  </si>
  <si>
    <t>]  343</t>
  </si>
  <si>
    <t>]  [2.62</t>
  </si>
  <si>
    <t>7]  2.81</t>
  </si>
  <si>
    <t>8   1.83</t>
  </si>
  <si>
    <t>4   1.42</t>
  </si>
  <si>
    <t>0   1.08</t>
  </si>
  <si>
    <t>0    [2.81</t>
  </si>
  <si>
    <t>8]  240</t>
  </si>
  <si>
    <t>11  13.6</t>
  </si>
  <si>
    <t>3   24.9</t>
  </si>
  <si>
    <t>6   75.8</t>
  </si>
  <si>
    <t>6  210.3</t>
  </si>
  <si>
    <t>4   21.3</t>
  </si>
  <si>
    <t>4   85.07</t>
  </si>
  <si>
    <t>[4.08</t>
  </si>
  <si>
    <t>]M [1.34</t>
  </si>
  <si>
    <t>4] [210.3</t>
  </si>
  <si>
    <t>]  106</t>
  </si>
  <si>
    <t>5895 T</t>
  </si>
  <si>
    <t>12  26.7</t>
  </si>
  <si>
    <t>9   27.9</t>
  </si>
  <si>
    <t>6   13.2</t>
  </si>
  <si>
    <t>0   54.4</t>
  </si>
  <si>
    <t>4   49.7</t>
  </si>
  <si>
    <t>0  [17.0</t>
  </si>
  <si>
    <t>]M [1.50</t>
  </si>
  <si>
    <t>5]  1.33</t>
  </si>
  <si>
    <t>2  [1.01</t>
  </si>
  <si>
    <t>]M  [54.44</t>
  </si>
  <si>
    <t>]M[50.5</t>
  </si>
  <si>
    <t>3 ] 28.1</t>
  </si>
  <si>
    <t>1  128.9</t>
  </si>
  <si>
    <t>9  [2.05</t>
  </si>
  <si>
    <t>0] [1.17</t>
  </si>
  <si>
    <t>4]  0.70</t>
  </si>
  <si>
    <t>4  [128.9</t>
  </si>
  <si>
    <t>]  132</t>
  </si>
  <si>
    <t>14   7.0</t>
  </si>
  <si>
    <t>97 214.1</t>
  </si>
  <si>
    <t>2   22.5</t>
  </si>
  <si>
    <t>6   25.4</t>
  </si>
  <si>
    <t>6  187.3</t>
  </si>
  <si>
    <t>6   3.89</t>
  </si>
  <si>
    <t>1   2.02</t>
  </si>
  <si>
    <t>1   1.76</t>
  </si>
  <si>
    <t>5   214.1</t>
  </si>
  <si>
    <t>15  35.0</t>
  </si>
  <si>
    <t>6   37.0</t>
  </si>
  <si>
    <t>6  117.8</t>
  </si>
  <si>
    <t>4   14.2</t>
  </si>
  <si>
    <t>0    4.8</t>
  </si>
  <si>
    <t>99  10.12</t>
  </si>
  <si>
    <t>1   0.97</t>
  </si>
  <si>
    <t>3   1.27</t>
  </si>
  <si>
    <t>3   117.8</t>
  </si>
  <si>
    <t>16   2.1</t>
  </si>
  <si>
    <t>56   0.5</t>
  </si>
  <si>
    <t>61   3.2</t>
  </si>
  <si>
    <t>52  11.2</t>
  </si>
  <si>
    <t>3   12.4</t>
  </si>
  <si>
    <t>0   17.5</t>
  </si>
  <si>
    <t>1   [1.18</t>
  </si>
  <si>
    <t>2]  1.40</t>
  </si>
  <si>
    <t>3   0.88</t>
  </si>
  <si>
    <t>5   0.97</t>
  </si>
  <si>
    <t>3   0.77</t>
  </si>
  <si>
    <t>2   1.91</t>
  </si>
  <si>
    <t>8   [17.51</t>
  </si>
  <si>
    <t>17  2.27</t>
  </si>
  <si>
    <t>8  36.08</t>
  </si>
  <si>
    <t>8  0.943</t>
  </si>
  <si>
    <t>7  0.827</t>
  </si>
  <si>
    <t>9 [0.717</t>
  </si>
  <si>
    <t>2] [36.08</t>
  </si>
  <si>
    <t>]    5</t>
  </si>
  <si>
    <t>8 ]24.30</t>
  </si>
  <si>
    <t>[1.583</t>
  </si>
  <si>
    <t>]  [52.66</t>
  </si>
  <si>
    <t>]  137</t>
  </si>
  <si>
    <t>] [13.8</t>
  </si>
  <si>
    <t>0 ]18.89</t>
  </si>
  <si>
    <t>[10.6</t>
  </si>
  <si>
    <t>7 ]25.51</t>
  </si>
  <si>
    <t>[1.618</t>
  </si>
  <si>
    <t>]  [25.51</t>
  </si>
  <si>
    <t>]  157</t>
  </si>
  <si>
    <t>an [10.5</t>
  </si>
  <si>
    <t>7 ][26.8</t>
  </si>
  <si>
    <t>5 ][35.2</t>
  </si>
  <si>
    <t>4 ][28.6</t>
  </si>
  <si>
    <t>6 ][29.0</t>
  </si>
  <si>
    <t>9 ][28.8</t>
  </si>
  <si>
    <t>3 ][11.66</t>
  </si>
  <si>
    <t>][3.760</t>
  </si>
  <si>
    <t>][1.955</t>
  </si>
  <si>
    <t>][1.611</t>
  </si>
  <si>
    <t>][1.307</t>
  </si>
  <si>
    <t>][4.864</t>
  </si>
  <si>
    <t>] [61.37</t>
  </si>
  <si>
    <t>d. [5.27</t>
  </si>
  <si>
    <t>3 ][16.9</t>
  </si>
  <si>
    <t>5 ][21.3</t>
  </si>
  <si>
    <t>4 ][15.6</t>
  </si>
  <si>
    <t>5 ][16.8</t>
  </si>
  <si>
    <t>4 ][15.9</t>
  </si>
  <si>
    <t>7 ][4.711</t>
  </si>
  <si>
    <t>][2.655</t>
  </si>
  <si>
    <t>][1.462</t>
  </si>
  <si>
    <t>][1.336</t>
  </si>
  <si>
    <t>][1.010</t>
  </si>
  <si>
    <t>][1.072</t>
  </si>
  <si>
    <t>ax [36.5</t>
  </si>
  <si>
    <t>7 ][214.</t>
  </si>
  <si>
    <t>1 ][210.</t>
  </si>
  <si>
    <t>8 ][210.</t>
  </si>
  <si>
    <t>3 ][169.</t>
  </si>
  <si>
    <t>1 ][187.</t>
  </si>
  <si>
    <t>3 ][85.07</t>
  </si>
  <si>
    <t>][17.44</t>
  </si>
  <si>
    <t>][6.838</t>
  </si>
  <si>
    <t>][5.936</t>
  </si>
  <si>
    <t>][4.141</t>
  </si>
  <si>
    <t>][83.56</t>
  </si>
  <si>
    <t>] [214.1</t>
  </si>
  <si>
    <t>in [0.21</t>
  </si>
  <si>
    <t>35][0.56</t>
  </si>
  <si>
    <t>12][0.98</t>
  </si>
  <si>
    <t>09][1.88</t>
  </si>
  <si>
    <t>0 ][1.04</t>
  </si>
  <si>
    <t>9 ][0.99</t>
  </si>
  <si>
    <t>59][0.914</t>
  </si>
  <si>
    <t>3][0.418</t>
  </si>
  <si>
    <t>4][0.231</t>
  </si>
  <si>
    <t>9][0.310</t>
  </si>
  <si>
    <t>4][0.260</t>
  </si>
  <si>
    <t>5][0.260</t>
  </si>
  <si>
    <t>5] [0.5001</t>
  </si>
  <si>
    <t>3%     9</t>
  </si>
  <si>
    <t>4%     95</t>
  </si>
  <si>
    <t>29      2</t>
  </si>
  <si>
    <t>8      2</t>
  </si>
  <si>
    <t>9        3</t>
  </si>
  <si>
    <t>77 [1.86</t>
  </si>
  <si>
    <t>2 ] 1.27</t>
  </si>
  <si>
    <t>0   2.81</t>
  </si>
  <si>
    <t>7   1.58</t>
  </si>
  <si>
    <t>3   8.20</t>
  </si>
  <si>
    <t>8   3.73</t>
  </si>
  <si>
    <t>4   2.265</t>
  </si>
  <si>
    <t>[1.213</t>
  </si>
  <si>
    <t>78  1.24</t>
  </si>
  <si>
    <t>5   1.75</t>
  </si>
  <si>
    <t>3   7.36</t>
  </si>
  <si>
    <t>1  10.88</t>
  </si>
  <si>
    <t>9   5.098</t>
  </si>
  <si>
    <t>79  2.20</t>
  </si>
  <si>
    <t>4   4.66</t>
  </si>
  <si>
    <t>4   4.53</t>
  </si>
  <si>
    <t>0   3.48</t>
  </si>
  <si>
    <t>8   2.04</t>
  </si>
  <si>
    <t>0   1.761</t>
  </si>
  <si>
    <t>3  1.049</t>
  </si>
  <si>
    <t>3     0</t>
  </si>
  <si>
    <t>80  1.12</t>
  </si>
  <si>
    <t>6   2.77</t>
  </si>
  <si>
    <t>3   3.96</t>
  </si>
  <si>
    <t>1   3.66</t>
  </si>
  <si>
    <t>6  10.82</t>
  </si>
  <si>
    <t>9   2.773</t>
  </si>
  <si>
    <t>81  0.71</t>
  </si>
  <si>
    <t>05  0.75</t>
  </si>
  <si>
    <t>81  4.25</t>
  </si>
  <si>
    <t>0   2.48</t>
  </si>
  <si>
    <t>4   7.09</t>
  </si>
  <si>
    <t>7   6.79</t>
  </si>
  <si>
    <t>1   3.252</t>
  </si>
  <si>
    <t>5     0</t>
  </si>
  <si>
    <t>82 1.360</t>
  </si>
  <si>
    <t>83 0.921</t>
  </si>
  <si>
    <t>6  0.849</t>
  </si>
  <si>
    <t>2  0.806</t>
  </si>
  <si>
    <t>7  0.835</t>
  </si>
  <si>
    <t>0  0.835</t>
  </si>
  <si>
    <t>0  0.778</t>
  </si>
  <si>
    <t>8  0.8067</t>
  </si>
  <si>
    <t>]M0.3904</t>
  </si>
  <si>
    <t>[0.3207</t>
  </si>
  <si>
    <t>87 0.336</t>
  </si>
  <si>
    <t>4  0.368</t>
  </si>
  <si>
    <t>5  0.099</t>
  </si>
  <si>
    <t>87 0.110</t>
  </si>
  <si>
    <t>6  [0.11</t>
  </si>
  <si>
    <t>06]  [</t>
  </si>
  <si>
    <t>]M[0.169</t>
  </si>
  <si>
    <t>8]0.2605</t>
  </si>
  <si>
    <t>[0.0998</t>
  </si>
  <si>
    <t>7]  138</t>
  </si>
  <si>
    <t>88 3.803</t>
  </si>
  <si>
    <t>90 [0.44</t>
  </si>
  <si>
    <t>]M[3.87</t>
  </si>
  <si>
    <t>3 ]2.305</t>
  </si>
  <si>
    <t>[1.453</t>
  </si>
  <si>
    <t>]M[0.580</t>
  </si>
  <si>
    <t>0]0.5304</t>
  </si>
  <si>
    <t>[0.3794</t>
  </si>
  <si>
    <t>92 [0.55</t>
  </si>
  <si>
    <t>50]0.906</t>
  </si>
  <si>
    <t>9  1.254</t>
  </si>
  <si>
    <t>7  0.429</t>
  </si>
  <si>
    <t>8  0.494</t>
  </si>
  <si>
    <t>1  0.3631</t>
  </si>
  <si>
    <t>[0.1698</t>
  </si>
  <si>
    <t>93 [0.12</t>
  </si>
  <si>
    <t>94]0.153</t>
  </si>
  <si>
    <t>2  0.352</t>
  </si>
  <si>
    <t>3  0.373</t>
  </si>
  <si>
    <t>9  0.555</t>
  </si>
  <si>
    <t>0  2.116</t>
  </si>
  <si>
    <t>[0.418</t>
  </si>
  <si>
    <t>4][0.418</t>
  </si>
  <si>
    <t>4]0.4184</t>
  </si>
  <si>
    <t>[0.1294</t>
  </si>
  <si>
    <t>94 0.429</t>
  </si>
  <si>
    <t>8  1.445</t>
  </si>
  <si>
    <t>4]  [</t>
  </si>
  <si>
    <t>]M [0.4184</t>
  </si>
  <si>
    <t>95 [0.29</t>
  </si>
  <si>
    <t>51][0.66</t>
  </si>
  <si>
    <t>38]0.690</t>
  </si>
  <si>
    <t>3  0.555</t>
  </si>
  <si>
    <t>0  0.241</t>
  </si>
  <si>
    <t>4  0.4184</t>
  </si>
  <si>
    <t>[0.2413</t>
  </si>
  <si>
    <t>96 0.290</t>
  </si>
  <si>
    <t>1  [2.20</t>
  </si>
  <si>
    <t>4 ][2.52</t>
  </si>
  <si>
    <t>7 ]  [</t>
  </si>
  <si>
    <t>]M[5.57</t>
  </si>
  <si>
    <t>2 ]3.614</t>
  </si>
  <si>
    <t>[2.627</t>
  </si>
  <si>
    <t>]M[0.599</t>
  </si>
  <si>
    <t>0] [0.2901</t>
  </si>
  <si>
    <t>97 0.336</t>
  </si>
  <si>
    <t>4  [2.87</t>
  </si>
  <si>
    <t>8 ]2.541</t>
  </si>
  <si>
    <t>[5.05</t>
  </si>
  <si>
    <t>]M[6.51</t>
  </si>
  <si>
    <t>5 ]3.961</t>
  </si>
  <si>
    <t>[0.3364</t>
  </si>
  <si>
    <t>98 1.205</t>
  </si>
  <si>
    <t>8  1.173</t>
  </si>
  <si>
    <t>[1.22</t>
  </si>
  <si>
    <t>1 ][5.15</t>
  </si>
  <si>
    <t>8 ]5.078</t>
  </si>
  <si>
    <t>[0.5121</t>
  </si>
  <si>
    <t>99 0.657</t>
  </si>
  <si>
    <t>2  0.470</t>
  </si>
  <si>
    <t>4  2.223</t>
  </si>
  <si>
    <t>[1.10</t>
  </si>
  <si>
    <t>3 ]0.870</t>
  </si>
  <si>
    <t>7  0.8707</t>
  </si>
  <si>
    <t>5] [0.2135</t>
  </si>
  <si>
    <t>]M[1.09</t>
  </si>
  <si>
    <t>5 ]2.252</t>
  </si>
  <si>
    <t>[1.33</t>
  </si>
  <si>
    <t>6 ]8.440</t>
  </si>
  <si>
    <t>[5.30</t>
  </si>
  <si>
    <t>1 ][4.141</t>
  </si>
  <si>
    <t>0]0.3104</t>
  </si>
  <si>
    <t>[0.3104</t>
  </si>
  <si>
    <t>1 0.363</t>
  </si>
  <si>
    <t>1  1.556</t>
  </si>
  <si>
    <t>[6.22</t>
  </si>
  <si>
    <t>2 ]0.092</t>
  </si>
  <si>
    <t>88][0.79</t>
  </si>
  <si>
    <t>97]0.315</t>
  </si>
  <si>
    <t>5  0.2135</t>
  </si>
  <si>
    <t>[0.0928</t>
  </si>
  <si>
    <t>8]   39</t>
  </si>
  <si>
    <t>2 0.363</t>
  </si>
  <si>
    <t>1  [0.29</t>
  </si>
  <si>
    <t>51][1.10</t>
  </si>
  <si>
    <t>3 ][1.15</t>
  </si>
  <si>
    <t>]M [0.2951</t>
  </si>
  <si>
    <t>]M[1.479</t>
  </si>
  <si>
    <t>] [1.479</t>
  </si>
  <si>
    <t>7  1.29</t>
  </si>
  <si>
    <t>4   5.26</t>
  </si>
  <si>
    <t>0   6.93</t>
  </si>
  <si>
    <t>1  10.04</t>
  </si>
  <si>
    <t>2   1.22</t>
  </si>
  <si>
    <t>1   0.863</t>
  </si>
  <si>
    <t>6  0.494</t>
  </si>
  <si>
    <t>1  0.561</t>
  </si>
  <si>
    <t>3  0.792</t>
  </si>
  <si>
    <t>8  0.447</t>
  </si>
  <si>
    <t>1  0.482</t>
  </si>
  <si>
    <t>2    0.447</t>
  </si>
  <si>
    <t>8 [1.37</t>
  </si>
  <si>
    <t>]   [1.377</t>
  </si>
  <si>
    <t>] [2.165</t>
  </si>
  <si>
    <t>] 1.671</t>
  </si>
  <si>
    <t>1   [0.599</t>
  </si>
  <si>
    <t>1]  240</t>
  </si>
  <si>
    <t>11  0.85</t>
  </si>
  <si>
    <t>64  2.33</t>
  </si>
  <si>
    <t>2   6.67</t>
  </si>
  <si>
    <t>5  24.43</t>
  </si>
  <si>
    <t>4   3.41</t>
  </si>
  <si>
    <t>4   3.821</t>
  </si>
  <si>
    <t>[2.305</t>
  </si>
  <si>
    <t>]M[0.827</t>
  </si>
  <si>
    <t>9]  [0.827</t>
  </si>
  <si>
    <t>9]  106</t>
  </si>
  <si>
    <t>12 0.778</t>
  </si>
  <si>
    <t>8  1.126</t>
  </si>
  <si>
    <t>[3.61</t>
  </si>
  <si>
    <t>]M[1.165</t>
  </si>
  <si>
    <t>]1.087</t>
  </si>
  <si>
    <t>[0.842</t>
  </si>
  <si>
    <t>]M [0.7788</t>
  </si>
  <si>
    <t>]M[4.82</t>
  </si>
  <si>
    <t>0 ]4.123</t>
  </si>
  <si>
    <t>[1.360</t>
  </si>
  <si>
    <t>][0.452</t>
  </si>
  <si>
    <t>8]0.2653</t>
  </si>
  <si>
    <t>[0.2653</t>
  </si>
  <si>
    <t>14 0.191</t>
  </si>
  <si>
    <t>2  0.512</t>
  </si>
  <si>
    <t>1  5.720</t>
  </si>
  <si>
    <t>15 1.110</t>
  </si>
  <si>
    <t>16 0.536</t>
  </si>
  <si>
    <t>5  0.441</t>
  </si>
  <si>
    <t>2  0.452</t>
  </si>
  <si>
    <t>8  0.751</t>
  </si>
  <si>
    <t>2  0.723</t>
  </si>
  <si>
    <t>9  [1.041</t>
  </si>
  <si>
    <t>]0.8279</t>
  </si>
  <si>
    <t>[0.4412</t>
  </si>
  <si>
    <t>17 0.697</t>
  </si>
  <si>
    <t>0  0.703</t>
  </si>
  <si>
    <t>7  0.943</t>
  </si>
  <si>
    <t>7  1.992</t>
  </si>
  <si>
    <t>9  2.174</t>
  </si>
  <si>
    <t>[0.567</t>
  </si>
  <si>
    <t>5] [0.5675</t>
  </si>
  <si>
    <t>]M[3.49</t>
  </si>
  <si>
    <t>7 ]2.278</t>
  </si>
  <si>
    <t>[0.958</t>
  </si>
  <si>
    <t>]  [0.9585</t>
  </si>
  <si>
    <t>] [1.68</t>
  </si>
  <si>
    <t>0 ]1.825</t>
  </si>
  <si>
    <t>[4.17</t>
  </si>
  <si>
    <t>7 ]6.606</t>
  </si>
  <si>
    <t>[1.479</t>
  </si>
  <si>
    <t>]  [1.453</t>
  </si>
  <si>
    <t>an [0.91</t>
  </si>
  <si>
    <t>00][1.51</t>
  </si>
  <si>
    <t>1 ][2.66</t>
  </si>
  <si>
    <t>9 ][3.32</t>
  </si>
  <si>
    <t>9 ][3.54</t>
  </si>
  <si>
    <t>6 ][3.05</t>
  </si>
  <si>
    <t>1 ][2.491</t>
  </si>
  <si>
    <t>][1.602</t>
  </si>
  <si>
    <t>][1.117</t>
  </si>
  <si>
    <t>][0.978</t>
  </si>
  <si>
    <t>4][0.783</t>
  </si>
  <si>
    <t>9][0.719</t>
  </si>
  <si>
    <t>2] [0.5919</t>
  </si>
  <si>
    <t>d. [0.70</t>
  </si>
  <si>
    <t>37][1.09</t>
  </si>
  <si>
    <t>6 ][2.27</t>
  </si>
  <si>
    <t>8 ][2.51</t>
  </si>
  <si>
    <t>3 ][2.41</t>
  </si>
  <si>
    <t>5 ][1.811</t>
  </si>
  <si>
    <t>][1.165</t>
  </si>
  <si>
    <t>][0.771</t>
  </si>
  <si>
    <t>9][0.785</t>
  </si>
  <si>
    <t>8][0.637</t>
  </si>
  <si>
    <t>6][0.567</t>
  </si>
  <si>
    <t>ax [3.80</t>
  </si>
  <si>
    <t>3 ][5.26</t>
  </si>
  <si>
    <t>0 ][6.93</t>
  </si>
  <si>
    <t>1 ][24.4</t>
  </si>
  <si>
    <t>3 ][10.8</t>
  </si>
  <si>
    <t>8 ][7.92</t>
  </si>
  <si>
    <t>9 ][6.606</t>
  </si>
  <si>
    <t>][6.311</t>
  </si>
  <si>
    <t>][3.124</t>
  </si>
  <si>
    <t>][3.332</t>
  </si>
  <si>
    <t>][2.252</t>
  </si>
  <si>
    <t>in [0.12</t>
  </si>
  <si>
    <t>94][0.15</t>
  </si>
  <si>
    <t>32]0.099</t>
  </si>
  <si>
    <t>87]0.092</t>
  </si>
  <si>
    <t>88][0.11</t>
  </si>
  <si>
    <t>06][0.31</t>
  </si>
  <si>
    <t>55][0.213</t>
  </si>
  <si>
    <t>5][0.218</t>
  </si>
  <si>
    <t>1][0.169</t>
  </si>
  <si>
    <t>8][0.204</t>
  </si>
  <si>
    <t>5][0.209</t>
  </si>
  <si>
    <t>0][0.169</t>
  </si>
  <si>
    <t>8] [0.0928</t>
  </si>
  <si>
    <t>8]     Mi</t>
  </si>
  <si>
    <t>ater Af</t>
  </si>
  <si>
    <t>fairs Sw</t>
  </si>
  <si>
    <t>ONTH V122  Output 1</t>
  </si>
  <si>
    <t>GS33</t>
  </si>
  <si>
    <t>Litt</t>
  </si>
  <si>
    <t>le Usutu</t>
  </si>
  <si>
    <t>t Lundzi</t>
  </si>
  <si>
    <t>ite  GS33</t>
  </si>
  <si>
    <t>Discharg</t>
  </si>
  <si>
    <t>c metre</t>
  </si>
  <si>
    <t>s/second</t>
  </si>
  <si>
    <t>for peri</t>
  </si>
  <si>
    <t>ng 00:0</t>
  </si>
  <si>
    <t>Mean   Median</t>
  </si>
  <si>
    <t>No</t>
  </si>
  <si>
    <t>v     De</t>
  </si>
  <si>
    <t>n     Fe</t>
  </si>
  <si>
    <t>b     Mar</t>
  </si>
  <si>
    <t>Ap</t>
  </si>
  <si>
    <t>r     May</t>
  </si>
  <si>
    <t>Au</t>
  </si>
  <si>
    <t>g     Sep</t>
  </si>
  <si>
    <t>Monthly  Monthly</t>
  </si>
  <si>
    <t>M[2.561</t>
  </si>
  <si>
    <t>]5.323</t>
  </si>
  <si>
    <t>Q6.267</t>
  </si>
  <si>
    <t>[1.203</t>
  </si>
  <si>
    <t>[2.933  ][2.179  ]</t>
  </si>
  <si>
    <t>] [0.4574</t>
  </si>
  <si>
    <t>]0.4557</t>
  </si>
  <si>
    <t>[0.4551]</t>
  </si>
  <si>
    <t>[0.4285 ][0.4551 ]</t>
  </si>
  <si>
    <t>[0.3659</t>
  </si>
  <si>
    <t>][1.034</t>
  </si>
  <si>
    <t>]2.668</t>
  </si>
  <si>
    <t>Q3.100</t>
  </si>
  <si>
    <t>[1.309</t>
  </si>
  <si>
    <t>][0.8964</t>
  </si>
  <si>
    <t>]0.6680</t>
  </si>
  <si>
    <t>[1.274  ][0.9654 ]</t>
  </si>
  <si>
    <t>[0.642</t>
  </si>
  <si>
    <t>]M  [   ]M</t>
  </si>
  <si>
    <t>[0.7365 ][0.7365 ]</t>
  </si>
  <si>
    <t>]M[2.115</t>
  </si>
  <si>
    <t>]1.062</t>
  </si>
  <si>
    <t>[0.319</t>
  </si>
  <si>
    <t>1]  [   ]</t>
  </si>
  <si>
    <t>M0.0453</t>
  </si>
  <si>
    <t>5]0.09239</t>
  </si>
  <si>
    <t>[0.6638 ][0.3335 ]</t>
  </si>
  <si>
    <t>Q0.7619</t>
  </si>
  <si>
    <t>0.5798 Q 0.3426 Q</t>
  </si>
  <si>
    <t>[1.032</t>
  </si>
  <si>
    <t>][0.796</t>
  </si>
  <si>
    <t>M[0.516</t>
  </si>
  <si>
    <t>2]0.5240</t>
  </si>
  <si>
    <t>[0.4483 ][0.3267 ]</t>
  </si>
  <si>
    <t>[0.483</t>
  </si>
  <si>
    <t>8]0.4831</t>
  </si>
  <si>
    <t>[0.4295]</t>
  </si>
  <si>
    <t>[0.5571 ][0.4054 ]</t>
  </si>
  <si>
    <t>M[0.279</t>
  </si>
  <si>
    <t>[0.2790 ][0.2790 ]</t>
  </si>
  <si>
    <t>6810 Tot</t>
  </si>
  <si>
    <t>[0.8987</t>
  </si>
  <si>
    <t>][2.604</t>
  </si>
  <si>
    <t>][1.940</t>
  </si>
  <si>
    <t>][1.720</t>
  </si>
  <si>
    <t>][1.470</t>
  </si>
  <si>
    <t>][0.928</t>
  </si>
  <si>
    <t>8][0.6577</t>
  </si>
  <si>
    <t>][0.5040</t>
  </si>
  <si>
    <t>][0.5011</t>
  </si>
  <si>
    <t>][0.422</t>
  </si>
  <si>
    <t>0][0.4092]</t>
  </si>
  <si>
    <t>[1.077  ]</t>
  </si>
  <si>
    <t>[0.5341</t>
  </si>
  <si>
    <t>][1.032</t>
  </si>
  <si>
    <t>][1.475</t>
  </si>
  <si>
    <t>][1.414</t>
  </si>
  <si>
    <t>][1.338</t>
  </si>
  <si>
    <t>][1.224</t>
  </si>
  <si>
    <t>][0.560</t>
  </si>
  <si>
    <t>9][0.5240</t>
  </si>
  <si>
    <t>][0.4483</t>
  </si>
  <si>
    <t>][0.4210</t>
  </si>
  <si>
    <t>][0.438</t>
  </si>
  <si>
    <t>2][0.4029]</t>
  </si>
  <si>
    <t>[0.6703 ]</t>
  </si>
  <si>
    <t>[3.302</t>
  </si>
  <si>
    <t>][4.818</t>
  </si>
  <si>
    <t>][21.22</t>
  </si>
  <si>
    <t>][6.267</t>
  </si>
  <si>
    <t>][5.777</t>
  </si>
  <si>
    <t>][4.701</t>
  </si>
  <si>
    <t>][3.209</t>
  </si>
  <si>
    <t>][1.440</t>
  </si>
  <si>
    <t>][1.070</t>
  </si>
  <si>
    <t>][1.460</t>
  </si>
  <si>
    <t>][0.995</t>
  </si>
  <si>
    <t>4][0.9753]</t>
  </si>
  <si>
    <t>[2.933  ]</t>
  </si>
  <si>
    <t>][0.167</t>
  </si>
  <si>
    <t>4][0.311</t>
  </si>
  <si>
    <t>7][0.324</t>
  </si>
  <si>
    <t>9][0.309</t>
  </si>
  <si>
    <t>6][0.2835</t>
  </si>
  <si>
    <t>][0.309</t>
  </si>
  <si>
    <t>2]0.07178</t>
  </si>
  <si>
    <t>][0.1339</t>
  </si>
  <si>
    <t>][0.1212</t>
  </si>
  <si>
    <t>]0.0453</t>
  </si>
  <si>
    <t>5]0.07096]</t>
  </si>
  <si>
    <t>[0.2790 ]</t>
  </si>
  <si>
    <t>%     98%</t>
  </si>
  <si>
    <t>%     89%</t>
  </si>
  <si>
    <t>%     95%</t>
  </si>
  <si>
    <t>5      2</t>
  </si>
  <si>
    <t>3      2</t>
  </si>
  <si>
    <t>3      21</t>
  </si>
  <si>
    <t>3      23</t>
  </si>
  <si>
    <t>es ------</t>
  </si>
  <si>
    <t>ta is c</t>
  </si>
  <si>
    <t>ontinuous</t>
  </si>
  <si>
    <t>e follo</t>
  </si>
  <si>
    <t>wing tags</t>
  </si>
  <si>
    <t>I ...</t>
  </si>
  <si>
    <t>Interpol</t>
  </si>
  <si>
    <t>ated va</t>
  </si>
  <si>
    <t>lue</t>
  </si>
  <si>
    <t>able re</t>
  </si>
  <si>
    <t>cord</t>
  </si>
  <si>
    <t>Record</t>
  </si>
  <si>
    <t>ed</t>
  </si>
  <si>
    <t>ly revie</t>
  </si>
  <si>
    <t>fairs Swa</t>
  </si>
  <si>
    <t>GS3</t>
  </si>
  <si>
    <t>Li</t>
  </si>
  <si>
    <t>ttle Usu</t>
  </si>
  <si>
    <t>tu River</t>
  </si>
  <si>
    <t>at Lundz</t>
  </si>
  <si>
    <t>i</t>
  </si>
  <si>
    <t>ream Dis</t>
  </si>
  <si>
    <t>Cubic</t>
  </si>
  <si>
    <t>metres/se</t>
  </si>
  <si>
    <t>e for pe</t>
  </si>
  <si>
    <t>ting 00</t>
  </si>
  <si>
    <t>:00</t>
  </si>
  <si>
    <t>Annual  Missin</t>
  </si>
  <si>
    <t>ct</t>
  </si>
  <si>
    <t>ar</t>
  </si>
  <si>
    <t>Apr     M</t>
  </si>
  <si>
    <t>ul</t>
  </si>
  <si>
    <t>Aug     Se</t>
  </si>
  <si>
    <t>p       Max  Days</t>
  </si>
  <si>
    <t>80   [</t>
  </si>
  <si>
    <t>]M    [   ]M  366</t>
  </si>
  <si>
    <t>81 [0.54</t>
  </si>
  <si>
    <t>08] 7.4</t>
  </si>
  <si>
    <t>61   6.4</t>
  </si>
  <si>
    <t>41   3.5</t>
  </si>
  <si>
    <t>73   7.6</t>
  </si>
  <si>
    <t>25  13.34</t>
  </si>
  <si>
    <t>06   1.69</t>
  </si>
  <si>
    <t>7   1.01</t>
  </si>
  <si>
    <t>7   1.41</t>
  </si>
  <si>
    <t>9   1.0</t>
  </si>
  <si>
    <t>17   2.921</t>
  </si>
  <si>
    <t>[13.34  ]    8</t>
  </si>
  <si>
    <t>82  1.73</t>
  </si>
  <si>
    <t>3   4.6</t>
  </si>
  <si>
    <t>47   3.3</t>
  </si>
  <si>
    <t>42  14.1</t>
  </si>
  <si>
    <t>4    4.9</t>
  </si>
  <si>
    <t>67   0.70</t>
  </si>
  <si>
    <t>99  0.6</t>
  </si>
  <si>
    <t>178  0.54</t>
  </si>
  <si>
    <t>08  0.50</t>
  </si>
  <si>
    <t>89  0.45</t>
  </si>
  <si>
    <t>22  0.4</t>
  </si>
  <si>
    <t>025  0.540</t>
  </si>
  <si>
    <t>8   14.14       0</t>
  </si>
  <si>
    <t>83  4.13</t>
  </si>
  <si>
    <t>9   1.1</t>
  </si>
  <si>
    <t>67   7.6</t>
  </si>
  <si>
    <t>81   0.5</t>
  </si>
  <si>
    <t>301  0.47</t>
  </si>
  <si>
    <t>25  1.8</t>
  </si>
  <si>
    <t>19   1.33</t>
  </si>
  <si>
    <t>1   0.46</t>
  </si>
  <si>
    <t>23  0.47</t>
  </si>
  <si>
    <t>25  1.6</t>
  </si>
  <si>
    <t>85   0.359</t>
  </si>
  <si>
    <t>6    7.681      0</t>
  </si>
  <si>
    <t>84  0.99</t>
  </si>
  <si>
    <t>10 15.3</t>
  </si>
  <si>
    <t>7    3.8</t>
  </si>
  <si>
    <t>69  83.7</t>
  </si>
  <si>
    <t>3  Q12.1</t>
  </si>
  <si>
    <t>3    5.43</t>
  </si>
  <si>
    <t>5   3.6</t>
  </si>
  <si>
    <t>46   1.68</t>
  </si>
  <si>
    <t>5   1.45</t>
  </si>
  <si>
    <t>7   3.75</t>
  </si>
  <si>
    <t>7   1.5</t>
  </si>
  <si>
    <t>02  [2.159</t>
  </si>
  <si>
    <t>] [83.73  ]   16</t>
  </si>
  <si>
    <t>85 [5.16</t>
  </si>
  <si>
    <t>4 ] 5.4</t>
  </si>
  <si>
    <t>80   4.7</t>
  </si>
  <si>
    <t>31   2.7</t>
  </si>
  <si>
    <t>77  21.4</t>
  </si>
  <si>
    <t>6    5.18</t>
  </si>
  <si>
    <t>6   1.1</t>
  </si>
  <si>
    <t>46   3.57</t>
  </si>
  <si>
    <t>3   0.97</t>
  </si>
  <si>
    <t>79  0.72</t>
  </si>
  <si>
    <t>17  0.6</t>
  </si>
  <si>
    <t>178  0.757</t>
  </si>
  <si>
    <t>5  [21.46  ]    1</t>
  </si>
  <si>
    <t>86  3.05</t>
  </si>
  <si>
    <t>2   1.2</t>
  </si>
  <si>
    <t>09   1.7</t>
  </si>
  <si>
    <t>45   4.9</t>
  </si>
  <si>
    <t>67   2.3</t>
  </si>
  <si>
    <t>56   2.85</t>
  </si>
  <si>
    <t>7   7.2</t>
  </si>
  <si>
    <t>72   0.99</t>
  </si>
  <si>
    <t>10  0.78</t>
  </si>
  <si>
    <t>78  0.69</t>
  </si>
  <si>
    <t>81  0.8</t>
  </si>
  <si>
    <t>938 [0.837</t>
  </si>
  <si>
    <t>1]  [7.272 ]    4</t>
  </si>
  <si>
    <t>]M    [   ]M  365</t>
  </si>
  <si>
    <t>]M [2.</t>
  </si>
  <si>
    <t>215] [6.</t>
  </si>
  <si>
    <t>467]  6.</t>
  </si>
  <si>
    <t>772  [5.</t>
  </si>
  <si>
    <t>643]  1.9</t>
  </si>
  <si>
    <t>21   1.</t>
  </si>
  <si>
    <t>058   0.6</t>
  </si>
  <si>
    <t>98   1.0</t>
  </si>
  <si>
    <t>31   1.0</t>
  </si>
  <si>
    <t>98   0.</t>
  </si>
  <si>
    <t>509  [2.27</t>
  </si>
  <si>
    <t>1]   [6.772]   66</t>
  </si>
  <si>
    <t>90  [4.6</t>
  </si>
  <si>
    <t>68]  8.</t>
  </si>
  <si>
    <t>361 124.</t>
  </si>
  <si>
    <t>3  Q  3.</t>
  </si>
  <si>
    <t>776   3.</t>
  </si>
  <si>
    <t>395   4.1</t>
  </si>
  <si>
    <t>00I  3.</t>
  </si>
  <si>
    <t>036   1.7</t>
  </si>
  <si>
    <t>70   0.7</t>
  </si>
  <si>
    <t>52   0.7</t>
  </si>
  <si>
    <t>28   0.</t>
  </si>
  <si>
    <t>952   0.48</t>
  </si>
  <si>
    <t>3  [124.3  ]   10</t>
  </si>
  <si>
    <t>92 [2.10</t>
  </si>
  <si>
    <t>5 ]21.9</t>
  </si>
  <si>
    <t>0    4.0</t>
  </si>
  <si>
    <t>61   8.6</t>
  </si>
  <si>
    <t>83   3.4</t>
  </si>
  <si>
    <t>47   0.88</t>
  </si>
  <si>
    <t>75  1.5</t>
  </si>
  <si>
    <t>68   0.36</t>
  </si>
  <si>
    <t>43  0.40</t>
  </si>
  <si>
    <t>74  0.37</t>
  </si>
  <si>
    <t>37  0.7</t>
  </si>
  <si>
    <t>878  1.202</t>
  </si>
  <si>
    <t>[21.90  ]    1</t>
  </si>
  <si>
    <t>93  5.54</t>
  </si>
  <si>
    <t>9   2.6</t>
  </si>
  <si>
    <t>07   4.4</t>
  </si>
  <si>
    <t>81   4.6</t>
  </si>
  <si>
    <t>26  20.2</t>
  </si>
  <si>
    <t>1    8.65</t>
  </si>
  <si>
    <t>3   0.6</t>
  </si>
  <si>
    <t>234  1.03</t>
  </si>
  <si>
    <t>0   0.37</t>
  </si>
  <si>
    <t>85  0.28</t>
  </si>
  <si>
    <t>74  0.4</t>
  </si>
  <si>
    <t>123  0.322</t>
  </si>
  <si>
    <t>8   20.21       0</t>
  </si>
  <si>
    <t>94  1.79</t>
  </si>
  <si>
    <t>4   6.8</t>
  </si>
  <si>
    <t>24   2.7</t>
  </si>
  <si>
    <t>30   3.6</t>
  </si>
  <si>
    <t>64   9.2</t>
  </si>
  <si>
    <t>25   3.73</t>
  </si>
  <si>
    <t>8  [1.9</t>
  </si>
  <si>
    <t>07 ]  [</t>
  </si>
  <si>
    <t>]M[0.37</t>
  </si>
  <si>
    <t>85] 0.4</t>
  </si>
  <si>
    <t>522  0.287</t>
  </si>
  <si>
    <t>4   [9.225 ]   97</t>
  </si>
  <si>
    <t>04] 2.7</t>
  </si>
  <si>
    <t>62  19.4</t>
  </si>
  <si>
    <t>6   [5.8</t>
  </si>
  <si>
    <t>54 ][25.</t>
  </si>
  <si>
    <t>19 ]  [</t>
  </si>
  <si>
    <t>]M[3.5</t>
  </si>
  <si>
    <t>37 ] 2.47</t>
  </si>
  <si>
    <t>2   1.11</t>
  </si>
  <si>
    <t>6   1.0</t>
  </si>
  <si>
    <t>04   0.595</t>
  </si>
  <si>
    <t>5  [25.19  ]   61</t>
  </si>
  <si>
    <t>97  6.61</t>
  </si>
  <si>
    <t>8   3.1</t>
  </si>
  <si>
    <t>87   8.7</t>
  </si>
  <si>
    <t>12   9.8</t>
  </si>
  <si>
    <t>80  [1.1</t>
  </si>
  <si>
    <t>39 ][8.92</t>
  </si>
  <si>
    <t>1 ] 3.9</t>
  </si>
  <si>
    <t>64   1.93</t>
  </si>
  <si>
    <t>3   1.37</t>
  </si>
  <si>
    <t>5   1.70</t>
  </si>
  <si>
    <t>9   0.9</t>
  </si>
  <si>
    <t>452  1.533</t>
  </si>
  <si>
    <t>[9.880 ]   19</t>
  </si>
  <si>
    <t>98  4.04</t>
  </si>
  <si>
    <t>2   4.0</t>
  </si>
  <si>
    <t>03  [2.7</t>
  </si>
  <si>
    <t>46 ] 2.6</t>
  </si>
  <si>
    <t>99  [0.9</t>
  </si>
  <si>
    <t>713]  [</t>
  </si>
  <si>
    <t>]M[0.53</t>
  </si>
  <si>
    <t>01] 0.58</t>
  </si>
  <si>
    <t>44  0.42</t>
  </si>
  <si>
    <t>71  0.3</t>
  </si>
  <si>
    <t>319  2.793</t>
  </si>
  <si>
    <t>[4.042 ]  131</t>
  </si>
  <si>
    <t>99 18.68</t>
  </si>
  <si>
    <t>2   20.1</t>
  </si>
  <si>
    <t>1    2.7</t>
  </si>
  <si>
    <t>62   3.7</t>
  </si>
  <si>
    <t>19   3.46</t>
  </si>
  <si>
    <t>5  [0.7</t>
  </si>
  <si>
    <t>395][0.75</t>
  </si>
  <si>
    <t>75] 0.76</t>
  </si>
  <si>
    <t>96  0.80</t>
  </si>
  <si>
    <t>01  0.8</t>
  </si>
  <si>
    <t>685 [1.745</t>
  </si>
  <si>
    <t>] [20.11  ]   34</t>
  </si>
  <si>
    <t>7  [1.2</t>
  </si>
  <si>
    <t>31]  2.</t>
  </si>
  <si>
    <t>638   2.</t>
  </si>
  <si>
    <t>889   2.</t>
  </si>
  <si>
    <t>922   2.</t>
  </si>
  <si>
    <t>458   0.6</t>
  </si>
  <si>
    <t>92   1.</t>
  </si>
  <si>
    <t>160   0.1</t>
  </si>
  <si>
    <t>50   0.4</t>
  </si>
  <si>
    <t>83   0.1</t>
  </si>
  <si>
    <t>94   0.</t>
  </si>
  <si>
    <t>168   0.08</t>
  </si>
  <si>
    <t>6    [2.922]   16</t>
  </si>
  <si>
    <t>8   1.1</t>
  </si>
  <si>
    <t>33   1.</t>
  </si>
  <si>
    <t>661   1.</t>
  </si>
  <si>
    <t>480   1.</t>
  </si>
  <si>
    <t>870   0.</t>
  </si>
  <si>
    <t>692   1.5</t>
  </si>
  <si>
    <t>91   1.</t>
  </si>
  <si>
    <t>146   1.1</t>
  </si>
  <si>
    <t>67   0.1</t>
  </si>
  <si>
    <t>79   0.1</t>
  </si>
  <si>
    <t>86   0.</t>
  </si>
  <si>
    <t>157   0.56</t>
  </si>
  <si>
    <t>8     1.870     0</t>
  </si>
  <si>
    <t>9   4.0</t>
  </si>
  <si>
    <t>23   4.</t>
  </si>
  <si>
    <t>967   6.</t>
  </si>
  <si>
    <t>242   9.</t>
  </si>
  <si>
    <t>817   5.</t>
  </si>
  <si>
    <t>054   3.9</t>
  </si>
  <si>
    <t>84   0.</t>
  </si>
  <si>
    <t>488   0.3</t>
  </si>
  <si>
    <t>23  [0.3</t>
  </si>
  <si>
    <t>]    [9.817]  107</t>
  </si>
  <si>
    <t>]     [   ]   365</t>
  </si>
  <si>
    <t>]M[28.</t>
  </si>
  <si>
    <t>62 ]169.</t>
  </si>
  <si>
    <t>8  Q 32.</t>
  </si>
  <si>
    <t>54   23.</t>
  </si>
  <si>
    <t>20    6.1</t>
  </si>
  <si>
    <t>44   1.</t>
  </si>
  <si>
    <t>491  [1.2</t>
  </si>
  <si>
    <t>65]  [</t>
  </si>
  <si>
    <t>]  [169.8  ]  172</t>
  </si>
  <si>
    <t>12   [</t>
  </si>
  <si>
    <t>]  [0.4</t>
  </si>
  <si>
    <t>88]  0.4</t>
  </si>
  <si>
    <t>67   0.4</t>
  </si>
  <si>
    <t>47   0.</t>
  </si>
  <si>
    <t>398  [0.79</t>
  </si>
  <si>
    <t>4]   [0.794]  231</t>
  </si>
  <si>
    <t>13  [0.4</t>
  </si>
  <si>
    <t>78] [6.</t>
  </si>
  <si>
    <t>902]100.</t>
  </si>
  <si>
    <t>5  Q 23.</t>
  </si>
  <si>
    <t>41   14.</t>
  </si>
  <si>
    <t>46   11.0</t>
  </si>
  <si>
    <t>6   [2.</t>
  </si>
  <si>
    <t>987] [1.4</t>
  </si>
  <si>
    <t>27]  0.7</t>
  </si>
  <si>
    <t>40   0.6</t>
  </si>
  <si>
    <t>52   0.</t>
  </si>
  <si>
    <t>525   0.53</t>
  </si>
  <si>
    <t>5  [100.5  ]   47</t>
  </si>
  <si>
    <t>14   9.6</t>
  </si>
  <si>
    <t>28  [1.</t>
  </si>
  <si>
    <t>745]  [</t>
  </si>
  <si>
    <t>]M   [9.628]  323</t>
  </si>
  <si>
    <t>6810 T</t>
  </si>
  <si>
    <t>15   [</t>
  </si>
  <si>
    <t>]M[25.</t>
  </si>
  <si>
    <t>08 ]11.8</t>
  </si>
  <si>
    <t>2    0.92</t>
  </si>
  <si>
    <t>58 [1.0</t>
  </si>
  <si>
    <t>04 ]  [</t>
  </si>
  <si>
    <t>]M[0.0</t>
  </si>
  <si>
    <t>514] 0.412</t>
  </si>
  <si>
    <t>3  [25.08  ]  234</t>
  </si>
  <si>
    <t>16  0.16</t>
  </si>
  <si>
    <t>05  4.4</t>
  </si>
  <si>
    <t>81  49.5</t>
  </si>
  <si>
    <t>7  Q17.6</t>
  </si>
  <si>
    <t>1   11.9</t>
  </si>
  <si>
    <t>9   11.30</t>
  </si>
  <si>
    <t>976  0.40</t>
  </si>
  <si>
    <t>25  0.34</t>
  </si>
  <si>
    <t>99  0.26</t>
  </si>
  <si>
    <t>60  0.2</t>
  </si>
  <si>
    <t>052  0.132</t>
  </si>
  <si>
    <t>0   49.57  Q    0</t>
  </si>
  <si>
    <t>17  4.75</t>
  </si>
  <si>
    <t>2  [6.1</t>
  </si>
  <si>
    <t>93 ][13.</t>
  </si>
  <si>
    <t>27 ]  [</t>
  </si>
  <si>
    <t>]M[0.5</t>
  </si>
  <si>
    <t>844] 1.57</t>
  </si>
  <si>
    <t>9   0.37</t>
  </si>
  <si>
    <t>31  0.2</t>
  </si>
  <si>
    <t>493  1.614</t>
  </si>
  <si>
    <t>[13.27  ]  132</t>
  </si>
  <si>
    <t>18  2.25</t>
  </si>
  <si>
    <t>6   1.7</t>
  </si>
  <si>
    <t>09   7.6</t>
  </si>
  <si>
    <t>81   2.2</t>
  </si>
  <si>
    <t>98   4.0</t>
  </si>
  <si>
    <t>03  19.14</t>
  </si>
  <si>
    <t>[0.8</t>
  </si>
  <si>
    <t>124] 0.65</t>
  </si>
  <si>
    <t>18  0.46</t>
  </si>
  <si>
    <t>23  0.31</t>
  </si>
  <si>
    <t>83  1.3</t>
  </si>
  <si>
    <t>67  [2.370</t>
  </si>
  <si>
    <t>] [19.14  ]    8</t>
  </si>
  <si>
    <t>]M[0.6</t>
  </si>
  <si>
    <t>461]  [</t>
  </si>
  <si>
    <t>]   [0.6461]  344</t>
  </si>
  <si>
    <t>an [3.79</t>
  </si>
  <si>
    <t>0 ][6.4</t>
  </si>
  <si>
    <t>40 ][24.</t>
  </si>
  <si>
    <t>60 ][12.</t>
  </si>
  <si>
    <t>22 ][8.5</t>
  </si>
  <si>
    <t>09 ][5.45</t>
  </si>
  <si>
    <t>4 ][1.8</t>
  </si>
  <si>
    <t>78 ][1.16</t>
  </si>
  <si>
    <t>6 ][0.68</t>
  </si>
  <si>
    <t>43][0.6</t>
  </si>
  <si>
    <t>740][1.101</t>
  </si>
  <si>
    <t>] [29.35  ]    Mea</t>
  </si>
  <si>
    <t>d. [2.65</t>
  </si>
  <si>
    <t>4 ][4.4</t>
  </si>
  <si>
    <t>81 ][6.2</t>
  </si>
  <si>
    <t>42 ][5.8</t>
  </si>
  <si>
    <t>54 ][5.0</t>
  </si>
  <si>
    <t>54 ][3.98</t>
  </si>
  <si>
    <t>4 ][1.1</t>
  </si>
  <si>
    <t>60 ][1.03</t>
  </si>
  <si>
    <t>0 ][0.54</t>
  </si>
  <si>
    <t>66][0.46</t>
  </si>
  <si>
    <t>23][0.5</t>
  </si>
  <si>
    <t>248][0.757</t>
  </si>
  <si>
    <t>5]              Med</t>
  </si>
  <si>
    <t>ax [18.6</t>
  </si>
  <si>
    <t>8 ][28.</t>
  </si>
  <si>
    <t>62 ][169</t>
  </si>
  <si>
    <t>.8 ][83.</t>
  </si>
  <si>
    <t>73 ][25.</t>
  </si>
  <si>
    <t>19 ][19.1</t>
  </si>
  <si>
    <t>4 ][7.2</t>
  </si>
  <si>
    <t>72 ][3.57</t>
  </si>
  <si>
    <t>3 ][1.45</t>
  </si>
  <si>
    <t>6 ][3.75</t>
  </si>
  <si>
    <t>6 ][1.6</t>
  </si>
  <si>
    <t>85 ][2.921</t>
  </si>
  <si>
    <t>] [169.8  ]     Ma</t>
  </si>
  <si>
    <t>in [0.16</t>
  </si>
  <si>
    <t>05][0.6</t>
  </si>
  <si>
    <t>461][1.1</t>
  </si>
  <si>
    <t>67 ][1.8</t>
  </si>
  <si>
    <t>69 ][0.5</t>
  </si>
  <si>
    <t>301][0.47</t>
  </si>
  <si>
    <t>25][0.4</t>
  </si>
  <si>
    <t>880][0.14</t>
  </si>
  <si>
    <t>99][0.17</t>
  </si>
  <si>
    <t>86][0.18</t>
  </si>
  <si>
    <t>61]0.05</t>
  </si>
  <si>
    <t>144]0.0860</t>
  </si>
  <si>
    <t>7] [0.6461 ]     Mi</t>
  </si>
  <si>
    <t>92%     9</t>
  </si>
  <si>
    <t>88%     8</t>
  </si>
  <si>
    <t>96%     95</t>
  </si>
  <si>
    <t>%        94%      O</t>
  </si>
  <si>
    <t>23      2</t>
  </si>
  <si>
    <t>3        27      Cn</t>
  </si>
  <si>
    <t>p       Min  Days</t>
  </si>
  <si>
    <t>81 [0.36</t>
  </si>
  <si>
    <t>90]0.34</t>
  </si>
  <si>
    <t>10  0.88</t>
  </si>
  <si>
    <t>21  1.69</t>
  </si>
  <si>
    <t>7   1.733</t>
  </si>
  <si>
    <t>0   0.881</t>
  </si>
  <si>
    <t>1  0.739</t>
  </si>
  <si>
    <t>5  0.617</t>
  </si>
  <si>
    <t>8  0.58</t>
  </si>
  <si>
    <t>99  0.5679</t>
  </si>
  <si>
    <t>[0.3410 ]    8</t>
  </si>
  <si>
    <t>82 0.508</t>
  </si>
  <si>
    <t>9  0.36</t>
  </si>
  <si>
    <t>90  0.56</t>
  </si>
  <si>
    <t>79  1.13</t>
  </si>
  <si>
    <t>2   0.65</t>
  </si>
  <si>
    <t>18  0.422</t>
  </si>
  <si>
    <t>1  0.34</t>
  </si>
  <si>
    <t>10  0.422</t>
  </si>
  <si>
    <t>1  0.422</t>
  </si>
  <si>
    <t>1  0.402</t>
  </si>
  <si>
    <t>5  0.27</t>
  </si>
  <si>
    <t>87  0.2288</t>
  </si>
  <si>
    <t>0.2288      0</t>
  </si>
  <si>
    <t>83 0.209</t>
  </si>
  <si>
    <t>0  0.30</t>
  </si>
  <si>
    <t>05  0.17</t>
  </si>
  <si>
    <t>86  0.37</t>
  </si>
  <si>
    <t>84  0.22</t>
  </si>
  <si>
    <t>88  0.228</t>
  </si>
  <si>
    <t>8  0.17</t>
  </si>
  <si>
    <t>13  0.119</t>
  </si>
  <si>
    <t>7  0.318</t>
  </si>
  <si>
    <t>3  0.359</t>
  </si>
  <si>
    <t>6  0.35</t>
  </si>
  <si>
    <t>02  0.1605</t>
  </si>
  <si>
    <t>0.1197      0</t>
  </si>
  <si>
    <t>84 0.129</t>
  </si>
  <si>
    <t>5  0.33</t>
  </si>
  <si>
    <t>18  0.95</t>
  </si>
  <si>
    <t>82  1.11</t>
  </si>
  <si>
    <t>8  Q2.65</t>
  </si>
  <si>
    <t>3   1.685</t>
  </si>
  <si>
    <t>7   0.881</t>
  </si>
  <si>
    <t>1  0.837</t>
  </si>
  <si>
    <t>1  0.830</t>
  </si>
  <si>
    <t>9  0.73</t>
  </si>
  <si>
    <t>95  [0.698</t>
  </si>
  <si>
    <t>1] [0.1295 ]   16</t>
  </si>
  <si>
    <t>85 [1.73</t>
  </si>
  <si>
    <t>3 ]0.43</t>
  </si>
  <si>
    <t>70  0.97</t>
  </si>
  <si>
    <t>78  0.56</t>
  </si>
  <si>
    <t>79  0.56</t>
  </si>
  <si>
    <t>79  1.499</t>
  </si>
  <si>
    <t>84  0.498</t>
  </si>
  <si>
    <t>4  0.721</t>
  </si>
  <si>
    <t>7  0.567</t>
  </si>
  <si>
    <t>84  0.4623</t>
  </si>
  <si>
    <t>[0.3784 ]    1</t>
  </si>
  <si>
    <t>86 0.402</t>
  </si>
  <si>
    <t>5  0.26</t>
  </si>
  <si>
    <t>17  0.35</t>
  </si>
  <si>
    <t>02  0.93</t>
  </si>
  <si>
    <t>22  0.90</t>
  </si>
  <si>
    <t>65  0.837</t>
  </si>
  <si>
    <t>1  0.76</t>
  </si>
  <si>
    <t>96  0.508</t>
  </si>
  <si>
    <t>9  0.452</t>
  </si>
  <si>
    <t>1  0.508</t>
  </si>
  <si>
    <t>9  0.51</t>
  </si>
  <si>
    <t>94  [0.278</t>
  </si>
  <si>
    <t>7] [0.2617 ]    4</t>
  </si>
  <si>
    <t>]M[1.1</t>
  </si>
  <si>
    <t>81 ][0.9</t>
  </si>
  <si>
    <t>001]0.66</t>
  </si>
  <si>
    <t>90  [0.6</t>
  </si>
  <si>
    <t>290]0.350</t>
  </si>
  <si>
    <t>2  0.34</t>
  </si>
  <si>
    <t>10  0.402</t>
  </si>
  <si>
    <t>5  0.388</t>
  </si>
  <si>
    <t>0  0.462</t>
  </si>
  <si>
    <t>3  0.37</t>
  </si>
  <si>
    <t>84  [0.432</t>
  </si>
  <si>
    <t>0] [0.3410 ]   66</t>
  </si>
  <si>
    <t>90 [0.42</t>
  </si>
  <si>
    <t>21]0.65</t>
  </si>
  <si>
    <t>75  1.13</t>
  </si>
  <si>
    <t>9  Q0.95</t>
  </si>
  <si>
    <t>82  0.81</t>
  </si>
  <si>
    <t>23  1.091</t>
  </si>
  <si>
    <t>I1.01</t>
  </si>
  <si>
    <t>7   0.727</t>
  </si>
  <si>
    <t>6  0.657</t>
  </si>
  <si>
    <t>5  0.498</t>
  </si>
  <si>
    <t>4  0.43</t>
  </si>
  <si>
    <t>20  0.1786</t>
  </si>
  <si>
    <t>[0.1786 ]   10</t>
  </si>
  <si>
    <t>92 [0.41</t>
  </si>
  <si>
    <t>72]0.39</t>
  </si>
  <si>
    <t>76  0.84</t>
  </si>
  <si>
    <t>33  0.33</t>
  </si>
  <si>
    <t>64  0.24</t>
  </si>
  <si>
    <t>51  0.417</t>
  </si>
  <si>
    <t>2  0.33</t>
  </si>
  <si>
    <t>18  0.205</t>
  </si>
  <si>
    <t>1  0.167</t>
  </si>
  <si>
    <t>7  0.245</t>
  </si>
  <si>
    <t>1  0.28</t>
  </si>
  <si>
    <t>74  0.1786</t>
  </si>
  <si>
    <t>[0.1677 ]    1</t>
  </si>
  <si>
    <t>93 0.205</t>
  </si>
  <si>
    <t>1  0.37</t>
  </si>
  <si>
    <t>84  0.05</t>
  </si>
  <si>
    <t>388 0.17</t>
  </si>
  <si>
    <t>13  0.38</t>
  </si>
  <si>
    <t>32  0.331</t>
  </si>
  <si>
    <t>8  0.38</t>
  </si>
  <si>
    <t>8  0.287</t>
  </si>
  <si>
    <t>4  0.182</t>
  </si>
  <si>
    <t>4  0.20</t>
  </si>
  <si>
    <t>51  0.1328</t>
  </si>
  <si>
    <t>0.05388     0</t>
  </si>
  <si>
    <t>94 0.220</t>
  </si>
  <si>
    <t>8  0.21</t>
  </si>
  <si>
    <t>69  0.29</t>
  </si>
  <si>
    <t>17  0.28</t>
  </si>
  <si>
    <t>74  0.12</t>
  </si>
  <si>
    <t>95  0.039</t>
  </si>
  <si>
    <t>80 [0.8</t>
  </si>
  <si>
    <t>000]  [</t>
  </si>
  <si>
    <t>]M[0.27</t>
  </si>
  <si>
    <t>87]0.28</t>
  </si>
  <si>
    <t>30  0.1824</t>
  </si>
  <si>
    <t>[0.03980]   97</t>
  </si>
  <si>
    <t>96 [0.17</t>
  </si>
  <si>
    <t>13]0.20</t>
  </si>
  <si>
    <t>51  0.50</t>
  </si>
  <si>
    <t>36  [0.8</t>
  </si>
  <si>
    <t>621][0.8</t>
  </si>
  <si>
    <t>559]  [</t>
  </si>
  <si>
    <t>]M[1.2</t>
  </si>
  <si>
    <t>02 ]1.112</t>
  </si>
  <si>
    <t>5  0.53</t>
  </si>
  <si>
    <t>01  0.3093</t>
  </si>
  <si>
    <t>[0.1713 ]   61</t>
  </si>
  <si>
    <t>97 0.287</t>
  </si>
  <si>
    <t>4  0.63</t>
  </si>
  <si>
    <t>47  0.73</t>
  </si>
  <si>
    <t>95  0.39</t>
  </si>
  <si>
    <t>76  [0.4</t>
  </si>
  <si>
    <t>271][0.62</t>
  </si>
  <si>
    <t>90]0.37</t>
  </si>
  <si>
    <t>84  0.584</t>
  </si>
  <si>
    <t>3  0.530</t>
  </si>
  <si>
    <t>1  0.514</t>
  </si>
  <si>
    <t>2  0.37</t>
  </si>
  <si>
    <t>84  0.3784</t>
  </si>
  <si>
    <t>[0.2874 ]   19</t>
  </si>
  <si>
    <t>98 0.331</t>
  </si>
  <si>
    <t>8  0.79</t>
  </si>
  <si>
    <t>39  [0.7</t>
  </si>
  <si>
    <t>575]0.69</t>
  </si>
  <si>
    <t>81  [0.8</t>
  </si>
  <si>
    <t>433]  [</t>
  </si>
  <si>
    <t>]M[0.47</t>
  </si>
  <si>
    <t>76]0.287</t>
  </si>
  <si>
    <t>4  0.287</t>
  </si>
  <si>
    <t>51  0.1677</t>
  </si>
  <si>
    <t>[0.1677 ]  131</t>
  </si>
  <si>
    <t>99 0.640</t>
  </si>
  <si>
    <t>4  0.41</t>
  </si>
  <si>
    <t>72  1.12</t>
  </si>
  <si>
    <t>5   1.01</t>
  </si>
  <si>
    <t>04  0.640</t>
  </si>
  <si>
    <t>4  [0.3</t>
  </si>
  <si>
    <t>642][0.58</t>
  </si>
  <si>
    <t>43]0.530</t>
  </si>
  <si>
    <t>1  0.477</t>
  </si>
  <si>
    <t>6  0.37</t>
  </si>
  <si>
    <t>84  [0.309</t>
  </si>
  <si>
    <t>3] [0.3093 ]   34</t>
  </si>
  <si>
    <t>7 [0.13</t>
  </si>
  <si>
    <t>28]0.09</t>
  </si>
  <si>
    <t>488 0.05</t>
  </si>
  <si>
    <t>144 0.32</t>
  </si>
  <si>
    <t>73  0.25</t>
  </si>
  <si>
    <t>75  0.119</t>
  </si>
  <si>
    <t>7  0.14</t>
  </si>
  <si>
    <t>99  0.023</t>
  </si>
  <si>
    <t>41 0.122</t>
  </si>
  <si>
    <t>9  0.064</t>
  </si>
  <si>
    <t>04 0.08</t>
  </si>
  <si>
    <t>897 0.0588</t>
  </si>
  <si>
    <t>9  [0.02341]   16</t>
  </si>
  <si>
    <t>8 0.039</t>
  </si>
  <si>
    <t>80 0.00</t>
  </si>
  <si>
    <t>518 0.06</t>
  </si>
  <si>
    <t>667 0.04</t>
  </si>
  <si>
    <t>204 0.10</t>
  </si>
  <si>
    <t>39  0.122</t>
  </si>
  <si>
    <t>9  0.15</t>
  </si>
  <si>
    <t>34  0.149</t>
  </si>
  <si>
    <t>9  0.103</t>
  </si>
  <si>
    <t>9  0.066</t>
  </si>
  <si>
    <t>67 0.09</t>
  </si>
  <si>
    <t>788 0.0563</t>
  </si>
  <si>
    <t>7   0.00518     0</t>
  </si>
  <si>
    <t>9 0.044</t>
  </si>
  <si>
    <t>33 0.20</t>
  </si>
  <si>
    <t>90  0.28</t>
  </si>
  <si>
    <t>74  0.49</t>
  </si>
  <si>
    <t>84  0.42</t>
  </si>
  <si>
    <t>21  0.049</t>
  </si>
  <si>
    <t>03 0.00</t>
  </si>
  <si>
    <t>411 0.116</t>
  </si>
  <si>
    <t>5  0.083</t>
  </si>
  <si>
    <t>19]  [</t>
  </si>
  <si>
    <t>]  [0.00411]  107</t>
  </si>
  <si>
    <t>843]0.80</t>
  </si>
  <si>
    <t>00 Q2.05</t>
  </si>
  <si>
    <t>1   1.19</t>
  </si>
  <si>
    <t>5   0.951</t>
  </si>
  <si>
    <t>7  1.26</t>
  </si>
  <si>
    <t>5   [1.14</t>
  </si>
  <si>
    <t>]  [0.5843 ]  172</t>
  </si>
  <si>
    <t>] [0.44</t>
  </si>
  <si>
    <t>71]0.447</t>
  </si>
  <si>
    <t>8  0.28</t>
  </si>
  <si>
    <t>30  [0.236</t>
  </si>
  <si>
    <t>9] [0.2369 ]  231</t>
  </si>
  <si>
    <t>13 0.091</t>
  </si>
  <si>
    <t>91]0.03</t>
  </si>
  <si>
    <t>980]0.50</t>
  </si>
  <si>
    <t>36 Q0.43</t>
  </si>
  <si>
    <t>20  0.89</t>
  </si>
  <si>
    <t>38  0.906</t>
  </si>
  <si>
    <t>5  [0.9</t>
  </si>
  <si>
    <t>065][0.72</t>
  </si>
  <si>
    <t>17]0.640</t>
  </si>
  <si>
    <t>4  0.493</t>
  </si>
  <si>
    <t>2  0.48</t>
  </si>
  <si>
    <t>28  0.4776</t>
  </si>
  <si>
    <t>[0.03980]   47</t>
  </si>
  <si>
    <t>14 0.472</t>
  </si>
  <si>
    <t>5  [0.4</t>
  </si>
  <si>
    <t>271]  [</t>
  </si>
  <si>
    <t>]M [0.4271 ]  323</t>
  </si>
  <si>
    <t>]M[0.3</t>
  </si>
  <si>
    <t>049]0.27</t>
  </si>
  <si>
    <t>02  0.164</t>
  </si>
  <si>
    <t>1  [0.1</t>
  </si>
  <si>
    <t>]M0.03</t>
  </si>
  <si>
    <t>543]0.0253</t>
  </si>
  <si>
    <t>0  [0.02530]  234</t>
  </si>
  <si>
    <t>16 0.000</t>
  </si>
  <si>
    <t>00 0.00</t>
  </si>
  <si>
    <t>000 0.01</t>
  </si>
  <si>
    <t>476Q0.05</t>
  </si>
  <si>
    <t>889 0.12</t>
  </si>
  <si>
    <t>29  0.283</t>
  </si>
  <si>
    <t>0  0.37</t>
  </si>
  <si>
    <t>84  0.336</t>
  </si>
  <si>
    <t>4  0.265</t>
  </si>
  <si>
    <t>9  0.193</t>
  </si>
  <si>
    <t>6  0.13</t>
  </si>
  <si>
    <t>20  0.0398</t>
  </si>
  <si>
    <t>0   0.00000Q    0</t>
  </si>
  <si>
    <t>17 0.027</t>
  </si>
  <si>
    <t>23 0.02</t>
  </si>
  <si>
    <t>341]0.00</t>
  </si>
  <si>
    <t>]M[0.4</t>
  </si>
  <si>
    <t>623]0.378</t>
  </si>
  <si>
    <t>4  0.283</t>
  </si>
  <si>
    <t>0  0.220</t>
  </si>
  <si>
    <t>8  0.19</t>
  </si>
  <si>
    <t>36  0.1464</t>
  </si>
  <si>
    <t>[0.00000]  132</t>
  </si>
  <si>
    <t>18 0.126</t>
  </si>
  <si>
    <t>2  0.07</t>
  </si>
  <si>
    <t>755 0.27</t>
  </si>
  <si>
    <t>02  0.12</t>
  </si>
  <si>
    <t>62  0.15</t>
  </si>
  <si>
    <t>69  0.261</t>
  </si>
  <si>
    <t>7  [0.3</t>
  </si>
  <si>
    <t>502]0.407</t>
  </si>
  <si>
    <t>9  0.241</t>
  </si>
  <si>
    <t>0  0.23</t>
  </si>
  <si>
    <t>69  [0.232</t>
  </si>
  <si>
    <t>8] [0.07755]    8</t>
  </si>
  <si>
    <t>362]  [</t>
  </si>
  <si>
    <t>]  [0.1362 ]  344</t>
  </si>
  <si>
    <t>an [0.31</t>
  </si>
  <si>
    <t>74][0.3</t>
  </si>
  <si>
    <t>408][0.5</t>
  </si>
  <si>
    <t>332][0.5</t>
  </si>
  <si>
    <t>996][0.6</t>
  </si>
  <si>
    <t>563][0.60</t>
  </si>
  <si>
    <t>78][0.5</t>
  </si>
  <si>
    <t>551][0.49</t>
  </si>
  <si>
    <t>83][0.42</t>
  </si>
  <si>
    <t>06][0.39</t>
  </si>
  <si>
    <t>38][0.3</t>
  </si>
  <si>
    <t>306][0.258</t>
  </si>
  <si>
    <t>2] [0.1754 ]    Mea</t>
  </si>
  <si>
    <t>d. [0.21</t>
  </si>
  <si>
    <t>49][0.3</t>
  </si>
  <si>
    <t>318][0.5</t>
  </si>
  <si>
    <t>036][0.4</t>
  </si>
  <si>
    <t>320][0.5</t>
  </si>
  <si>
    <t>679][0.41</t>
  </si>
  <si>
    <t>72][0.3</t>
  </si>
  <si>
    <t>784][0.44</t>
  </si>
  <si>
    <t>71][0.40</t>
  </si>
  <si>
    <t>51][0.39</t>
  </si>
  <si>
    <t>77][0.2</t>
  </si>
  <si>
    <t>874][0.228</t>
  </si>
  <si>
    <t>8]              Med</t>
  </si>
  <si>
    <t>ax [1.73</t>
  </si>
  <si>
    <t>3 ][1.1</t>
  </si>
  <si>
    <t>81 ][1.1</t>
  </si>
  <si>
    <t>39 ][2.0</t>
  </si>
  <si>
    <t>51 ][2.6</t>
  </si>
  <si>
    <t>53 ][1.73</t>
  </si>
  <si>
    <t>3 ][1.2</t>
  </si>
  <si>
    <t>87 ][1.14</t>
  </si>
  <si>
    <t>2 ][0.83</t>
  </si>
  <si>
    <t>71][0.83</t>
  </si>
  <si>
    <t>09][0.7</t>
  </si>
  <si>
    <t>395][0.698</t>
  </si>
  <si>
    <t>1] [0.5843 ]     Ma</t>
  </si>
  <si>
    <t>000]0.00</t>
  </si>
  <si>
    <t>000]0.04</t>
  </si>
  <si>
    <t>204][0.1</t>
  </si>
  <si>
    <t>039]0.039</t>
  </si>
  <si>
    <t>80]0.00</t>
  </si>
  <si>
    <t>411]0.023</t>
  </si>
  <si>
    <t>41]0.083</t>
  </si>
  <si>
    <t>19]0.064</t>
  </si>
  <si>
    <t>04]0.03</t>
  </si>
  <si>
    <t>0] [0.00000]     Mi</t>
  </si>
  <si>
    <t>GS31</t>
  </si>
  <si>
    <t>Usutu R</t>
  </si>
  <si>
    <t>Sandlane</t>
  </si>
  <si>
    <t>ite  GS31</t>
  </si>
  <si>
    <t>Q27.69</t>
  </si>
  <si>
    <t>Q45.49</t>
  </si>
  <si>
    <t>Q15.20</t>
  </si>
  <si>
    <t>Q 4.203</t>
  </si>
  <si>
    <t>[2.455</t>
  </si>
  <si>
    <t>M[0.0794]</t>
  </si>
  <si>
    <t>[13.23  ] [6.688 ]</t>
  </si>
  <si>
    <t>[1.510</t>
  </si>
  <si>
    <t>] 5.895</t>
  </si>
  <si>
    <t>Q[2.028</t>
  </si>
  <si>
    <t>M[0.7096</t>
  </si>
  <si>
    <t>][0.4179</t>
  </si>
  <si>
    <t>M[7.939 ]</t>
  </si>
  <si>
    <t>[2.518 ] [1.501 ]</t>
  </si>
  <si>
    <t>Q10.07</t>
  </si>
  <si>
    <t>Q 6.428</t>
  </si>
  <si>
    <t>Q12.21</t>
  </si>
  <si>
    <t>Q[9.262</t>
  </si>
  <si>
    <t>] 7.739</t>
  </si>
  <si>
    <t>Q 1.017</t>
  </si>
  <si>
    <t>[4.895 ] [4.291 ]</t>
  </si>
  <si>
    <t>[4.906</t>
  </si>
  <si>
    <t>M[7.959</t>
  </si>
  <si>
    <t>] 2.645</t>
  </si>
  <si>
    <t>[2.028 ] [0.2238]</t>
  </si>
  <si>
    <t>[0.2052</t>
  </si>
  <si>
    <t>M[1.791</t>
  </si>
  <si>
    <t>][1.157</t>
  </si>
  <si>
    <t>[1.051  ][1.157  ]</t>
  </si>
  <si>
    <t>M[0.1234</t>
  </si>
  <si>
    <t>]0.03547</t>
  </si>
  <si>
    <t>[0.02986][0.00995]</t>
  </si>
  <si>
    <t>[2.210</t>
  </si>
  <si>
    <t>]0.3470</t>
  </si>
  <si>
    <t>[0.1651</t>
  </si>
  <si>
    <t>[0.5731 ][0.3027 ]</t>
  </si>
  <si>
    <t>][0.1386</t>
  </si>
  <si>
    <t>][2.235</t>
  </si>
  <si>
    <t>]0.4900</t>
  </si>
  <si>
    <t>[0.3071</t>
  </si>
  <si>
    <t>0.00000]</t>
  </si>
  <si>
    <t>[0.5585 ][0.4420 ]</t>
  </si>
  <si>
    <t>[1.098</t>
  </si>
  <si>
    <t>[0.6454 ][0.7008 ]</t>
  </si>
  <si>
    <t>6672 Tot</t>
  </si>
  <si>
    <t>[0.8668</t>
  </si>
  <si>
    <t>][1.274</t>
  </si>
  <si>
    <t>][3.410</t>
  </si>
  <si>
    <t>][2.592</t>
  </si>
  <si>
    <t>][2.535</t>
  </si>
  <si>
    <t>][1.036</t>
  </si>
  <si>
    <t>][0.6170</t>
  </si>
  <si>
    <t>][0.2128</t>
  </si>
  <si>
    <t>][0.1773</t>
  </si>
  <si>
    <t>][0.1347</t>
  </si>
  <si>
    <t>][0.5074]</t>
  </si>
  <si>
    <t>[1.542  ]</t>
  </si>
  <si>
    <t>[0.2161</t>
  </si>
  <si>
    <t>][0.4240</t>
  </si>
  <si>
    <t>][0.9826</t>
  </si>
  <si>
    <t>][0.8539</t>
  </si>
  <si>
    <t>][0.8168</t>
  </si>
  <si>
    <t>][0.7537</t>
  </si>
  <si>
    <t>][0.4115</t>
  </si>
  <si>
    <t>][0.2050</t>
  </si>
  <si>
    <t>][0.1141</t>
  </si>
  <si>
    <t>][0.1035</t>
  </si>
  <si>
    <t>][0.1286</t>
  </si>
  <si>
    <t>][0.1105]</t>
  </si>
  <si>
    <t>[0.3133 ]</t>
  </si>
  <si>
    <t>[9.443</t>
  </si>
  <si>
    <t>][9.173</t>
  </si>
  <si>
    <t>][27.69</t>
  </si>
  <si>
    <t>][45.49</t>
  </si>
  <si>
    <t>][15.20</t>
  </si>
  <si>
    <t>][17.37</t>
  </si>
  <si>
    <t>][9.262</t>
  </si>
  <si>
    <t>][7.739</t>
  </si>
  <si>
    <t>][1.017</t>
  </si>
  <si>
    <t>][0.5925</t>
  </si>
  <si>
    <t>][0.3558</t>
  </si>
  <si>
    <t>][7.939 ]</t>
  </si>
  <si>
    <t>[13.23  ]</t>
  </si>
  <si>
    <t>]0.02122</t>
  </si>
  <si>
    <t>][0.1924</t>
  </si>
  <si>
    <t>][0.2490</t>
  </si>
  <si>
    <t>][0.1003</t>
  </si>
  <si>
    <t>][0.1067</t>
  </si>
  <si>
    <t>]0.05985</t>
  </si>
  <si>
    <t>]0.01499</t>
  </si>
  <si>
    <t>]0.00492</t>
  </si>
  <si>
    <t>]0.00032</t>
  </si>
  <si>
    <t>]0.00000]</t>
  </si>
  <si>
    <t>[0.02986]</t>
  </si>
  <si>
    <t>at Usutu</t>
  </si>
  <si>
    <t>t Sandla</t>
  </si>
  <si>
    <t>ne</t>
  </si>
  <si>
    <t>80 [3.96</t>
  </si>
  <si>
    <t>1 ] 3.18</t>
  </si>
  <si>
    <t>0   3.22</t>
  </si>
  <si>
    <t>5  11.79</t>
  </si>
  <si>
    <t>1   0.91</t>
  </si>
  <si>
    <t>04  0.34</t>
  </si>
  <si>
    <t>02  0.19</t>
  </si>
  <si>
    <t>02  0.18</t>
  </si>
  <si>
    <t>02  0.680</t>
  </si>
  <si>
    <t>2  [11.79  ]    1</t>
  </si>
  <si>
    <t>81  0.30</t>
  </si>
  <si>
    <t>06  0.67</t>
  </si>
  <si>
    <t>06  1.02</t>
  </si>
  <si>
    <t>2   2.20</t>
  </si>
  <si>
    <t>0   5.64</t>
  </si>
  <si>
    <t>7   3.87</t>
  </si>
  <si>
    <t>4   0.49</t>
  </si>
  <si>
    <t>15  0.45</t>
  </si>
  <si>
    <t>19  0.29</t>
  </si>
  <si>
    <t>10  0.32</t>
  </si>
  <si>
    <t>02  0.22</t>
  </si>
  <si>
    <t>01  0.960</t>
  </si>
  <si>
    <t>6    5.647      0</t>
  </si>
  <si>
    <t>82  0.42</t>
  </si>
  <si>
    <t>16  6.58</t>
  </si>
  <si>
    <t>5   4.32</t>
  </si>
  <si>
    <t>4   8.94</t>
  </si>
  <si>
    <t>7   0.74</t>
  </si>
  <si>
    <t>22  0.31</t>
  </si>
  <si>
    <t>03  0.24</t>
  </si>
  <si>
    <t>00  0.08</t>
  </si>
  <si>
    <t>00  0.07</t>
  </si>
  <si>
    <t>10  0.05</t>
  </si>
  <si>
    <t>96  0.071</t>
  </si>
  <si>
    <t>0    8.947      0</t>
  </si>
  <si>
    <t>83  0.08</t>
  </si>
  <si>
    <t>00  0.39</t>
  </si>
  <si>
    <t>20  0.91</t>
  </si>
  <si>
    <t>04  3.18</t>
  </si>
  <si>
    <t>0   0.36</t>
  </si>
  <si>
    <t>06  1.39</t>
  </si>
  <si>
    <t>0   0.08</t>
  </si>
  <si>
    <t>94  0.17</t>
  </si>
  <si>
    <t>02  0.08</t>
  </si>
  <si>
    <t>00  0.05</t>
  </si>
  <si>
    <t>96  0.31</t>
  </si>
  <si>
    <t>03  0.100</t>
  </si>
  <si>
    <t>8    3.180      0</t>
  </si>
  <si>
    <t>84  0.61</t>
  </si>
  <si>
    <t>08  6.21</t>
  </si>
  <si>
    <t>2   2.67</t>
  </si>
  <si>
    <t>3  94.50</t>
  </si>
  <si>
    <t>Q28.98</t>
  </si>
  <si>
    <t>Q11.56</t>
  </si>
  <si>
    <t>7   0.49</t>
  </si>
  <si>
    <t>15  0.57</t>
  </si>
  <si>
    <t>10  1.36</t>
  </si>
  <si>
    <t>87  0.871</t>
  </si>
  <si>
    <t>6   94.50  Q    0</t>
  </si>
  <si>
    <t>85  2.13</t>
  </si>
  <si>
    <t>8   3.62</t>
  </si>
  <si>
    <t>0   4.83</t>
  </si>
  <si>
    <t>1   2.20</t>
  </si>
  <si>
    <t>0  14.96</t>
  </si>
  <si>
    <t>4   0.68</t>
  </si>
  <si>
    <t>02 [0.79</t>
  </si>
  <si>
    <t>]M[0.10</t>
  </si>
  <si>
    <t>08] 0.139</t>
  </si>
  <si>
    <t>4  [14.96  ]  104</t>
  </si>
  <si>
    <t>86  1.28</t>
  </si>
  <si>
    <t>8   1.32</t>
  </si>
  <si>
    <t>1   2.30</t>
  </si>
  <si>
    <t>9   3.13</t>
  </si>
  <si>
    <t>5   0.98</t>
  </si>
  <si>
    <t>24  0.54</t>
  </si>
  <si>
    <t>11  0.55</t>
  </si>
  <si>
    <t>90  0.22</t>
  </si>
  <si>
    <t>01  0.20</t>
  </si>
  <si>
    <t>09  0.08</t>
  </si>
  <si>
    <t>94  0.08</t>
  </si>
  <si>
    <t>94  0.089</t>
  </si>
  <si>
    <t>4    3.135      0</t>
  </si>
  <si>
    <t>87  0.11</t>
  </si>
  <si>
    <t>96  0.08</t>
  </si>
  <si>
    <t>94  1.15</t>
  </si>
  <si>
    <t>1   5.29</t>
  </si>
  <si>
    <t>2   1.34</t>
  </si>
  <si>
    <t>9   2.12</t>
  </si>
  <si>
    <t>8   0.92</t>
  </si>
  <si>
    <t>11  0.15</t>
  </si>
  <si>
    <t>07  0.10</t>
  </si>
  <si>
    <t>08  0.20</t>
  </si>
  <si>
    <t>09  0.76</t>
  </si>
  <si>
    <t>21 21.79</t>
  </si>
  <si>
    <t>21.79       0</t>
  </si>
  <si>
    <t>88  7.10</t>
  </si>
  <si>
    <t>7   3.22</t>
  </si>
  <si>
    <t>5   3.47</t>
  </si>
  <si>
    <t>4   1.05</t>
  </si>
  <si>
    <t>2   0.77</t>
  </si>
  <si>
    <t>22  0.52</t>
  </si>
  <si>
    <t>05  0.42</t>
  </si>
  <si>
    <t>98  0.11</t>
  </si>
  <si>
    <t>09 [0.08</t>
  </si>
  <si>
    <t>00][0.19</t>
  </si>
  <si>
    <t>05] 0.08</t>
  </si>
  <si>
    <t>94 [0.291</t>
  </si>
  <si>
    <t>0]  [7.107 ]   21</t>
  </si>
  <si>
    <t>90 [1.66</t>
  </si>
  <si>
    <t>2 ] 9.26</t>
  </si>
  <si>
    <t>8   5.14</t>
  </si>
  <si>
    <t>2   1.56</t>
  </si>
  <si>
    <t>2   3.58</t>
  </si>
  <si>
    <t>8   3.31</t>
  </si>
  <si>
    <t>7   3.01</t>
  </si>
  <si>
    <t>8   1.80</t>
  </si>
  <si>
    <t>8   0.36</t>
  </si>
  <si>
    <t>06 [0.23</t>
  </si>
  <si>
    <t>11][0.20</t>
  </si>
  <si>
    <t>09][0.150</t>
  </si>
  <si>
    <t>7]  [9.268 ]   54</t>
  </si>
  <si>
    <t>93   0.0</t>
  </si>
  <si>
    <t>27   0.0</t>
  </si>
  <si>
    <t>94  [3.3</t>
  </si>
  <si>
    <t>96]  0.8</t>
  </si>
  <si>
    <t>51  10.3</t>
  </si>
  <si>
    <t>5    1.8</t>
  </si>
  <si>
    <t>45  [0.3</t>
  </si>
  <si>
    <t>38] [0.1</t>
  </si>
  <si>
    <t>30]  0.0</t>
  </si>
  <si>
    <t>80  [0.0</t>
  </si>
  <si>
    <t>]M [0.08</t>
  </si>
  <si>
    <t>3]  [10.35 ]   97</t>
  </si>
  <si>
    <t>94   0.6</t>
  </si>
  <si>
    <t>45   0.4</t>
  </si>
  <si>
    <t>16  [0.2</t>
  </si>
  <si>
    <t>09] [3.7</t>
  </si>
  <si>
    <t>37] [0.8</t>
  </si>
  <si>
    <t>72]  3.1</t>
  </si>
  <si>
    <t>51   1.7</t>
  </si>
  <si>
    <t>95   0.2</t>
  </si>
  <si>
    <t>09   0.1</t>
  </si>
  <si>
    <t>51   0.1</t>
  </si>
  <si>
    <t>13   0.0</t>
  </si>
  <si>
    <t>96   0.09</t>
  </si>
  <si>
    <t>9    [3.737]   36</t>
  </si>
  <si>
    <t>95   0.5</t>
  </si>
  <si>
    <t>65   0.7</t>
  </si>
  <si>
    <t>99   2.1</t>
  </si>
  <si>
    <t>38   0.1</t>
  </si>
  <si>
    <t>84   0.3</t>
  </si>
  <si>
    <t>74  [0.1</t>
  </si>
  <si>
    <t>43]  0.1</t>
  </si>
  <si>
    <t>55   0.0</t>
  </si>
  <si>
    <t>52   0.0</t>
  </si>
  <si>
    <t>29   0.0</t>
  </si>
  <si>
    <t>10   0.01</t>
  </si>
  <si>
    <t>1    [2.138]    6</t>
  </si>
  <si>
    <t>96   0.6</t>
  </si>
  <si>
    <t>02   0.9</t>
  </si>
  <si>
    <t>75   8.9</t>
  </si>
  <si>
    <t>11  26.5</t>
  </si>
  <si>
    <t>3 Q124.2</t>
  </si>
  <si>
    <t>Q  7.9</t>
  </si>
  <si>
    <t>16   2.0</t>
  </si>
  <si>
    <t>86   1.0</t>
  </si>
  <si>
    <t>64   1.0</t>
  </si>
  <si>
    <t>45   0.6</t>
  </si>
  <si>
    <t>33  [0.16</t>
  </si>
  <si>
    <t>8] [124.2  ]    4</t>
  </si>
  <si>
    <t>97 [2.30</t>
  </si>
  <si>
    <t>9 ]1.349</t>
  </si>
  <si>
    <t>1  2.176</t>
  </si>
  <si>
    <t>[0.57</t>
  </si>
  <si>
    <t>10][0.54</t>
  </si>
  <si>
    <t>70]0.350</t>
  </si>
  <si>
    <t>3  [0.19</t>
  </si>
  <si>
    <t>87]  [</t>
  </si>
  <si>
    <t>]M [2.309  ]   76</t>
  </si>
  <si>
    <t>99]2.581</t>
  </si>
  <si>
    <t>69][0.22</t>
  </si>
  <si>
    <t>01][0.15</t>
  </si>
  <si>
    <t>07]0.253</t>
  </si>
  <si>
    <t>5  0.094</t>
  </si>
  <si>
    <t>20 0.080</t>
  </si>
  <si>
    <t>]M [2.947  ]  152</t>
  </si>
  <si>
    <t>99   [</t>
  </si>
  <si>
    <t>]M[2.78</t>
  </si>
  <si>
    <t>0 ]3.106</t>
  </si>
  <si>
    <t>1  0.260</t>
  </si>
  <si>
    <t>4  0.188</t>
  </si>
  <si>
    <t>4  0.112</t>
  </si>
  <si>
    <t>5  0.097</t>
  </si>
  <si>
    <t>46 0.166</t>
  </si>
  <si>
    <t>2  0.2158</t>
  </si>
  <si>
    <t>[3.106  ]   78</t>
  </si>
  <si>
    <t>0 [12.1</t>
  </si>
  <si>
    <t>]M [12.14  ]  359</t>
  </si>
  <si>
    <t>]M[1.13</t>
  </si>
  <si>
    <t>9 ]1.941</t>
  </si>
  <si>
    <t>5  0.421</t>
  </si>
  <si>
    <t>5  0.2790</t>
  </si>
  <si>
    <t>[1.941  ]  190</t>
  </si>
  <si>
    <t>2 [0.31</t>
  </si>
  <si>
    <t>03][0.19</t>
  </si>
  <si>
    <t>04][1.29</t>
  </si>
  <si>
    <t>2 ][1.19</t>
  </si>
  <si>
    <t>]M [1.292  ]  307</t>
  </si>
  <si>
    <t>]M[0.15</t>
  </si>
  <si>
    <t>45] 0.05</t>
  </si>
  <si>
    <t>02  0.04</t>
  </si>
  <si>
    <t>39  0.240</t>
  </si>
  <si>
    <t>0   [0.2400]  260</t>
  </si>
  <si>
    <t>9  0.11</t>
  </si>
  <si>
    <t>26  5.80</t>
  </si>
  <si>
    <t>8  12.95</t>
  </si>
  <si>
    <t>4  12.50</t>
  </si>
  <si>
    <t>9  [1.04</t>
  </si>
  <si>
    <t>]  [12.95  ]  177</t>
  </si>
  <si>
    <t>84][0.231</t>
  </si>
  <si>
    <t>1]  [0.2311]  336</t>
  </si>
  <si>
    <t>11 25.10</t>
  </si>
  <si>
    <t>Q91.74</t>
  </si>
  <si>
    <t>Q86.39</t>
  </si>
  <si>
    <t>Q37.83</t>
  </si>
  <si>
    <t>Q13.37</t>
  </si>
  <si>
    <t>[3.13</t>
  </si>
  <si>
    <t>]M[0.303</t>
  </si>
  <si>
    <t>0] [91.74  ]  179</t>
  </si>
  <si>
    <t>12 16.43</t>
  </si>
  <si>
    <t>5  [5.46</t>
  </si>
  <si>
    <t>8 ]31.11</t>
  </si>
  <si>
    <t>Q[9.17</t>
  </si>
  <si>
    <t>]M[0.80</t>
  </si>
  <si>
    <t>60][0.59</t>
  </si>
  <si>
    <t>23]  [</t>
  </si>
  <si>
    <t>]M[64.67</t>
  </si>
  <si>
    <t>] [64.67  ]  184</t>
  </si>
  <si>
    <t>13 20.32</t>
  </si>
  <si>
    <t>3  59.77</t>
  </si>
  <si>
    <t>Q40.88</t>
  </si>
  <si>
    <t>Q27.95</t>
  </si>
  <si>
    <t>Q80.03</t>
  </si>
  <si>
    <t>Q[25.5</t>
  </si>
  <si>
    <t>7 ]37.02</t>
  </si>
  <si>
    <t>Q 2.96</t>
  </si>
  <si>
    <t>1   0.82</t>
  </si>
  <si>
    <t>31  0.44</t>
  </si>
  <si>
    <t>91  0.293</t>
  </si>
  <si>
    <t>4  [80.03  ]    2</t>
  </si>
  <si>
    <t>14 14.87</t>
  </si>
  <si>
    <t>[24.7</t>
  </si>
  <si>
    <t>]M[11.9</t>
  </si>
  <si>
    <t>8 ] 7.71</t>
  </si>
  <si>
    <t>5   0.26</t>
  </si>
  <si>
    <t>97  0.23</t>
  </si>
  <si>
    <t>78  0.24</t>
  </si>
  <si>
    <t>90  0.27</t>
  </si>
  <si>
    <t>20  0.218</t>
  </si>
  <si>
    <t>0  [24.77  ]  132</t>
  </si>
  <si>
    <t>6672 T</t>
  </si>
  <si>
    <t>15 [0.20</t>
  </si>
  <si>
    <t>93]  [</t>
  </si>
  <si>
    <t>9 ][1.81</t>
  </si>
  <si>
    <t>]M [5.579  ]  346</t>
  </si>
  <si>
    <t>16   [</t>
  </si>
  <si>
    <t>24 0.025</t>
  </si>
  <si>
    <t>62 0.009</t>
  </si>
  <si>
    <t>60 0.006</t>
  </si>
  <si>
    <t>18 0.0000</t>
  </si>
  <si>
    <t>0  [0.5500 ]  188</t>
  </si>
  <si>
    <t>17  1.24</t>
  </si>
  <si>
    <t>5  [23.7</t>
  </si>
  <si>
    <t>9 ] 2.66</t>
  </si>
  <si>
    <t>0   6.18</t>
  </si>
  <si>
    <t>7   2.82</t>
  </si>
  <si>
    <t>1   3.04</t>
  </si>
  <si>
    <t>9   0.92</t>
  </si>
  <si>
    <t>11  0.28</t>
  </si>
  <si>
    <t>15 [0.25</t>
  </si>
  <si>
    <t>36]  [</t>
  </si>
  <si>
    <t>]M [23.79  ]   95</t>
  </si>
  <si>
    <t>18 [0.48</t>
  </si>
  <si>
    <t>00][0.79</t>
  </si>
  <si>
    <t>92][26.2</t>
  </si>
  <si>
    <t>6 ] 5.94</t>
  </si>
  <si>
    <t>8   2.78</t>
  </si>
  <si>
    <t>0   5.80</t>
  </si>
  <si>
    <t>8   0.80</t>
  </si>
  <si>
    <t>94 [0.42</t>
  </si>
  <si>
    <t>0] [26.26  ]  121</t>
  </si>
  <si>
    <t>19  0.50</t>
  </si>
  <si>
    <t>88  3.37</t>
  </si>
  <si>
    <t>9  10.60</t>
  </si>
  <si>
    <t>[14.9</t>
  </si>
  <si>
    <t>]  [14.96  ]  245</t>
  </si>
  <si>
    <t>an [4.36</t>
  </si>
  <si>
    <t>8 ][5.92</t>
  </si>
  <si>
    <t>0 ][10.1</t>
  </si>
  <si>
    <t>3 ][13.2</t>
  </si>
  <si>
    <t>7 ][8.91</t>
  </si>
  <si>
    <t>2 ][12.4</t>
  </si>
  <si>
    <t>5 ][2.56</t>
  </si>
  <si>
    <t>1 ][2.05</t>
  </si>
  <si>
    <t>6 ][0.44</t>
  </si>
  <si>
    <t>38][0.28</t>
  </si>
  <si>
    <t>61][0.22</t>
  </si>
  <si>
    <t>80][3.831</t>
  </si>
  <si>
    <t>] [21.57  ]    Mea</t>
  </si>
  <si>
    <t>d. [0.62</t>
  </si>
  <si>
    <t>79][1.63</t>
  </si>
  <si>
    <t>1 ][3.31</t>
  </si>
  <si>
    <t>0 ][3.29</t>
  </si>
  <si>
    <t>5 ][2.94</t>
  </si>
  <si>
    <t>7 ][3.04</t>
  </si>
  <si>
    <t>7 ][0.85</t>
  </si>
  <si>
    <t>98][0.30</t>
  </si>
  <si>
    <t>49][0.19</t>
  </si>
  <si>
    <t>56][0.18</t>
  </si>
  <si>
    <t>03][0.17</t>
  </si>
  <si>
    <t>32][0.216</t>
  </si>
  <si>
    <t>ax [25.1</t>
  </si>
  <si>
    <t>0 ][42.2</t>
  </si>
  <si>
    <t>3 ][91.7</t>
  </si>
  <si>
    <t>4 ][94.5</t>
  </si>
  <si>
    <t>0 ][37.8</t>
  </si>
  <si>
    <t>3 ][124.</t>
  </si>
  <si>
    <t>2 ][25.5</t>
  </si>
  <si>
    <t>7 ][37.0</t>
  </si>
  <si>
    <t>2 ][2.96</t>
  </si>
  <si>
    <t>1 ][1.36</t>
  </si>
  <si>
    <t>1 ][0.76</t>
  </si>
  <si>
    <t>21][64.67</t>
  </si>
  <si>
    <t>] [124.2  ]     Ma</t>
  </si>
  <si>
    <t>in 0.026</t>
  </si>
  <si>
    <t>66]0.089</t>
  </si>
  <si>
    <t>39][0.20</t>
  </si>
  <si>
    <t>93][0.85</t>
  </si>
  <si>
    <t>06][0.18</t>
  </si>
  <si>
    <t>42][0.31</t>
  </si>
  <si>
    <t>03]0.089</t>
  </si>
  <si>
    <t>39]0.058</t>
  </si>
  <si>
    <t>24]0.025</t>
  </si>
  <si>
    <t>62]0.009</t>
  </si>
  <si>
    <t>60]0.006</t>
  </si>
  <si>
    <t>18]0.0000</t>
  </si>
  <si>
    <t>0] [0.2311 ]     Mi</t>
  </si>
  <si>
    <t>1%     9</t>
  </si>
  <si>
    <t>3%     8</t>
  </si>
  <si>
    <t>5%     9</t>
  </si>
  <si>
    <t>1%     8</t>
  </si>
  <si>
    <t>6%     90</t>
  </si>
  <si>
    <t>%        91%      O</t>
  </si>
  <si>
    <t>22      2</t>
  </si>
  <si>
    <t>4        32      Cn</t>
  </si>
  <si>
    <t>80 0.080</t>
  </si>
  <si>
    <t>02]0.370</t>
  </si>
  <si>
    <t>9  0.310</t>
  </si>
  <si>
    <t>3  0.421</t>
  </si>
  <si>
    <t>5  1.078</t>
  </si>
  <si>
    <t>7  0.279</t>
  </si>
  <si>
    <t>0  0.190</t>
  </si>
  <si>
    <t>4  0.130</t>
  </si>
  <si>
    <t>2  0.130</t>
  </si>
  <si>
    <t>2  0.110</t>
  </si>
  <si>
    <t>8  0.1108</t>
  </si>
  <si>
    <t>[0.08002]    1</t>
  </si>
  <si>
    <t>81 0.080</t>
  </si>
  <si>
    <t>02 0.089</t>
  </si>
  <si>
    <t>39 0.089</t>
  </si>
  <si>
    <t>39 0.148</t>
  </si>
  <si>
    <t>8  1.048</t>
  </si>
  <si>
    <t>9  0.211</t>
  </si>
  <si>
    <t>5  0.180</t>
  </si>
  <si>
    <t>2  0.148</t>
  </si>
  <si>
    <t>8  0.100</t>
  </si>
  <si>
    <t>7  0.100</t>
  </si>
  <si>
    <t>7  0.1195</t>
  </si>
  <si>
    <t>0.08002     0</t>
  </si>
  <si>
    <t>82 0.100</t>
  </si>
  <si>
    <t>7  0.089</t>
  </si>
  <si>
    <t>39 0.421</t>
  </si>
  <si>
    <t>7  0.180</t>
  </si>
  <si>
    <t>8  0.080</t>
  </si>
  <si>
    <t>02 0.059</t>
  </si>
  <si>
    <t>62 0.059</t>
  </si>
  <si>
    <t>62 0.040</t>
  </si>
  <si>
    <t>19 0.0309</t>
  </si>
  <si>
    <t>5   0.03095     0</t>
  </si>
  <si>
    <t>83 0.010</t>
  </si>
  <si>
    <t>34 0.050</t>
  </si>
  <si>
    <t>22 0.050</t>
  </si>
  <si>
    <t>22 0.110</t>
  </si>
  <si>
    <t>8  0.050</t>
  </si>
  <si>
    <t>22 0.059</t>
  </si>
  <si>
    <t>19 0.020</t>
  </si>
  <si>
    <t>65 0.050</t>
  </si>
  <si>
    <t>22 0.0309</t>
  </si>
  <si>
    <t>5   0.01034     0</t>
  </si>
  <si>
    <t>84 0.010</t>
  </si>
  <si>
    <t>34 0.089</t>
  </si>
  <si>
    <t>39 0.610</t>
  </si>
  <si>
    <t>8  1.011</t>
  </si>
  <si>
    <t>Q1.670</t>
  </si>
  <si>
    <t>Q0.592</t>
  </si>
  <si>
    <t>3  0.491</t>
  </si>
  <si>
    <t>4  0.269</t>
  </si>
  <si>
    <t>7  0.260</t>
  </si>
  <si>
    <t>4  0.249</t>
  </si>
  <si>
    <t>0  0.160</t>
  </si>
  <si>
    <t>3  0.1603</t>
  </si>
  <si>
    <t>0.01034Q    0</t>
  </si>
  <si>
    <t>85 0.130</t>
  </si>
  <si>
    <t>2  0.410</t>
  </si>
  <si>
    <t>7  0.532</t>
  </si>
  <si>
    <t>2  0.360</t>
  </si>
  <si>
    <t>6  0.310</t>
  </si>
  <si>
    <t>3  0.699</t>
  </si>
  <si>
    <t>5  0.320</t>
  </si>
  <si>
    <t>1  [0.31</t>
  </si>
  <si>
    <t>03]  [</t>
  </si>
  <si>
    <t>]M0.089</t>
  </si>
  <si>
    <t>39]0.0800</t>
  </si>
  <si>
    <t>2  [0.08002]  104</t>
  </si>
  <si>
    <t>86 0.110</t>
  </si>
  <si>
    <t>8  0.139</t>
  </si>
  <si>
    <t>0  0.360</t>
  </si>
  <si>
    <t>6  0.180</t>
  </si>
  <si>
    <t>8  0.089</t>
  </si>
  <si>
    <t>39 0.071</t>
  </si>
  <si>
    <t>03 0.050</t>
  </si>
  <si>
    <t>22 0.0206</t>
  </si>
  <si>
    <t>5   0.02065     0</t>
  </si>
  <si>
    <t>87 0.020</t>
  </si>
  <si>
    <t>65 0.030</t>
  </si>
  <si>
    <t>95 0.040</t>
  </si>
  <si>
    <t>19 0.139</t>
  </si>
  <si>
    <t>4  0.228</t>
  </si>
  <si>
    <t>8  0.160</t>
  </si>
  <si>
    <t>3  0.150</t>
  </si>
  <si>
    <t>7  0.080</t>
  </si>
  <si>
    <t>02 0.071</t>
  </si>
  <si>
    <t>22 0.040</t>
  </si>
  <si>
    <t>19 0.1108</t>
  </si>
  <si>
    <t>0.02065     0</t>
  </si>
  <si>
    <t>88 0.829</t>
  </si>
  <si>
    <t>9  1.071</t>
  </si>
  <si>
    <t>3  0.290</t>
  </si>
  <si>
    <t>9  0.170</t>
  </si>
  <si>
    <t>1  0.130</t>
  </si>
  <si>
    <t>2  0.089</t>
  </si>
  <si>
    <t>39 0.059</t>
  </si>
  <si>
    <t>62 0.050</t>
  </si>
  <si>
    <t>22]0.089</t>
  </si>
  <si>
    <t>39]0.050</t>
  </si>
  <si>
    <t>22 0.0710</t>
  </si>
  <si>
    <t>3] [0.05022]   21</t>
  </si>
  <si>
    <t>90 0.089</t>
  </si>
  <si>
    <t>39]0.220</t>
  </si>
  <si>
    <t>1  0.332</t>
  </si>
  <si>
    <t>6  0.240</t>
  </si>
  <si>
    <t>7  0.500</t>
  </si>
  <si>
    <t>1  0.370</t>
  </si>
  <si>
    <t>9  0.231</t>
  </si>
  <si>
    <t>1  [0.23</t>
  </si>
  <si>
    <t>11][0.13</t>
  </si>
  <si>
    <t>02]0.0800</t>
  </si>
  <si>
    <t>2] [0.08002]   54</t>
  </si>
  <si>
    <t>93 0.003</t>
  </si>
  <si>
    <t>84 0.003</t>
  </si>
  <si>
    <t>84]0.051</t>
  </si>
  <si>
    <t>53 0.124</t>
  </si>
  <si>
    <t>8  0.253</t>
  </si>
  <si>
    <t>5  [0.18</t>
  </si>
  <si>
    <t>42]0.072</t>
  </si>
  <si>
    <t>50]0.065</t>
  </si>
  <si>
    <t>24 0.046</t>
  </si>
  <si>
    <t>37]  [</t>
  </si>
  <si>
    <t>]M0.0463</t>
  </si>
  <si>
    <t>7] [0.00384]   97</t>
  </si>
  <si>
    <t>94 0.083</t>
  </si>
  <si>
    <t>11 0.071</t>
  </si>
  <si>
    <t>03 [0.18</t>
  </si>
  <si>
    <t>84][0.10</t>
  </si>
  <si>
    <t>40][0.44</t>
  </si>
  <si>
    <t>07]0.095</t>
  </si>
  <si>
    <t>83 0.076</t>
  </si>
  <si>
    <t>98 0.075</t>
  </si>
  <si>
    <t>48 0.080</t>
  </si>
  <si>
    <t>02 0.065</t>
  </si>
  <si>
    <t>24 0.050</t>
  </si>
  <si>
    <t>22 0.0178</t>
  </si>
  <si>
    <t>4  [0.01784]   36</t>
  </si>
  <si>
    <t>95 0.046</t>
  </si>
  <si>
    <t>37 0.087</t>
  </si>
  <si>
    <t>80 0.087</t>
  </si>
  <si>
    <t>80 0.114</t>
  </si>
  <si>
    <t>3  0.063</t>
  </si>
  <si>
    <t>82 0.019</t>
  </si>
  <si>
    <t>70 0.050</t>
  </si>
  <si>
    <t>22]0.037</t>
  </si>
  <si>
    <t>80 0.020</t>
  </si>
  <si>
    <t>65 0.003</t>
  </si>
  <si>
    <t>84 0.0000</t>
  </si>
  <si>
    <t>0  [0.00000]    6</t>
  </si>
  <si>
    <t>96 0.003</t>
  </si>
  <si>
    <t>84 0.063</t>
  </si>
  <si>
    <t>82 0.194</t>
  </si>
  <si>
    <t>6  0.288</t>
  </si>
  <si>
    <t>5  0.429</t>
  </si>
  <si>
    <t>7 Q2.467</t>
  </si>
  <si>
    <t>Q1.292</t>
  </si>
  <si>
    <t>3  0.376</t>
  </si>
  <si>
    <t>1  0.376</t>
  </si>
  <si>
    <t>1  0.168</t>
  </si>
  <si>
    <t>2  0.0974</t>
  </si>
  <si>
    <t>6] [0.00384]    4</t>
  </si>
  <si>
    <t>97 0.051</t>
  </si>
  <si>
    <t>53]0.184</t>
  </si>
  <si>
    <t>2  0.231</t>
  </si>
  <si>
    <t>1  0.327</t>
  </si>
  <si>
    <t>6  0.188</t>
  </si>
  <si>
    <t>4  0.196</t>
  </si>
  <si>
    <t>6  0.246</t>
  </si>
  <si>
    <t>7  [0.19</t>
  </si>
  <si>
    <t>87][0.17</t>
  </si>
  <si>
    <t>01]0.150</t>
  </si>
  <si>
    <t>7  0.097</t>
  </si>
  <si>
    <t>]M [0.05153]   76</t>
  </si>
  <si>
    <t>61]0.332</t>
  </si>
  <si>
    <t>6  0.145</t>
  </si>
  <si>
    <t>0  [0.27</t>
  </si>
  <si>
    <t>43]0.089</t>
  </si>
  <si>
    <t>39]0.097</t>
  </si>
  <si>
    <t>46]0.080</t>
  </si>
  <si>
    <t>24 0.048</t>
  </si>
  <si>
    <t>]M [0.04893]  152</t>
  </si>
  <si>
    <t>]M[0.68</t>
  </si>
  <si>
    <t>01]0.399</t>
  </si>
  <si>
    <t>6  0.119</t>
  </si>
  <si>
    <t>46 0.071</t>
  </si>
  <si>
    <t>03 0.048</t>
  </si>
  <si>
    <t>93 0.020</t>
  </si>
  <si>
    <t>65 0.0389</t>
  </si>
  <si>
    <t>9  [0.02065]   78</t>
  </si>
  <si>
    <t>0 [3.83</t>
  </si>
  <si>
    <t>]M [3.839  ]  359</t>
  </si>
  <si>
    <t>07]0.200</t>
  </si>
  <si>
    <t>8  0.059</t>
  </si>
  <si>
    <t>62 0.150</t>
  </si>
  <si>
    <t>7  0.130</t>
  </si>
  <si>
    <t>2  0.0103</t>
  </si>
  <si>
    <t>4  [0.01034]  190</t>
  </si>
  <si>
    <t>2 [0.19</t>
  </si>
  <si>
    <t>04][0.15</t>
  </si>
  <si>
    <t>07]0.020</t>
  </si>
  <si>
    <t>65]0.071</t>
  </si>
  <si>
    <t>]M [0.02065]  307</t>
  </si>
  <si>
    <t>]M[0.04</t>
  </si>
  <si>
    <t>89] 0.04</t>
  </si>
  <si>
    <t>14  0.03</t>
  </si>
  <si>
    <t>90  0.039</t>
  </si>
  <si>
    <t>0   [0.0390]  260</t>
  </si>
  <si>
    <t>9  0.03</t>
  </si>
  <si>
    <t>55  0.01</t>
  </si>
  <si>
    <t>61  0.13</t>
  </si>
  <si>
    <t>39  0.01</t>
  </si>
  <si>
    <t>03  0.27</t>
  </si>
  <si>
    <t>20  1.24</t>
  </si>
  <si>
    <t>9  [0.26</t>
  </si>
  <si>
    <t>]   [0.0103]  177</t>
  </si>
  <si>
    <t>88][0.080</t>
  </si>
  <si>
    <t>0]  [0.0800]  336</t>
  </si>
  <si>
    <t>11  0.09</t>
  </si>
  <si>
    <t>42  0.39</t>
  </si>
  <si>
    <t>20Q 8.60</t>
  </si>
  <si>
    <t>4 Q21.20</t>
  </si>
  <si>
    <t>Q 4.69</t>
  </si>
  <si>
    <t>0 Q 0.25</t>
  </si>
  <si>
    <t>81 [1.95</t>
  </si>
  <si>
    <t>]M[0.025</t>
  </si>
  <si>
    <t>6]  [0.0256]  179</t>
  </si>
  <si>
    <t>12 0.022</t>
  </si>
  <si>
    <t>59 0.008</t>
  </si>
  <si>
    <t>17 0.037</t>
  </si>
  <si>
    <t>80]0.460</t>
  </si>
  <si>
    <t>2 Q0.033</t>
  </si>
  <si>
    <t>18]  [</t>
  </si>
  <si>
    <t>00][0.36</t>
  </si>
  <si>
    <t>31]  [</t>
  </si>
  <si>
    <t>]M[0.358</t>
  </si>
  <si>
    <t>0] [0.00817]  184</t>
  </si>
  <si>
    <t>13 0.360</t>
  </si>
  <si>
    <t>6  0.381</t>
  </si>
  <si>
    <t>6 Q0.547</t>
  </si>
  <si>
    <t>0 Q0.373</t>
  </si>
  <si>
    <t>5 Q1.022</t>
  </si>
  <si>
    <t>Q[2.14</t>
  </si>
  <si>
    <t>3 ]0.871</t>
  </si>
  <si>
    <t>5 Q0.661</t>
  </si>
  <si>
    <t>0  0.345</t>
  </si>
  <si>
    <t>2  0.292</t>
  </si>
  <si>
    <t>9  0.2627</t>
  </si>
  <si>
    <t>[0.2627 ]    2</t>
  </si>
  <si>
    <t>14 0.244</t>
  </si>
  <si>
    <t>22]  [</t>
  </si>
  <si>
    <t>]M[5.99</t>
  </si>
  <si>
    <t>5 ]0.267</t>
  </si>
  <si>
    <t>3  0.211</t>
  </si>
  <si>
    <t>5  0.211</t>
  </si>
  <si>
    <t>5  0.215</t>
  </si>
  <si>
    <t>8  0.166</t>
  </si>
  <si>
    <t>2  0.2051</t>
  </si>
  <si>
    <t>[0.1662 ]  132</t>
  </si>
  <si>
    <t>30]  [</t>
  </si>
  <si>
    <t>]M[0.78</t>
  </si>
  <si>
    <t>56][0.75</t>
  </si>
  <si>
    <t>54]  [</t>
  </si>
  <si>
    <t>]M [0.2030 ]  346</t>
  </si>
  <si>
    <t>00]0.019</t>
  </si>
  <si>
    <t>70 0.006</t>
  </si>
  <si>
    <t>82 0.000</t>
  </si>
  <si>
    <t>0  [0.00000]  188</t>
  </si>
  <si>
    <t>00]0.069</t>
  </si>
  <si>
    <t>56 0.073</t>
  </si>
  <si>
    <t>9  0.244</t>
  </si>
  <si>
    <t>4  0.100</t>
  </si>
  <si>
    <t>7  0.069</t>
  </si>
  <si>
    <t>56 0.055</t>
  </si>
  <si>
    <t>52 0.000</t>
  </si>
  <si>
    <t>]M [0.00000]   95</t>
  </si>
  <si>
    <t>18 0.000</t>
  </si>
  <si>
    <t>00][0.32</t>
  </si>
  <si>
    <t>76]0.000</t>
  </si>
  <si>
    <t>00 0.358</t>
  </si>
  <si>
    <t>0  0.000</t>
  </si>
  <si>
    <t>] 0.0000</t>
  </si>
  <si>
    <t>0] [0.00000]  121</t>
  </si>
  <si>
    <t>19 0.000</t>
  </si>
  <si>
    <t>00 [0.30</t>
  </si>
  <si>
    <t>]  [0.00000]  245</t>
  </si>
  <si>
    <t>an [0.25</t>
  </si>
  <si>
    <t>54][0.17</t>
  </si>
  <si>
    <t>34][0.60</t>
  </si>
  <si>
    <t>02][1.10</t>
  </si>
  <si>
    <t>2 ][0.54</t>
  </si>
  <si>
    <t>32][0.67</t>
  </si>
  <si>
    <t>83][0.38</t>
  </si>
  <si>
    <t>75][0.19</t>
  </si>
  <si>
    <t>40][0.13</t>
  </si>
  <si>
    <t>62][0.11</t>
  </si>
  <si>
    <t>55]0.090</t>
  </si>
  <si>
    <t>42]0.0832</t>
  </si>
  <si>
    <t>0] [0.1648 ]    Mea</t>
  </si>
  <si>
    <t>d. 0.080</t>
  </si>
  <si>
    <t>02]0.089</t>
  </si>
  <si>
    <t>39][0.24</t>
  </si>
  <si>
    <t>00][0.29</t>
  </si>
  <si>
    <t>94][0.24</t>
  </si>
  <si>
    <t>00][0.25</t>
  </si>
  <si>
    <t>35][0.19</t>
  </si>
  <si>
    <t>79]0.097</t>
  </si>
  <si>
    <t>46]0.075</t>
  </si>
  <si>
    <t>53]0.068</t>
  </si>
  <si>
    <t>13]0.069</t>
  </si>
  <si>
    <t>81]0.0587</t>
  </si>
  <si>
    <t>0]              Med</t>
  </si>
  <si>
    <t>ax [3.83</t>
  </si>
  <si>
    <t>9 ][1.07</t>
  </si>
  <si>
    <t>1 ][8.60</t>
  </si>
  <si>
    <t>4 ][21.2</t>
  </si>
  <si>
    <t>0 ][4.69</t>
  </si>
  <si>
    <t>0 ][5.99</t>
  </si>
  <si>
    <t>5 ][2.14</t>
  </si>
  <si>
    <t>3 ][0.87</t>
  </si>
  <si>
    <t>15][0.66</t>
  </si>
  <si>
    <t>10][0.37</t>
  </si>
  <si>
    <t>61][0.29</t>
  </si>
  <si>
    <t>29][0.358</t>
  </si>
  <si>
    <t>0] [3.839  ]     Ma</t>
  </si>
  <si>
    <t>82]0.000</t>
  </si>
  <si>
    <t>GS23</t>
  </si>
  <si>
    <t>Mpul</t>
  </si>
  <si>
    <t>uzi Rive</t>
  </si>
  <si>
    <t>r at Lun</t>
  </si>
  <si>
    <t>dzi</t>
  </si>
  <si>
    <t>ite  GS23</t>
  </si>
  <si>
    <t>e in Cubic</t>
  </si>
  <si>
    <t>metres/</t>
  </si>
  <si>
    <t>od startin</t>
  </si>
  <si>
    <t>g 00:00</t>
  </si>
  <si>
    <t>Q25.48</t>
  </si>
  <si>
    <t>Q 6.965</t>
  </si>
  <si>
    <t>5.251 Q</t>
  </si>
  <si>
    <t>2.872 Q</t>
  </si>
  <si>
    <t>Q3.003</t>
  </si>
  <si>
    <t>[1.213 ]</t>
  </si>
  <si>
    <t>[1.551 ]</t>
  </si>
  <si>
    <t>[2.545  ]</t>
  </si>
  <si>
    <t>[1.551  ]</t>
  </si>
  <si>
    <t>M[4.233</t>
  </si>
  <si>
    <t>]6.539</t>
  </si>
  <si>
    <t>Q4.773</t>
  </si>
  <si>
    <t>[3.805 ]</t>
  </si>
  <si>
    <t>[3.623  ]</t>
  </si>
  <si>
    <t>[3.805  ]</t>
  </si>
  <si>
    <t>[2.392</t>
  </si>
  <si>
    <t>]M[3.864 ]</t>
  </si>
  <si>
    <t>[0.7868]</t>
  </si>
  <si>
    <t>[1.801  ]</t>
  </si>
  <si>
    <t>[1.507  ]</t>
  </si>
  <si>
    <t>[0.7474</t>
  </si>
  <si>
    <t>]1.343</t>
  </si>
  <si>
    <t>Q5.429</t>
  </si>
  <si>
    <t>Q3.877</t>
  </si>
  <si>
    <t>[1.676 ]</t>
  </si>
  <si>
    <t>[3.205  ]</t>
  </si>
  <si>
    <t>[2.601  ]</t>
  </si>
  <si>
    <t>]M[2.826 ]</t>
  </si>
  <si>
    <t>[0.8493]</t>
  </si>
  <si>
    <t>[0.7919 ]</t>
  </si>
  <si>
    <t>[0.4033 ]</t>
  </si>
  <si>
    <t>[0.5320]</t>
  </si>
  <si>
    <t>[1.762  ]</t>
  </si>
  <si>
    <t>[0.9414 ]</t>
  </si>
  <si>
    <t>6924 Tot</t>
  </si>
  <si>
    <t>[1.955</t>
  </si>
  <si>
    <t>][4.115</t>
  </si>
  <si>
    <t>][5.211</t>
  </si>
  <si>
    <t>]7.137</t>
  </si>
  <si>
    <t>Q[6.666</t>
  </si>
  <si>
    <t>][4.950 ]</t>
  </si>
  <si>
    <t>[2.781 ]</t>
  </si>
  <si>
    <t>[1.723 ]</t>
  </si>
  <si>
    <t>[1.270 ]</t>
  </si>
  <si>
    <t>[0.9408]</t>
  </si>
  <si>
    <t>[0.9410]</t>
  </si>
  <si>
    <t>[3.209  ]</t>
  </si>
  <si>
    <t>[1.293</t>
  </si>
  <si>
    <t>][2.906</t>
  </si>
  <si>
    <t>][4.537</t>
  </si>
  <si>
    <t>]4.514</t>
  </si>
  <si>
    <t>Q[4.325</t>
  </si>
  <si>
    <t>][3.358 ]</t>
  </si>
  <si>
    <t>[2.446 ]</t>
  </si>
  <si>
    <t>[1.593 ]</t>
  </si>
  <si>
    <t>[1.137 ]</t>
  </si>
  <si>
    <t>[0.8643]</t>
  </si>
  <si>
    <t>[1.952  ]</t>
  </si>
  <si>
    <t>[12.00</t>
  </si>
  <si>
    <t>][20.20</t>
  </si>
  <si>
    <t>][19.08</t>
  </si>
  <si>
    <t>]25.48</t>
  </si>
  <si>
    <t>Q[23.39</t>
  </si>
  <si>
    <t>][24.87 ]</t>
  </si>
  <si>
    <t>[10.75 ]</t>
  </si>
  <si>
    <t>[3.750 ]</t>
  </si>
  <si>
    <t>[3.023 ]</t>
  </si>
  <si>
    <t>[2.281 ]</t>
  </si>
  <si>
    <t>[2.903 ]</t>
  </si>
  <si>
    <t>[9.385 ]</t>
  </si>
  <si>
    <t>[0.4243</t>
  </si>
  <si>
    <t>][0.6935</t>
  </si>
  <si>
    <t>][0.688</t>
  </si>
  <si>
    <t>9] 1.571</t>
  </si>
  <si>
    <t>Q[0.732</t>
  </si>
  <si>
    <t>8][0.5758]</t>
  </si>
  <si>
    <t>[0.4601]</t>
  </si>
  <si>
    <t>[0.2619]</t>
  </si>
  <si>
    <t>[0.2724]</t>
  </si>
  <si>
    <t>[0.2261]</t>
  </si>
  <si>
    <t>[0.2995]</t>
  </si>
  <si>
    <t>[0.7352]</t>
  </si>
  <si>
    <t>%     88%</t>
  </si>
  <si>
    <t>6      29</t>
  </si>
  <si>
    <t>----------</t>
  </si>
  <si>
    <t>corded dat</t>
  </si>
  <si>
    <t>where the</t>
  </si>
  <si>
    <t>followi</t>
  </si>
  <si>
    <t>Missing D</t>
  </si>
  <si>
    <t>ata</t>
  </si>
  <si>
    <t>Questiona</t>
  </si>
  <si>
    <t>ble reco</t>
  </si>
  <si>
    <t>rd</t>
  </si>
  <si>
    <t>ment of Wa</t>
  </si>
  <si>
    <t>ter Affa</t>
  </si>
  <si>
    <t>Mp</t>
  </si>
  <si>
    <t>uluzi Ri</t>
  </si>
  <si>
    <t>undzi</t>
  </si>
  <si>
    <t>in Metres</t>
  </si>
  <si>
    <t>riod start</t>
  </si>
  <si>
    <t>ing 00:0</t>
  </si>
  <si>
    <t>Feb     Ma</t>
  </si>
  <si>
    <t>r     Ap</t>
  </si>
  <si>
    <t>75   [</t>
  </si>
  <si>
    <t>]M[2.353</t>
  </si>
  <si>
    <t>] 2.067</t>
  </si>
  <si>
    <t>[3.116</t>
  </si>
  <si>
    <t>]  247</t>
  </si>
  <si>
    <t>76  3.82</t>
  </si>
  <si>
    <t>2  53.79</t>
  </si>
  <si>
    <t>Q59.4</t>
  </si>
  <si>
    <t>3  Q56.6</t>
  </si>
  <si>
    <t>3  Q46.4</t>
  </si>
  <si>
    <t>6  Q41.95</t>
  </si>
  <si>
    <t>Q25.47</t>
  </si>
  <si>
    <t>Q 4.538</t>
  </si>
  <si>
    <t>77  3.82</t>
  </si>
  <si>
    <t>2   6.88</t>
  </si>
  <si>
    <t>2  11.8</t>
  </si>
  <si>
    <t>8   20.3</t>
  </si>
  <si>
    <t>5   19.2</t>
  </si>
  <si>
    <t>3   24.92</t>
  </si>
  <si>
    <t>Q 7.073</t>
  </si>
  <si>
    <t>]   92</t>
  </si>
  <si>
    <t>78   [</t>
  </si>
  <si>
    <t>79 [6.50</t>
  </si>
  <si>
    <t>9 ] 8.48</t>
  </si>
  <si>
    <t>6   5.9</t>
  </si>
  <si>
    <t>48  16.4</t>
  </si>
  <si>
    <t>6    5.9</t>
  </si>
  <si>
    <t>48   4.803</t>
  </si>
  <si>
    <t>5  1.933</t>
  </si>
  <si>
    <t>[16.46</t>
  </si>
  <si>
    <t>80  2.03</t>
  </si>
  <si>
    <t>9   7.98</t>
  </si>
  <si>
    <t>3   5.6</t>
  </si>
  <si>
    <t>66  22.5</t>
  </si>
  <si>
    <t>9  Q25.1</t>
  </si>
  <si>
    <t>6  Q10.33</t>
  </si>
  <si>
    <t>81  1.21</t>
  </si>
  <si>
    <t>9   6.44</t>
  </si>
  <si>
    <t>8  12.1</t>
  </si>
  <si>
    <t>1    8.3</t>
  </si>
  <si>
    <t>04  36.2</t>
  </si>
  <si>
    <t>2  Q27.83</t>
  </si>
  <si>
    <t>Q 3.616</t>
  </si>
  <si>
    <t>82   2.0</t>
  </si>
  <si>
    <t>95   5.9</t>
  </si>
  <si>
    <t>48   3.</t>
  </si>
  <si>
    <t>929  15.</t>
  </si>
  <si>
    <t>22    4.</t>
  </si>
  <si>
    <t>586   1.70</t>
  </si>
  <si>
    <t>0   1.70</t>
  </si>
  <si>
    <t>0   0.75</t>
  </si>
  <si>
    <t>8   0.71</t>
  </si>
  <si>
    <t>0   0.50</t>
  </si>
  <si>
    <t>9   0.65</t>
  </si>
  <si>
    <t>0    15.22</t>
  </si>
  <si>
    <t>83   1.4</t>
  </si>
  <si>
    <t>21   2.8</t>
  </si>
  <si>
    <t>86   2.</t>
  </si>
  <si>
    <t>445   6.</t>
  </si>
  <si>
    <t>694   1.</t>
  </si>
  <si>
    <t>470   1.26</t>
  </si>
  <si>
    <t>0   1.27</t>
  </si>
  <si>
    <t>2   2.35</t>
  </si>
  <si>
    <t>4   0.79</t>
  </si>
  <si>
    <t>2   0.38</t>
  </si>
  <si>
    <t>9   1.78</t>
  </si>
  <si>
    <t>9     6.69</t>
  </si>
  <si>
    <t>4     0</t>
  </si>
  <si>
    <t>84   1.5</t>
  </si>
  <si>
    <t>72  72.9</t>
  </si>
  <si>
    <t>0 Q 16.</t>
  </si>
  <si>
    <t>46  198.</t>
  </si>
  <si>
    <t>5  Q 96.</t>
  </si>
  <si>
    <t>89 Q 16.87</t>
  </si>
  <si>
    <t>9   2.49</t>
  </si>
  <si>
    <t>2   6.91</t>
  </si>
  <si>
    <t>4   4.39</t>
  </si>
  <si>
    <t>7   2.99</t>
  </si>
  <si>
    <t>1   198.5</t>
  </si>
  <si>
    <t>85   4.7</t>
  </si>
  <si>
    <t>06  12.3</t>
  </si>
  <si>
    <t>9    9.</t>
  </si>
  <si>
    <t>960   6.</t>
  </si>
  <si>
    <t>034  37.</t>
  </si>
  <si>
    <t>34 Q  8.41</t>
  </si>
  <si>
    <t>3   2.16</t>
  </si>
  <si>
    <t>4   1.51</t>
  </si>
  <si>
    <t>1   1.23</t>
  </si>
  <si>
    <t>2   1.09</t>
  </si>
  <si>
    <t>3    37.34</t>
  </si>
  <si>
    <t>86   4.3</t>
  </si>
  <si>
    <t>97   5.9</t>
  </si>
  <si>
    <t>19   3.</t>
  </si>
  <si>
    <t>739   6.</t>
  </si>
  <si>
    <t>269  12.</t>
  </si>
  <si>
    <t>83    3.22</t>
  </si>
  <si>
    <t>8   3.41</t>
  </si>
  <si>
    <t>8   2.08</t>
  </si>
  <si>
    <t>1   1.20</t>
  </si>
  <si>
    <t>8   0.78</t>
  </si>
  <si>
    <t>1   0.96</t>
  </si>
  <si>
    <t>8  [0.55</t>
  </si>
  <si>
    <t>9]  [12.83</t>
  </si>
  <si>
    <t>]   10</t>
  </si>
  <si>
    <t>88 [29.9</t>
  </si>
  <si>
    <t>8 ]28.59</t>
  </si>
  <si>
    <t>Q15.0</t>
  </si>
  <si>
    <t>5    7.0</t>
  </si>
  <si>
    <t>09   2.9</t>
  </si>
  <si>
    <t>73   3.379</t>
  </si>
  <si>
    <t>6 [0.698</t>
  </si>
  <si>
    <t>]M[2.039</t>
  </si>
  <si>
    <t>] 1.843</t>
  </si>
  <si>
    <t>[29.98</t>
  </si>
  <si>
    <t>]   46</t>
  </si>
  <si>
    <t>90 [2.63</t>
  </si>
  <si>
    <t>4 ]14.04</t>
  </si>
  <si>
    <t>7  Q11.7</t>
  </si>
  <si>
    <t>4    4.1</t>
  </si>
  <si>
    <t>03   9.596</t>
  </si>
  <si>
    <t>6  0.698</t>
  </si>
  <si>
    <t>4  [22.67</t>
  </si>
  <si>
    <t>92 [2.66</t>
  </si>
  <si>
    <t>7 ] 9.24</t>
  </si>
  <si>
    <t>1   5.0</t>
  </si>
  <si>
    <t>54   8.3</t>
  </si>
  <si>
    <t>04   4.2</t>
  </si>
  <si>
    <t>59   0.929</t>
  </si>
  <si>
    <t>6  0.860</t>
  </si>
  <si>
    <t>6  0.337</t>
  </si>
  <si>
    <t>0  0.296</t>
  </si>
  <si>
    <t>7  0.323</t>
  </si>
  <si>
    <t>7  1.469</t>
  </si>
  <si>
    <t>[9.241</t>
  </si>
  <si>
    <t>]   19</t>
  </si>
  <si>
    <t>94 [4.03</t>
  </si>
  <si>
    <t>7 ] 3.32</t>
  </si>
  <si>
    <t>2   5.8</t>
  </si>
  <si>
    <t>34   6.9</t>
  </si>
  <si>
    <t>13  16.2</t>
  </si>
  <si>
    <t>9    6.388</t>
  </si>
  <si>
    <t>2  0.642</t>
  </si>
  <si>
    <t>9  0.602</t>
  </si>
  <si>
    <t>6  0.551</t>
  </si>
  <si>
    <t>7  [16.29</t>
  </si>
  <si>
    <t>95  3.37</t>
  </si>
  <si>
    <t>9  32.90</t>
  </si>
  <si>
    <t>Q15.7</t>
  </si>
  <si>
    <t>2   33.6</t>
  </si>
  <si>
    <t>6  Q17.4</t>
  </si>
  <si>
    <t>1    7.637</t>
  </si>
  <si>
    <t>5  1.046</t>
  </si>
  <si>
    <t>96  1.49</t>
  </si>
  <si>
    <t>8   3.24</t>
  </si>
  <si>
    <t>6  39.8</t>
  </si>
  <si>
    <t>7  Q17.5</t>
  </si>
  <si>
    <t>3   67.6</t>
  </si>
  <si>
    <t>2  Q37.54</t>
  </si>
  <si>
    <t>Q 9.398</t>
  </si>
  <si>
    <t>97 11.46</t>
  </si>
  <si>
    <t>6  14.5</t>
  </si>
  <si>
    <t>1    5.6</t>
  </si>
  <si>
    <t>11   5.8</t>
  </si>
  <si>
    <t>90  12.34</t>
  </si>
  <si>
    <t>[2.716</t>
  </si>
  <si>
    <t>][2.265</t>
  </si>
  <si>
    <t>] 2.399</t>
  </si>
  <si>
    <t>[14.51</t>
  </si>
  <si>
    <t>]   29</t>
  </si>
  <si>
    <t>98  7.91</t>
  </si>
  <si>
    <t>3   8.26</t>
  </si>
  <si>
    <t>8  [8.9</t>
  </si>
  <si>
    <t>33 ] 7.0</t>
  </si>
  <si>
    <t>09   7.3</t>
  </si>
  <si>
    <t>68  10.89</t>
  </si>
  <si>
    <t>5  0.773</t>
  </si>
  <si>
    <t>3  0.683</t>
  </si>
  <si>
    <t>6  0.562</t>
  </si>
  <si>
    <t>5  3.116</t>
  </si>
  <si>
    <t>[10.89</t>
  </si>
  <si>
    <t>]   28</t>
  </si>
  <si>
    <t>99 12.58</t>
  </si>
  <si>
    <t>2    8.0</t>
  </si>
  <si>
    <t>18   6.4</t>
  </si>
  <si>
    <t>18  [2.353</t>
  </si>
  <si>
    <t>][1.360</t>
  </si>
  <si>
    <t>] 1.195</t>
  </si>
  <si>
    <t>7  0.773</t>
  </si>
  <si>
    <t>3  0.818</t>
  </si>
  <si>
    <t>7 [1.490</t>
  </si>
  <si>
    <t>] [19.82</t>
  </si>
  <si>
    <t>]   47</t>
  </si>
  <si>
    <t>]M[2.3</t>
  </si>
  <si>
    <t>24 ] 8.820</t>
  </si>
  <si>
    <t>0  0.606</t>
  </si>
  <si>
    <t>2   [8.820</t>
  </si>
  <si>
    <t>]  128</t>
  </si>
  <si>
    <t>9  4.77</t>
  </si>
  <si>
    <t>9   5.91</t>
  </si>
  <si>
    <t>9  11.4</t>
  </si>
  <si>
    <t>6   18.4</t>
  </si>
  <si>
    <t>6   26.2</t>
  </si>
  <si>
    <t>7  Q[63.95</t>
  </si>
  <si>
    <t>]  [63.95</t>
  </si>
  <si>
    <t>]  201</t>
  </si>
  <si>
    <t>6924 T</t>
  </si>
  <si>
    <t>]  [2.99</t>
  </si>
  <si>
    <t>1] 11.69</t>
  </si>
  <si>
    <t>4   2.71</t>
  </si>
  <si>
    <t>7   1.78</t>
  </si>
  <si>
    <t>1   1.52</t>
  </si>
  <si>
    <t>3   1.16</t>
  </si>
  <si>
    <t>4   [11.69</t>
  </si>
  <si>
    <t>]  180</t>
  </si>
  <si>
    <t>11   3.2</t>
  </si>
  <si>
    <t>65  19.7</t>
  </si>
  <si>
    <t>5   41.</t>
  </si>
  <si>
    <t>40 Q183.</t>
  </si>
  <si>
    <t>4  Q 19.</t>
  </si>
  <si>
    <t>62    7.77</t>
  </si>
  <si>
    <t>5   9.04</t>
  </si>
  <si>
    <t>8   3.06</t>
  </si>
  <si>
    <t>3   1.73</t>
  </si>
  <si>
    <t>9   1.54</t>
  </si>
  <si>
    <t>8   5.08</t>
  </si>
  <si>
    <t>0   183.4</t>
  </si>
  <si>
    <t>12  5.58</t>
  </si>
  <si>
    <t>4   7.26</t>
  </si>
  <si>
    <t>9   4.9</t>
  </si>
  <si>
    <t>53  92.1</t>
  </si>
  <si>
    <t>7  Q 5.0</t>
  </si>
  <si>
    <t>80   2.178</t>
  </si>
  <si>
    <t>[1.687</t>
  </si>
  <si>
    <t>] [1.551</t>
  </si>
  <si>
    <t>][1.551</t>
  </si>
  <si>
    <t>] [92.17</t>
  </si>
  <si>
    <t>]  133</t>
  </si>
  <si>
    <t>]M[36.0</t>
  </si>
  <si>
    <t>2 ]18.7</t>
  </si>
  <si>
    <t>2   42.6</t>
  </si>
  <si>
    <t>2  Q10.8</t>
  </si>
  <si>
    <t>4   13.42</t>
  </si>
  <si>
    <t>[7.536</t>
  </si>
  <si>
    <t>] 3.802</t>
  </si>
  <si>
    <t>0  [42.62</t>
  </si>
  <si>
    <t>]   43</t>
  </si>
  <si>
    <t>14  5.77</t>
  </si>
  <si>
    <t>8  [5.42</t>
  </si>
  <si>
    <t>]M[4.443</t>
  </si>
  <si>
    <t>] 3.698</t>
  </si>
  <si>
    <t>4 [0.814</t>
  </si>
  <si>
    <t>]M  [5.778</t>
  </si>
  <si>
    <t>]  188</t>
  </si>
  <si>
    <t>15 [1.54</t>
  </si>
  <si>
    <t>7 ] 3.95</t>
  </si>
  <si>
    <t>0  76.2</t>
  </si>
  <si>
    <t>3  Q29.9</t>
  </si>
  <si>
    <t>8  Q12.6</t>
  </si>
  <si>
    <t>3    8.633</t>
  </si>
  <si>
    <t>[2.886</t>
  </si>
  <si>
    <t>]M [76.23</t>
  </si>
  <si>
    <t>]M[4.953</t>
  </si>
  <si>
    <t>][1.445</t>
  </si>
  <si>
    <t>] 0.501</t>
  </si>
  <si>
    <t>4  0.392</t>
  </si>
  <si>
    <t>2  0.519</t>
  </si>
  <si>
    <t>3  0.476</t>
  </si>
  <si>
    <t>4  0.378</t>
  </si>
  <si>
    <t>4   [4.953</t>
  </si>
  <si>
    <t>]  175</t>
  </si>
  <si>
    <t>17 0.754</t>
  </si>
  <si>
    <t>5  4.754</t>
  </si>
  <si>
    <t>8   5.10</t>
  </si>
  <si>
    <t>6   5.72</t>
  </si>
  <si>
    <t>2   5.611</t>
  </si>
  <si>
    <t>[0.540</t>
  </si>
  <si>
    <t>]M [6.268</t>
  </si>
  <si>
    <t>]   55</t>
  </si>
  <si>
    <t>an [5.17</t>
  </si>
  <si>
    <t>9 ][15.0</t>
  </si>
  <si>
    <t>3 ][17.</t>
  </si>
  <si>
    <t>52 ]33.3</t>
  </si>
  <si>
    <t>8  Q[19.</t>
  </si>
  <si>
    <t>27 ][12.24</t>
  </si>
  <si>
    <t>][5.911</t>
  </si>
  <si>
    <t>][2.755</t>
  </si>
  <si>
    <t>][1.533</t>
  </si>
  <si>
    <t>] 1.471</t>
  </si>
  <si>
    <t>[1.298</t>
  </si>
  <si>
    <t>][1.858</t>
  </si>
  <si>
    <t>] [38.55</t>
  </si>
  <si>
    <t>d. [3.82</t>
  </si>
  <si>
    <t>2 ][7.75</t>
  </si>
  <si>
    <t>9 ][11.</t>
  </si>
  <si>
    <t>88 ]15.2</t>
  </si>
  <si>
    <t>2  Q[11.</t>
  </si>
  <si>
    <t>74 ][7.774</t>
  </si>
  <si>
    <t>][3.867</t>
  </si>
  <si>
    <t>][2.422</t>
  </si>
  <si>
    <t>][1.348</t>
  </si>
  <si>
    <t>] 1.038</t>
  </si>
  <si>
    <t>[1.323</t>
  </si>
  <si>
    <t>][1.490</t>
  </si>
  <si>
    <t>ax [29.9</t>
  </si>
  <si>
    <t>8 ][72.9</t>
  </si>
  <si>
    <t>0 ][76.</t>
  </si>
  <si>
    <t>23 ]198.</t>
  </si>
  <si>
    <t>5  Q[96.</t>
  </si>
  <si>
    <t>89 ][63.96</t>
  </si>
  <si>
    <t>][25.47</t>
  </si>
  <si>
    <t>] [7.50</t>
  </si>
  <si>
    <t>2] [3.53</t>
  </si>
  <si>
    <t>6]  6.91</t>
  </si>
  <si>
    <t>4  [4.39</t>
  </si>
  <si>
    <t>7] [5.86</t>
  </si>
  <si>
    <t>3] [198.5</t>
  </si>
  <si>
    <t>in  [0.7</t>
  </si>
  <si>
    <t>55] [2.8</t>
  </si>
  <si>
    <t>86] [2.</t>
  </si>
  <si>
    <t>445]  5.</t>
  </si>
  <si>
    <t>106Q [1.</t>
  </si>
  <si>
    <t>470] [0.93</t>
  </si>
  <si>
    <t>0] [0.86</t>
  </si>
  <si>
    <t>1] [0.33</t>
  </si>
  <si>
    <t>7] [0.36</t>
  </si>
  <si>
    <t>8]  0.29</t>
  </si>
  <si>
    <t>7  [0.32</t>
  </si>
  <si>
    <t>4] [0.37</t>
  </si>
  <si>
    <t>8]   [3.11</t>
  </si>
  <si>
    <t>7]     Mi</t>
  </si>
  <si>
    <t>96%    1</t>
  </si>
  <si>
    <t>99%     88</t>
  </si>
  <si>
    <t>26      2</t>
  </si>
  <si>
    <t>6      2</t>
  </si>
  <si>
    <t>7      2</t>
  </si>
  <si>
    <t>5        3</t>
  </si>
  <si>
    <t>0      Cn</t>
  </si>
  <si>
    <t>]M[2.094</t>
  </si>
  <si>
    <t>]1.588</t>
  </si>
  <si>
    <t>[0.8796</t>
  </si>
  <si>
    <t>76 0.960</t>
  </si>
  <si>
    <t>4  1.469</t>
  </si>
  <si>
    <t>Q4.60</t>
  </si>
  <si>
    <t>9  Q7.63</t>
  </si>
  <si>
    <t>7  Q7.17</t>
  </si>
  <si>
    <t>1  Q2.236</t>
  </si>
  <si>
    <t>Q4.443</t>
  </si>
  <si>
    <t>Q3.116</t>
  </si>
  <si>
    <t>77 1.049</t>
  </si>
  <si>
    <t>9   1.55</t>
  </si>
  <si>
    <t>9   2.58</t>
  </si>
  <si>
    <t>6   2.554</t>
  </si>
  <si>
    <t>Q2.207</t>
  </si>
  <si>
    <t>]M [1.049</t>
  </si>
  <si>
    <t>79 [1.25</t>
  </si>
  <si>
    <t>1 ]1.756</t>
  </si>
  <si>
    <t>1   2.03</t>
  </si>
  <si>
    <t>9   1.64</t>
  </si>
  <si>
    <t>2   1.219</t>
  </si>
  <si>
    <t>[0.7096</t>
  </si>
  <si>
    <t>80 0.587</t>
  </si>
  <si>
    <t>9  1.049</t>
  </si>
  <si>
    <t>0   2.60</t>
  </si>
  <si>
    <t>2  Q3.11</t>
  </si>
  <si>
    <t>6  Q2.491</t>
  </si>
  <si>
    <t>81 0.420</t>
  </si>
  <si>
    <t>0  0.340</t>
  </si>
  <si>
    <t>6  1.78</t>
  </si>
  <si>
    <t>0   1.67</t>
  </si>
  <si>
    <t>1   6.50</t>
  </si>
  <si>
    <t>9  Q3.657</t>
  </si>
  <si>
    <t>Q2.150</t>
  </si>
  <si>
    <t>82 0.849</t>
  </si>
  <si>
    <t>1  0.849</t>
  </si>
  <si>
    <t>1  0.92</t>
  </si>
  <si>
    <t>96  2.12</t>
  </si>
  <si>
    <t>7   0.8186</t>
  </si>
  <si>
    <t>83 0.240</t>
  </si>
  <si>
    <t>5  0.371</t>
  </si>
  <si>
    <t>4  0.29</t>
  </si>
  <si>
    <t>00  0.98</t>
  </si>
  <si>
    <t>76  0.29</t>
  </si>
  <si>
    <t>00  0.3509</t>
  </si>
  <si>
    <t>84 0.170</t>
  </si>
  <si>
    <t>1  0.668</t>
  </si>
  <si>
    <t>7 Q4.77</t>
  </si>
  <si>
    <t>9   3.84</t>
  </si>
  <si>
    <t>4  Q4.80</t>
  </si>
  <si>
    <t>3  Q3.437</t>
  </si>
  <si>
    <t>85 1.108</t>
  </si>
  <si>
    <t>5   1.51</t>
  </si>
  <si>
    <t>0   1.53</t>
  </si>
  <si>
    <t>1  Q2.192</t>
  </si>
  <si>
    <t>86 0.860</t>
  </si>
  <si>
    <t>5  0.849</t>
  </si>
  <si>
    <t>1  1.18</t>
  </si>
  <si>
    <t>7   2.23</t>
  </si>
  <si>
    <t>6   2.60</t>
  </si>
  <si>
    <t>2   1.279</t>
  </si>
  <si>
    <t>1] [0.4481</t>
  </si>
  <si>
    <t>88 [3.67</t>
  </si>
  <si>
    <t>7 ]5.611</t>
  </si>
  <si>
    <t>Q3.55</t>
  </si>
  <si>
    <t>6   1.93</t>
  </si>
  <si>
    <t>8   1.097</t>
  </si>
  <si>
    <t>[0.628</t>
  </si>
  <si>
    <t>]M[0.530</t>
  </si>
  <si>
    <t>0]0.4799</t>
  </si>
  <si>
    <t>[0.4799</t>
  </si>
  <si>
    <t>11]0.732</t>
  </si>
  <si>
    <t>0  2.20</t>
  </si>
  <si>
    <t>7  Q1.93</t>
  </si>
  <si>
    <t>3   1.53</t>
  </si>
  <si>
    <t>9   1.881</t>
  </si>
  <si>
    <t>[0.4411</t>
  </si>
  <si>
    <t>92 [0.73</t>
  </si>
  <si>
    <t>95]1.267</t>
  </si>
  <si>
    <t>8   0.88</t>
  </si>
  <si>
    <t>73  0.64</t>
  </si>
  <si>
    <t>29  0.3852</t>
  </si>
  <si>
    <t>[0.1331</t>
  </si>
  <si>
    <t>94 [0.55</t>
  </si>
  <si>
    <t>89]0.792</t>
  </si>
  <si>
    <t>1  1.79</t>
  </si>
  <si>
    <t>3   0.78</t>
  </si>
  <si>
    <t>08  2.49</t>
  </si>
  <si>
    <t>1   2.053</t>
  </si>
  <si>
    <t>[0.3474</t>
  </si>
  <si>
    <t>95 0.385</t>
  </si>
  <si>
    <t>2  1.061</t>
  </si>
  <si>
    <t>Q2.41</t>
  </si>
  <si>
    <t>4   4.01</t>
  </si>
  <si>
    <t>5  Q3.06</t>
  </si>
  <si>
    <t>2   1.999</t>
  </si>
  <si>
    <t>96 0.211</t>
  </si>
  <si>
    <t>3  0.350</t>
  </si>
  <si>
    <t>9  1.52</t>
  </si>
  <si>
    <t>6  Q2.57</t>
  </si>
  <si>
    <t>0   5.18</t>
  </si>
  <si>
    <t>3  Q6.179</t>
  </si>
  <si>
    <t>Q4.169</t>
  </si>
  <si>
    <t>97 0.687</t>
  </si>
  <si>
    <t>2  1.327</t>
  </si>
  <si>
    <t>3   2.02</t>
  </si>
  <si>
    <t>6   1.31</t>
  </si>
  <si>
    <t>5   1.223</t>
  </si>
  <si>
    <t>[1.818</t>
  </si>
  <si>
    <t>][1.424</t>
  </si>
  <si>
    <t>]1.263</t>
  </si>
  <si>
    <t>[0.6872</t>
  </si>
  <si>
    <t>98 0.883</t>
  </si>
  <si>
    <t>5  2.150</t>
  </si>
  <si>
    <t>[2.3</t>
  </si>
  <si>
    <t>53 ]2.53</t>
  </si>
  <si>
    <t>8   1.31</t>
  </si>
  <si>
    <t>5   1.559</t>
  </si>
  <si>
    <t>[0.3338</t>
  </si>
  <si>
    <t>99 1.596</t>
  </si>
  <si>
    <t>1   2.42</t>
  </si>
  <si>
    <t>9   1.75</t>
  </si>
  <si>
    <t>6   [1.271</t>
  </si>
  <si>
    <t>][1.279</t>
  </si>
  <si>
    <t>]0.8681</t>
  </si>
  <si>
    <t>[0.465</t>
  </si>
  <si>
    <t>8] [0.4658</t>
  </si>
  <si>
    <t>07 ]1.049</t>
  </si>
  <si>
    <t>[0.3680</t>
  </si>
  <si>
    <t>9 0.409</t>
  </si>
  <si>
    <t>5  0.891</t>
  </si>
  <si>
    <t>1  1.78</t>
  </si>
  <si>
    <t>0   4.16</t>
  </si>
  <si>
    <t>9   5.89</t>
  </si>
  <si>
    <t>0  Q[10.12</t>
  </si>
  <si>
    <t>]  [0.4095</t>
  </si>
  <si>
    <t>] [2.733</t>
  </si>
  <si>
    <t>]2.716</t>
  </si>
  <si>
    <t>[0.7620</t>
  </si>
  <si>
    <t>11 0.728</t>
  </si>
  <si>
    <t>2  1.140</t>
  </si>
  <si>
    <t>6  Q7.53</t>
  </si>
  <si>
    <t>6  Q3.67</t>
  </si>
  <si>
    <t>7   2.460</t>
  </si>
  <si>
    <t>12 0.758</t>
  </si>
  <si>
    <t>2  0.548</t>
  </si>
  <si>
    <t>0  0.69</t>
  </si>
  <si>
    <t>84  2.33</t>
  </si>
  <si>
    <t>8  Q1.94</t>
  </si>
  <si>
    <t>6   1.291</t>
  </si>
  <si>
    <t>[1.026</t>
  </si>
  <si>
    <t>] [0.5480</t>
  </si>
  <si>
    <t>]M[1.16</t>
  </si>
  <si>
    <t>0 ]2.55</t>
  </si>
  <si>
    <t>4   2.93</t>
  </si>
  <si>
    <t>8  Q2.49</t>
  </si>
  <si>
    <t>1   2.716</t>
  </si>
  <si>
    <t>[2.476</t>
  </si>
  <si>
    <t>]1.946</t>
  </si>
  <si>
    <t>[0.6835</t>
  </si>
  <si>
    <t>14 0.653</t>
  </si>
  <si>
    <t>9  [1.30</t>
  </si>
  <si>
    <t>]M[3.080</t>
  </si>
  <si>
    <t>]1.514</t>
  </si>
  <si>
    <t>[0.765</t>
  </si>
  <si>
    <t>]M [0.6539</t>
  </si>
  <si>
    <t>15 [0.64</t>
  </si>
  <si>
    <t>65]0.631</t>
  </si>
  <si>
    <t>8  1.49</t>
  </si>
  <si>
    <t>8  Q2.08</t>
  </si>
  <si>
    <t>0  Q1.56</t>
  </si>
  <si>
    <t>7   1.299</t>
  </si>
  <si>
    <t>[1.291</t>
  </si>
  <si>
    <t>]M [0.6318</t>
  </si>
  <si>
    <t>]M[1.267</t>
  </si>
  <si>
    <t>][0.501</t>
  </si>
  <si>
    <t>3]0.3852</t>
  </si>
  <si>
    <t>[0.2667</t>
  </si>
  <si>
    <t>17 0.240</t>
  </si>
  <si>
    <t>5  0.374</t>
  </si>
  <si>
    <t>9  2.93</t>
  </si>
  <si>
    <t>7   0.99</t>
  </si>
  <si>
    <t>92  1.156</t>
  </si>
  <si>
    <t>[0.519</t>
  </si>
  <si>
    <t>]M [0.2405</t>
  </si>
  <si>
    <t>an [0.80</t>
  </si>
  <si>
    <t>47][1.19</t>
  </si>
  <si>
    <t>8 ][2.0</t>
  </si>
  <si>
    <t>04 ]2.68</t>
  </si>
  <si>
    <t>8  Q[2.6</t>
  </si>
  <si>
    <t>00 ][2.243</t>
  </si>
  <si>
    <t>][1.688</t>
  </si>
  <si>
    <t>][1.112</t>
  </si>
  <si>
    <t>]0.9539</t>
  </si>
  <si>
    <t>[0.793</t>
  </si>
  <si>
    <t>2][0.648</t>
  </si>
  <si>
    <t>5] [0.4946</t>
  </si>
  <si>
    <t>d. [0.68</t>
  </si>
  <si>
    <t>72][1.05</t>
  </si>
  <si>
    <t>5 ][1.7</t>
  </si>
  <si>
    <t>80 ]2.23</t>
  </si>
  <si>
    <t>6  Q[1.8</t>
  </si>
  <si>
    <t>51 ][1.881</t>
  </si>
  <si>
    <t>][1.531</t>
  </si>
  <si>
    <t>][1.246</t>
  </si>
  <si>
    <t>][0.979</t>
  </si>
  <si>
    <t>8]0.7921</t>
  </si>
  <si>
    <t>[0.739</t>
  </si>
  <si>
    <t>5][0.683</t>
  </si>
  <si>
    <t>ax [3.67</t>
  </si>
  <si>
    <t>7 ][5.61</t>
  </si>
  <si>
    <t>1 ][4.7</t>
  </si>
  <si>
    <t>79 ]7.63</t>
  </si>
  <si>
    <t>7  Q[7.1</t>
  </si>
  <si>
    <t>71 ][10.12</t>
  </si>
  <si>
    <t>][4.443</t>
  </si>
  <si>
    <t>][3.116</t>
  </si>
  <si>
    <t>][2.667</t>
  </si>
  <si>
    <t>]2.178</t>
  </si>
  <si>
    <t>[1.756</t>
  </si>
  <si>
    <t>] [1.049</t>
  </si>
  <si>
    <t>in [0.17</t>
  </si>
  <si>
    <t>01][0.34</t>
  </si>
  <si>
    <t>06][0.2</t>
  </si>
  <si>
    <t>900]0.78</t>
  </si>
  <si>
    <t>08 Q[0.2</t>
  </si>
  <si>
    <t>900][0.350</t>
  </si>
  <si>
    <t>9][0.300</t>
  </si>
  <si>
    <t>1][0.208</t>
  </si>
  <si>
    <t>1][0.204</t>
  </si>
  <si>
    <t>9]0.2049</t>
  </si>
  <si>
    <t>[0.133</t>
  </si>
  <si>
    <t>1][0.163</t>
  </si>
  <si>
    <t>8] [0.1331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</si>
</sst>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2"/>
  <sheetViews>
    <sheetView workbookViewId="0">
      <selection activeCell="C5" sqref="C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5</v>
      </c>
      <c r="N1" t="s">
        <v>6</v>
      </c>
      <c r="O1" t="s">
        <v>7</v>
      </c>
      <c r="P1" s="1">
        <v>43808</v>
      </c>
    </row>
    <row r="3" spans="1:16" x14ac:dyDescent="0.25">
      <c r="A3" t="s">
        <v>94</v>
      </c>
      <c r="B3">
        <v>0.90539999999999998</v>
      </c>
      <c r="C3">
        <v>2.387</v>
      </c>
      <c r="D3" t="s">
        <v>95</v>
      </c>
      <c r="E3">
        <v>3.105</v>
      </c>
      <c r="F3">
        <v>1.1379999999999999</v>
      </c>
      <c r="G3">
        <v>1.3440000000000001</v>
      </c>
      <c r="H3" t="s">
        <v>96</v>
      </c>
      <c r="I3" t="s">
        <v>97</v>
      </c>
      <c r="J3" t="s">
        <v>90</v>
      </c>
      <c r="K3" t="s">
        <v>47</v>
      </c>
      <c r="L3" t="s">
        <v>98</v>
      </c>
      <c r="M3">
        <v>0.36630000000000001</v>
      </c>
      <c r="N3" t="s">
        <v>99</v>
      </c>
      <c r="O3" t="s">
        <v>100</v>
      </c>
      <c r="P3" t="s">
        <v>101</v>
      </c>
    </row>
    <row r="5" spans="1:16" x14ac:dyDescent="0.25">
      <c r="A5" t="s">
        <v>102</v>
      </c>
      <c r="B5">
        <v>0.9909</v>
      </c>
      <c r="C5">
        <v>1.3</v>
      </c>
      <c r="D5">
        <v>0.80689999999999995</v>
      </c>
      <c r="E5" t="s">
        <v>103</v>
      </c>
      <c r="F5" t="s">
        <v>90</v>
      </c>
      <c r="G5" t="s">
        <v>48</v>
      </c>
      <c r="H5" t="s">
        <v>48</v>
      </c>
      <c r="I5" t="s">
        <v>47</v>
      </c>
      <c r="J5" t="s">
        <v>104</v>
      </c>
      <c r="K5">
        <v>0.3669</v>
      </c>
      <c r="L5">
        <v>0.30159999999999998</v>
      </c>
      <c r="M5" t="s">
        <v>105</v>
      </c>
      <c r="N5" t="s">
        <v>106</v>
      </c>
      <c r="O5" t="s">
        <v>107</v>
      </c>
      <c r="P5" t="s">
        <v>108</v>
      </c>
    </row>
    <row r="6" spans="1:16" x14ac:dyDescent="0.25">
      <c r="A6" t="s">
        <v>109</v>
      </c>
      <c r="B6">
        <v>2.742</v>
      </c>
      <c r="C6" t="s">
        <v>110</v>
      </c>
      <c r="D6" t="s">
        <v>111</v>
      </c>
      <c r="E6" t="s">
        <v>112</v>
      </c>
      <c r="F6" t="s">
        <v>113</v>
      </c>
      <c r="G6">
        <v>2.0950000000000002</v>
      </c>
      <c r="H6">
        <v>3.0230000000000001</v>
      </c>
      <c r="I6" t="s">
        <v>114</v>
      </c>
      <c r="J6">
        <v>1.0640000000000001</v>
      </c>
      <c r="K6">
        <v>0.88160000000000005</v>
      </c>
      <c r="L6">
        <v>0.54359999999999997</v>
      </c>
      <c r="M6">
        <v>0.40200000000000002</v>
      </c>
      <c r="N6" t="s">
        <v>115</v>
      </c>
      <c r="O6" t="s">
        <v>116</v>
      </c>
      <c r="P6" t="s">
        <v>117</v>
      </c>
    </row>
    <row r="7" spans="1:16" x14ac:dyDescent="0.25">
      <c r="A7" t="s">
        <v>118</v>
      </c>
      <c r="B7">
        <v>0.8377</v>
      </c>
      <c r="C7">
        <v>1.048</v>
      </c>
      <c r="D7">
        <v>5.4109999999999996</v>
      </c>
      <c r="E7" t="s">
        <v>119</v>
      </c>
      <c r="F7">
        <v>1.0880000000000001</v>
      </c>
      <c r="G7">
        <v>6.7720000000000002</v>
      </c>
      <c r="H7" t="s">
        <v>120</v>
      </c>
      <c r="I7">
        <v>1.0249999999999999</v>
      </c>
      <c r="J7">
        <v>0.5504</v>
      </c>
      <c r="K7">
        <v>0.43540000000000001</v>
      </c>
      <c r="L7">
        <v>0.42699999999999999</v>
      </c>
      <c r="M7">
        <v>0.41060000000000002</v>
      </c>
      <c r="N7">
        <v>1.802</v>
      </c>
      <c r="O7" t="s">
        <v>121</v>
      </c>
      <c r="P7" t="s">
        <v>44</v>
      </c>
    </row>
    <row r="8" spans="1:16" x14ac:dyDescent="0.25">
      <c r="A8" t="s">
        <v>122</v>
      </c>
      <c r="B8" t="s">
        <v>123</v>
      </c>
      <c r="C8">
        <v>1.5840000000000001</v>
      </c>
      <c r="D8" t="s">
        <v>124</v>
      </c>
      <c r="E8" t="s">
        <v>125</v>
      </c>
      <c r="F8" t="s">
        <v>126</v>
      </c>
      <c r="G8">
        <v>1.028</v>
      </c>
      <c r="H8">
        <v>0.53939999999999999</v>
      </c>
      <c r="I8">
        <v>0.37359999999999999</v>
      </c>
      <c r="J8">
        <v>0.33310000000000001</v>
      </c>
      <c r="K8">
        <v>0.30530000000000002</v>
      </c>
      <c r="L8">
        <v>0.2369</v>
      </c>
      <c r="M8">
        <v>0.2157</v>
      </c>
      <c r="N8">
        <v>1.1020000000000001</v>
      </c>
      <c r="O8" t="s">
        <v>127</v>
      </c>
      <c r="P8" t="s">
        <v>44</v>
      </c>
    </row>
    <row r="9" spans="1:16" x14ac:dyDescent="0.25">
      <c r="A9" t="s">
        <v>128</v>
      </c>
      <c r="B9">
        <v>0.25600000000000001</v>
      </c>
      <c r="C9">
        <v>0.2281</v>
      </c>
      <c r="D9">
        <v>0.43190000000000001</v>
      </c>
      <c r="E9">
        <v>5.484E-2</v>
      </c>
      <c r="F9">
        <v>1.6539999999999999E-2</v>
      </c>
      <c r="G9" t="s">
        <v>129</v>
      </c>
      <c r="H9" t="s">
        <v>130</v>
      </c>
      <c r="I9">
        <v>0.19189999999999999</v>
      </c>
      <c r="J9">
        <v>0.15620000000000001</v>
      </c>
      <c r="K9">
        <v>0.15690000000000001</v>
      </c>
      <c r="L9">
        <v>0.1658</v>
      </c>
      <c r="M9">
        <v>3.5090000000000003E-2</v>
      </c>
      <c r="N9" t="s">
        <v>131</v>
      </c>
      <c r="O9" t="s">
        <v>132</v>
      </c>
      <c r="P9" t="s">
        <v>133</v>
      </c>
    </row>
    <row r="11" spans="1:16" x14ac:dyDescent="0.25">
      <c r="A11" t="s">
        <v>134</v>
      </c>
      <c r="B11" t="s">
        <v>135</v>
      </c>
      <c r="C11">
        <v>1.798</v>
      </c>
      <c r="D11" t="s">
        <v>136</v>
      </c>
      <c r="E11" t="s">
        <v>90</v>
      </c>
      <c r="F11" t="s">
        <v>137</v>
      </c>
      <c r="G11">
        <v>0.38379999999999997</v>
      </c>
      <c r="H11" t="s">
        <v>138</v>
      </c>
      <c r="I11" t="s">
        <v>139</v>
      </c>
      <c r="J11">
        <v>1.5499999999999999E-3</v>
      </c>
      <c r="K11">
        <v>1.2099999999999999E-3</v>
      </c>
      <c r="L11">
        <v>1E-4</v>
      </c>
      <c r="M11">
        <v>3.2439999999999997E-2</v>
      </c>
      <c r="N11" t="s">
        <v>140</v>
      </c>
      <c r="O11" t="s">
        <v>141</v>
      </c>
      <c r="P11" t="s">
        <v>142</v>
      </c>
    </row>
    <row r="12" spans="1:16" x14ac:dyDescent="0.25">
      <c r="A12" t="s">
        <v>143</v>
      </c>
      <c r="B12">
        <v>0.2923</v>
      </c>
      <c r="C12">
        <v>0.53210000000000002</v>
      </c>
      <c r="D12" t="s">
        <v>144</v>
      </c>
      <c r="E12">
        <v>0.3014</v>
      </c>
      <c r="F12">
        <v>1.3740000000000001</v>
      </c>
      <c r="G12" t="s">
        <v>145</v>
      </c>
      <c r="H12" t="s">
        <v>146</v>
      </c>
      <c r="I12">
        <v>0.28549999999999998</v>
      </c>
      <c r="J12">
        <v>0.40789999999999998</v>
      </c>
      <c r="K12">
        <v>0.28050000000000003</v>
      </c>
      <c r="L12">
        <v>0.26079999999999998</v>
      </c>
      <c r="M12">
        <v>0.73329999999999995</v>
      </c>
      <c r="N12">
        <v>0.626</v>
      </c>
      <c r="O12" t="s">
        <v>147</v>
      </c>
      <c r="P12" t="s">
        <v>44</v>
      </c>
    </row>
    <row r="13" spans="1:16" x14ac:dyDescent="0.25">
      <c r="A13" t="s">
        <v>148</v>
      </c>
      <c r="B13" t="s">
        <v>149</v>
      </c>
      <c r="C13">
        <v>0.20630000000000001</v>
      </c>
      <c r="D13">
        <v>1.649</v>
      </c>
      <c r="E13" t="s">
        <v>150</v>
      </c>
      <c r="F13">
        <v>0.60050000000000003</v>
      </c>
      <c r="G13">
        <v>1.9910000000000001</v>
      </c>
      <c r="H13" t="s">
        <v>151</v>
      </c>
      <c r="I13">
        <v>0.2626</v>
      </c>
      <c r="J13">
        <v>0.23480000000000001</v>
      </c>
      <c r="K13">
        <v>0.2205</v>
      </c>
      <c r="L13" t="s">
        <v>152</v>
      </c>
      <c r="M13" t="s">
        <v>47</v>
      </c>
      <c r="N13" t="s">
        <v>153</v>
      </c>
      <c r="O13" t="s">
        <v>154</v>
      </c>
      <c r="P13" t="s">
        <v>155</v>
      </c>
    </row>
    <row r="15" spans="1:16" x14ac:dyDescent="0.25">
      <c r="P15" t="s">
        <v>53</v>
      </c>
    </row>
    <row r="17" spans="1:16" x14ac:dyDescent="0.25">
      <c r="A17" t="s">
        <v>17</v>
      </c>
      <c r="B17" t="s">
        <v>156</v>
      </c>
      <c r="C17" t="s">
        <v>157</v>
      </c>
      <c r="D17" t="s">
        <v>158</v>
      </c>
      <c r="E17" t="s">
        <v>159</v>
      </c>
      <c r="F17" t="s">
        <v>160</v>
      </c>
      <c r="G17" t="s">
        <v>161</v>
      </c>
      <c r="H17" t="s">
        <v>162</v>
      </c>
      <c r="I17" t="s">
        <v>163</v>
      </c>
      <c r="J17" t="s">
        <v>164</v>
      </c>
      <c r="K17">
        <v>1.22</v>
      </c>
      <c r="L17" t="s">
        <v>165</v>
      </c>
      <c r="M17" t="s">
        <v>166</v>
      </c>
      <c r="N17" t="s">
        <v>167</v>
      </c>
      <c r="O17" t="s">
        <v>168</v>
      </c>
      <c r="P17" t="s">
        <v>17</v>
      </c>
    </row>
    <row r="18" spans="1:16" x14ac:dyDescent="0.25">
      <c r="A18" t="s">
        <v>169</v>
      </c>
      <c r="B18" t="s">
        <v>170</v>
      </c>
      <c r="C18" t="s">
        <v>171</v>
      </c>
      <c r="D18" t="s">
        <v>172</v>
      </c>
      <c r="E18" t="s">
        <v>173</v>
      </c>
      <c r="F18" t="s">
        <v>174</v>
      </c>
      <c r="G18" t="s">
        <v>175</v>
      </c>
      <c r="H18" t="s">
        <v>176</v>
      </c>
      <c r="I18" t="s">
        <v>177</v>
      </c>
      <c r="J18" t="s">
        <v>178</v>
      </c>
      <c r="K18">
        <v>0.98270000000000002</v>
      </c>
      <c r="L18" t="s">
        <v>179</v>
      </c>
      <c r="M18" t="s">
        <v>180</v>
      </c>
      <c r="O18" t="s">
        <v>181</v>
      </c>
      <c r="P18" t="s">
        <v>182</v>
      </c>
    </row>
    <row r="19" spans="1:16" x14ac:dyDescent="0.25">
      <c r="A19" t="s">
        <v>183</v>
      </c>
      <c r="B19" t="s">
        <v>184</v>
      </c>
      <c r="C19" t="s">
        <v>185</v>
      </c>
      <c r="D19" t="s">
        <v>186</v>
      </c>
      <c r="E19" t="s">
        <v>187</v>
      </c>
      <c r="F19" t="s">
        <v>188</v>
      </c>
      <c r="G19" t="s">
        <v>189</v>
      </c>
      <c r="H19" t="s">
        <v>190</v>
      </c>
      <c r="I19" t="s">
        <v>191</v>
      </c>
      <c r="J19" t="s">
        <v>192</v>
      </c>
      <c r="K19">
        <v>7.3159999999999998</v>
      </c>
      <c r="L19" t="s">
        <v>91</v>
      </c>
      <c r="M19" t="s">
        <v>193</v>
      </c>
      <c r="N19" t="s">
        <v>89</v>
      </c>
      <c r="O19" t="s">
        <v>168</v>
      </c>
      <c r="P19" t="s">
        <v>183</v>
      </c>
    </row>
    <row r="20" spans="1:16" x14ac:dyDescent="0.25">
      <c r="A20" t="s">
        <v>194</v>
      </c>
      <c r="B20" t="s">
        <v>195</v>
      </c>
      <c r="C20" t="s">
        <v>196</v>
      </c>
      <c r="D20" t="s">
        <v>197</v>
      </c>
      <c r="E20" t="s">
        <v>198</v>
      </c>
      <c r="F20" t="s">
        <v>199</v>
      </c>
      <c r="G20" t="s">
        <v>200</v>
      </c>
      <c r="H20" t="s">
        <v>130</v>
      </c>
      <c r="I20" t="s">
        <v>201</v>
      </c>
      <c r="J20" t="s">
        <v>202</v>
      </c>
      <c r="K20">
        <v>1.2099999999999999E-3</v>
      </c>
      <c r="L20" t="s">
        <v>203</v>
      </c>
      <c r="M20" t="s">
        <v>204</v>
      </c>
      <c r="N20" t="s">
        <v>131</v>
      </c>
      <c r="O20" t="s">
        <v>168</v>
      </c>
      <c r="P20" t="s">
        <v>194</v>
      </c>
    </row>
    <row r="21" spans="1:16" x14ac:dyDescent="0.25">
      <c r="A21" t="s">
        <v>205</v>
      </c>
      <c r="B21" s="2">
        <v>0.98</v>
      </c>
      <c r="C21" s="2">
        <v>0.94</v>
      </c>
      <c r="D21" s="2">
        <v>0.97</v>
      </c>
      <c r="E21" s="2">
        <v>0.97</v>
      </c>
      <c r="F21" s="2">
        <v>0.97</v>
      </c>
      <c r="G21" s="2">
        <v>0.96</v>
      </c>
      <c r="H21" s="2">
        <v>0.98</v>
      </c>
      <c r="I21" s="2">
        <v>0.99</v>
      </c>
      <c r="J21" s="2">
        <v>0.96</v>
      </c>
      <c r="K21" s="2">
        <v>1</v>
      </c>
      <c r="L21" s="2">
        <v>0.95</v>
      </c>
      <c r="M21" s="2">
        <v>0.99</v>
      </c>
      <c r="N21">
        <v>9</v>
      </c>
      <c r="O21" s="2">
        <v>7.0000000000000007E-2</v>
      </c>
      <c r="P21" t="s">
        <v>205</v>
      </c>
    </row>
    <row r="22" spans="1:16" x14ac:dyDescent="0.25">
      <c r="A22" t="s">
        <v>206</v>
      </c>
      <c r="B22">
        <v>45</v>
      </c>
      <c r="C22">
        <v>45</v>
      </c>
      <c r="D22">
        <v>46</v>
      </c>
      <c r="E22">
        <v>45</v>
      </c>
      <c r="F22">
        <v>44</v>
      </c>
      <c r="G22">
        <v>44</v>
      </c>
      <c r="H22">
        <v>45</v>
      </c>
      <c r="I22">
        <v>45</v>
      </c>
      <c r="J22">
        <v>45</v>
      </c>
      <c r="K22">
        <v>44</v>
      </c>
      <c r="L22">
        <v>46</v>
      </c>
      <c r="M22">
        <v>43</v>
      </c>
      <c r="N22">
        <v>4</v>
      </c>
      <c r="O22">
        <v>8</v>
      </c>
      <c r="P22" t="s">
        <v>206</v>
      </c>
    </row>
    <row r="24" spans="1:16" x14ac:dyDescent="0.25">
      <c r="F24" t="s">
        <v>54</v>
      </c>
      <c r="G24" t="s">
        <v>55</v>
      </c>
      <c r="H24" t="e">
        <f>--- Note</f>
        <v>#NAME?</v>
      </c>
      <c r="I24" t="s">
        <v>56</v>
      </c>
      <c r="J24" t="s">
        <v>57</v>
      </c>
      <c r="K24" t="s">
        <v>58</v>
      </c>
    </row>
    <row r="25" spans="1:16" x14ac:dyDescent="0.25">
      <c r="F25" t="s">
        <v>59</v>
      </c>
      <c r="G25" t="s">
        <v>60</v>
      </c>
      <c r="H25" t="s">
        <v>61</v>
      </c>
      <c r="I25" t="s">
        <v>62</v>
      </c>
      <c r="J25" t="s">
        <v>63</v>
      </c>
      <c r="K25" t="s">
        <v>64</v>
      </c>
    </row>
    <row r="26" spans="1:16" x14ac:dyDescent="0.25">
      <c r="F26" t="s">
        <v>65</v>
      </c>
      <c r="G26" t="s">
        <v>66</v>
      </c>
      <c r="H26" t="s">
        <v>67</v>
      </c>
      <c r="I26" t="s">
        <v>68</v>
      </c>
      <c r="J26" t="s">
        <v>69</v>
      </c>
      <c r="K26" t="s">
        <v>70</v>
      </c>
    </row>
    <row r="27" spans="1:16" x14ac:dyDescent="0.25">
      <c r="F27" t="s">
        <v>71</v>
      </c>
      <c r="G27" t="s">
        <v>28</v>
      </c>
      <c r="H27" t="s">
        <v>72</v>
      </c>
    </row>
    <row r="28" spans="1:16" x14ac:dyDescent="0.25">
      <c r="F28" t="s">
        <v>73</v>
      </c>
      <c r="G28" t="s">
        <v>74</v>
      </c>
      <c r="H28" t="s">
        <v>75</v>
      </c>
      <c r="I28" t="s">
        <v>76</v>
      </c>
    </row>
    <row r="29" spans="1:16" x14ac:dyDescent="0.25">
      <c r="F29" t="s">
        <v>77</v>
      </c>
      <c r="G29" t="s">
        <v>78</v>
      </c>
      <c r="H29" t="s">
        <v>79</v>
      </c>
      <c r="I29" t="s">
        <v>80</v>
      </c>
    </row>
    <row r="40" spans="1:16" x14ac:dyDescent="0.25">
      <c r="A40" t="s">
        <v>81</v>
      </c>
      <c r="B40" t="s">
        <v>82</v>
      </c>
      <c r="C40" t="s">
        <v>83</v>
      </c>
      <c r="D40" t="s">
        <v>84</v>
      </c>
      <c r="E40" t="s">
        <v>207</v>
      </c>
      <c r="F40" t="s">
        <v>0</v>
      </c>
      <c r="G40" t="s">
        <v>208</v>
      </c>
      <c r="H40" t="s">
        <v>209</v>
      </c>
      <c r="I40" t="s">
        <v>3</v>
      </c>
      <c r="J40" t="s">
        <v>4</v>
      </c>
      <c r="P40" t="s">
        <v>88</v>
      </c>
    </row>
    <row r="42" spans="1:16" x14ac:dyDescent="0.25">
      <c r="A42" t="s">
        <v>8</v>
      </c>
      <c r="B42" t="s">
        <v>9</v>
      </c>
      <c r="D42" t="s">
        <v>210</v>
      </c>
      <c r="E42" t="s">
        <v>211</v>
      </c>
      <c r="F42" t="s">
        <v>212</v>
      </c>
      <c r="G42" t="s">
        <v>213</v>
      </c>
      <c r="P42" t="s">
        <v>10</v>
      </c>
    </row>
    <row r="43" spans="1:16" x14ac:dyDescent="0.25">
      <c r="A43" t="s">
        <v>214</v>
      </c>
      <c r="B43" t="s">
        <v>215</v>
      </c>
      <c r="C43">
        <v>0</v>
      </c>
      <c r="D43" t="s">
        <v>216</v>
      </c>
      <c r="E43" t="s">
        <v>217</v>
      </c>
      <c r="F43" t="s">
        <v>218</v>
      </c>
      <c r="G43" t="s">
        <v>219</v>
      </c>
      <c r="H43" t="s">
        <v>220</v>
      </c>
    </row>
    <row r="44" spans="1:16" x14ac:dyDescent="0.25">
      <c r="A44" t="s">
        <v>16</v>
      </c>
      <c r="B44">
        <v>140</v>
      </c>
      <c r="C44">
        <v>0</v>
      </c>
      <c r="D44" t="s">
        <v>183</v>
      </c>
      <c r="E44" t="s">
        <v>221</v>
      </c>
      <c r="F44" t="s">
        <v>222</v>
      </c>
      <c r="G44" t="s">
        <v>223</v>
      </c>
      <c r="H44" t="s">
        <v>224</v>
      </c>
      <c r="I44" t="s">
        <v>225</v>
      </c>
      <c r="J44" t="s">
        <v>226</v>
      </c>
    </row>
    <row r="45" spans="1:16" x14ac:dyDescent="0.25">
      <c r="D45" t="s">
        <v>227</v>
      </c>
      <c r="E45" t="s">
        <v>228</v>
      </c>
      <c r="F45" t="s">
        <v>229</v>
      </c>
      <c r="G45" t="s">
        <v>230</v>
      </c>
      <c r="H45" t="s">
        <v>231</v>
      </c>
      <c r="I45">
        <v>0</v>
      </c>
    </row>
    <row r="46" spans="1:16" x14ac:dyDescent="0.25">
      <c r="N46" t="s">
        <v>232</v>
      </c>
      <c r="O46" t="s">
        <v>233</v>
      </c>
      <c r="P46" t="s">
        <v>234</v>
      </c>
    </row>
    <row r="47" spans="1:16" x14ac:dyDescent="0.25">
      <c r="A47" t="s">
        <v>29</v>
      </c>
      <c r="B47" t="s">
        <v>235</v>
      </c>
      <c r="C47" t="s">
        <v>236</v>
      </c>
      <c r="D47" t="s">
        <v>237</v>
      </c>
      <c r="E47" t="s">
        <v>238</v>
      </c>
      <c r="F47" t="s">
        <v>239</v>
      </c>
      <c r="G47" t="s">
        <v>240</v>
      </c>
      <c r="H47" t="s">
        <v>241</v>
      </c>
      <c r="I47" t="s">
        <v>242</v>
      </c>
      <c r="J47" t="s">
        <v>243</v>
      </c>
      <c r="K47" t="s">
        <v>244</v>
      </c>
      <c r="L47" t="s">
        <v>245</v>
      </c>
      <c r="M47" t="s">
        <v>246</v>
      </c>
      <c r="N47" t="s">
        <v>247</v>
      </c>
      <c r="O47" t="s">
        <v>248</v>
      </c>
    </row>
    <row r="49" spans="1:15" x14ac:dyDescent="0.25">
      <c r="A49" t="s">
        <v>249</v>
      </c>
      <c r="B49" t="s">
        <v>250</v>
      </c>
      <c r="C49" t="s">
        <v>251</v>
      </c>
      <c r="D49" t="s">
        <v>252</v>
      </c>
      <c r="E49" t="s">
        <v>253</v>
      </c>
      <c r="F49">
        <v>16.010000000000002</v>
      </c>
      <c r="G49">
        <v>6.7</v>
      </c>
      <c r="H49" t="s">
        <v>254</v>
      </c>
      <c r="I49" t="s">
        <v>255</v>
      </c>
      <c r="J49" t="s">
        <v>256</v>
      </c>
      <c r="K49">
        <v>2.9540000000000002</v>
      </c>
      <c r="L49">
        <v>5.0259999999999998</v>
      </c>
      <c r="M49">
        <v>6.1159999999999997</v>
      </c>
      <c r="N49" t="s">
        <v>257</v>
      </c>
      <c r="O49" t="s">
        <v>258</v>
      </c>
    </row>
    <row r="50" spans="1:15" x14ac:dyDescent="0.25">
      <c r="A50" t="s">
        <v>259</v>
      </c>
      <c r="B50" t="s">
        <v>260</v>
      </c>
      <c r="C50">
        <v>15.42</v>
      </c>
      <c r="D50">
        <v>29.42</v>
      </c>
      <c r="E50" t="s">
        <v>261</v>
      </c>
      <c r="F50" t="s">
        <v>262</v>
      </c>
      <c r="G50" t="s">
        <v>263</v>
      </c>
      <c r="H50">
        <v>5.05</v>
      </c>
      <c r="I50" t="s">
        <v>264</v>
      </c>
      <c r="J50" t="s">
        <v>265</v>
      </c>
      <c r="K50">
        <v>1.609</v>
      </c>
      <c r="L50">
        <v>1.9690000000000001</v>
      </c>
      <c r="M50">
        <v>1.58</v>
      </c>
      <c r="N50">
        <v>29.4</v>
      </c>
      <c r="O50" t="s">
        <v>266</v>
      </c>
    </row>
    <row r="51" spans="1:15" x14ac:dyDescent="0.25">
      <c r="A51" t="s">
        <v>267</v>
      </c>
      <c r="B51" t="s">
        <v>268</v>
      </c>
      <c r="C51">
        <v>10.37</v>
      </c>
      <c r="D51">
        <v>23.26</v>
      </c>
      <c r="E51">
        <v>4.79</v>
      </c>
      <c r="F51" t="s">
        <v>269</v>
      </c>
      <c r="G51" t="s">
        <v>270</v>
      </c>
      <c r="H51">
        <v>13.14</v>
      </c>
      <c r="I51">
        <v>1.93</v>
      </c>
      <c r="J51" t="s">
        <v>271</v>
      </c>
      <c r="K51">
        <v>28.02</v>
      </c>
      <c r="L51">
        <v>3.9460000000000002</v>
      </c>
      <c r="M51">
        <v>2.8149999999999999</v>
      </c>
      <c r="N51">
        <v>28</v>
      </c>
      <c r="O51" t="s">
        <v>272</v>
      </c>
    </row>
    <row r="52" spans="1:15" x14ac:dyDescent="0.25">
      <c r="A52" t="s">
        <v>273</v>
      </c>
      <c r="B52" t="s">
        <v>274</v>
      </c>
      <c r="C52">
        <v>5.32</v>
      </c>
      <c r="D52" t="s">
        <v>275</v>
      </c>
      <c r="E52" t="s">
        <v>276</v>
      </c>
      <c r="F52" t="s">
        <v>277</v>
      </c>
      <c r="G52">
        <v>1.84</v>
      </c>
      <c r="H52" t="s">
        <v>278</v>
      </c>
      <c r="I52" t="s">
        <v>279</v>
      </c>
      <c r="J52" t="s">
        <v>280</v>
      </c>
      <c r="K52">
        <v>1.1830000000000001</v>
      </c>
      <c r="L52">
        <v>0.81899999999999995</v>
      </c>
      <c r="M52" t="s">
        <v>281</v>
      </c>
      <c r="N52" t="s">
        <v>282</v>
      </c>
      <c r="O52" t="s">
        <v>283</v>
      </c>
    </row>
    <row r="53" spans="1:15" x14ac:dyDescent="0.25">
      <c r="A53" t="s">
        <v>284</v>
      </c>
      <c r="B53" t="s">
        <v>285</v>
      </c>
      <c r="C53">
        <v>20.71</v>
      </c>
      <c r="D53">
        <v>16.809999999999999</v>
      </c>
      <c r="E53">
        <v>4.51</v>
      </c>
      <c r="F53" t="s">
        <v>286</v>
      </c>
      <c r="G53">
        <v>1.18</v>
      </c>
      <c r="H53" t="s">
        <v>287</v>
      </c>
      <c r="I53" t="s">
        <v>288</v>
      </c>
      <c r="J53" t="s">
        <v>289</v>
      </c>
      <c r="K53">
        <v>0.58899999999999997</v>
      </c>
      <c r="L53" t="s">
        <v>290</v>
      </c>
      <c r="M53">
        <v>2.258</v>
      </c>
      <c r="N53">
        <v>24.1</v>
      </c>
      <c r="O53" t="s">
        <v>291</v>
      </c>
    </row>
    <row r="54" spans="1:15" x14ac:dyDescent="0.25">
      <c r="A54" t="s">
        <v>292</v>
      </c>
      <c r="B54" t="s">
        <v>293</v>
      </c>
      <c r="C54">
        <v>5.67</v>
      </c>
      <c r="D54" t="s">
        <v>294</v>
      </c>
      <c r="E54" t="s">
        <v>295</v>
      </c>
      <c r="F54">
        <v>18.2</v>
      </c>
      <c r="G54">
        <v>3.15</v>
      </c>
      <c r="H54" t="s">
        <v>296</v>
      </c>
      <c r="I54" t="s">
        <v>297</v>
      </c>
      <c r="J54" t="s">
        <v>298</v>
      </c>
      <c r="K54">
        <v>0.70499999999999996</v>
      </c>
      <c r="L54" t="s">
        <v>299</v>
      </c>
      <c r="M54">
        <v>1.1220000000000001</v>
      </c>
      <c r="N54">
        <v>22.4</v>
      </c>
      <c r="O54" t="s">
        <v>300</v>
      </c>
    </row>
    <row r="56" spans="1:15" x14ac:dyDescent="0.25">
      <c r="A56" t="s">
        <v>301</v>
      </c>
      <c r="B56" t="s">
        <v>302</v>
      </c>
      <c r="C56">
        <v>5.99</v>
      </c>
      <c r="D56" t="s">
        <v>303</v>
      </c>
      <c r="E56" t="s">
        <v>304</v>
      </c>
      <c r="F56" t="s">
        <v>305</v>
      </c>
      <c r="G56">
        <v>59.14</v>
      </c>
      <c r="H56" t="s">
        <v>306</v>
      </c>
      <c r="I56" t="s">
        <v>307</v>
      </c>
      <c r="J56" t="s">
        <v>308</v>
      </c>
      <c r="K56">
        <v>1.92</v>
      </c>
      <c r="L56">
        <v>1.1830000000000001</v>
      </c>
      <c r="M56">
        <v>1.8080000000000001</v>
      </c>
      <c r="N56">
        <v>59.1</v>
      </c>
      <c r="O56" t="s">
        <v>309</v>
      </c>
    </row>
    <row r="57" spans="1:15" x14ac:dyDescent="0.25">
      <c r="A57" t="s">
        <v>310</v>
      </c>
      <c r="B57" t="s">
        <v>311</v>
      </c>
      <c r="C57">
        <v>32.81</v>
      </c>
      <c r="D57" t="s">
        <v>312</v>
      </c>
      <c r="E57">
        <v>3.8</v>
      </c>
      <c r="F57" t="s">
        <v>313</v>
      </c>
      <c r="G57" t="s">
        <v>314</v>
      </c>
      <c r="H57" t="s">
        <v>315</v>
      </c>
      <c r="I57" t="s">
        <v>316</v>
      </c>
      <c r="J57" t="s">
        <v>317</v>
      </c>
      <c r="K57">
        <v>1.2649999999999999</v>
      </c>
      <c r="L57">
        <v>1.327</v>
      </c>
      <c r="M57">
        <v>1.609</v>
      </c>
      <c r="N57">
        <v>34.1</v>
      </c>
      <c r="O57" t="s">
        <v>318</v>
      </c>
    </row>
    <row r="58" spans="1:15" x14ac:dyDescent="0.25">
      <c r="A58" t="s">
        <v>319</v>
      </c>
      <c r="B58" t="s">
        <v>320</v>
      </c>
      <c r="C58">
        <v>6.32</v>
      </c>
      <c r="D58" t="s">
        <v>321</v>
      </c>
      <c r="E58" t="s">
        <v>322</v>
      </c>
      <c r="F58" t="s">
        <v>323</v>
      </c>
      <c r="G58" t="s">
        <v>324</v>
      </c>
      <c r="H58" t="s">
        <v>325</v>
      </c>
      <c r="I58" t="s">
        <v>326</v>
      </c>
      <c r="J58" t="s">
        <v>327</v>
      </c>
      <c r="K58">
        <v>1.609</v>
      </c>
      <c r="L58">
        <v>1.2649999999999999</v>
      </c>
      <c r="M58">
        <v>1.1830000000000001</v>
      </c>
      <c r="N58">
        <v>47</v>
      </c>
      <c r="O58" t="s">
        <v>328</v>
      </c>
    </row>
    <row r="59" spans="1:15" x14ac:dyDescent="0.25">
      <c r="A59" t="s">
        <v>329</v>
      </c>
      <c r="B59" t="s">
        <v>330</v>
      </c>
      <c r="C59" t="s">
        <v>331</v>
      </c>
      <c r="D59">
        <v>38.369999999999997</v>
      </c>
      <c r="E59" t="s">
        <v>332</v>
      </c>
      <c r="F59" t="s">
        <v>333</v>
      </c>
      <c r="G59">
        <v>11.8</v>
      </c>
      <c r="H59">
        <v>2.54</v>
      </c>
      <c r="I59" t="s">
        <v>334</v>
      </c>
      <c r="J59" t="s">
        <v>335</v>
      </c>
      <c r="K59">
        <v>1.2649999999999999</v>
      </c>
      <c r="L59">
        <v>5.7880000000000003</v>
      </c>
      <c r="M59">
        <v>5.8179999999999996</v>
      </c>
      <c r="N59">
        <v>50.1</v>
      </c>
      <c r="O59" t="s">
        <v>336</v>
      </c>
    </row>
    <row r="60" spans="1:15" x14ac:dyDescent="0.25">
      <c r="A60" t="s">
        <v>337</v>
      </c>
      <c r="B60" t="s">
        <v>338</v>
      </c>
      <c r="C60">
        <v>4.37</v>
      </c>
      <c r="D60" t="s">
        <v>339</v>
      </c>
      <c r="E60" t="s">
        <v>340</v>
      </c>
      <c r="F60">
        <v>3.94</v>
      </c>
      <c r="G60" t="s">
        <v>341</v>
      </c>
      <c r="H60" t="s">
        <v>342</v>
      </c>
      <c r="I60" t="s">
        <v>343</v>
      </c>
      <c r="J60">
        <v>1.639</v>
      </c>
      <c r="K60">
        <v>1.2649999999999999</v>
      </c>
      <c r="L60">
        <v>0.78300000000000003</v>
      </c>
      <c r="M60" t="s">
        <v>344</v>
      </c>
      <c r="N60">
        <v>18</v>
      </c>
      <c r="O60" t="s">
        <v>345</v>
      </c>
    </row>
    <row r="62" spans="1:15" x14ac:dyDescent="0.25">
      <c r="A62" t="s">
        <v>346</v>
      </c>
      <c r="B62" t="s">
        <v>347</v>
      </c>
      <c r="C62">
        <v>9.5</v>
      </c>
      <c r="D62" t="s">
        <v>348</v>
      </c>
      <c r="E62" t="s">
        <v>349</v>
      </c>
      <c r="F62" t="s">
        <v>350</v>
      </c>
      <c r="G62" t="s">
        <v>351</v>
      </c>
      <c r="H62" t="s">
        <v>352</v>
      </c>
      <c r="I62" t="s">
        <v>353</v>
      </c>
      <c r="J62" t="s">
        <v>354</v>
      </c>
      <c r="K62" t="s">
        <v>355</v>
      </c>
      <c r="L62" t="s">
        <v>356</v>
      </c>
      <c r="M62" t="s">
        <v>357</v>
      </c>
      <c r="N62" t="s">
        <v>358</v>
      </c>
      <c r="O62" t="s">
        <v>359</v>
      </c>
    </row>
    <row r="63" spans="1:15" x14ac:dyDescent="0.25">
      <c r="A63" t="s">
        <v>360</v>
      </c>
      <c r="B63" t="s">
        <v>361</v>
      </c>
      <c r="C63" t="s">
        <v>362</v>
      </c>
      <c r="D63" t="s">
        <v>363</v>
      </c>
      <c r="E63" t="s">
        <v>364</v>
      </c>
      <c r="F63" t="s">
        <v>365</v>
      </c>
      <c r="G63" t="s">
        <v>366</v>
      </c>
      <c r="H63" t="s">
        <v>367</v>
      </c>
      <c r="I63" t="s">
        <v>368</v>
      </c>
      <c r="J63" t="s">
        <v>369</v>
      </c>
      <c r="K63" t="s">
        <v>370</v>
      </c>
      <c r="L63" t="s">
        <v>371</v>
      </c>
      <c r="M63" t="s">
        <v>372</v>
      </c>
      <c r="N63" t="s">
        <v>373</v>
      </c>
      <c r="O63" t="s">
        <v>374</v>
      </c>
    </row>
    <row r="64" spans="1:15" x14ac:dyDescent="0.25">
      <c r="A64" t="s">
        <v>375</v>
      </c>
      <c r="B64" t="s">
        <v>376</v>
      </c>
      <c r="C64">
        <v>13.1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383</v>
      </c>
      <c r="K64" t="s">
        <v>384</v>
      </c>
      <c r="L64" t="s">
        <v>385</v>
      </c>
      <c r="M64" t="s">
        <v>386</v>
      </c>
      <c r="N64" t="s">
        <v>387</v>
      </c>
      <c r="O64" t="s">
        <v>388</v>
      </c>
    </row>
    <row r="65" spans="1:15" x14ac:dyDescent="0.25">
      <c r="A65" t="s">
        <v>389</v>
      </c>
      <c r="B65" t="s">
        <v>390</v>
      </c>
      <c r="C65" t="s">
        <v>391</v>
      </c>
      <c r="D65" t="s">
        <v>392</v>
      </c>
      <c r="E65" t="s">
        <v>393</v>
      </c>
      <c r="F65" t="s">
        <v>394</v>
      </c>
      <c r="G65" t="s">
        <v>395</v>
      </c>
      <c r="H65" t="s">
        <v>396</v>
      </c>
      <c r="I65" t="s">
        <v>397</v>
      </c>
      <c r="J65" t="s">
        <v>398</v>
      </c>
      <c r="K65" t="s">
        <v>399</v>
      </c>
      <c r="L65" t="s">
        <v>400</v>
      </c>
      <c r="M65" t="s">
        <v>401</v>
      </c>
      <c r="N65" t="s">
        <v>402</v>
      </c>
      <c r="O65" t="s">
        <v>328</v>
      </c>
    </row>
    <row r="66" spans="1:15" x14ac:dyDescent="0.25">
      <c r="A66" t="s">
        <v>403</v>
      </c>
      <c r="B66" t="s">
        <v>404</v>
      </c>
      <c r="C66" t="s">
        <v>405</v>
      </c>
      <c r="D66" t="s">
        <v>406</v>
      </c>
      <c r="E66" t="s">
        <v>407</v>
      </c>
      <c r="F66" t="s">
        <v>408</v>
      </c>
      <c r="G66" t="s">
        <v>409</v>
      </c>
      <c r="H66" t="s">
        <v>410</v>
      </c>
      <c r="I66" t="s">
        <v>411</v>
      </c>
      <c r="J66" t="s">
        <v>412</v>
      </c>
      <c r="K66" t="s">
        <v>413</v>
      </c>
      <c r="L66" t="s">
        <v>414</v>
      </c>
      <c r="M66" t="s">
        <v>415</v>
      </c>
      <c r="N66" t="s">
        <v>416</v>
      </c>
      <c r="O66" t="s">
        <v>417</v>
      </c>
    </row>
    <row r="68" spans="1:15" x14ac:dyDescent="0.25">
      <c r="A68" t="s">
        <v>418</v>
      </c>
      <c r="B68" t="s">
        <v>419</v>
      </c>
      <c r="C68" t="s">
        <v>420</v>
      </c>
      <c r="D68" t="s">
        <v>421</v>
      </c>
      <c r="E68" t="s">
        <v>422</v>
      </c>
      <c r="F68" t="s">
        <v>423</v>
      </c>
      <c r="G68" t="s">
        <v>424</v>
      </c>
      <c r="H68" t="s">
        <v>425</v>
      </c>
      <c r="I68" t="s">
        <v>426</v>
      </c>
      <c r="J68" t="s">
        <v>427</v>
      </c>
      <c r="K68" t="s">
        <v>370</v>
      </c>
      <c r="L68" t="s">
        <v>428</v>
      </c>
      <c r="M68" t="s">
        <v>429</v>
      </c>
      <c r="N68" t="s">
        <v>430</v>
      </c>
      <c r="O68" t="s">
        <v>431</v>
      </c>
    </row>
    <row r="69" spans="1:15" x14ac:dyDescent="0.25">
      <c r="A69" t="s">
        <v>432</v>
      </c>
      <c r="B69" t="s">
        <v>433</v>
      </c>
      <c r="C69" t="s">
        <v>434</v>
      </c>
      <c r="D69" t="s">
        <v>435</v>
      </c>
      <c r="E69" t="s">
        <v>436</v>
      </c>
      <c r="F69" t="s">
        <v>437</v>
      </c>
      <c r="G69" t="s">
        <v>438</v>
      </c>
      <c r="H69" t="s">
        <v>439</v>
      </c>
      <c r="I69" t="s">
        <v>440</v>
      </c>
      <c r="J69" t="s">
        <v>441</v>
      </c>
      <c r="K69" t="s">
        <v>442</v>
      </c>
      <c r="L69" t="s">
        <v>415</v>
      </c>
      <c r="M69" t="s">
        <v>443</v>
      </c>
      <c r="N69" t="s">
        <v>444</v>
      </c>
      <c r="O69" t="s">
        <v>445</v>
      </c>
    </row>
    <row r="70" spans="1:15" x14ac:dyDescent="0.25">
      <c r="A70" t="s">
        <v>446</v>
      </c>
      <c r="B70" t="s">
        <v>447</v>
      </c>
      <c r="C70">
        <v>17.5</v>
      </c>
      <c r="D70" t="s">
        <v>448</v>
      </c>
      <c r="E70" t="s">
        <v>449</v>
      </c>
      <c r="F70" t="s">
        <v>450</v>
      </c>
      <c r="G70" t="s">
        <v>451</v>
      </c>
      <c r="H70" t="s">
        <v>452</v>
      </c>
      <c r="I70" t="s">
        <v>453</v>
      </c>
      <c r="J70" t="s">
        <v>454</v>
      </c>
      <c r="K70" t="s">
        <v>455</v>
      </c>
      <c r="L70" t="s">
        <v>456</v>
      </c>
      <c r="M70" t="s">
        <v>457</v>
      </c>
      <c r="N70" t="s">
        <v>458</v>
      </c>
      <c r="O70" t="s">
        <v>459</v>
      </c>
    </row>
    <row r="71" spans="1:15" x14ac:dyDescent="0.25">
      <c r="A71" t="s">
        <v>460</v>
      </c>
      <c r="B71" t="s">
        <v>461</v>
      </c>
      <c r="C71" t="s">
        <v>462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469</v>
      </c>
      <c r="K71" t="s">
        <v>470</v>
      </c>
      <c r="L71" t="s">
        <v>471</v>
      </c>
      <c r="M71" t="s">
        <v>472</v>
      </c>
      <c r="N71" t="s">
        <v>473</v>
      </c>
      <c r="O71" t="s">
        <v>474</v>
      </c>
    </row>
    <row r="72" spans="1:15" x14ac:dyDescent="0.25">
      <c r="A72" t="s">
        <v>475</v>
      </c>
      <c r="B72" t="s">
        <v>476</v>
      </c>
      <c r="C72" t="s">
        <v>477</v>
      </c>
      <c r="D72" t="s">
        <v>478</v>
      </c>
      <c r="E72" t="s">
        <v>479</v>
      </c>
      <c r="F72" t="s">
        <v>480</v>
      </c>
      <c r="G72" t="s">
        <v>481</v>
      </c>
      <c r="H72" t="s">
        <v>482</v>
      </c>
      <c r="I72" t="s">
        <v>483</v>
      </c>
      <c r="J72" t="s">
        <v>484</v>
      </c>
      <c r="K72" t="s">
        <v>485</v>
      </c>
      <c r="L72" t="s">
        <v>486</v>
      </c>
      <c r="M72" t="s">
        <v>487</v>
      </c>
      <c r="N72" t="s">
        <v>488</v>
      </c>
      <c r="O72" t="s">
        <v>328</v>
      </c>
    </row>
    <row r="74" spans="1:15" x14ac:dyDescent="0.25">
      <c r="A74" t="s">
        <v>489</v>
      </c>
      <c r="B74" t="s">
        <v>490</v>
      </c>
      <c r="C74">
        <v>23.98</v>
      </c>
      <c r="D74">
        <v>3.09</v>
      </c>
      <c r="E74" t="s">
        <v>491</v>
      </c>
      <c r="F74" t="s">
        <v>492</v>
      </c>
      <c r="G74" t="s">
        <v>493</v>
      </c>
      <c r="H74" t="s">
        <v>494</v>
      </c>
      <c r="I74" t="s">
        <v>495</v>
      </c>
      <c r="J74" t="s">
        <v>496</v>
      </c>
      <c r="K74" t="s">
        <v>497</v>
      </c>
      <c r="L74" t="s">
        <v>498</v>
      </c>
      <c r="M74" t="s">
        <v>499</v>
      </c>
      <c r="N74" t="s">
        <v>500</v>
      </c>
      <c r="O74" t="s">
        <v>501</v>
      </c>
    </row>
    <row r="75" spans="1:15" x14ac:dyDescent="0.25">
      <c r="A75" t="s">
        <v>502</v>
      </c>
      <c r="B75" t="s">
        <v>503</v>
      </c>
      <c r="C75">
        <v>7.65</v>
      </c>
      <c r="D75" t="s">
        <v>504</v>
      </c>
      <c r="E75" t="s">
        <v>505</v>
      </c>
      <c r="F75" t="s">
        <v>506</v>
      </c>
      <c r="G75" t="s">
        <v>507</v>
      </c>
      <c r="H75" t="s">
        <v>508</v>
      </c>
      <c r="I75" t="s">
        <v>509</v>
      </c>
      <c r="J75" t="s">
        <v>510</v>
      </c>
      <c r="K75" t="s">
        <v>511</v>
      </c>
      <c r="L75" t="s">
        <v>512</v>
      </c>
      <c r="M75" t="s">
        <v>513</v>
      </c>
      <c r="N75" t="s">
        <v>514</v>
      </c>
      <c r="O75" t="s">
        <v>515</v>
      </c>
    </row>
    <row r="76" spans="1:15" x14ac:dyDescent="0.25">
      <c r="A76" t="s">
        <v>516</v>
      </c>
      <c r="B76" t="s">
        <v>517</v>
      </c>
      <c r="C76" t="s">
        <v>518</v>
      </c>
      <c r="D76" t="s">
        <v>518</v>
      </c>
      <c r="E76" t="s">
        <v>518</v>
      </c>
      <c r="F76" t="s">
        <v>518</v>
      </c>
      <c r="G76" t="s">
        <v>518</v>
      </c>
      <c r="H76" t="s">
        <v>518</v>
      </c>
      <c r="I76" t="s">
        <v>518</v>
      </c>
      <c r="J76" t="s">
        <v>518</v>
      </c>
      <c r="K76" t="s">
        <v>518</v>
      </c>
      <c r="L76" t="s">
        <v>518</v>
      </c>
      <c r="M76" t="s">
        <v>518</v>
      </c>
      <c r="N76" t="s">
        <v>519</v>
      </c>
      <c r="O76" t="s">
        <v>520</v>
      </c>
    </row>
    <row r="77" spans="1:15" x14ac:dyDescent="0.25">
      <c r="A77" t="s">
        <v>521</v>
      </c>
      <c r="B77" t="s">
        <v>522</v>
      </c>
      <c r="C77" t="s">
        <v>518</v>
      </c>
      <c r="D77" t="s">
        <v>518</v>
      </c>
      <c r="E77" t="s">
        <v>518</v>
      </c>
      <c r="F77" t="s">
        <v>518</v>
      </c>
      <c r="G77" t="s">
        <v>518</v>
      </c>
      <c r="H77" t="s">
        <v>518</v>
      </c>
      <c r="I77" t="s">
        <v>518</v>
      </c>
      <c r="J77" t="s">
        <v>518</v>
      </c>
      <c r="K77" t="s">
        <v>518</v>
      </c>
      <c r="L77" t="s">
        <v>518</v>
      </c>
      <c r="M77" t="s">
        <v>518</v>
      </c>
      <c r="N77" t="s">
        <v>519</v>
      </c>
      <c r="O77" t="s">
        <v>523</v>
      </c>
    </row>
    <row r="78" spans="1:15" x14ac:dyDescent="0.25">
      <c r="A78" t="s">
        <v>524</v>
      </c>
      <c r="B78" t="s">
        <v>525</v>
      </c>
      <c r="C78" t="s">
        <v>518</v>
      </c>
      <c r="D78" t="s">
        <v>518</v>
      </c>
      <c r="E78" t="s">
        <v>518</v>
      </c>
      <c r="F78" t="s">
        <v>518</v>
      </c>
      <c r="G78" t="s">
        <v>518</v>
      </c>
      <c r="H78" t="s">
        <v>518</v>
      </c>
      <c r="I78" t="s">
        <v>518</v>
      </c>
      <c r="J78" t="s">
        <v>518</v>
      </c>
      <c r="K78" t="s">
        <v>518</v>
      </c>
      <c r="L78" t="s">
        <v>518</v>
      </c>
      <c r="M78" t="s">
        <v>518</v>
      </c>
      <c r="N78" t="s">
        <v>519</v>
      </c>
      <c r="O78" t="s">
        <v>523</v>
      </c>
    </row>
    <row r="80" spans="1:15" x14ac:dyDescent="0.25">
      <c r="A80" t="s">
        <v>526</v>
      </c>
      <c r="B80" t="s">
        <v>527</v>
      </c>
      <c r="C80" t="s">
        <v>518</v>
      </c>
      <c r="D80" t="s">
        <v>518</v>
      </c>
      <c r="E80" t="s">
        <v>518</v>
      </c>
      <c r="F80" t="s">
        <v>518</v>
      </c>
      <c r="G80" t="s">
        <v>518</v>
      </c>
      <c r="H80" t="s">
        <v>518</v>
      </c>
      <c r="I80" t="s">
        <v>518</v>
      </c>
      <c r="J80" t="s">
        <v>518</v>
      </c>
      <c r="K80" t="s">
        <v>518</v>
      </c>
      <c r="L80" t="s">
        <v>518</v>
      </c>
      <c r="M80" t="s">
        <v>518</v>
      </c>
      <c r="N80" t="s">
        <v>519</v>
      </c>
      <c r="O80" t="s">
        <v>523</v>
      </c>
    </row>
    <row r="81" spans="1:16" x14ac:dyDescent="0.25">
      <c r="A81" t="s">
        <v>528</v>
      </c>
      <c r="B81" t="s">
        <v>529</v>
      </c>
      <c r="C81" t="s">
        <v>518</v>
      </c>
      <c r="D81" t="s">
        <v>518</v>
      </c>
      <c r="E81" t="s">
        <v>518</v>
      </c>
      <c r="F81" t="s">
        <v>518</v>
      </c>
      <c r="G81" t="s">
        <v>518</v>
      </c>
      <c r="H81" t="s">
        <v>518</v>
      </c>
      <c r="I81" t="s">
        <v>518</v>
      </c>
      <c r="J81" t="s">
        <v>518</v>
      </c>
      <c r="K81" t="s">
        <v>518</v>
      </c>
      <c r="L81" t="s">
        <v>518</v>
      </c>
      <c r="M81" t="s">
        <v>518</v>
      </c>
      <c r="N81" t="s">
        <v>519</v>
      </c>
      <c r="O81" t="s">
        <v>520</v>
      </c>
    </row>
    <row r="82" spans="1:16" x14ac:dyDescent="0.25">
      <c r="A82" t="s">
        <v>530</v>
      </c>
      <c r="B82" t="s">
        <v>531</v>
      </c>
      <c r="C82" t="s">
        <v>518</v>
      </c>
      <c r="D82" t="s">
        <v>518</v>
      </c>
      <c r="E82" t="s">
        <v>518</v>
      </c>
      <c r="F82" t="s">
        <v>518</v>
      </c>
      <c r="G82" t="s">
        <v>518</v>
      </c>
      <c r="H82" t="s">
        <v>518</v>
      </c>
      <c r="I82" t="s">
        <v>518</v>
      </c>
      <c r="J82" t="s">
        <v>518</v>
      </c>
      <c r="K82" t="s">
        <v>518</v>
      </c>
      <c r="L82" t="s">
        <v>518</v>
      </c>
      <c r="M82" t="s">
        <v>518</v>
      </c>
      <c r="N82" t="s">
        <v>519</v>
      </c>
      <c r="O82" t="s">
        <v>523</v>
      </c>
    </row>
    <row r="83" spans="1:16" x14ac:dyDescent="0.25">
      <c r="A83" t="s">
        <v>532</v>
      </c>
      <c r="B83" t="s">
        <v>533</v>
      </c>
      <c r="C83" t="s">
        <v>534</v>
      </c>
      <c r="D83" t="s">
        <v>535</v>
      </c>
      <c r="E83" t="s">
        <v>536</v>
      </c>
      <c r="F83" t="s">
        <v>537</v>
      </c>
      <c r="G83" t="s">
        <v>538</v>
      </c>
      <c r="H83" t="s">
        <v>539</v>
      </c>
      <c r="I83" t="s">
        <v>540</v>
      </c>
      <c r="J83" t="s">
        <v>541</v>
      </c>
      <c r="K83">
        <v>1.7929999999999999</v>
      </c>
      <c r="L83">
        <v>2.738</v>
      </c>
      <c r="M83">
        <v>2.6989999999999998</v>
      </c>
      <c r="N83" t="s">
        <v>542</v>
      </c>
      <c r="O83" t="s">
        <v>543</v>
      </c>
    </row>
    <row r="84" spans="1:16" x14ac:dyDescent="0.25">
      <c r="A84" t="s">
        <v>544</v>
      </c>
      <c r="B84" t="s">
        <v>545</v>
      </c>
      <c r="C84">
        <v>4.54</v>
      </c>
      <c r="D84" t="s">
        <v>546</v>
      </c>
      <c r="E84" t="s">
        <v>547</v>
      </c>
      <c r="F84" t="s">
        <v>548</v>
      </c>
      <c r="G84" t="s">
        <v>549</v>
      </c>
      <c r="H84">
        <v>4.6399999999999997</v>
      </c>
      <c r="I84" t="s">
        <v>550</v>
      </c>
      <c r="J84">
        <v>12.01</v>
      </c>
      <c r="K84">
        <v>9.33</v>
      </c>
      <c r="L84">
        <v>1.9690000000000001</v>
      </c>
      <c r="M84">
        <v>2.9140000000000001</v>
      </c>
      <c r="N84">
        <v>48.1</v>
      </c>
      <c r="O84" t="s">
        <v>551</v>
      </c>
    </row>
    <row r="86" spans="1:16" x14ac:dyDescent="0.25">
      <c r="A86" t="s">
        <v>552</v>
      </c>
      <c r="B86" t="s">
        <v>553</v>
      </c>
      <c r="C86">
        <v>22.26</v>
      </c>
      <c r="D86">
        <v>10.29</v>
      </c>
      <c r="E86">
        <v>5.78</v>
      </c>
      <c r="F86" t="s">
        <v>554</v>
      </c>
      <c r="G86">
        <v>27.96</v>
      </c>
      <c r="H86" t="s">
        <v>555</v>
      </c>
      <c r="I86" t="s">
        <v>556</v>
      </c>
      <c r="J86" t="s">
        <v>557</v>
      </c>
      <c r="K86">
        <v>0.57299999999999995</v>
      </c>
      <c r="L86" t="s">
        <v>558</v>
      </c>
      <c r="M86" t="s">
        <v>559</v>
      </c>
      <c r="N86" t="s">
        <v>560</v>
      </c>
      <c r="O86" t="s">
        <v>561</v>
      </c>
    </row>
    <row r="87" spans="1:16" x14ac:dyDescent="0.25">
      <c r="A87" t="s">
        <v>562</v>
      </c>
      <c r="B87" t="s">
        <v>563</v>
      </c>
      <c r="C87" t="s">
        <v>564</v>
      </c>
      <c r="D87" t="s">
        <v>565</v>
      </c>
      <c r="E87" t="s">
        <v>566</v>
      </c>
      <c r="F87" t="s">
        <v>567</v>
      </c>
      <c r="G87" t="s">
        <v>568</v>
      </c>
      <c r="H87" t="s">
        <v>569</v>
      </c>
      <c r="I87" t="s">
        <v>570</v>
      </c>
      <c r="J87" t="s">
        <v>571</v>
      </c>
      <c r="K87" t="s">
        <v>572</v>
      </c>
      <c r="L87" t="s">
        <v>573</v>
      </c>
      <c r="M87" t="s">
        <v>574</v>
      </c>
      <c r="N87" t="s">
        <v>575</v>
      </c>
      <c r="O87" t="s">
        <v>576</v>
      </c>
    </row>
    <row r="88" spans="1:16" x14ac:dyDescent="0.25">
      <c r="A88" t="s">
        <v>577</v>
      </c>
      <c r="B88" t="s">
        <v>578</v>
      </c>
      <c r="C88" t="s">
        <v>579</v>
      </c>
      <c r="D88" t="s">
        <v>580</v>
      </c>
      <c r="E88">
        <v>8.6999999999999993</v>
      </c>
      <c r="F88" t="s">
        <v>581</v>
      </c>
      <c r="G88">
        <v>20.37</v>
      </c>
      <c r="H88">
        <v>9.51</v>
      </c>
      <c r="I88" t="s">
        <v>582</v>
      </c>
      <c r="J88" t="s">
        <v>583</v>
      </c>
      <c r="K88" t="s">
        <v>584</v>
      </c>
      <c r="L88" t="s">
        <v>499</v>
      </c>
      <c r="M88" t="s">
        <v>585</v>
      </c>
      <c r="N88" t="s">
        <v>586</v>
      </c>
      <c r="O88" t="s">
        <v>587</v>
      </c>
    </row>
    <row r="89" spans="1:16" x14ac:dyDescent="0.25">
      <c r="A89" t="s">
        <v>588</v>
      </c>
      <c r="B89" t="s">
        <v>589</v>
      </c>
      <c r="C89" t="s">
        <v>518</v>
      </c>
      <c r="D89" t="s">
        <v>518</v>
      </c>
      <c r="E89" t="s">
        <v>518</v>
      </c>
      <c r="F89" t="s">
        <v>518</v>
      </c>
      <c r="G89" t="s">
        <v>518</v>
      </c>
      <c r="H89" t="s">
        <v>518</v>
      </c>
      <c r="I89" t="s">
        <v>518</v>
      </c>
      <c r="J89" t="s">
        <v>518</v>
      </c>
      <c r="K89" t="s">
        <v>518</v>
      </c>
      <c r="L89" t="s">
        <v>518</v>
      </c>
      <c r="M89" t="s">
        <v>518</v>
      </c>
      <c r="N89" t="s">
        <v>519</v>
      </c>
      <c r="O89" t="s">
        <v>523</v>
      </c>
    </row>
    <row r="91" spans="1:16" x14ac:dyDescent="0.25">
      <c r="O91">
        <v>5664</v>
      </c>
      <c r="P91" t="s">
        <v>590</v>
      </c>
    </row>
    <row r="94" spans="1:16" x14ac:dyDescent="0.25">
      <c r="F94" t="s">
        <v>54</v>
      </c>
      <c r="G94" t="s">
        <v>55</v>
      </c>
      <c r="H94" t="e">
        <f>--- Note</f>
        <v>#NAME?</v>
      </c>
      <c r="I94" t="s">
        <v>56</v>
      </c>
      <c r="J94" t="s">
        <v>57</v>
      </c>
      <c r="K94" t="s">
        <v>58</v>
      </c>
    </row>
    <row r="95" spans="1:16" x14ac:dyDescent="0.25">
      <c r="F95" t="s">
        <v>59</v>
      </c>
      <c r="G95" t="s">
        <v>60</v>
      </c>
      <c r="H95" t="s">
        <v>61</v>
      </c>
      <c r="I95" t="s">
        <v>62</v>
      </c>
      <c r="J95" t="s">
        <v>63</v>
      </c>
      <c r="K95" t="s">
        <v>64</v>
      </c>
    </row>
    <row r="96" spans="1:16" x14ac:dyDescent="0.25">
      <c r="F96" t="s">
        <v>65</v>
      </c>
      <c r="G96" t="s">
        <v>66</v>
      </c>
      <c r="H96" t="s">
        <v>67</v>
      </c>
      <c r="I96" t="s">
        <v>68</v>
      </c>
      <c r="J96" t="s">
        <v>69</v>
      </c>
      <c r="K96" t="s">
        <v>70</v>
      </c>
    </row>
    <row r="97" spans="1:16" x14ac:dyDescent="0.25">
      <c r="F97" t="s">
        <v>71</v>
      </c>
      <c r="G97" t="s">
        <v>28</v>
      </c>
      <c r="H97" t="s">
        <v>72</v>
      </c>
    </row>
    <row r="98" spans="1:16" x14ac:dyDescent="0.25">
      <c r="F98" t="s">
        <v>73</v>
      </c>
      <c r="G98" t="s">
        <v>74</v>
      </c>
      <c r="H98" t="s">
        <v>75</v>
      </c>
      <c r="I98" t="s">
        <v>76</v>
      </c>
    </row>
    <row r="99" spans="1:16" x14ac:dyDescent="0.25">
      <c r="F99" t="s">
        <v>77</v>
      </c>
      <c r="G99" t="s">
        <v>78</v>
      </c>
      <c r="H99" t="s">
        <v>79</v>
      </c>
      <c r="I99" t="s">
        <v>80</v>
      </c>
    </row>
    <row r="103" spans="1:16" x14ac:dyDescent="0.25">
      <c r="A103" t="s">
        <v>81</v>
      </c>
      <c r="B103" t="s">
        <v>82</v>
      </c>
      <c r="C103" t="s">
        <v>83</v>
      </c>
      <c r="D103" t="s">
        <v>84</v>
      </c>
      <c r="E103" t="s">
        <v>207</v>
      </c>
      <c r="F103" t="s">
        <v>0</v>
      </c>
      <c r="G103" t="s">
        <v>208</v>
      </c>
      <c r="H103" t="s">
        <v>209</v>
      </c>
      <c r="I103" t="s">
        <v>3</v>
      </c>
      <c r="J103" t="s">
        <v>4</v>
      </c>
      <c r="P103" t="s">
        <v>88</v>
      </c>
    </row>
    <row r="105" spans="1:16" x14ac:dyDescent="0.25">
      <c r="A105" t="s">
        <v>8</v>
      </c>
      <c r="B105" t="s">
        <v>9</v>
      </c>
      <c r="D105" t="s">
        <v>210</v>
      </c>
      <c r="E105" t="s">
        <v>211</v>
      </c>
      <c r="F105" t="s">
        <v>212</v>
      </c>
      <c r="G105" t="s">
        <v>213</v>
      </c>
      <c r="P105" t="s">
        <v>10</v>
      </c>
    </row>
    <row r="106" spans="1:16" x14ac:dyDescent="0.25">
      <c r="A106" t="s">
        <v>214</v>
      </c>
      <c r="B106" t="s">
        <v>215</v>
      </c>
      <c r="C106">
        <v>0</v>
      </c>
      <c r="D106" t="s">
        <v>216</v>
      </c>
      <c r="E106" t="s">
        <v>217</v>
      </c>
      <c r="F106" t="s">
        <v>218</v>
      </c>
      <c r="G106" t="s">
        <v>219</v>
      </c>
      <c r="H106" t="s">
        <v>220</v>
      </c>
    </row>
    <row r="107" spans="1:16" x14ac:dyDescent="0.25">
      <c r="A107" t="s">
        <v>16</v>
      </c>
      <c r="B107">
        <v>140</v>
      </c>
      <c r="C107">
        <v>0</v>
      </c>
      <c r="D107" t="s">
        <v>183</v>
      </c>
      <c r="E107" t="s">
        <v>221</v>
      </c>
      <c r="F107" t="s">
        <v>222</v>
      </c>
      <c r="G107" t="s">
        <v>223</v>
      </c>
      <c r="H107" t="s">
        <v>224</v>
      </c>
      <c r="I107" t="s">
        <v>225</v>
      </c>
      <c r="J107" t="s">
        <v>226</v>
      </c>
    </row>
    <row r="108" spans="1:16" x14ac:dyDescent="0.25">
      <c r="D108" t="s">
        <v>227</v>
      </c>
      <c r="E108" t="s">
        <v>228</v>
      </c>
      <c r="F108" t="s">
        <v>229</v>
      </c>
      <c r="G108" t="s">
        <v>230</v>
      </c>
      <c r="H108" t="s">
        <v>231</v>
      </c>
      <c r="I108">
        <v>0</v>
      </c>
    </row>
    <row r="109" spans="1:16" x14ac:dyDescent="0.25">
      <c r="N109" t="s">
        <v>232</v>
      </c>
      <c r="O109" t="s">
        <v>233</v>
      </c>
      <c r="P109" t="s">
        <v>234</v>
      </c>
    </row>
    <row r="110" spans="1:16" x14ac:dyDescent="0.25">
      <c r="A110" t="s">
        <v>29</v>
      </c>
      <c r="B110" t="s">
        <v>235</v>
      </c>
      <c r="C110" t="s">
        <v>236</v>
      </c>
      <c r="D110" t="s">
        <v>237</v>
      </c>
      <c r="E110" t="s">
        <v>238</v>
      </c>
      <c r="F110" t="s">
        <v>239</v>
      </c>
      <c r="G110" t="s">
        <v>240</v>
      </c>
      <c r="H110" t="s">
        <v>241</v>
      </c>
      <c r="I110" t="s">
        <v>242</v>
      </c>
      <c r="J110" t="s">
        <v>243</v>
      </c>
      <c r="K110" t="s">
        <v>244</v>
      </c>
      <c r="L110" t="s">
        <v>245</v>
      </c>
      <c r="M110" t="s">
        <v>246</v>
      </c>
      <c r="N110" t="s">
        <v>247</v>
      </c>
      <c r="O110" t="s">
        <v>248</v>
      </c>
    </row>
    <row r="112" spans="1:16" x14ac:dyDescent="0.25">
      <c r="A112" t="s">
        <v>591</v>
      </c>
      <c r="B112" t="s">
        <v>592</v>
      </c>
      <c r="C112" t="s">
        <v>593</v>
      </c>
      <c r="D112" t="s">
        <v>594</v>
      </c>
      <c r="E112" t="s">
        <v>595</v>
      </c>
      <c r="F112" t="s">
        <v>596</v>
      </c>
      <c r="G112" t="s">
        <v>597</v>
      </c>
      <c r="H112" t="s">
        <v>598</v>
      </c>
      <c r="I112" t="s">
        <v>599</v>
      </c>
      <c r="J112" t="s">
        <v>600</v>
      </c>
      <c r="K112" t="s">
        <v>601</v>
      </c>
      <c r="L112" t="s">
        <v>602</v>
      </c>
      <c r="M112" t="s">
        <v>603</v>
      </c>
      <c r="N112" t="s">
        <v>604</v>
      </c>
      <c r="O112" t="s">
        <v>605</v>
      </c>
    </row>
    <row r="113" spans="1:15" x14ac:dyDescent="0.25">
      <c r="A113" t="s">
        <v>606</v>
      </c>
      <c r="B113" t="s">
        <v>607</v>
      </c>
      <c r="C113" t="s">
        <v>608</v>
      </c>
      <c r="D113" t="s">
        <v>609</v>
      </c>
      <c r="E113" t="s">
        <v>610</v>
      </c>
      <c r="F113" t="s">
        <v>611</v>
      </c>
      <c r="G113" t="s">
        <v>612</v>
      </c>
      <c r="H113" t="s">
        <v>613</v>
      </c>
      <c r="I113" t="s">
        <v>614</v>
      </c>
      <c r="J113" t="s">
        <v>615</v>
      </c>
      <c r="K113" t="s">
        <v>616</v>
      </c>
      <c r="L113" t="s">
        <v>617</v>
      </c>
      <c r="M113" t="s">
        <v>618</v>
      </c>
      <c r="N113" t="s">
        <v>619</v>
      </c>
      <c r="O113" t="s">
        <v>620</v>
      </c>
    </row>
    <row r="114" spans="1:15" x14ac:dyDescent="0.25">
      <c r="A114" t="s">
        <v>621</v>
      </c>
      <c r="B114" t="s">
        <v>622</v>
      </c>
      <c r="C114">
        <v>14.1</v>
      </c>
      <c r="D114" t="s">
        <v>623</v>
      </c>
      <c r="E114" t="s">
        <v>624</v>
      </c>
      <c r="F114" t="s">
        <v>625</v>
      </c>
      <c r="G114" t="s">
        <v>626</v>
      </c>
      <c r="H114" t="s">
        <v>627</v>
      </c>
      <c r="I114" t="s">
        <v>628</v>
      </c>
      <c r="J114" t="s">
        <v>629</v>
      </c>
      <c r="K114" t="s">
        <v>630</v>
      </c>
      <c r="L114" t="s">
        <v>631</v>
      </c>
      <c r="M114" t="s">
        <v>632</v>
      </c>
      <c r="N114" t="s">
        <v>633</v>
      </c>
      <c r="O114" t="s">
        <v>634</v>
      </c>
    </row>
    <row r="115" spans="1:15" x14ac:dyDescent="0.25">
      <c r="A115" t="s">
        <v>635</v>
      </c>
      <c r="B115" t="s">
        <v>636</v>
      </c>
      <c r="C115" t="s">
        <v>637</v>
      </c>
      <c r="D115" t="s">
        <v>638</v>
      </c>
      <c r="E115" t="s">
        <v>639</v>
      </c>
      <c r="F115" t="s">
        <v>640</v>
      </c>
      <c r="G115" t="s">
        <v>641</v>
      </c>
      <c r="H115" t="s">
        <v>642</v>
      </c>
      <c r="I115" t="s">
        <v>643</v>
      </c>
      <c r="J115" t="s">
        <v>644</v>
      </c>
      <c r="K115" t="s">
        <v>645</v>
      </c>
      <c r="L115" t="s">
        <v>646</v>
      </c>
      <c r="M115" t="s">
        <v>647</v>
      </c>
      <c r="N115" t="s">
        <v>648</v>
      </c>
      <c r="O115" t="s">
        <v>649</v>
      </c>
    </row>
    <row r="116" spans="1:15" x14ac:dyDescent="0.25">
      <c r="A116" t="s">
        <v>650</v>
      </c>
      <c r="B116" t="s">
        <v>651</v>
      </c>
      <c r="C116" t="s">
        <v>652</v>
      </c>
      <c r="D116" t="s">
        <v>653</v>
      </c>
      <c r="E116" t="s">
        <v>518</v>
      </c>
      <c r="F116" t="s">
        <v>518</v>
      </c>
      <c r="G116" t="s">
        <v>518</v>
      </c>
      <c r="H116" t="s">
        <v>518</v>
      </c>
      <c r="I116" t="s">
        <v>518</v>
      </c>
      <c r="J116" t="s">
        <v>518</v>
      </c>
      <c r="K116" t="s">
        <v>518</v>
      </c>
      <c r="L116" t="s">
        <v>654</v>
      </c>
      <c r="M116" t="s">
        <v>655</v>
      </c>
      <c r="N116" t="s">
        <v>656</v>
      </c>
      <c r="O116" t="s">
        <v>657</v>
      </c>
    </row>
    <row r="117" spans="1:15" x14ac:dyDescent="0.25">
      <c r="A117" t="s">
        <v>658</v>
      </c>
      <c r="B117" t="s">
        <v>659</v>
      </c>
      <c r="C117" t="s">
        <v>660</v>
      </c>
      <c r="D117" t="s">
        <v>661</v>
      </c>
      <c r="E117" t="s">
        <v>662</v>
      </c>
      <c r="F117" t="s">
        <v>663</v>
      </c>
      <c r="G117" t="s">
        <v>664</v>
      </c>
      <c r="H117" t="s">
        <v>665</v>
      </c>
      <c r="I117" t="s">
        <v>666</v>
      </c>
      <c r="J117" t="s">
        <v>667</v>
      </c>
      <c r="K117" t="s">
        <v>668</v>
      </c>
      <c r="L117" t="s">
        <v>669</v>
      </c>
      <c r="M117" t="s">
        <v>670</v>
      </c>
      <c r="N117" t="s">
        <v>671</v>
      </c>
      <c r="O117" t="s">
        <v>309</v>
      </c>
    </row>
    <row r="119" spans="1:15" x14ac:dyDescent="0.25">
      <c r="A119" t="s">
        <v>672</v>
      </c>
      <c r="B119" t="s">
        <v>673</v>
      </c>
      <c r="C119" t="s">
        <v>674</v>
      </c>
      <c r="D119" t="s">
        <v>518</v>
      </c>
      <c r="E119" t="s">
        <v>518</v>
      </c>
      <c r="F119" t="s">
        <v>518</v>
      </c>
      <c r="G119" t="s">
        <v>518</v>
      </c>
      <c r="H119" t="s">
        <v>518</v>
      </c>
      <c r="I119" t="s">
        <v>518</v>
      </c>
      <c r="J119" t="s">
        <v>518</v>
      </c>
      <c r="K119" t="s">
        <v>518</v>
      </c>
      <c r="L119" t="s">
        <v>518</v>
      </c>
      <c r="M119" t="s">
        <v>518</v>
      </c>
      <c r="N119" t="s">
        <v>675</v>
      </c>
      <c r="O119" t="s">
        <v>676</v>
      </c>
    </row>
    <row r="120" spans="1:15" x14ac:dyDescent="0.25">
      <c r="A120" t="s">
        <v>677</v>
      </c>
      <c r="B120" t="s">
        <v>678</v>
      </c>
      <c r="C120" t="s">
        <v>518</v>
      </c>
      <c r="D120" t="s">
        <v>518</v>
      </c>
      <c r="E120" t="s">
        <v>518</v>
      </c>
      <c r="F120" t="s">
        <v>518</v>
      </c>
      <c r="G120" t="s">
        <v>518</v>
      </c>
      <c r="H120" t="s">
        <v>518</v>
      </c>
      <c r="I120" t="s">
        <v>518</v>
      </c>
      <c r="J120" t="s">
        <v>518</v>
      </c>
      <c r="K120" t="s">
        <v>518</v>
      </c>
      <c r="L120" t="s">
        <v>518</v>
      </c>
      <c r="M120" t="s">
        <v>518</v>
      </c>
      <c r="N120" t="s">
        <v>519</v>
      </c>
      <c r="O120" t="s">
        <v>523</v>
      </c>
    </row>
    <row r="121" spans="1:15" x14ac:dyDescent="0.25">
      <c r="A121" t="s">
        <v>679</v>
      </c>
      <c r="B121" t="s">
        <v>680</v>
      </c>
      <c r="C121" t="s">
        <v>518</v>
      </c>
      <c r="D121" t="s">
        <v>518</v>
      </c>
      <c r="E121" t="s">
        <v>518</v>
      </c>
      <c r="F121" t="s">
        <v>518</v>
      </c>
      <c r="G121" t="s">
        <v>518</v>
      </c>
      <c r="H121" t="s">
        <v>518</v>
      </c>
      <c r="I121" t="s">
        <v>518</v>
      </c>
      <c r="J121" t="s">
        <v>518</v>
      </c>
      <c r="K121" t="s">
        <v>518</v>
      </c>
      <c r="L121" t="s">
        <v>518</v>
      </c>
      <c r="M121" t="s">
        <v>518</v>
      </c>
      <c r="N121" t="s">
        <v>519</v>
      </c>
      <c r="O121" t="s">
        <v>520</v>
      </c>
    </row>
    <row r="122" spans="1:15" x14ac:dyDescent="0.25">
      <c r="A122" t="s">
        <v>681</v>
      </c>
      <c r="B122" t="s">
        <v>682</v>
      </c>
      <c r="C122" t="s">
        <v>518</v>
      </c>
      <c r="D122" t="s">
        <v>518</v>
      </c>
      <c r="E122" t="s">
        <v>518</v>
      </c>
      <c r="F122" t="s">
        <v>518</v>
      </c>
      <c r="G122" t="s">
        <v>518</v>
      </c>
      <c r="H122" t="s">
        <v>518</v>
      </c>
      <c r="I122" t="s">
        <v>518</v>
      </c>
      <c r="J122" t="s">
        <v>518</v>
      </c>
      <c r="K122" t="s">
        <v>518</v>
      </c>
      <c r="L122" t="s">
        <v>518</v>
      </c>
      <c r="M122" t="s">
        <v>518</v>
      </c>
      <c r="N122" t="s">
        <v>519</v>
      </c>
      <c r="O122" t="s">
        <v>523</v>
      </c>
    </row>
    <row r="123" spans="1:15" x14ac:dyDescent="0.25">
      <c r="A123" t="s">
        <v>683</v>
      </c>
      <c r="B123" t="s">
        <v>684</v>
      </c>
      <c r="C123" t="s">
        <v>518</v>
      </c>
      <c r="D123" t="s">
        <v>518</v>
      </c>
      <c r="E123" t="s">
        <v>518</v>
      </c>
      <c r="F123" t="s">
        <v>518</v>
      </c>
      <c r="G123" t="s">
        <v>518</v>
      </c>
      <c r="H123" t="s">
        <v>518</v>
      </c>
      <c r="I123" t="s">
        <v>518</v>
      </c>
      <c r="J123" t="s">
        <v>518</v>
      </c>
      <c r="K123" t="s">
        <v>518</v>
      </c>
      <c r="L123" t="s">
        <v>518</v>
      </c>
      <c r="M123" t="s">
        <v>518</v>
      </c>
      <c r="N123" t="s">
        <v>519</v>
      </c>
      <c r="O123" t="s">
        <v>523</v>
      </c>
    </row>
    <row r="125" spans="1:15" x14ac:dyDescent="0.25">
      <c r="A125" t="s">
        <v>685</v>
      </c>
      <c r="B125" t="s">
        <v>686</v>
      </c>
      <c r="C125" t="s">
        <v>687</v>
      </c>
      <c r="D125" t="s">
        <v>688</v>
      </c>
      <c r="E125" t="s">
        <v>689</v>
      </c>
      <c r="F125" t="s">
        <v>690</v>
      </c>
      <c r="G125" t="s">
        <v>691</v>
      </c>
      <c r="H125" t="s">
        <v>692</v>
      </c>
      <c r="I125" t="s">
        <v>693</v>
      </c>
      <c r="J125" t="s">
        <v>694</v>
      </c>
      <c r="K125">
        <v>0.48099999999999998</v>
      </c>
      <c r="L125" t="s">
        <v>695</v>
      </c>
      <c r="M125" t="s">
        <v>696</v>
      </c>
      <c r="N125" t="s">
        <v>697</v>
      </c>
      <c r="O125" t="s">
        <v>698</v>
      </c>
    </row>
    <row r="126" spans="1:15" x14ac:dyDescent="0.25">
      <c r="A126" t="s">
        <v>699</v>
      </c>
      <c r="B126" t="s">
        <v>700</v>
      </c>
      <c r="C126" t="s">
        <v>701</v>
      </c>
      <c r="D126" t="s">
        <v>702</v>
      </c>
      <c r="E126" t="s">
        <v>703</v>
      </c>
      <c r="F126" t="s">
        <v>704</v>
      </c>
      <c r="G126" t="s">
        <v>705</v>
      </c>
      <c r="H126" t="s">
        <v>706</v>
      </c>
      <c r="I126" t="s">
        <v>707</v>
      </c>
      <c r="J126" t="s">
        <v>708</v>
      </c>
      <c r="K126" t="s">
        <v>709</v>
      </c>
      <c r="L126" t="s">
        <v>710</v>
      </c>
      <c r="M126" t="s">
        <v>513</v>
      </c>
      <c r="N126" t="s">
        <v>711</v>
      </c>
      <c r="O126" t="s">
        <v>712</v>
      </c>
    </row>
    <row r="127" spans="1:15" x14ac:dyDescent="0.25">
      <c r="A127" t="s">
        <v>713</v>
      </c>
      <c r="B127" t="s">
        <v>714</v>
      </c>
      <c r="C127" t="s">
        <v>518</v>
      </c>
      <c r="D127" t="s">
        <v>715</v>
      </c>
      <c r="E127" t="s">
        <v>716</v>
      </c>
      <c r="F127" t="s">
        <v>717</v>
      </c>
      <c r="G127" t="s">
        <v>718</v>
      </c>
      <c r="H127" t="s">
        <v>719</v>
      </c>
      <c r="I127" t="s">
        <v>720</v>
      </c>
      <c r="J127" t="s">
        <v>721</v>
      </c>
      <c r="K127" t="s">
        <v>722</v>
      </c>
      <c r="L127" t="s">
        <v>723</v>
      </c>
      <c r="M127" t="s">
        <v>723</v>
      </c>
      <c r="N127" t="s">
        <v>724</v>
      </c>
      <c r="O127" t="s">
        <v>725</v>
      </c>
    </row>
    <row r="128" spans="1:15" x14ac:dyDescent="0.25">
      <c r="A128" t="s">
        <v>726</v>
      </c>
      <c r="B128" t="s">
        <v>727</v>
      </c>
      <c r="C128" t="s">
        <v>728</v>
      </c>
      <c r="D128" t="s">
        <v>729</v>
      </c>
      <c r="E128" t="s">
        <v>730</v>
      </c>
      <c r="F128" t="s">
        <v>731</v>
      </c>
      <c r="G128" t="s">
        <v>518</v>
      </c>
      <c r="H128" t="s">
        <v>732</v>
      </c>
      <c r="I128" t="s">
        <v>733</v>
      </c>
      <c r="J128" t="s">
        <v>734</v>
      </c>
      <c r="K128">
        <v>1.6579999999999999</v>
      </c>
      <c r="L128">
        <v>0.76900000000000002</v>
      </c>
      <c r="M128" t="s">
        <v>735</v>
      </c>
      <c r="N128" t="s">
        <v>736</v>
      </c>
      <c r="O128" t="s">
        <v>737</v>
      </c>
    </row>
    <row r="129" spans="1:16" x14ac:dyDescent="0.25">
      <c r="A129" t="s">
        <v>738</v>
      </c>
      <c r="B129" t="s">
        <v>739</v>
      </c>
      <c r="C129">
        <v>16</v>
      </c>
      <c r="D129" t="s">
        <v>740</v>
      </c>
      <c r="E129">
        <v>11.29</v>
      </c>
      <c r="F129">
        <v>8.3000000000000007</v>
      </c>
      <c r="G129" t="s">
        <v>741</v>
      </c>
      <c r="H129" t="s">
        <v>742</v>
      </c>
      <c r="I129" t="s">
        <v>743</v>
      </c>
      <c r="J129" t="s">
        <v>744</v>
      </c>
      <c r="K129" t="s">
        <v>723</v>
      </c>
      <c r="L129" t="s">
        <v>745</v>
      </c>
      <c r="M129" t="s">
        <v>746</v>
      </c>
      <c r="N129" t="s">
        <v>747</v>
      </c>
      <c r="O129" t="s">
        <v>748</v>
      </c>
    </row>
    <row r="131" spans="1:16" x14ac:dyDescent="0.25">
      <c r="A131" t="s">
        <v>749</v>
      </c>
      <c r="B131" t="s">
        <v>750</v>
      </c>
      <c r="C131" t="s">
        <v>751</v>
      </c>
      <c r="D131" t="s">
        <v>752</v>
      </c>
      <c r="E131" t="s">
        <v>753</v>
      </c>
      <c r="F131" t="s">
        <v>754</v>
      </c>
      <c r="G131" t="s">
        <v>518</v>
      </c>
      <c r="H131" t="s">
        <v>518</v>
      </c>
      <c r="I131" t="s">
        <v>723</v>
      </c>
      <c r="J131" t="s">
        <v>755</v>
      </c>
      <c r="K131" t="s">
        <v>756</v>
      </c>
      <c r="L131" t="s">
        <v>757</v>
      </c>
      <c r="M131" t="s">
        <v>758</v>
      </c>
      <c r="N131" t="s">
        <v>759</v>
      </c>
      <c r="O131" t="s">
        <v>760</v>
      </c>
    </row>
    <row r="132" spans="1:16" x14ac:dyDescent="0.25">
      <c r="A132" t="s">
        <v>761</v>
      </c>
      <c r="B132" t="s">
        <v>762</v>
      </c>
      <c r="C132" t="s">
        <v>763</v>
      </c>
      <c r="D132" t="s">
        <v>764</v>
      </c>
      <c r="E132" t="s">
        <v>765</v>
      </c>
      <c r="F132" t="s">
        <v>766</v>
      </c>
      <c r="G132" t="s">
        <v>767</v>
      </c>
      <c r="H132" t="s">
        <v>768</v>
      </c>
      <c r="I132" t="s">
        <v>769</v>
      </c>
      <c r="J132" t="s">
        <v>770</v>
      </c>
      <c r="K132" t="s">
        <v>771</v>
      </c>
      <c r="L132" t="s">
        <v>772</v>
      </c>
      <c r="M132" t="s">
        <v>773</v>
      </c>
      <c r="N132" t="s">
        <v>774</v>
      </c>
      <c r="O132" t="s">
        <v>775</v>
      </c>
    </row>
    <row r="133" spans="1:16" x14ac:dyDescent="0.25">
      <c r="A133" t="s">
        <v>776</v>
      </c>
      <c r="B133" t="s">
        <v>777</v>
      </c>
      <c r="C133" t="s">
        <v>778</v>
      </c>
      <c r="D133" t="s">
        <v>779</v>
      </c>
      <c r="E133" t="s">
        <v>780</v>
      </c>
      <c r="F133" t="s">
        <v>781</v>
      </c>
      <c r="G133" t="s">
        <v>782</v>
      </c>
      <c r="H133" t="s">
        <v>783</v>
      </c>
      <c r="I133" t="s">
        <v>784</v>
      </c>
      <c r="J133" t="s">
        <v>785</v>
      </c>
      <c r="K133" t="s">
        <v>786</v>
      </c>
      <c r="L133" t="s">
        <v>787</v>
      </c>
      <c r="M133" t="s">
        <v>788</v>
      </c>
      <c r="N133" t="s">
        <v>789</v>
      </c>
      <c r="O133" t="s">
        <v>374</v>
      </c>
    </row>
    <row r="134" spans="1:16" x14ac:dyDescent="0.25">
      <c r="A134" t="s">
        <v>790</v>
      </c>
      <c r="B134" t="s">
        <v>791</v>
      </c>
      <c r="C134" t="s">
        <v>792</v>
      </c>
      <c r="D134" t="s">
        <v>793</v>
      </c>
      <c r="E134" t="s">
        <v>794</v>
      </c>
      <c r="F134" t="s">
        <v>795</v>
      </c>
      <c r="G134" t="s">
        <v>796</v>
      </c>
      <c r="H134" t="s">
        <v>797</v>
      </c>
      <c r="I134" t="s">
        <v>798</v>
      </c>
      <c r="J134" t="s">
        <v>799</v>
      </c>
      <c r="K134" t="s">
        <v>800</v>
      </c>
      <c r="L134" t="s">
        <v>801</v>
      </c>
      <c r="M134" t="s">
        <v>802</v>
      </c>
      <c r="N134" t="s">
        <v>803</v>
      </c>
      <c r="O134" t="s">
        <v>804</v>
      </c>
    </row>
    <row r="135" spans="1:16" x14ac:dyDescent="0.25">
      <c r="A135" t="s">
        <v>805</v>
      </c>
      <c r="B135" t="s">
        <v>806</v>
      </c>
      <c r="C135" t="s">
        <v>807</v>
      </c>
      <c r="D135" t="s">
        <v>808</v>
      </c>
      <c r="E135" t="s">
        <v>809</v>
      </c>
      <c r="F135" t="s">
        <v>810</v>
      </c>
      <c r="G135" t="s">
        <v>811</v>
      </c>
      <c r="H135" t="s">
        <v>812</v>
      </c>
      <c r="I135" t="s">
        <v>813</v>
      </c>
      <c r="J135" t="s">
        <v>814</v>
      </c>
      <c r="K135" t="s">
        <v>815</v>
      </c>
      <c r="L135" t="s">
        <v>816</v>
      </c>
      <c r="M135" t="s">
        <v>817</v>
      </c>
      <c r="N135" t="s">
        <v>818</v>
      </c>
      <c r="O135" t="s">
        <v>819</v>
      </c>
    </row>
    <row r="137" spans="1:16" x14ac:dyDescent="0.25">
      <c r="A137" t="s">
        <v>820</v>
      </c>
      <c r="B137" t="s">
        <v>821</v>
      </c>
      <c r="C137" t="s">
        <v>822</v>
      </c>
      <c r="D137" t="s">
        <v>823</v>
      </c>
      <c r="E137" t="s">
        <v>824</v>
      </c>
      <c r="F137" t="s">
        <v>825</v>
      </c>
      <c r="G137" t="s">
        <v>826</v>
      </c>
      <c r="H137" t="s">
        <v>827</v>
      </c>
      <c r="I137" t="s">
        <v>828</v>
      </c>
      <c r="J137" t="s">
        <v>829</v>
      </c>
      <c r="K137" t="s">
        <v>830</v>
      </c>
      <c r="L137" t="s">
        <v>830</v>
      </c>
      <c r="M137" t="s">
        <v>831</v>
      </c>
      <c r="N137" t="s">
        <v>832</v>
      </c>
      <c r="O137" t="s">
        <v>833</v>
      </c>
    </row>
    <row r="138" spans="1:16" x14ac:dyDescent="0.25">
      <c r="A138" t="s">
        <v>834</v>
      </c>
      <c r="B138" t="s">
        <v>835</v>
      </c>
      <c r="C138" t="s">
        <v>836</v>
      </c>
      <c r="D138" t="s">
        <v>837</v>
      </c>
      <c r="E138" t="s">
        <v>838</v>
      </c>
      <c r="F138" t="s">
        <v>839</v>
      </c>
      <c r="G138" t="s">
        <v>840</v>
      </c>
      <c r="H138" t="s">
        <v>841</v>
      </c>
      <c r="I138" t="s">
        <v>842</v>
      </c>
      <c r="J138" t="s">
        <v>843</v>
      </c>
      <c r="K138" t="s">
        <v>844</v>
      </c>
      <c r="L138" t="s">
        <v>845</v>
      </c>
      <c r="M138" t="s">
        <v>846</v>
      </c>
      <c r="N138">
        <v>17</v>
      </c>
      <c r="O138" t="s">
        <v>847</v>
      </c>
    </row>
    <row r="139" spans="1:16" x14ac:dyDescent="0.25">
      <c r="A139" t="s">
        <v>848</v>
      </c>
      <c r="B139" t="s">
        <v>849</v>
      </c>
      <c r="C139" t="s">
        <v>850</v>
      </c>
      <c r="D139" t="s">
        <v>851</v>
      </c>
      <c r="E139" t="s">
        <v>852</v>
      </c>
      <c r="F139" t="s">
        <v>853</v>
      </c>
      <c r="G139" t="s">
        <v>854</v>
      </c>
      <c r="H139" t="s">
        <v>855</v>
      </c>
      <c r="I139" t="s">
        <v>856</v>
      </c>
      <c r="J139" t="s">
        <v>857</v>
      </c>
      <c r="K139" t="s">
        <v>858</v>
      </c>
      <c r="L139" t="s">
        <v>859</v>
      </c>
      <c r="M139" t="s">
        <v>860</v>
      </c>
      <c r="N139" t="s">
        <v>861</v>
      </c>
      <c r="O139" t="s">
        <v>862</v>
      </c>
    </row>
    <row r="141" spans="1:16" x14ac:dyDescent="0.25">
      <c r="O141">
        <v>5664</v>
      </c>
      <c r="P141" t="s">
        <v>590</v>
      </c>
    </row>
    <row r="143" spans="1:16" x14ac:dyDescent="0.25">
      <c r="A143" t="s">
        <v>863</v>
      </c>
      <c r="B143" t="s">
        <v>864</v>
      </c>
      <c r="C143" t="s">
        <v>865</v>
      </c>
      <c r="D143" t="s">
        <v>866</v>
      </c>
      <c r="E143" t="s">
        <v>867</v>
      </c>
      <c r="F143" t="s">
        <v>868</v>
      </c>
      <c r="G143" t="s">
        <v>869</v>
      </c>
      <c r="H143" t="s">
        <v>870</v>
      </c>
      <c r="I143" t="s">
        <v>871</v>
      </c>
      <c r="J143" t="s">
        <v>872</v>
      </c>
      <c r="K143" t="s">
        <v>873</v>
      </c>
      <c r="L143" t="s">
        <v>874</v>
      </c>
      <c r="M143" t="s">
        <v>875</v>
      </c>
      <c r="N143" t="s">
        <v>876</v>
      </c>
      <c r="O143" t="s">
        <v>877</v>
      </c>
      <c r="P143" t="s">
        <v>878</v>
      </c>
    </row>
    <row r="144" spans="1:16" x14ac:dyDescent="0.25">
      <c r="A144" t="s">
        <v>863</v>
      </c>
      <c r="B144" t="s">
        <v>879</v>
      </c>
      <c r="C144" t="s">
        <v>880</v>
      </c>
      <c r="D144" t="s">
        <v>881</v>
      </c>
      <c r="E144" t="s">
        <v>882</v>
      </c>
      <c r="F144" t="s">
        <v>883</v>
      </c>
      <c r="G144" t="s">
        <v>884</v>
      </c>
      <c r="H144" t="s">
        <v>885</v>
      </c>
      <c r="I144" t="s">
        <v>886</v>
      </c>
      <c r="J144" t="s">
        <v>887</v>
      </c>
      <c r="K144" t="s">
        <v>888</v>
      </c>
      <c r="L144" t="s">
        <v>889</v>
      </c>
      <c r="M144" t="s">
        <v>890</v>
      </c>
      <c r="N144" t="s">
        <v>168</v>
      </c>
      <c r="O144" t="s">
        <v>863</v>
      </c>
      <c r="P144" t="s">
        <v>891</v>
      </c>
    </row>
    <row r="145" spans="1:16" x14ac:dyDescent="0.25">
      <c r="A145" t="s">
        <v>892</v>
      </c>
      <c r="B145" t="s">
        <v>893</v>
      </c>
      <c r="C145" t="s">
        <v>894</v>
      </c>
      <c r="D145" t="s">
        <v>895</v>
      </c>
      <c r="E145" t="s">
        <v>896</v>
      </c>
      <c r="F145" t="s">
        <v>897</v>
      </c>
      <c r="G145" t="s">
        <v>898</v>
      </c>
      <c r="H145" t="s">
        <v>899</v>
      </c>
      <c r="I145" t="s">
        <v>900</v>
      </c>
      <c r="J145" t="s">
        <v>901</v>
      </c>
      <c r="K145" t="s">
        <v>902</v>
      </c>
      <c r="L145" t="s">
        <v>903</v>
      </c>
      <c r="M145" t="s">
        <v>904</v>
      </c>
      <c r="N145" t="s">
        <v>905</v>
      </c>
      <c r="O145" t="s">
        <v>906</v>
      </c>
      <c r="P145" t="s">
        <v>907</v>
      </c>
    </row>
    <row r="146" spans="1:16" x14ac:dyDescent="0.25">
      <c r="A146" t="s">
        <v>892</v>
      </c>
      <c r="B146" t="s">
        <v>908</v>
      </c>
      <c r="C146" t="s">
        <v>909</v>
      </c>
      <c r="D146" t="s">
        <v>910</v>
      </c>
      <c r="E146" t="s">
        <v>911</v>
      </c>
      <c r="F146" t="s">
        <v>912</v>
      </c>
      <c r="G146" t="s">
        <v>913</v>
      </c>
      <c r="H146" t="s">
        <v>914</v>
      </c>
      <c r="I146" t="s">
        <v>915</v>
      </c>
      <c r="J146" t="s">
        <v>916</v>
      </c>
      <c r="K146" t="s">
        <v>917</v>
      </c>
      <c r="L146" t="s">
        <v>918</v>
      </c>
      <c r="M146" t="s">
        <v>919</v>
      </c>
      <c r="N146" t="s">
        <v>920</v>
      </c>
      <c r="O146" t="s">
        <v>921</v>
      </c>
      <c r="P146" t="s">
        <v>922</v>
      </c>
    </row>
    <row r="147" spans="1:16" x14ac:dyDescent="0.25">
      <c r="B147" t="s">
        <v>923</v>
      </c>
      <c r="C147" s="2">
        <v>0.09</v>
      </c>
      <c r="D147" t="s">
        <v>924</v>
      </c>
      <c r="E147" t="s">
        <v>925</v>
      </c>
      <c r="F147" t="s">
        <v>925</v>
      </c>
      <c r="G147" t="s">
        <v>925</v>
      </c>
      <c r="H147" t="s">
        <v>926</v>
      </c>
      <c r="I147" t="s">
        <v>927</v>
      </c>
      <c r="J147" t="s">
        <v>928</v>
      </c>
      <c r="K147" s="2">
        <v>1</v>
      </c>
      <c r="L147" s="2">
        <v>0.95</v>
      </c>
      <c r="M147" s="2">
        <v>0.99</v>
      </c>
      <c r="N147" t="s">
        <v>929</v>
      </c>
      <c r="O147" s="2">
        <v>0.97</v>
      </c>
      <c r="P147" t="s">
        <v>205</v>
      </c>
    </row>
    <row r="148" spans="1:16" x14ac:dyDescent="0.25">
      <c r="A148" t="s">
        <v>930</v>
      </c>
      <c r="B148" t="s">
        <v>931</v>
      </c>
      <c r="C148">
        <v>5</v>
      </c>
      <c r="D148">
        <v>45</v>
      </c>
      <c r="E148">
        <v>46</v>
      </c>
      <c r="F148">
        <v>45</v>
      </c>
      <c r="G148">
        <v>44</v>
      </c>
      <c r="H148">
        <v>44</v>
      </c>
      <c r="I148">
        <v>45</v>
      </c>
      <c r="J148" t="s">
        <v>932</v>
      </c>
      <c r="K148" t="s">
        <v>933</v>
      </c>
      <c r="L148" t="s">
        <v>934</v>
      </c>
      <c r="M148" t="s">
        <v>935</v>
      </c>
      <c r="N148">
        <v>3</v>
      </c>
      <c r="O148" t="s">
        <v>936</v>
      </c>
      <c r="P148" t="s">
        <v>937</v>
      </c>
    </row>
    <row r="150" spans="1:16" x14ac:dyDescent="0.25">
      <c r="F150" t="s">
        <v>54</v>
      </c>
      <c r="G150" t="s">
        <v>55</v>
      </c>
      <c r="H150" t="e">
        <f>--- Note</f>
        <v>#NAME?</v>
      </c>
      <c r="I150" t="s">
        <v>56</v>
      </c>
      <c r="J150" t="s">
        <v>57</v>
      </c>
      <c r="K150" t="s">
        <v>58</v>
      </c>
    </row>
    <row r="151" spans="1:16" x14ac:dyDescent="0.25">
      <c r="F151" t="s">
        <v>59</v>
      </c>
      <c r="G151" t="s">
        <v>60</v>
      </c>
      <c r="H151" t="s">
        <v>61</v>
      </c>
      <c r="I151" t="s">
        <v>62</v>
      </c>
      <c r="J151" t="s">
        <v>63</v>
      </c>
      <c r="K151" t="s">
        <v>64</v>
      </c>
    </row>
    <row r="152" spans="1:16" x14ac:dyDescent="0.25">
      <c r="F152" t="s">
        <v>65</v>
      </c>
      <c r="G152" t="s">
        <v>66</v>
      </c>
      <c r="H152" t="s">
        <v>67</v>
      </c>
      <c r="I152" t="s">
        <v>68</v>
      </c>
      <c r="J152" t="s">
        <v>69</v>
      </c>
      <c r="K152" t="s">
        <v>70</v>
      </c>
    </row>
    <row r="153" spans="1:16" x14ac:dyDescent="0.25">
      <c r="F153" t="s">
        <v>71</v>
      </c>
      <c r="G153" t="s">
        <v>28</v>
      </c>
      <c r="H153" t="s">
        <v>72</v>
      </c>
    </row>
    <row r="154" spans="1:16" x14ac:dyDescent="0.25">
      <c r="F154" t="s">
        <v>73</v>
      </c>
      <c r="G154" t="s">
        <v>74</v>
      </c>
      <c r="H154" t="s">
        <v>75</v>
      </c>
      <c r="I154" t="s">
        <v>76</v>
      </c>
    </row>
    <row r="155" spans="1:16" x14ac:dyDescent="0.25">
      <c r="F155" t="s">
        <v>77</v>
      </c>
      <c r="G155" t="s">
        <v>78</v>
      </c>
      <c r="H155" t="s">
        <v>79</v>
      </c>
      <c r="I155" t="s">
        <v>80</v>
      </c>
    </row>
    <row r="166" spans="1:16" x14ac:dyDescent="0.25">
      <c r="A166" t="s">
        <v>81</v>
      </c>
      <c r="B166" t="s">
        <v>82</v>
      </c>
      <c r="C166" t="s">
        <v>83</v>
      </c>
      <c r="D166" t="s">
        <v>84</v>
      </c>
      <c r="E166" t="s">
        <v>207</v>
      </c>
      <c r="F166" t="s">
        <v>0</v>
      </c>
      <c r="G166" t="s">
        <v>208</v>
      </c>
      <c r="H166" t="s">
        <v>209</v>
      </c>
      <c r="I166" t="s">
        <v>3</v>
      </c>
      <c r="J166" t="s">
        <v>4</v>
      </c>
      <c r="P166" t="s">
        <v>88</v>
      </c>
    </row>
    <row r="168" spans="1:16" x14ac:dyDescent="0.25">
      <c r="A168" t="s">
        <v>8</v>
      </c>
      <c r="B168" t="s">
        <v>9</v>
      </c>
      <c r="D168" t="s">
        <v>210</v>
      </c>
      <c r="E168" t="s">
        <v>211</v>
      </c>
      <c r="F168" t="s">
        <v>212</v>
      </c>
      <c r="G168" t="s">
        <v>213</v>
      </c>
      <c r="P168" t="s">
        <v>10</v>
      </c>
    </row>
    <row r="169" spans="1:16" x14ac:dyDescent="0.25">
      <c r="A169" t="s">
        <v>214</v>
      </c>
      <c r="B169" t="s">
        <v>215</v>
      </c>
      <c r="C169">
        <v>0</v>
      </c>
      <c r="D169" t="s">
        <v>216</v>
      </c>
      <c r="E169" t="s">
        <v>217</v>
      </c>
      <c r="F169" t="s">
        <v>218</v>
      </c>
      <c r="G169" t="s">
        <v>219</v>
      </c>
      <c r="H169" t="s">
        <v>220</v>
      </c>
    </row>
    <row r="170" spans="1:16" x14ac:dyDescent="0.25">
      <c r="A170" t="s">
        <v>16</v>
      </c>
      <c r="B170">
        <v>140</v>
      </c>
      <c r="C170">
        <v>0</v>
      </c>
      <c r="D170" t="s">
        <v>194</v>
      </c>
      <c r="E170" t="s">
        <v>221</v>
      </c>
      <c r="F170" t="s">
        <v>222</v>
      </c>
      <c r="G170" t="s">
        <v>223</v>
      </c>
      <c r="H170" t="s">
        <v>224</v>
      </c>
      <c r="I170" t="s">
        <v>225</v>
      </c>
      <c r="J170" t="s">
        <v>226</v>
      </c>
    </row>
    <row r="171" spans="1:16" x14ac:dyDescent="0.25">
      <c r="D171" t="s">
        <v>227</v>
      </c>
      <c r="E171" t="s">
        <v>228</v>
      </c>
      <c r="F171" t="s">
        <v>229</v>
      </c>
      <c r="G171" t="s">
        <v>230</v>
      </c>
      <c r="H171" t="s">
        <v>231</v>
      </c>
      <c r="I171">
        <v>0</v>
      </c>
    </row>
    <row r="172" spans="1:16" x14ac:dyDescent="0.25">
      <c r="N172" t="s">
        <v>232</v>
      </c>
      <c r="O172" t="s">
        <v>233</v>
      </c>
      <c r="P172" t="s">
        <v>234</v>
      </c>
    </row>
    <row r="173" spans="1:16" x14ac:dyDescent="0.25">
      <c r="A173" t="s">
        <v>29</v>
      </c>
      <c r="B173" t="s">
        <v>235</v>
      </c>
      <c r="C173" t="s">
        <v>236</v>
      </c>
      <c r="D173" t="s">
        <v>237</v>
      </c>
      <c r="E173" t="s">
        <v>238</v>
      </c>
      <c r="F173" t="s">
        <v>239</v>
      </c>
      <c r="G173" t="s">
        <v>240</v>
      </c>
      <c r="H173" t="s">
        <v>241</v>
      </c>
      <c r="I173" t="s">
        <v>242</v>
      </c>
      <c r="J173" t="s">
        <v>243</v>
      </c>
      <c r="K173" t="s">
        <v>244</v>
      </c>
      <c r="L173" t="s">
        <v>245</v>
      </c>
      <c r="M173" t="s">
        <v>246</v>
      </c>
      <c r="N173" t="s">
        <v>247</v>
      </c>
      <c r="O173" t="s">
        <v>938</v>
      </c>
    </row>
    <row r="175" spans="1:16" x14ac:dyDescent="0.25">
      <c r="A175" t="s">
        <v>249</v>
      </c>
      <c r="B175" t="s">
        <v>939</v>
      </c>
      <c r="C175" t="s">
        <v>940</v>
      </c>
      <c r="D175" t="s">
        <v>941</v>
      </c>
      <c r="E175" t="s">
        <v>942</v>
      </c>
      <c r="F175">
        <v>2.8740000000000001</v>
      </c>
      <c r="G175">
        <v>2.5670000000000002</v>
      </c>
      <c r="H175">
        <v>2.5110000000000001</v>
      </c>
      <c r="I175">
        <v>2.12</v>
      </c>
      <c r="J175">
        <v>2.3109999999999999</v>
      </c>
      <c r="K175">
        <v>2.069</v>
      </c>
      <c r="L175">
        <v>1.8080000000000001</v>
      </c>
      <c r="M175">
        <v>1.296</v>
      </c>
      <c r="N175" t="s">
        <v>943</v>
      </c>
      <c r="O175" t="s">
        <v>944</v>
      </c>
    </row>
    <row r="176" spans="1:16" x14ac:dyDescent="0.25">
      <c r="A176" t="s">
        <v>259</v>
      </c>
      <c r="B176" t="s">
        <v>945</v>
      </c>
      <c r="C176">
        <v>1.609</v>
      </c>
      <c r="D176">
        <v>1.9690000000000001</v>
      </c>
      <c r="E176" t="s">
        <v>946</v>
      </c>
      <c r="F176">
        <v>1.1830000000000001</v>
      </c>
      <c r="G176">
        <v>1.1519999999999999</v>
      </c>
      <c r="H176">
        <v>1.0920000000000001</v>
      </c>
      <c r="I176">
        <v>1.639</v>
      </c>
      <c r="J176">
        <v>1.492</v>
      </c>
      <c r="K176">
        <v>1.38</v>
      </c>
      <c r="L176">
        <v>1.2130000000000001</v>
      </c>
      <c r="M176">
        <v>0.78380000000000005</v>
      </c>
      <c r="N176">
        <v>0.78</v>
      </c>
      <c r="O176" t="s">
        <v>947</v>
      </c>
    </row>
    <row r="177" spans="1:15" x14ac:dyDescent="0.25">
      <c r="A177" t="s">
        <v>267</v>
      </c>
      <c r="B177" t="s">
        <v>948</v>
      </c>
      <c r="C177">
        <v>1.0920000000000001</v>
      </c>
      <c r="D177">
        <v>1.609</v>
      </c>
      <c r="E177">
        <v>1.609</v>
      </c>
      <c r="F177">
        <v>1.244</v>
      </c>
      <c r="G177">
        <v>1.296</v>
      </c>
      <c r="H177">
        <v>1.413</v>
      </c>
      <c r="I177">
        <v>1.2649999999999999</v>
      </c>
      <c r="J177">
        <v>1.2649999999999999</v>
      </c>
      <c r="K177">
        <v>2.9940000000000002</v>
      </c>
      <c r="L177">
        <v>2.68</v>
      </c>
      <c r="M177">
        <v>1.7769999999999999</v>
      </c>
      <c r="N177">
        <v>0.75</v>
      </c>
      <c r="O177" t="s">
        <v>949</v>
      </c>
    </row>
    <row r="178" spans="1:15" x14ac:dyDescent="0.25">
      <c r="A178" t="s">
        <v>273</v>
      </c>
      <c r="B178" t="s">
        <v>950</v>
      </c>
      <c r="C178">
        <v>1.55</v>
      </c>
      <c r="D178">
        <v>1.359</v>
      </c>
      <c r="E178">
        <v>1.9690000000000001</v>
      </c>
      <c r="F178">
        <v>1.8879999999999999</v>
      </c>
      <c r="G178">
        <v>1.2130000000000001</v>
      </c>
      <c r="H178">
        <v>1.327</v>
      </c>
      <c r="I178">
        <v>1.2649999999999999</v>
      </c>
      <c r="J178">
        <v>1.073</v>
      </c>
      <c r="K178">
        <v>0.75739999999999996</v>
      </c>
      <c r="L178">
        <v>0.45090000000000002</v>
      </c>
      <c r="M178">
        <v>0.33850000000000002</v>
      </c>
      <c r="N178">
        <v>0.33</v>
      </c>
      <c r="O178" t="s">
        <v>951</v>
      </c>
    </row>
    <row r="179" spans="1:15" x14ac:dyDescent="0.25">
      <c r="A179" t="s">
        <v>284</v>
      </c>
      <c r="B179" t="s">
        <v>952</v>
      </c>
      <c r="C179">
        <v>1.073</v>
      </c>
      <c r="D179">
        <v>1.327</v>
      </c>
      <c r="E179">
        <v>0.75700000000000001</v>
      </c>
      <c r="F179" t="s">
        <v>953</v>
      </c>
      <c r="G179" t="s">
        <v>954</v>
      </c>
      <c r="H179" t="s">
        <v>955</v>
      </c>
      <c r="I179" t="s">
        <v>956</v>
      </c>
      <c r="J179" t="s">
        <v>957</v>
      </c>
      <c r="K179">
        <v>0.41460000000000002</v>
      </c>
      <c r="L179">
        <v>0.27400000000000002</v>
      </c>
      <c r="M179">
        <v>0.1971</v>
      </c>
      <c r="N179">
        <v>0.19</v>
      </c>
      <c r="O179" t="s">
        <v>958</v>
      </c>
    </row>
    <row r="180" spans="1:15" x14ac:dyDescent="0.25">
      <c r="A180" t="s">
        <v>292</v>
      </c>
      <c r="B180" t="s">
        <v>959</v>
      </c>
      <c r="C180">
        <v>0.27400000000000002</v>
      </c>
      <c r="D180" t="s">
        <v>960</v>
      </c>
      <c r="E180" t="s">
        <v>961</v>
      </c>
      <c r="F180">
        <v>3.4319999999999999</v>
      </c>
      <c r="G180">
        <v>1.073</v>
      </c>
      <c r="H180">
        <v>0.92900000000000005</v>
      </c>
      <c r="I180" t="s">
        <v>962</v>
      </c>
      <c r="J180" t="s">
        <v>963</v>
      </c>
      <c r="K180">
        <v>0.53410000000000002</v>
      </c>
      <c r="L180">
        <v>0.50329999999999997</v>
      </c>
      <c r="M180">
        <v>0.36559999999999998</v>
      </c>
      <c r="N180">
        <v>0.22</v>
      </c>
      <c r="O180" t="s">
        <v>964</v>
      </c>
    </row>
    <row r="182" spans="1:15" x14ac:dyDescent="0.25">
      <c r="A182" t="s">
        <v>301</v>
      </c>
      <c r="B182" t="s">
        <v>965</v>
      </c>
      <c r="C182">
        <v>0.159</v>
      </c>
      <c r="D182" t="s">
        <v>966</v>
      </c>
      <c r="E182" t="s">
        <v>967</v>
      </c>
      <c r="F182" t="s">
        <v>968</v>
      </c>
      <c r="G182">
        <v>2.68</v>
      </c>
      <c r="H182" t="s">
        <v>969</v>
      </c>
      <c r="I182">
        <v>1.9370000000000001</v>
      </c>
      <c r="J182">
        <v>1.327</v>
      </c>
      <c r="K182">
        <v>1.0920000000000001</v>
      </c>
      <c r="L182">
        <v>0.84650000000000003</v>
      </c>
      <c r="M182">
        <v>0.67169999999999996</v>
      </c>
      <c r="N182">
        <v>0.15</v>
      </c>
      <c r="O182" t="s">
        <v>970</v>
      </c>
    </row>
    <row r="183" spans="1:15" x14ac:dyDescent="0.25">
      <c r="A183" t="s">
        <v>310</v>
      </c>
      <c r="B183" t="s">
        <v>971</v>
      </c>
      <c r="C183">
        <v>0.81899999999999995</v>
      </c>
      <c r="D183" t="s">
        <v>972</v>
      </c>
      <c r="E183" t="s">
        <v>973</v>
      </c>
      <c r="F183" t="s">
        <v>974</v>
      </c>
      <c r="G183" t="s">
        <v>975</v>
      </c>
      <c r="H183" t="s">
        <v>976</v>
      </c>
      <c r="I183">
        <v>0.98599999999999999</v>
      </c>
      <c r="J183" t="s">
        <v>977</v>
      </c>
      <c r="K183">
        <v>0.78380000000000005</v>
      </c>
      <c r="L183">
        <v>0.74</v>
      </c>
      <c r="M183">
        <v>0.41460000000000002</v>
      </c>
      <c r="N183">
        <v>0.41</v>
      </c>
      <c r="O183" t="s">
        <v>978</v>
      </c>
    </row>
    <row r="184" spans="1:15" x14ac:dyDescent="0.25">
      <c r="A184" t="s">
        <v>319</v>
      </c>
      <c r="B184" t="s">
        <v>979</v>
      </c>
      <c r="C184">
        <v>0.4</v>
      </c>
      <c r="D184" t="s">
        <v>980</v>
      </c>
      <c r="E184" t="s">
        <v>981</v>
      </c>
      <c r="F184" t="s">
        <v>982</v>
      </c>
      <c r="G184" t="s">
        <v>983</v>
      </c>
      <c r="H184" t="s">
        <v>984</v>
      </c>
      <c r="I184" t="s">
        <v>985</v>
      </c>
      <c r="J184">
        <v>1.609</v>
      </c>
      <c r="K184">
        <v>1.296</v>
      </c>
      <c r="L184">
        <v>0.74</v>
      </c>
      <c r="M184">
        <v>0.7056</v>
      </c>
      <c r="N184">
        <v>0.22</v>
      </c>
      <c r="O184" t="s">
        <v>986</v>
      </c>
    </row>
    <row r="185" spans="1:15" x14ac:dyDescent="0.25">
      <c r="A185" t="s">
        <v>329</v>
      </c>
      <c r="B185" t="s">
        <v>987</v>
      </c>
      <c r="C185" t="s">
        <v>942</v>
      </c>
      <c r="D185">
        <v>3.262</v>
      </c>
      <c r="E185" t="s">
        <v>988</v>
      </c>
      <c r="F185">
        <v>1.7609999999999999</v>
      </c>
      <c r="G185">
        <v>1.413</v>
      </c>
      <c r="H185">
        <v>1.2130000000000001</v>
      </c>
      <c r="I185">
        <v>1.2649999999999999</v>
      </c>
      <c r="J185">
        <v>1.2130000000000001</v>
      </c>
      <c r="K185">
        <v>1.0429999999999999</v>
      </c>
      <c r="L185">
        <v>0.74</v>
      </c>
      <c r="M185">
        <v>0.53410000000000002</v>
      </c>
      <c r="N185">
        <v>0.53</v>
      </c>
      <c r="O185" t="s">
        <v>989</v>
      </c>
    </row>
    <row r="186" spans="1:15" x14ac:dyDescent="0.25">
      <c r="A186" t="s">
        <v>337</v>
      </c>
      <c r="B186" t="s">
        <v>990</v>
      </c>
      <c r="C186">
        <v>0.68</v>
      </c>
      <c r="D186" t="s">
        <v>991</v>
      </c>
      <c r="E186" t="s">
        <v>992</v>
      </c>
      <c r="F186" t="s">
        <v>993</v>
      </c>
      <c r="G186" t="s">
        <v>994</v>
      </c>
      <c r="H186" t="s">
        <v>995</v>
      </c>
      <c r="I186">
        <v>0.98599999999999999</v>
      </c>
      <c r="J186" t="s">
        <v>996</v>
      </c>
      <c r="K186">
        <v>0.74</v>
      </c>
      <c r="L186">
        <v>0.56559999999999999</v>
      </c>
      <c r="M186">
        <v>0.53410000000000002</v>
      </c>
      <c r="N186">
        <v>0.41</v>
      </c>
      <c r="O186" t="s">
        <v>997</v>
      </c>
    </row>
    <row r="188" spans="1:15" x14ac:dyDescent="0.25">
      <c r="A188" t="s">
        <v>346</v>
      </c>
      <c r="B188" t="s">
        <v>998</v>
      </c>
      <c r="C188">
        <v>1.0429999999999999</v>
      </c>
      <c r="D188">
        <v>1.609</v>
      </c>
      <c r="E188">
        <v>0.91</v>
      </c>
      <c r="F188" t="s">
        <v>999</v>
      </c>
      <c r="G188" t="s">
        <v>1000</v>
      </c>
      <c r="H188" t="s">
        <v>942</v>
      </c>
      <c r="I188">
        <v>2.258</v>
      </c>
      <c r="J188">
        <v>2.0350000000000001</v>
      </c>
      <c r="K188">
        <v>1.8720000000000001</v>
      </c>
      <c r="L188">
        <v>1.359</v>
      </c>
      <c r="M188">
        <v>0.98609999999999998</v>
      </c>
      <c r="N188">
        <v>0.64</v>
      </c>
      <c r="O188" t="s">
        <v>1001</v>
      </c>
    </row>
    <row r="189" spans="1:15" x14ac:dyDescent="0.25">
      <c r="A189" t="s">
        <v>360</v>
      </c>
      <c r="B189" t="s">
        <v>1002</v>
      </c>
      <c r="C189">
        <v>0.56499999999999995</v>
      </c>
      <c r="D189" t="s">
        <v>1003</v>
      </c>
      <c r="E189" t="s">
        <v>1004</v>
      </c>
      <c r="F189" t="s">
        <v>1005</v>
      </c>
      <c r="G189" t="s">
        <v>988</v>
      </c>
      <c r="H189">
        <v>1.8720000000000001</v>
      </c>
      <c r="I189">
        <v>1.359</v>
      </c>
      <c r="J189">
        <v>1.464</v>
      </c>
      <c r="K189">
        <v>1.1830000000000001</v>
      </c>
      <c r="L189">
        <v>1.0920000000000001</v>
      </c>
      <c r="M189">
        <v>0.64670000000000005</v>
      </c>
      <c r="N189" t="s">
        <v>1006</v>
      </c>
      <c r="O189" t="s">
        <v>1007</v>
      </c>
    </row>
    <row r="190" spans="1:15" x14ac:dyDescent="0.25">
      <c r="A190" t="s">
        <v>375</v>
      </c>
      <c r="B190" t="s">
        <v>1008</v>
      </c>
      <c r="C190">
        <v>2.4369999999999998</v>
      </c>
      <c r="D190">
        <v>3.0550000000000002</v>
      </c>
      <c r="E190">
        <v>4.2519999999999998</v>
      </c>
      <c r="F190" t="s">
        <v>1009</v>
      </c>
      <c r="G190">
        <v>3.9460000000000002</v>
      </c>
      <c r="H190" t="s">
        <v>1010</v>
      </c>
      <c r="I190">
        <v>1.7</v>
      </c>
      <c r="J190">
        <v>1.1830000000000001</v>
      </c>
      <c r="K190">
        <v>1.1830000000000001</v>
      </c>
      <c r="L190">
        <v>1.413</v>
      </c>
      <c r="M190">
        <v>1.073</v>
      </c>
      <c r="N190">
        <v>1.07</v>
      </c>
      <c r="O190" t="s">
        <v>374</v>
      </c>
    </row>
    <row r="191" spans="1:15" x14ac:dyDescent="0.25">
      <c r="A191" t="s">
        <v>389</v>
      </c>
      <c r="B191" t="s">
        <v>1011</v>
      </c>
      <c r="C191">
        <v>1.2649999999999999</v>
      </c>
      <c r="D191">
        <v>2.1030000000000002</v>
      </c>
      <c r="E191" t="s">
        <v>988</v>
      </c>
      <c r="F191" t="s">
        <v>1012</v>
      </c>
      <c r="G191">
        <v>4.2519999999999998</v>
      </c>
      <c r="H191">
        <v>3.6739999999999999</v>
      </c>
      <c r="I191">
        <v>2.9540000000000002</v>
      </c>
      <c r="J191">
        <v>2.492</v>
      </c>
      <c r="K191">
        <v>1.92</v>
      </c>
      <c r="L191">
        <v>1.58</v>
      </c>
      <c r="M191">
        <v>1.464</v>
      </c>
      <c r="N191">
        <v>1.0900000000000001</v>
      </c>
      <c r="O191" t="s">
        <v>266</v>
      </c>
    </row>
    <row r="192" spans="1:15" x14ac:dyDescent="0.25">
      <c r="A192" t="s">
        <v>403</v>
      </c>
      <c r="B192" t="s">
        <v>1013</v>
      </c>
      <c r="C192">
        <v>1.7</v>
      </c>
      <c r="D192">
        <v>2.258</v>
      </c>
      <c r="E192">
        <v>2.1030000000000002</v>
      </c>
      <c r="F192" t="s">
        <v>1014</v>
      </c>
      <c r="G192" t="s">
        <v>1000</v>
      </c>
      <c r="H192">
        <v>3.6070000000000002</v>
      </c>
      <c r="I192">
        <v>3.0960000000000001</v>
      </c>
      <c r="J192">
        <v>2.4009999999999998</v>
      </c>
      <c r="K192">
        <v>2.258</v>
      </c>
      <c r="L192">
        <v>2.069</v>
      </c>
      <c r="M192">
        <v>1.464</v>
      </c>
      <c r="N192">
        <v>1.46</v>
      </c>
      <c r="O192" t="s">
        <v>309</v>
      </c>
    </row>
    <row r="194" spans="1:15" x14ac:dyDescent="0.25">
      <c r="A194" t="s">
        <v>418</v>
      </c>
      <c r="B194" t="s">
        <v>1015</v>
      </c>
      <c r="C194">
        <v>1.492</v>
      </c>
      <c r="D194">
        <v>1.1220000000000001</v>
      </c>
      <c r="E194">
        <v>1.0429999999999999</v>
      </c>
      <c r="F194">
        <v>4.109</v>
      </c>
      <c r="G194">
        <v>2.68</v>
      </c>
      <c r="H194">
        <v>1.9690000000000001</v>
      </c>
      <c r="I194">
        <v>1.84</v>
      </c>
      <c r="J194">
        <v>1.55</v>
      </c>
      <c r="K194">
        <v>1.244</v>
      </c>
      <c r="L194">
        <v>1.014</v>
      </c>
      <c r="M194">
        <v>0.61380000000000001</v>
      </c>
      <c r="N194">
        <v>0.61</v>
      </c>
      <c r="O194" t="s">
        <v>1016</v>
      </c>
    </row>
    <row r="195" spans="1:15" x14ac:dyDescent="0.25">
      <c r="A195" t="s">
        <v>432</v>
      </c>
      <c r="B195" t="s">
        <v>1017</v>
      </c>
      <c r="C195">
        <v>0.70499999999999996</v>
      </c>
      <c r="D195" t="s">
        <v>1018</v>
      </c>
      <c r="E195" t="s">
        <v>1019</v>
      </c>
      <c r="F195" t="s">
        <v>1020</v>
      </c>
      <c r="G195">
        <v>6.5780000000000003</v>
      </c>
      <c r="H195">
        <v>4.133</v>
      </c>
      <c r="I195">
        <v>2.1030000000000002</v>
      </c>
      <c r="J195">
        <v>1.8879999999999999</v>
      </c>
      <c r="K195">
        <v>1.7769999999999999</v>
      </c>
      <c r="L195">
        <v>1.2649999999999999</v>
      </c>
      <c r="M195">
        <v>1.464</v>
      </c>
      <c r="N195">
        <v>0.51</v>
      </c>
      <c r="O195" t="s">
        <v>1021</v>
      </c>
    </row>
    <row r="196" spans="1:15" x14ac:dyDescent="0.25">
      <c r="A196" t="s">
        <v>446</v>
      </c>
      <c r="B196" t="s">
        <v>1022</v>
      </c>
      <c r="C196">
        <v>1.84</v>
      </c>
      <c r="D196">
        <v>2.0019999999999998</v>
      </c>
      <c r="E196" t="s">
        <v>1023</v>
      </c>
      <c r="F196">
        <v>1.0920000000000001</v>
      </c>
      <c r="G196">
        <v>0.81899999999999995</v>
      </c>
      <c r="H196" t="s">
        <v>1024</v>
      </c>
      <c r="I196">
        <v>1.2130000000000001</v>
      </c>
      <c r="J196">
        <v>0.95760000000000001</v>
      </c>
      <c r="K196">
        <v>0.87380000000000002</v>
      </c>
      <c r="L196">
        <v>0.84650000000000003</v>
      </c>
      <c r="M196">
        <v>0.84650000000000003</v>
      </c>
      <c r="N196">
        <v>0.81</v>
      </c>
      <c r="O196" t="s">
        <v>970</v>
      </c>
    </row>
    <row r="197" spans="1:15" x14ac:dyDescent="0.25">
      <c r="A197" t="s">
        <v>460</v>
      </c>
      <c r="B197" t="s">
        <v>1025</v>
      </c>
      <c r="C197">
        <v>1.014</v>
      </c>
      <c r="D197">
        <v>1.391</v>
      </c>
      <c r="E197">
        <v>0.91</v>
      </c>
      <c r="F197" t="s">
        <v>1005</v>
      </c>
      <c r="G197">
        <v>1.413</v>
      </c>
      <c r="H197">
        <v>0.91</v>
      </c>
      <c r="I197" t="s">
        <v>1026</v>
      </c>
      <c r="J197" t="s">
        <v>1027</v>
      </c>
      <c r="K197">
        <v>1.1220000000000001</v>
      </c>
      <c r="L197">
        <v>1.1830000000000001</v>
      </c>
      <c r="M197">
        <v>0.61380000000000001</v>
      </c>
      <c r="N197">
        <v>0.61</v>
      </c>
      <c r="O197" t="s">
        <v>1016</v>
      </c>
    </row>
    <row r="198" spans="1:15" x14ac:dyDescent="0.25">
      <c r="A198" t="s">
        <v>475</v>
      </c>
      <c r="B198" t="s">
        <v>1028</v>
      </c>
      <c r="C198">
        <v>0.42099999999999999</v>
      </c>
      <c r="D198" t="s">
        <v>1029</v>
      </c>
      <c r="E198" t="s">
        <v>1030</v>
      </c>
      <c r="F198" t="s">
        <v>1031</v>
      </c>
      <c r="G198" t="s">
        <v>1032</v>
      </c>
      <c r="H198" t="s">
        <v>1033</v>
      </c>
      <c r="I198" t="s">
        <v>1034</v>
      </c>
      <c r="J198" t="s">
        <v>1035</v>
      </c>
      <c r="K198">
        <v>0.81940000000000002</v>
      </c>
      <c r="L198">
        <v>0.68010000000000004</v>
      </c>
      <c r="M198">
        <v>0.75739999999999996</v>
      </c>
      <c r="N198">
        <v>0.36</v>
      </c>
      <c r="O198" t="s">
        <v>1007</v>
      </c>
    </row>
    <row r="200" spans="1:15" x14ac:dyDescent="0.25">
      <c r="A200" t="s">
        <v>489</v>
      </c>
      <c r="B200" t="s">
        <v>1036</v>
      </c>
      <c r="C200">
        <v>0.16900000000000001</v>
      </c>
      <c r="D200" t="s">
        <v>1037</v>
      </c>
      <c r="E200" t="s">
        <v>1038</v>
      </c>
      <c r="F200" t="s">
        <v>1039</v>
      </c>
      <c r="G200" t="s">
        <v>1029</v>
      </c>
      <c r="H200" t="s">
        <v>1040</v>
      </c>
      <c r="I200" t="s">
        <v>1041</v>
      </c>
      <c r="J200" t="s">
        <v>1042</v>
      </c>
      <c r="K200">
        <v>0.30570000000000003</v>
      </c>
      <c r="L200">
        <v>0.1699</v>
      </c>
      <c r="M200">
        <v>0.1103</v>
      </c>
      <c r="N200">
        <v>0.11</v>
      </c>
      <c r="O200" t="s">
        <v>1043</v>
      </c>
    </row>
    <row r="201" spans="1:15" x14ac:dyDescent="0.25">
      <c r="A201" t="s">
        <v>502</v>
      </c>
      <c r="B201" t="s">
        <v>1044</v>
      </c>
      <c r="C201" t="s">
        <v>1045</v>
      </c>
      <c r="D201" t="s">
        <v>1046</v>
      </c>
      <c r="E201" t="s">
        <v>1047</v>
      </c>
      <c r="F201" t="s">
        <v>1048</v>
      </c>
      <c r="G201" t="s">
        <v>1049</v>
      </c>
      <c r="H201" t="s">
        <v>1050</v>
      </c>
      <c r="I201" t="s">
        <v>1051</v>
      </c>
      <c r="J201" t="s">
        <v>1052</v>
      </c>
      <c r="K201">
        <v>0.28649999999999998</v>
      </c>
      <c r="L201" t="s">
        <v>1053</v>
      </c>
      <c r="M201" t="s">
        <v>1054</v>
      </c>
      <c r="N201" t="s">
        <v>1055</v>
      </c>
      <c r="O201" t="s">
        <v>1056</v>
      </c>
    </row>
    <row r="202" spans="1:15" x14ac:dyDescent="0.25">
      <c r="A202" t="s">
        <v>516</v>
      </c>
      <c r="B202" t="s">
        <v>517</v>
      </c>
      <c r="C202" t="s">
        <v>518</v>
      </c>
      <c r="D202" t="s">
        <v>518</v>
      </c>
      <c r="E202" t="s">
        <v>518</v>
      </c>
      <c r="F202" t="s">
        <v>518</v>
      </c>
      <c r="G202" t="s">
        <v>518</v>
      </c>
      <c r="H202" t="s">
        <v>518</v>
      </c>
      <c r="I202" t="s">
        <v>518</v>
      </c>
      <c r="J202" t="s">
        <v>518</v>
      </c>
      <c r="K202" t="s">
        <v>518</v>
      </c>
      <c r="L202" t="s">
        <v>518</v>
      </c>
      <c r="M202" t="s">
        <v>518</v>
      </c>
      <c r="N202" t="s">
        <v>519</v>
      </c>
      <c r="O202" t="s">
        <v>520</v>
      </c>
    </row>
    <row r="203" spans="1:15" x14ac:dyDescent="0.25">
      <c r="A203" t="s">
        <v>521</v>
      </c>
      <c r="B203" t="s">
        <v>522</v>
      </c>
      <c r="C203" t="s">
        <v>518</v>
      </c>
      <c r="D203" t="s">
        <v>518</v>
      </c>
      <c r="E203" t="s">
        <v>518</v>
      </c>
      <c r="F203" t="s">
        <v>518</v>
      </c>
      <c r="G203" t="s">
        <v>518</v>
      </c>
      <c r="H203" t="s">
        <v>518</v>
      </c>
      <c r="I203" t="s">
        <v>518</v>
      </c>
      <c r="J203" t="s">
        <v>518</v>
      </c>
      <c r="K203" t="s">
        <v>518</v>
      </c>
      <c r="L203" t="s">
        <v>518</v>
      </c>
      <c r="M203" t="s">
        <v>518</v>
      </c>
      <c r="N203" t="s">
        <v>519</v>
      </c>
      <c r="O203" t="s">
        <v>523</v>
      </c>
    </row>
    <row r="204" spans="1:15" x14ac:dyDescent="0.25">
      <c r="A204" t="s">
        <v>524</v>
      </c>
      <c r="B204" t="s">
        <v>525</v>
      </c>
      <c r="C204" t="s">
        <v>518</v>
      </c>
      <c r="D204" t="s">
        <v>518</v>
      </c>
      <c r="E204" t="s">
        <v>518</v>
      </c>
      <c r="F204" t="s">
        <v>518</v>
      </c>
      <c r="G204" t="s">
        <v>518</v>
      </c>
      <c r="H204" t="s">
        <v>518</v>
      </c>
      <c r="I204" t="s">
        <v>518</v>
      </c>
      <c r="J204" t="s">
        <v>518</v>
      </c>
      <c r="K204" t="s">
        <v>518</v>
      </c>
      <c r="L204" t="s">
        <v>518</v>
      </c>
      <c r="M204" t="s">
        <v>518</v>
      </c>
      <c r="N204" t="s">
        <v>519</v>
      </c>
      <c r="O204" t="s">
        <v>523</v>
      </c>
    </row>
    <row r="206" spans="1:15" x14ac:dyDescent="0.25">
      <c r="A206" t="s">
        <v>526</v>
      </c>
      <c r="B206" t="s">
        <v>527</v>
      </c>
      <c r="C206" t="s">
        <v>518</v>
      </c>
      <c r="D206" t="s">
        <v>518</v>
      </c>
      <c r="E206" t="s">
        <v>518</v>
      </c>
      <c r="F206" t="s">
        <v>518</v>
      </c>
      <c r="G206" t="s">
        <v>518</v>
      </c>
      <c r="H206" t="s">
        <v>518</v>
      </c>
      <c r="I206" t="s">
        <v>518</v>
      </c>
      <c r="J206" t="s">
        <v>518</v>
      </c>
      <c r="K206" t="s">
        <v>518</v>
      </c>
      <c r="L206" t="s">
        <v>518</v>
      </c>
      <c r="M206" t="s">
        <v>518</v>
      </c>
      <c r="N206" t="s">
        <v>519</v>
      </c>
      <c r="O206" t="s">
        <v>523</v>
      </c>
    </row>
    <row r="207" spans="1:15" x14ac:dyDescent="0.25">
      <c r="A207" t="s">
        <v>528</v>
      </c>
      <c r="B207" t="s">
        <v>529</v>
      </c>
      <c r="C207" t="s">
        <v>518</v>
      </c>
      <c r="D207" t="s">
        <v>518</v>
      </c>
      <c r="E207" t="s">
        <v>518</v>
      </c>
      <c r="F207" t="s">
        <v>518</v>
      </c>
      <c r="G207" t="s">
        <v>518</v>
      </c>
      <c r="H207" t="s">
        <v>518</v>
      </c>
      <c r="I207" t="s">
        <v>518</v>
      </c>
      <c r="J207" t="s">
        <v>518</v>
      </c>
      <c r="K207" t="s">
        <v>518</v>
      </c>
      <c r="L207" t="s">
        <v>518</v>
      </c>
      <c r="M207" t="s">
        <v>518</v>
      </c>
      <c r="N207" t="s">
        <v>519</v>
      </c>
      <c r="O207" t="s">
        <v>520</v>
      </c>
    </row>
    <row r="208" spans="1:15" x14ac:dyDescent="0.25">
      <c r="A208" t="s">
        <v>530</v>
      </c>
      <c r="B208" t="s">
        <v>531</v>
      </c>
      <c r="C208" t="s">
        <v>518</v>
      </c>
      <c r="D208" t="s">
        <v>518</v>
      </c>
      <c r="E208" t="s">
        <v>518</v>
      </c>
      <c r="F208" t="s">
        <v>518</v>
      </c>
      <c r="G208" t="s">
        <v>518</v>
      </c>
      <c r="H208" t="s">
        <v>518</v>
      </c>
      <c r="I208" t="s">
        <v>518</v>
      </c>
      <c r="J208" t="s">
        <v>518</v>
      </c>
      <c r="K208" t="s">
        <v>518</v>
      </c>
      <c r="L208" t="s">
        <v>518</v>
      </c>
      <c r="M208" t="s">
        <v>518</v>
      </c>
      <c r="N208" t="s">
        <v>519</v>
      </c>
      <c r="O208" t="s">
        <v>523</v>
      </c>
    </row>
    <row r="209" spans="1:16" x14ac:dyDescent="0.25">
      <c r="A209" t="s">
        <v>532</v>
      </c>
      <c r="B209" t="s">
        <v>1057</v>
      </c>
      <c r="C209" t="s">
        <v>1058</v>
      </c>
      <c r="D209" t="s">
        <v>1059</v>
      </c>
      <c r="E209" t="s">
        <v>1060</v>
      </c>
      <c r="F209">
        <v>4.569</v>
      </c>
      <c r="G209">
        <v>3.4319999999999999</v>
      </c>
      <c r="H209">
        <v>2.7759999999999998</v>
      </c>
      <c r="I209">
        <v>2.5110000000000001</v>
      </c>
      <c r="J209">
        <v>1.6839999999999999</v>
      </c>
      <c r="K209">
        <v>1.421</v>
      </c>
      <c r="L209">
        <v>1.3380000000000001</v>
      </c>
      <c r="M209">
        <v>0.90149999999999997</v>
      </c>
      <c r="N209" t="s">
        <v>1061</v>
      </c>
      <c r="O209" t="s">
        <v>1062</v>
      </c>
    </row>
    <row r="210" spans="1:16" x14ac:dyDescent="0.25">
      <c r="A210" t="s">
        <v>544</v>
      </c>
      <c r="B210" t="s">
        <v>1063</v>
      </c>
      <c r="C210">
        <v>0.36499999999999999</v>
      </c>
      <c r="D210" t="s">
        <v>1064</v>
      </c>
      <c r="E210" t="s">
        <v>1065</v>
      </c>
      <c r="F210" t="s">
        <v>1066</v>
      </c>
      <c r="G210" t="s">
        <v>1067</v>
      </c>
      <c r="H210">
        <v>1.84</v>
      </c>
      <c r="I210">
        <v>1.421</v>
      </c>
      <c r="J210">
        <v>1.669</v>
      </c>
      <c r="K210">
        <v>1.464</v>
      </c>
      <c r="L210">
        <v>1.359</v>
      </c>
      <c r="M210">
        <v>0.9294</v>
      </c>
      <c r="N210">
        <v>0.28999999999999998</v>
      </c>
      <c r="O210" t="s">
        <v>1068</v>
      </c>
    </row>
    <row r="212" spans="1:16" x14ac:dyDescent="0.25">
      <c r="A212" t="s">
        <v>552</v>
      </c>
      <c r="B212" t="s">
        <v>1069</v>
      </c>
      <c r="C212">
        <v>0.67100000000000004</v>
      </c>
      <c r="D212" t="s">
        <v>1070</v>
      </c>
      <c r="E212" t="s">
        <v>1071</v>
      </c>
      <c r="F212">
        <v>0.75700000000000001</v>
      </c>
      <c r="G212" t="s">
        <v>1072</v>
      </c>
      <c r="H212" t="s">
        <v>1073</v>
      </c>
      <c r="I212" t="s">
        <v>1074</v>
      </c>
      <c r="J212" t="s">
        <v>1075</v>
      </c>
      <c r="K212">
        <v>0.35199999999999998</v>
      </c>
      <c r="L212">
        <v>0.10580000000000001</v>
      </c>
      <c r="M212">
        <v>2.3900000000000001E-2</v>
      </c>
      <c r="N212" t="s">
        <v>1076</v>
      </c>
      <c r="O212" t="s">
        <v>1077</v>
      </c>
    </row>
    <row r="213" spans="1:16" x14ac:dyDescent="0.25">
      <c r="A213" t="s">
        <v>562</v>
      </c>
      <c r="B213" t="s">
        <v>1078</v>
      </c>
      <c r="C213">
        <v>0.249</v>
      </c>
      <c r="D213" t="s">
        <v>1079</v>
      </c>
      <c r="E213" t="s">
        <v>1080</v>
      </c>
      <c r="F213" t="s">
        <v>1081</v>
      </c>
      <c r="G213" t="s">
        <v>1082</v>
      </c>
      <c r="H213" t="s">
        <v>1083</v>
      </c>
      <c r="I213">
        <v>0.51100000000000001</v>
      </c>
      <c r="J213" t="s">
        <v>1084</v>
      </c>
      <c r="K213">
        <v>0.33850000000000002</v>
      </c>
      <c r="L213">
        <v>0.10580000000000001</v>
      </c>
      <c r="M213">
        <v>4.2299999999999997E-2</v>
      </c>
      <c r="N213" t="s">
        <v>1085</v>
      </c>
      <c r="O213" t="s">
        <v>1086</v>
      </c>
    </row>
    <row r="214" spans="1:16" x14ac:dyDescent="0.25">
      <c r="A214" t="s">
        <v>577</v>
      </c>
      <c r="B214" t="s">
        <v>1087</v>
      </c>
      <c r="C214" t="s">
        <v>1088</v>
      </c>
      <c r="D214" t="s">
        <v>1089</v>
      </c>
      <c r="E214" t="s">
        <v>1090</v>
      </c>
      <c r="F214" t="s">
        <v>1091</v>
      </c>
      <c r="G214" t="s">
        <v>1092</v>
      </c>
      <c r="H214" t="s">
        <v>1093</v>
      </c>
      <c r="I214" t="s">
        <v>1094</v>
      </c>
      <c r="J214" t="s">
        <v>1095</v>
      </c>
      <c r="K214">
        <v>0.23749999999999999</v>
      </c>
      <c r="L214">
        <v>0.1971</v>
      </c>
      <c r="M214">
        <v>1.61E-2</v>
      </c>
      <c r="N214" t="s">
        <v>1096</v>
      </c>
      <c r="O214" t="s">
        <v>1097</v>
      </c>
    </row>
    <row r="215" spans="1:16" x14ac:dyDescent="0.25">
      <c r="A215" t="s">
        <v>588</v>
      </c>
      <c r="B215" t="s">
        <v>589</v>
      </c>
      <c r="C215" t="s">
        <v>518</v>
      </c>
      <c r="D215" t="s">
        <v>518</v>
      </c>
      <c r="E215" t="s">
        <v>518</v>
      </c>
      <c r="F215" t="s">
        <v>518</v>
      </c>
      <c r="G215" t="s">
        <v>518</v>
      </c>
      <c r="H215" t="s">
        <v>518</v>
      </c>
      <c r="I215" t="s">
        <v>518</v>
      </c>
      <c r="J215" t="s">
        <v>518</v>
      </c>
      <c r="K215" t="s">
        <v>518</v>
      </c>
      <c r="L215" t="s">
        <v>518</v>
      </c>
      <c r="M215" t="s">
        <v>518</v>
      </c>
      <c r="N215" t="s">
        <v>519</v>
      </c>
      <c r="O215" t="s">
        <v>523</v>
      </c>
    </row>
    <row r="217" spans="1:16" x14ac:dyDescent="0.25">
      <c r="O217">
        <v>5664</v>
      </c>
      <c r="P217" t="s">
        <v>590</v>
      </c>
    </row>
    <row r="220" spans="1:16" x14ac:dyDescent="0.25">
      <c r="F220" t="s">
        <v>54</v>
      </c>
      <c r="G220" t="s">
        <v>55</v>
      </c>
      <c r="H220" t="e">
        <f>--- Note</f>
        <v>#NAME?</v>
      </c>
      <c r="I220" t="s">
        <v>56</v>
      </c>
      <c r="J220" t="s">
        <v>57</v>
      </c>
      <c r="K220" t="s">
        <v>58</v>
      </c>
    </row>
    <row r="221" spans="1:16" x14ac:dyDescent="0.25">
      <c r="F221" t="s">
        <v>59</v>
      </c>
      <c r="G221" t="s">
        <v>60</v>
      </c>
      <c r="H221" t="s">
        <v>61</v>
      </c>
      <c r="I221" t="s">
        <v>62</v>
      </c>
      <c r="J221" t="s">
        <v>63</v>
      </c>
      <c r="K221" t="s">
        <v>64</v>
      </c>
    </row>
    <row r="222" spans="1:16" x14ac:dyDescent="0.25">
      <c r="F222" t="s">
        <v>65</v>
      </c>
      <c r="G222" t="s">
        <v>66</v>
      </c>
      <c r="H222" t="s">
        <v>67</v>
      </c>
      <c r="I222" t="s">
        <v>68</v>
      </c>
      <c r="J222" t="s">
        <v>69</v>
      </c>
      <c r="K222" t="s">
        <v>70</v>
      </c>
    </row>
    <row r="223" spans="1:16" x14ac:dyDescent="0.25">
      <c r="F223" t="s">
        <v>71</v>
      </c>
      <c r="G223" t="s">
        <v>28</v>
      </c>
      <c r="H223" t="s">
        <v>72</v>
      </c>
    </row>
    <row r="224" spans="1:16" x14ac:dyDescent="0.25">
      <c r="F224" t="s">
        <v>73</v>
      </c>
      <c r="G224" t="s">
        <v>74</v>
      </c>
      <c r="H224" t="s">
        <v>75</v>
      </c>
      <c r="I224" t="s">
        <v>76</v>
      </c>
    </row>
    <row r="225" spans="1:16" x14ac:dyDescent="0.25">
      <c r="F225" t="s">
        <v>77</v>
      </c>
      <c r="G225" t="s">
        <v>78</v>
      </c>
      <c r="H225" t="s">
        <v>79</v>
      </c>
      <c r="I225" t="s">
        <v>80</v>
      </c>
    </row>
    <row r="229" spans="1:16" x14ac:dyDescent="0.25">
      <c r="A229" t="s">
        <v>81</v>
      </c>
      <c r="B229" t="s">
        <v>82</v>
      </c>
      <c r="C229" t="s">
        <v>83</v>
      </c>
      <c r="D229" t="s">
        <v>84</v>
      </c>
      <c r="E229" t="s">
        <v>207</v>
      </c>
      <c r="F229" t="s">
        <v>0</v>
      </c>
      <c r="G229" t="s">
        <v>208</v>
      </c>
      <c r="H229" t="s">
        <v>209</v>
      </c>
      <c r="I229" t="s">
        <v>3</v>
      </c>
      <c r="J229" t="s">
        <v>4</v>
      </c>
      <c r="P229" t="s">
        <v>88</v>
      </c>
    </row>
    <row r="231" spans="1:16" x14ac:dyDescent="0.25">
      <c r="A231" t="s">
        <v>8</v>
      </c>
      <c r="B231" t="s">
        <v>9</v>
      </c>
      <c r="D231" t="s">
        <v>210</v>
      </c>
      <c r="E231" t="s">
        <v>211</v>
      </c>
      <c r="F231" t="s">
        <v>212</v>
      </c>
      <c r="G231" t="s">
        <v>213</v>
      </c>
      <c r="P231" t="s">
        <v>10</v>
      </c>
    </row>
    <row r="232" spans="1:16" x14ac:dyDescent="0.25">
      <c r="A232" t="s">
        <v>214</v>
      </c>
      <c r="B232" t="s">
        <v>215</v>
      </c>
      <c r="C232">
        <v>0</v>
      </c>
      <c r="D232" t="s">
        <v>216</v>
      </c>
      <c r="E232" t="s">
        <v>217</v>
      </c>
      <c r="F232" t="s">
        <v>218</v>
      </c>
      <c r="G232" t="s">
        <v>219</v>
      </c>
      <c r="H232" t="s">
        <v>220</v>
      </c>
    </row>
    <row r="233" spans="1:16" x14ac:dyDescent="0.25">
      <c r="A233" t="s">
        <v>16</v>
      </c>
      <c r="B233">
        <v>140</v>
      </c>
      <c r="C233">
        <v>0</v>
      </c>
      <c r="D233" t="s">
        <v>194</v>
      </c>
      <c r="E233" t="s">
        <v>221</v>
      </c>
      <c r="F233" t="s">
        <v>222</v>
      </c>
      <c r="G233" t="s">
        <v>223</v>
      </c>
      <c r="H233" t="s">
        <v>224</v>
      </c>
      <c r="I233" t="s">
        <v>225</v>
      </c>
      <c r="J233" t="s">
        <v>226</v>
      </c>
    </row>
    <row r="234" spans="1:16" x14ac:dyDescent="0.25">
      <c r="D234" t="s">
        <v>227</v>
      </c>
      <c r="E234" t="s">
        <v>228</v>
      </c>
      <c r="F234" t="s">
        <v>229</v>
      </c>
      <c r="G234" t="s">
        <v>230</v>
      </c>
      <c r="H234" t="s">
        <v>231</v>
      </c>
      <c r="I234">
        <v>0</v>
      </c>
    </row>
    <row r="235" spans="1:16" x14ac:dyDescent="0.25">
      <c r="N235" t="s">
        <v>232</v>
      </c>
      <c r="O235" t="s">
        <v>233</v>
      </c>
      <c r="P235" t="s">
        <v>234</v>
      </c>
    </row>
    <row r="236" spans="1:16" x14ac:dyDescent="0.25">
      <c r="A236" t="s">
        <v>29</v>
      </c>
      <c r="B236" t="s">
        <v>235</v>
      </c>
      <c r="C236" t="s">
        <v>236</v>
      </c>
      <c r="D236" t="s">
        <v>237</v>
      </c>
      <c r="E236" t="s">
        <v>238</v>
      </c>
      <c r="F236" t="s">
        <v>239</v>
      </c>
      <c r="G236" t="s">
        <v>240</v>
      </c>
      <c r="H236" t="s">
        <v>241</v>
      </c>
      <c r="I236" t="s">
        <v>242</v>
      </c>
      <c r="J236" t="s">
        <v>243</v>
      </c>
      <c r="K236" t="s">
        <v>244</v>
      </c>
      <c r="L236" t="s">
        <v>245</v>
      </c>
      <c r="M236" t="s">
        <v>246</v>
      </c>
      <c r="N236" t="s">
        <v>247</v>
      </c>
      <c r="O236" t="s">
        <v>938</v>
      </c>
    </row>
    <row r="238" spans="1:16" x14ac:dyDescent="0.25">
      <c r="A238" t="s">
        <v>591</v>
      </c>
      <c r="B238" t="s">
        <v>1098</v>
      </c>
      <c r="C238" t="s">
        <v>1099</v>
      </c>
      <c r="D238" t="s">
        <v>1100</v>
      </c>
      <c r="E238" t="s">
        <v>1101</v>
      </c>
      <c r="F238" t="s">
        <v>1102</v>
      </c>
      <c r="G238" t="s">
        <v>1103</v>
      </c>
      <c r="H238" t="s">
        <v>1104</v>
      </c>
      <c r="I238">
        <v>3.3889999999999998</v>
      </c>
      <c r="J238">
        <v>2.2229999999999999</v>
      </c>
      <c r="K238">
        <v>2.1539999999999999</v>
      </c>
      <c r="L238">
        <v>1.4350000000000001</v>
      </c>
      <c r="M238">
        <v>0.87380000000000002</v>
      </c>
      <c r="N238" t="s">
        <v>1105</v>
      </c>
      <c r="O238" t="s">
        <v>1106</v>
      </c>
    </row>
    <row r="239" spans="1:16" x14ac:dyDescent="0.25">
      <c r="A239" t="s">
        <v>606</v>
      </c>
      <c r="B239" t="s">
        <v>1107</v>
      </c>
      <c r="C239" t="s">
        <v>1108</v>
      </c>
      <c r="D239" t="s">
        <v>1109</v>
      </c>
      <c r="E239" t="s">
        <v>1110</v>
      </c>
      <c r="F239" t="s">
        <v>1111</v>
      </c>
      <c r="G239" t="s">
        <v>1112</v>
      </c>
      <c r="H239" t="s">
        <v>1113</v>
      </c>
      <c r="I239">
        <v>2.0350000000000001</v>
      </c>
      <c r="J239">
        <v>1.2649999999999999</v>
      </c>
      <c r="K239">
        <v>1.4350000000000001</v>
      </c>
      <c r="L239">
        <v>0.99570000000000003</v>
      </c>
      <c r="M239">
        <v>0.95760000000000001</v>
      </c>
      <c r="N239" t="s">
        <v>1114</v>
      </c>
      <c r="O239" t="s">
        <v>1115</v>
      </c>
    </row>
    <row r="240" spans="1:16" x14ac:dyDescent="0.25">
      <c r="A240" t="s">
        <v>621</v>
      </c>
      <c r="B240" t="s">
        <v>1116</v>
      </c>
      <c r="C240">
        <v>1.986</v>
      </c>
      <c r="D240">
        <v>4.2279999999999998</v>
      </c>
      <c r="E240">
        <v>4.3239999999999998</v>
      </c>
      <c r="F240">
        <v>1.55</v>
      </c>
      <c r="G240">
        <v>3.1579999999999999</v>
      </c>
      <c r="H240" t="s">
        <v>1117</v>
      </c>
      <c r="I240">
        <v>0.84599999999999997</v>
      </c>
      <c r="J240" t="s">
        <v>1118</v>
      </c>
      <c r="K240">
        <v>1.1020000000000001</v>
      </c>
      <c r="L240">
        <v>0.93879999999999997</v>
      </c>
      <c r="M240">
        <v>0.80149999999999999</v>
      </c>
      <c r="N240">
        <v>0.67</v>
      </c>
      <c r="O240" t="s">
        <v>1119</v>
      </c>
    </row>
    <row r="241" spans="1:15" x14ac:dyDescent="0.25">
      <c r="A241" t="s">
        <v>635</v>
      </c>
      <c r="B241" t="s">
        <v>1120</v>
      </c>
      <c r="C241">
        <v>0.495</v>
      </c>
      <c r="D241" t="s">
        <v>1121</v>
      </c>
      <c r="E241" t="s">
        <v>1122</v>
      </c>
      <c r="F241" t="s">
        <v>1123</v>
      </c>
      <c r="G241" t="s">
        <v>1124</v>
      </c>
      <c r="H241" t="s">
        <v>1125</v>
      </c>
      <c r="I241" t="s">
        <v>1126</v>
      </c>
      <c r="J241" t="s">
        <v>1127</v>
      </c>
      <c r="K241">
        <v>0.58950000000000002</v>
      </c>
      <c r="L241">
        <v>0.33850000000000002</v>
      </c>
      <c r="M241">
        <v>0.36559999999999998</v>
      </c>
      <c r="N241">
        <v>0.33</v>
      </c>
      <c r="O241" t="s">
        <v>634</v>
      </c>
    </row>
    <row r="242" spans="1:15" x14ac:dyDescent="0.25">
      <c r="A242" t="s">
        <v>650</v>
      </c>
      <c r="B242" t="s">
        <v>1128</v>
      </c>
      <c r="C242" t="s">
        <v>1129</v>
      </c>
      <c r="D242" t="s">
        <v>1130</v>
      </c>
      <c r="E242" t="s">
        <v>518</v>
      </c>
      <c r="F242" t="s">
        <v>518</v>
      </c>
      <c r="G242" t="s">
        <v>518</v>
      </c>
      <c r="H242" t="s">
        <v>518</v>
      </c>
      <c r="I242" t="s">
        <v>518</v>
      </c>
      <c r="J242" t="s">
        <v>518</v>
      </c>
      <c r="K242" t="s">
        <v>518</v>
      </c>
      <c r="L242" t="s">
        <v>1131</v>
      </c>
      <c r="M242" t="s">
        <v>1132</v>
      </c>
      <c r="N242" t="s">
        <v>1133</v>
      </c>
      <c r="O242" t="s">
        <v>1134</v>
      </c>
    </row>
    <row r="243" spans="1:15" x14ac:dyDescent="0.25">
      <c r="A243" t="s">
        <v>658</v>
      </c>
      <c r="B243" t="s">
        <v>1135</v>
      </c>
      <c r="C243" t="s">
        <v>1136</v>
      </c>
      <c r="D243" t="s">
        <v>1137</v>
      </c>
      <c r="E243" t="s">
        <v>1138</v>
      </c>
      <c r="F243" t="s">
        <v>1139</v>
      </c>
      <c r="G243">
        <v>0.61299999999999999</v>
      </c>
      <c r="H243" t="s">
        <v>1140</v>
      </c>
      <c r="I243" t="s">
        <v>1140</v>
      </c>
      <c r="J243" t="s">
        <v>1141</v>
      </c>
      <c r="K243">
        <v>3.27E-2</v>
      </c>
      <c r="L243" t="s">
        <v>1142</v>
      </c>
      <c r="M243" t="s">
        <v>1143</v>
      </c>
      <c r="N243" t="s">
        <v>1144</v>
      </c>
      <c r="O243" t="s">
        <v>1145</v>
      </c>
    </row>
    <row r="245" spans="1:15" x14ac:dyDescent="0.25">
      <c r="A245" t="s">
        <v>672</v>
      </c>
      <c r="B245" t="s">
        <v>1146</v>
      </c>
      <c r="C245" t="s">
        <v>1147</v>
      </c>
      <c r="D245" t="s">
        <v>518</v>
      </c>
      <c r="E245" t="s">
        <v>518</v>
      </c>
      <c r="F245" t="s">
        <v>518</v>
      </c>
      <c r="G245" t="s">
        <v>518</v>
      </c>
      <c r="H245" t="s">
        <v>518</v>
      </c>
      <c r="I245" t="s">
        <v>518</v>
      </c>
      <c r="J245" t="s">
        <v>518</v>
      </c>
      <c r="K245" t="s">
        <v>518</v>
      </c>
      <c r="L245" t="s">
        <v>518</v>
      </c>
      <c r="M245" t="s">
        <v>518</v>
      </c>
      <c r="N245" t="s">
        <v>1055</v>
      </c>
      <c r="O245" t="s">
        <v>1148</v>
      </c>
    </row>
    <row r="246" spans="1:15" x14ac:dyDescent="0.25">
      <c r="A246" t="s">
        <v>677</v>
      </c>
      <c r="B246" t="s">
        <v>678</v>
      </c>
      <c r="C246" t="s">
        <v>518</v>
      </c>
      <c r="D246" t="s">
        <v>518</v>
      </c>
      <c r="E246" t="s">
        <v>518</v>
      </c>
      <c r="F246" t="s">
        <v>518</v>
      </c>
      <c r="G246" t="s">
        <v>518</v>
      </c>
      <c r="H246" t="s">
        <v>518</v>
      </c>
      <c r="I246" t="s">
        <v>518</v>
      </c>
      <c r="J246" t="s">
        <v>518</v>
      </c>
      <c r="K246" t="s">
        <v>518</v>
      </c>
      <c r="L246" t="s">
        <v>518</v>
      </c>
      <c r="M246" t="s">
        <v>518</v>
      </c>
      <c r="N246" t="s">
        <v>519</v>
      </c>
      <c r="O246" t="s">
        <v>523</v>
      </c>
    </row>
    <row r="247" spans="1:15" x14ac:dyDescent="0.25">
      <c r="A247" t="s">
        <v>679</v>
      </c>
      <c r="B247" t="s">
        <v>680</v>
      </c>
      <c r="C247" t="s">
        <v>518</v>
      </c>
      <c r="D247" t="s">
        <v>518</v>
      </c>
      <c r="E247" t="s">
        <v>518</v>
      </c>
      <c r="F247" t="s">
        <v>518</v>
      </c>
      <c r="G247" t="s">
        <v>518</v>
      </c>
      <c r="H247" t="s">
        <v>518</v>
      </c>
      <c r="I247" t="s">
        <v>518</v>
      </c>
      <c r="J247" t="s">
        <v>518</v>
      </c>
      <c r="K247" t="s">
        <v>518</v>
      </c>
      <c r="L247" t="s">
        <v>518</v>
      </c>
      <c r="M247" t="s">
        <v>518</v>
      </c>
      <c r="N247" t="s">
        <v>519</v>
      </c>
      <c r="O247" t="s">
        <v>520</v>
      </c>
    </row>
    <row r="248" spans="1:15" x14ac:dyDescent="0.25">
      <c r="A248" t="s">
        <v>681</v>
      </c>
      <c r="B248" t="s">
        <v>682</v>
      </c>
      <c r="C248" t="s">
        <v>518</v>
      </c>
      <c r="D248" t="s">
        <v>518</v>
      </c>
      <c r="E248" t="s">
        <v>518</v>
      </c>
      <c r="F248" t="s">
        <v>518</v>
      </c>
      <c r="G248" t="s">
        <v>518</v>
      </c>
      <c r="H248" t="s">
        <v>518</v>
      </c>
      <c r="I248" t="s">
        <v>518</v>
      </c>
      <c r="J248" t="s">
        <v>518</v>
      </c>
      <c r="K248" t="s">
        <v>518</v>
      </c>
      <c r="L248" t="s">
        <v>518</v>
      </c>
      <c r="M248" t="s">
        <v>518</v>
      </c>
      <c r="N248" t="s">
        <v>519</v>
      </c>
      <c r="O248" t="s">
        <v>523</v>
      </c>
    </row>
    <row r="249" spans="1:15" x14ac:dyDescent="0.25">
      <c r="A249" t="s">
        <v>683</v>
      </c>
      <c r="B249" t="s">
        <v>684</v>
      </c>
      <c r="C249" t="s">
        <v>518</v>
      </c>
      <c r="D249" t="s">
        <v>518</v>
      </c>
      <c r="E249" t="s">
        <v>518</v>
      </c>
      <c r="F249" t="s">
        <v>518</v>
      </c>
      <c r="G249" t="s">
        <v>518</v>
      </c>
      <c r="H249" t="s">
        <v>518</v>
      </c>
      <c r="I249" t="s">
        <v>518</v>
      </c>
      <c r="J249" t="s">
        <v>518</v>
      </c>
      <c r="K249" t="s">
        <v>518</v>
      </c>
      <c r="L249" t="s">
        <v>518</v>
      </c>
      <c r="M249" t="s">
        <v>518</v>
      </c>
      <c r="N249" t="s">
        <v>519</v>
      </c>
      <c r="O249" t="s">
        <v>523</v>
      </c>
    </row>
    <row r="251" spans="1:15" x14ac:dyDescent="0.25">
      <c r="A251" t="s">
        <v>685</v>
      </c>
      <c r="B251" t="s">
        <v>686</v>
      </c>
      <c r="C251" t="s">
        <v>1149</v>
      </c>
      <c r="D251" t="s">
        <v>1150</v>
      </c>
      <c r="E251" t="s">
        <v>1151</v>
      </c>
      <c r="F251" t="s">
        <v>1152</v>
      </c>
      <c r="G251" t="s">
        <v>1153</v>
      </c>
      <c r="H251" t="s">
        <v>1154</v>
      </c>
      <c r="I251" t="s">
        <v>1155</v>
      </c>
      <c r="J251" t="s">
        <v>1156</v>
      </c>
      <c r="K251">
        <v>0.27060000000000001</v>
      </c>
      <c r="L251">
        <v>0.27060000000000001</v>
      </c>
      <c r="M251" t="s">
        <v>1157</v>
      </c>
      <c r="N251" t="s">
        <v>1158</v>
      </c>
      <c r="O251" t="s">
        <v>1159</v>
      </c>
    </row>
    <row r="252" spans="1:15" x14ac:dyDescent="0.25">
      <c r="A252" t="s">
        <v>699</v>
      </c>
      <c r="B252" t="s">
        <v>1160</v>
      </c>
      <c r="C252" t="s">
        <v>1161</v>
      </c>
      <c r="D252" t="s">
        <v>1162</v>
      </c>
      <c r="E252">
        <v>0.31900000000000001</v>
      </c>
      <c r="F252" t="s">
        <v>1155</v>
      </c>
      <c r="G252" t="s">
        <v>1163</v>
      </c>
      <c r="H252" t="s">
        <v>1164</v>
      </c>
      <c r="I252" t="s">
        <v>1165</v>
      </c>
      <c r="J252" t="s">
        <v>1166</v>
      </c>
      <c r="K252">
        <v>0.31969999999999998</v>
      </c>
      <c r="L252" t="s">
        <v>1167</v>
      </c>
      <c r="M252" t="s">
        <v>1054</v>
      </c>
      <c r="N252" t="s">
        <v>1168</v>
      </c>
      <c r="O252" t="s">
        <v>1169</v>
      </c>
    </row>
    <row r="253" spans="1:15" x14ac:dyDescent="0.25">
      <c r="A253" t="s">
        <v>713</v>
      </c>
      <c r="B253" t="s">
        <v>714</v>
      </c>
      <c r="C253" t="s">
        <v>518</v>
      </c>
      <c r="D253" t="s">
        <v>1170</v>
      </c>
      <c r="E253" t="s">
        <v>1171</v>
      </c>
      <c r="F253" t="s">
        <v>1172</v>
      </c>
      <c r="G253" t="s">
        <v>1173</v>
      </c>
      <c r="H253" t="s">
        <v>1174</v>
      </c>
      <c r="I253" t="s">
        <v>1175</v>
      </c>
      <c r="J253" t="s">
        <v>1176</v>
      </c>
      <c r="K253" t="s">
        <v>1108</v>
      </c>
      <c r="L253" t="s">
        <v>723</v>
      </c>
      <c r="M253" t="s">
        <v>723</v>
      </c>
      <c r="N253" t="s">
        <v>1177</v>
      </c>
      <c r="O253" t="s">
        <v>1178</v>
      </c>
    </row>
    <row r="254" spans="1:15" x14ac:dyDescent="0.25">
      <c r="A254" t="s">
        <v>726</v>
      </c>
      <c r="B254" t="s">
        <v>727</v>
      </c>
      <c r="C254" t="s">
        <v>1179</v>
      </c>
      <c r="D254" t="s">
        <v>1180</v>
      </c>
      <c r="E254" t="s">
        <v>1181</v>
      </c>
      <c r="F254" t="s">
        <v>1182</v>
      </c>
      <c r="G254" t="s">
        <v>518</v>
      </c>
      <c r="H254" t="s">
        <v>1183</v>
      </c>
      <c r="I254" t="s">
        <v>1184</v>
      </c>
      <c r="J254" t="s">
        <v>1185</v>
      </c>
      <c r="K254">
        <v>0.50290000000000001</v>
      </c>
      <c r="L254">
        <v>0.35920000000000002</v>
      </c>
      <c r="M254">
        <v>0.19289999999999999</v>
      </c>
      <c r="N254" t="s">
        <v>1186</v>
      </c>
      <c r="O254" t="s">
        <v>1187</v>
      </c>
    </row>
    <row r="255" spans="1:15" x14ac:dyDescent="0.25">
      <c r="A255" t="s">
        <v>738</v>
      </c>
      <c r="B255" t="s">
        <v>1188</v>
      </c>
      <c r="C255">
        <v>0.31900000000000001</v>
      </c>
      <c r="D255" t="s">
        <v>1189</v>
      </c>
      <c r="E255" t="s">
        <v>1190</v>
      </c>
      <c r="F255">
        <v>0.38900000000000001</v>
      </c>
      <c r="G255" t="s">
        <v>1191</v>
      </c>
      <c r="H255" t="s">
        <v>1192</v>
      </c>
      <c r="I255" t="s">
        <v>1193</v>
      </c>
      <c r="J255" t="s">
        <v>1194</v>
      </c>
      <c r="K255" t="s">
        <v>723</v>
      </c>
      <c r="L255" t="s">
        <v>1195</v>
      </c>
      <c r="M255" t="s">
        <v>1196</v>
      </c>
      <c r="N255" t="s">
        <v>1197</v>
      </c>
      <c r="O255" t="s">
        <v>1198</v>
      </c>
    </row>
    <row r="257" spans="1:16" x14ac:dyDescent="0.25">
      <c r="A257" t="s">
        <v>749</v>
      </c>
      <c r="B257" t="s">
        <v>1199</v>
      </c>
      <c r="C257">
        <v>0.31900000000000001</v>
      </c>
      <c r="D257" t="s">
        <v>1165</v>
      </c>
      <c r="E257" t="s">
        <v>1200</v>
      </c>
      <c r="F257" t="s">
        <v>1201</v>
      </c>
      <c r="G257" t="s">
        <v>518</v>
      </c>
      <c r="H257" t="s">
        <v>518</v>
      </c>
      <c r="I257" t="s">
        <v>723</v>
      </c>
      <c r="J257" t="s">
        <v>1202</v>
      </c>
      <c r="K257" t="s">
        <v>1203</v>
      </c>
      <c r="L257">
        <v>0.19470000000000001</v>
      </c>
      <c r="M257">
        <v>0.2077</v>
      </c>
      <c r="N257" t="s">
        <v>1204</v>
      </c>
      <c r="O257" t="s">
        <v>1205</v>
      </c>
    </row>
    <row r="258" spans="1:16" x14ac:dyDescent="0.25">
      <c r="A258" t="s">
        <v>761</v>
      </c>
      <c r="B258" t="s">
        <v>1206</v>
      </c>
      <c r="C258" t="s">
        <v>1207</v>
      </c>
      <c r="D258" t="s">
        <v>1208</v>
      </c>
      <c r="E258" t="s">
        <v>1209</v>
      </c>
      <c r="F258" t="s">
        <v>1210</v>
      </c>
      <c r="G258">
        <v>1.0509999999999999</v>
      </c>
      <c r="H258">
        <v>0.84399999999999997</v>
      </c>
      <c r="I258" t="s">
        <v>1211</v>
      </c>
      <c r="J258" t="s">
        <v>1212</v>
      </c>
      <c r="K258">
        <v>0.42730000000000001</v>
      </c>
      <c r="L258">
        <v>0.31969999999999998</v>
      </c>
      <c r="M258">
        <v>0.31969999999999998</v>
      </c>
      <c r="N258" t="s">
        <v>1213</v>
      </c>
      <c r="O258" t="s">
        <v>1214</v>
      </c>
    </row>
    <row r="259" spans="1:16" x14ac:dyDescent="0.25">
      <c r="A259" t="s">
        <v>776</v>
      </c>
      <c r="B259" t="s">
        <v>1215</v>
      </c>
      <c r="C259">
        <v>0.31900000000000001</v>
      </c>
      <c r="D259" t="s">
        <v>1216</v>
      </c>
      <c r="E259" t="s">
        <v>1217</v>
      </c>
      <c r="F259" t="s">
        <v>1218</v>
      </c>
      <c r="G259" t="s">
        <v>1219</v>
      </c>
      <c r="H259" t="s">
        <v>1220</v>
      </c>
      <c r="I259">
        <v>0.56999999999999995</v>
      </c>
      <c r="J259" t="s">
        <v>1221</v>
      </c>
      <c r="K259">
        <v>0.31969999999999998</v>
      </c>
      <c r="L259">
        <v>0.25390000000000001</v>
      </c>
      <c r="M259">
        <v>0.29089999999999999</v>
      </c>
      <c r="N259">
        <v>0.25</v>
      </c>
      <c r="O259" t="s">
        <v>1222</v>
      </c>
    </row>
    <row r="260" spans="1:16" x14ac:dyDescent="0.25">
      <c r="A260" t="s">
        <v>790</v>
      </c>
      <c r="B260" t="s">
        <v>1223</v>
      </c>
      <c r="C260" t="s">
        <v>1224</v>
      </c>
      <c r="D260" t="s">
        <v>1225</v>
      </c>
      <c r="E260" t="s">
        <v>1226</v>
      </c>
      <c r="F260" t="s">
        <v>1227</v>
      </c>
      <c r="G260" t="s">
        <v>1228</v>
      </c>
      <c r="H260" t="s">
        <v>1229</v>
      </c>
      <c r="I260" t="s">
        <v>1230</v>
      </c>
      <c r="J260" t="s">
        <v>1231</v>
      </c>
      <c r="K260">
        <v>0.27060000000000001</v>
      </c>
      <c r="L260">
        <v>0.20860000000000001</v>
      </c>
      <c r="M260">
        <v>0.1628</v>
      </c>
      <c r="N260">
        <v>0.16</v>
      </c>
      <c r="O260" t="s">
        <v>1232</v>
      </c>
    </row>
    <row r="261" spans="1:16" x14ac:dyDescent="0.25">
      <c r="A261" t="s">
        <v>805</v>
      </c>
      <c r="B261" t="s">
        <v>1233</v>
      </c>
      <c r="C261">
        <v>1.2999999999999999E-2</v>
      </c>
      <c r="D261" t="s">
        <v>1234</v>
      </c>
      <c r="E261" t="s">
        <v>1235</v>
      </c>
      <c r="F261" t="s">
        <v>1236</v>
      </c>
      <c r="G261" t="s">
        <v>1237</v>
      </c>
      <c r="H261" t="s">
        <v>1238</v>
      </c>
      <c r="I261" t="s">
        <v>1239</v>
      </c>
      <c r="J261" t="s">
        <v>1240</v>
      </c>
      <c r="K261">
        <v>0</v>
      </c>
      <c r="L261" t="s">
        <v>1241</v>
      </c>
      <c r="M261">
        <v>1.1999999999999999E-3</v>
      </c>
      <c r="N261" t="s">
        <v>1242</v>
      </c>
      <c r="O261" t="s">
        <v>1243</v>
      </c>
    </row>
    <row r="263" spans="1:16" x14ac:dyDescent="0.25">
      <c r="A263" t="s">
        <v>820</v>
      </c>
      <c r="B263" t="s">
        <v>1244</v>
      </c>
      <c r="C263" t="s">
        <v>1245</v>
      </c>
      <c r="D263" t="s">
        <v>1246</v>
      </c>
      <c r="E263" t="s">
        <v>1247</v>
      </c>
      <c r="F263" t="s">
        <v>1248</v>
      </c>
      <c r="G263" t="s">
        <v>1249</v>
      </c>
      <c r="H263" t="s">
        <v>1250</v>
      </c>
      <c r="I263" t="s">
        <v>1251</v>
      </c>
      <c r="J263" t="s">
        <v>1252</v>
      </c>
      <c r="K263" t="s">
        <v>1253</v>
      </c>
      <c r="L263" t="s">
        <v>1253</v>
      </c>
      <c r="M263" t="s">
        <v>1253</v>
      </c>
      <c r="N263" t="s">
        <v>1133</v>
      </c>
      <c r="O263" t="s">
        <v>1254</v>
      </c>
    </row>
    <row r="264" spans="1:16" x14ac:dyDescent="0.25">
      <c r="A264" t="s">
        <v>834</v>
      </c>
      <c r="B264" t="s">
        <v>1255</v>
      </c>
      <c r="C264" t="s">
        <v>1256</v>
      </c>
      <c r="D264" t="s">
        <v>1257</v>
      </c>
      <c r="E264" t="s">
        <v>1258</v>
      </c>
      <c r="F264" t="s">
        <v>1259</v>
      </c>
      <c r="G264" t="s">
        <v>1260</v>
      </c>
      <c r="H264" t="s">
        <v>1261</v>
      </c>
      <c r="I264" t="s">
        <v>1262</v>
      </c>
      <c r="J264" t="s">
        <v>1263</v>
      </c>
      <c r="K264">
        <v>0.25159999999999999</v>
      </c>
      <c r="L264">
        <v>0.18940000000000001</v>
      </c>
      <c r="M264">
        <v>0.14599999999999999</v>
      </c>
      <c r="N264">
        <v>0</v>
      </c>
      <c r="O264" t="s">
        <v>1264</v>
      </c>
    </row>
    <row r="265" spans="1:16" x14ac:dyDescent="0.25">
      <c r="A265" t="s">
        <v>848</v>
      </c>
      <c r="B265" t="s">
        <v>1265</v>
      </c>
      <c r="C265" t="s">
        <v>1266</v>
      </c>
      <c r="D265" t="s">
        <v>1235</v>
      </c>
      <c r="E265" t="s">
        <v>1267</v>
      </c>
      <c r="F265" t="s">
        <v>1268</v>
      </c>
      <c r="G265" t="s">
        <v>1269</v>
      </c>
      <c r="H265" t="s">
        <v>1270</v>
      </c>
      <c r="I265" t="s">
        <v>1271</v>
      </c>
      <c r="J265" t="s">
        <v>1272</v>
      </c>
      <c r="K265">
        <v>0.2077</v>
      </c>
      <c r="L265" t="s">
        <v>1273</v>
      </c>
      <c r="M265" t="s">
        <v>1274</v>
      </c>
      <c r="N265" t="s">
        <v>1275</v>
      </c>
      <c r="O265" t="s">
        <v>1276</v>
      </c>
    </row>
    <row r="267" spans="1:16" x14ac:dyDescent="0.25">
      <c r="O267">
        <v>5664</v>
      </c>
      <c r="P267" t="s">
        <v>590</v>
      </c>
    </row>
    <row r="269" spans="1:16" x14ac:dyDescent="0.25">
      <c r="A269" t="s">
        <v>863</v>
      </c>
      <c r="B269" t="s">
        <v>1277</v>
      </c>
      <c r="C269" t="s">
        <v>1278</v>
      </c>
      <c r="D269" t="s">
        <v>1279</v>
      </c>
      <c r="E269" t="s">
        <v>1280</v>
      </c>
      <c r="F269" t="s">
        <v>1281</v>
      </c>
      <c r="G269" t="s">
        <v>1282</v>
      </c>
      <c r="H269" t="s">
        <v>1283</v>
      </c>
      <c r="I269" t="s">
        <v>1284</v>
      </c>
      <c r="J269" t="s">
        <v>1285</v>
      </c>
      <c r="K269" t="s">
        <v>1286</v>
      </c>
      <c r="L269" t="s">
        <v>1287</v>
      </c>
      <c r="M269" t="s">
        <v>1288</v>
      </c>
      <c r="N269" t="s">
        <v>1289</v>
      </c>
      <c r="O269" t="s">
        <v>1290</v>
      </c>
      <c r="P269" t="s">
        <v>878</v>
      </c>
    </row>
    <row r="270" spans="1:16" x14ac:dyDescent="0.25">
      <c r="A270" t="s">
        <v>863</v>
      </c>
      <c r="B270" t="s">
        <v>1291</v>
      </c>
      <c r="C270" t="s">
        <v>1292</v>
      </c>
      <c r="D270" t="s">
        <v>1293</v>
      </c>
      <c r="E270" t="s">
        <v>1294</v>
      </c>
      <c r="F270" t="s">
        <v>1295</v>
      </c>
      <c r="G270" t="s">
        <v>1296</v>
      </c>
      <c r="H270" t="s">
        <v>1297</v>
      </c>
      <c r="I270" t="s">
        <v>1298</v>
      </c>
      <c r="J270" t="s">
        <v>1299</v>
      </c>
      <c r="K270" t="s">
        <v>1300</v>
      </c>
      <c r="L270" t="s">
        <v>1301</v>
      </c>
      <c r="M270" t="s">
        <v>1302</v>
      </c>
      <c r="N270" t="s">
        <v>1303</v>
      </c>
      <c r="O270" t="s">
        <v>863</v>
      </c>
      <c r="P270" t="s">
        <v>891</v>
      </c>
    </row>
    <row r="271" spans="1:16" x14ac:dyDescent="0.25">
      <c r="A271" t="s">
        <v>892</v>
      </c>
      <c r="B271" t="s">
        <v>1304</v>
      </c>
      <c r="C271" t="s">
        <v>1305</v>
      </c>
      <c r="D271" t="s">
        <v>1306</v>
      </c>
      <c r="E271" t="s">
        <v>1307</v>
      </c>
      <c r="F271" t="s">
        <v>1308</v>
      </c>
      <c r="G271" t="s">
        <v>1309</v>
      </c>
      <c r="H271" t="s">
        <v>1310</v>
      </c>
      <c r="I271" t="s">
        <v>1311</v>
      </c>
      <c r="J271" t="s">
        <v>1312</v>
      </c>
      <c r="K271" t="s">
        <v>1313</v>
      </c>
      <c r="L271" t="s">
        <v>1314</v>
      </c>
      <c r="M271" t="s">
        <v>1315</v>
      </c>
      <c r="N271" t="s">
        <v>1316</v>
      </c>
      <c r="O271" t="s">
        <v>1317</v>
      </c>
      <c r="P271" t="s">
        <v>907</v>
      </c>
    </row>
    <row r="272" spans="1:16" x14ac:dyDescent="0.25">
      <c r="A272" t="s">
        <v>892</v>
      </c>
      <c r="B272" t="s">
        <v>1318</v>
      </c>
      <c r="C272" t="s">
        <v>1319</v>
      </c>
      <c r="D272" t="s">
        <v>1320</v>
      </c>
      <c r="E272" t="s">
        <v>1320</v>
      </c>
      <c r="F272" t="s">
        <v>1321</v>
      </c>
      <c r="G272" t="s">
        <v>1322</v>
      </c>
      <c r="H272" t="s">
        <v>1323</v>
      </c>
      <c r="I272" t="s">
        <v>1320</v>
      </c>
      <c r="J272" t="s">
        <v>1324</v>
      </c>
      <c r="K272" t="s">
        <v>1325</v>
      </c>
      <c r="L272" t="s">
        <v>1253</v>
      </c>
      <c r="M272" t="s">
        <v>1325</v>
      </c>
      <c r="N272" t="s">
        <v>1326</v>
      </c>
      <c r="O272" t="s">
        <v>1327</v>
      </c>
      <c r="P272" t="s">
        <v>922</v>
      </c>
    </row>
    <row r="273" spans="1:16" x14ac:dyDescent="0.25">
      <c r="B273" t="s">
        <v>923</v>
      </c>
      <c r="C273" s="2">
        <v>0.09</v>
      </c>
      <c r="D273" t="s">
        <v>924</v>
      </c>
      <c r="E273" t="s">
        <v>925</v>
      </c>
      <c r="F273" t="s">
        <v>925</v>
      </c>
      <c r="G273" t="s">
        <v>925</v>
      </c>
      <c r="H273" t="s">
        <v>926</v>
      </c>
      <c r="I273" t="s">
        <v>927</v>
      </c>
      <c r="J273" t="s">
        <v>928</v>
      </c>
      <c r="K273" s="2">
        <v>1</v>
      </c>
      <c r="L273" s="2">
        <v>0.95</v>
      </c>
      <c r="M273" s="2">
        <v>0.99</v>
      </c>
      <c r="N273" t="s">
        <v>929</v>
      </c>
      <c r="O273" s="2">
        <v>0.97</v>
      </c>
      <c r="P273" t="s">
        <v>205</v>
      </c>
    </row>
    <row r="274" spans="1:16" x14ac:dyDescent="0.25">
      <c r="A274" t="s">
        <v>930</v>
      </c>
      <c r="B274" t="s">
        <v>931</v>
      </c>
      <c r="C274">
        <v>5</v>
      </c>
      <c r="D274">
        <v>45</v>
      </c>
      <c r="E274">
        <v>46</v>
      </c>
      <c r="F274">
        <v>45</v>
      </c>
      <c r="G274">
        <v>44</v>
      </c>
      <c r="H274">
        <v>44</v>
      </c>
      <c r="I274">
        <v>45</v>
      </c>
      <c r="J274" t="s">
        <v>932</v>
      </c>
      <c r="K274" t="s">
        <v>933</v>
      </c>
      <c r="L274" t="s">
        <v>934</v>
      </c>
      <c r="M274" t="s">
        <v>935</v>
      </c>
      <c r="N274">
        <v>3</v>
      </c>
      <c r="O274" t="s">
        <v>936</v>
      </c>
      <c r="P274" t="s">
        <v>937</v>
      </c>
    </row>
    <row r="276" spans="1:16" x14ac:dyDescent="0.25">
      <c r="F276" t="s">
        <v>54</v>
      </c>
      <c r="G276" t="s">
        <v>55</v>
      </c>
      <c r="H276" t="e">
        <f>--- Note</f>
        <v>#NAME?</v>
      </c>
      <c r="I276" t="s">
        <v>56</v>
      </c>
      <c r="J276" t="s">
        <v>57</v>
      </c>
      <c r="K276" t="s">
        <v>58</v>
      </c>
    </row>
    <row r="277" spans="1:16" x14ac:dyDescent="0.25">
      <c r="F277" t="s">
        <v>59</v>
      </c>
      <c r="G277" t="s">
        <v>60</v>
      </c>
      <c r="H277" t="s">
        <v>61</v>
      </c>
      <c r="I277" t="s">
        <v>62</v>
      </c>
      <c r="J277" t="s">
        <v>63</v>
      </c>
      <c r="K277" t="s">
        <v>64</v>
      </c>
    </row>
    <row r="278" spans="1:16" x14ac:dyDescent="0.25">
      <c r="F278" t="s">
        <v>65</v>
      </c>
      <c r="G278" t="s">
        <v>66</v>
      </c>
      <c r="H278" t="s">
        <v>67</v>
      </c>
      <c r="I278" t="s">
        <v>68</v>
      </c>
      <c r="J278" t="s">
        <v>69</v>
      </c>
      <c r="K278" t="s">
        <v>70</v>
      </c>
    </row>
    <row r="279" spans="1:16" x14ac:dyDescent="0.25">
      <c r="F279" t="s">
        <v>71</v>
      </c>
      <c r="G279" t="s">
        <v>28</v>
      </c>
      <c r="H279" t="s">
        <v>72</v>
      </c>
    </row>
    <row r="280" spans="1:16" x14ac:dyDescent="0.25">
      <c r="F280" t="s">
        <v>73</v>
      </c>
      <c r="G280" t="s">
        <v>74</v>
      </c>
      <c r="H280" t="s">
        <v>75</v>
      </c>
      <c r="I280" t="s">
        <v>76</v>
      </c>
    </row>
    <row r="281" spans="1:16" x14ac:dyDescent="0.25">
      <c r="F281" t="s">
        <v>77</v>
      </c>
      <c r="G281" t="s">
        <v>78</v>
      </c>
      <c r="H281" t="s">
        <v>79</v>
      </c>
      <c r="I281" t="s">
        <v>80</v>
      </c>
    </row>
    <row r="292" spans="1:5" x14ac:dyDescent="0.25">
      <c r="A292" t="s">
        <v>81</v>
      </c>
      <c r="B292" t="s">
        <v>82</v>
      </c>
      <c r="C292" t="s">
        <v>83</v>
      </c>
      <c r="D292" t="s">
        <v>84</v>
      </c>
      <c r="E292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workbookViewId="0">
      <selection activeCell="K17" sqref="J17:K17"/>
    </sheetView>
  </sheetViews>
  <sheetFormatPr defaultRowHeight="15" x14ac:dyDescent="0.25"/>
  <sheetData>
    <row r="1" spans="1:16" x14ac:dyDescent="0.25">
      <c r="A1" t="s">
        <v>0</v>
      </c>
      <c r="B1" t="s">
        <v>208</v>
      </c>
      <c r="C1" t="s">
        <v>209</v>
      </c>
      <c r="D1" t="s">
        <v>3</v>
      </c>
      <c r="E1" t="s">
        <v>4</v>
      </c>
      <c r="M1" t="s">
        <v>5</v>
      </c>
      <c r="N1" t="s">
        <v>1329</v>
      </c>
      <c r="O1" t="s">
        <v>1330</v>
      </c>
      <c r="P1" s="1">
        <v>43505</v>
      </c>
    </row>
    <row r="3" spans="1:16" x14ac:dyDescent="0.25">
      <c r="A3" t="s">
        <v>8</v>
      </c>
      <c r="B3" t="s">
        <v>1331</v>
      </c>
      <c r="D3" t="s">
        <v>1332</v>
      </c>
      <c r="E3" t="s">
        <v>1333</v>
      </c>
      <c r="F3" t="s">
        <v>1334</v>
      </c>
      <c r="G3" t="s">
        <v>1335</v>
      </c>
      <c r="H3" t="s">
        <v>1336</v>
      </c>
      <c r="O3" t="s">
        <v>1337</v>
      </c>
      <c r="P3" t="s">
        <v>1338</v>
      </c>
    </row>
    <row r="4" spans="1:16" x14ac:dyDescent="0.25">
      <c r="A4" t="s">
        <v>11</v>
      </c>
      <c r="B4">
        <v>100</v>
      </c>
      <c r="C4">
        <v>0</v>
      </c>
      <c r="D4" t="s">
        <v>12</v>
      </c>
      <c r="E4" t="s">
        <v>13</v>
      </c>
      <c r="F4" t="s">
        <v>1339</v>
      </c>
      <c r="G4" t="s">
        <v>1340</v>
      </c>
    </row>
    <row r="5" spans="1:16" x14ac:dyDescent="0.25">
      <c r="A5" t="s">
        <v>16</v>
      </c>
      <c r="B5">
        <v>140</v>
      </c>
      <c r="C5">
        <v>0</v>
      </c>
      <c r="D5" t="s">
        <v>17</v>
      </c>
      <c r="E5" t="s">
        <v>18</v>
      </c>
      <c r="F5" t="s">
        <v>1341</v>
      </c>
      <c r="G5" t="s">
        <v>1342</v>
      </c>
      <c r="H5" t="s">
        <v>21</v>
      </c>
      <c r="I5" t="s">
        <v>22</v>
      </c>
    </row>
    <row r="6" spans="1:16" x14ac:dyDescent="0.25">
      <c r="D6" t="s">
        <v>23</v>
      </c>
      <c r="E6" t="s">
        <v>24</v>
      </c>
      <c r="F6" t="s">
        <v>1343</v>
      </c>
      <c r="G6" t="s">
        <v>1344</v>
      </c>
      <c r="H6" t="s">
        <v>27</v>
      </c>
    </row>
    <row r="7" spans="1:16" x14ac:dyDescent="0.25">
      <c r="N7" t="s">
        <v>17</v>
      </c>
      <c r="O7" t="s">
        <v>1345</v>
      </c>
      <c r="P7" t="s">
        <v>28</v>
      </c>
    </row>
    <row r="8" spans="1:16" x14ac:dyDescent="0.25">
      <c r="A8" t="s">
        <v>92</v>
      </c>
      <c r="B8" t="s">
        <v>47</v>
      </c>
      <c r="C8" t="s">
        <v>47</v>
      </c>
      <c r="D8" t="s">
        <v>47</v>
      </c>
      <c r="E8" t="s">
        <v>47</v>
      </c>
      <c r="F8" t="s">
        <v>50</v>
      </c>
      <c r="G8" t="s">
        <v>1346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1347</v>
      </c>
      <c r="N8" t="s">
        <v>1347</v>
      </c>
      <c r="O8" t="s">
        <v>1347</v>
      </c>
      <c r="P8">
        <v>350</v>
      </c>
    </row>
    <row r="9" spans="1:16" x14ac:dyDescent="0.25">
      <c r="A9" t="s">
        <v>94</v>
      </c>
      <c r="B9">
        <v>11.88</v>
      </c>
      <c r="C9">
        <v>47.6</v>
      </c>
      <c r="D9">
        <v>114.2</v>
      </c>
      <c r="E9" t="s">
        <v>1348</v>
      </c>
      <c r="F9" t="s">
        <v>1349</v>
      </c>
      <c r="G9">
        <v>38.14</v>
      </c>
      <c r="H9">
        <v>32.26</v>
      </c>
      <c r="I9">
        <v>12.33</v>
      </c>
      <c r="J9">
        <v>6.3559999999999999</v>
      </c>
      <c r="K9">
        <v>4.8390000000000004</v>
      </c>
      <c r="L9">
        <v>3.5430000000000001</v>
      </c>
      <c r="M9">
        <v>3.4910000000000001</v>
      </c>
      <c r="N9" t="s">
        <v>1350</v>
      </c>
      <c r="O9" t="s">
        <v>1351</v>
      </c>
      <c r="P9">
        <v>0</v>
      </c>
    </row>
    <row r="11" spans="1:16" x14ac:dyDescent="0.25">
      <c r="A11" t="s">
        <v>102</v>
      </c>
      <c r="B11">
        <v>12.82</v>
      </c>
      <c r="C11">
        <v>18.68</v>
      </c>
      <c r="D11">
        <v>13.45</v>
      </c>
      <c r="E11">
        <v>81.510000000000005</v>
      </c>
      <c r="F11" t="s">
        <v>1352</v>
      </c>
      <c r="G11">
        <v>21.21</v>
      </c>
      <c r="H11">
        <v>9.8960000000000008</v>
      </c>
      <c r="I11">
        <v>6.4630000000000001</v>
      </c>
      <c r="J11">
        <v>6.8929999999999998</v>
      </c>
      <c r="K11">
        <v>4.4169999999999998</v>
      </c>
      <c r="L11">
        <v>2.9809999999999999</v>
      </c>
      <c r="M11" t="s">
        <v>1353</v>
      </c>
      <c r="N11" t="s">
        <v>1354</v>
      </c>
      <c r="O11" t="s">
        <v>1355</v>
      </c>
      <c r="P11">
        <v>0</v>
      </c>
    </row>
    <row r="12" spans="1:16" x14ac:dyDescent="0.25">
      <c r="A12" t="s">
        <v>109</v>
      </c>
      <c r="B12">
        <v>29.36</v>
      </c>
      <c r="C12" t="s">
        <v>1356</v>
      </c>
      <c r="D12">
        <v>53.53</v>
      </c>
      <c r="E12">
        <v>84.82</v>
      </c>
      <c r="F12" t="s">
        <v>1357</v>
      </c>
      <c r="G12">
        <v>51.14</v>
      </c>
      <c r="H12">
        <v>59.8</v>
      </c>
      <c r="I12">
        <v>64.599999999999994</v>
      </c>
      <c r="J12">
        <v>39.590000000000003</v>
      </c>
      <c r="K12">
        <v>20.99</v>
      </c>
      <c r="L12">
        <v>12.95</v>
      </c>
      <c r="M12">
        <v>7.077</v>
      </c>
      <c r="N12" t="s">
        <v>1358</v>
      </c>
      <c r="O12" t="s">
        <v>1359</v>
      </c>
      <c r="P12">
        <v>0</v>
      </c>
    </row>
    <row r="13" spans="1:16" x14ac:dyDescent="0.25">
      <c r="A13" t="s">
        <v>118</v>
      </c>
      <c r="B13">
        <v>12.04</v>
      </c>
      <c r="C13">
        <v>25.24</v>
      </c>
      <c r="D13">
        <v>67.94</v>
      </c>
      <c r="E13">
        <v>35.32</v>
      </c>
      <c r="F13">
        <v>22.61</v>
      </c>
      <c r="G13">
        <v>19.71</v>
      </c>
      <c r="H13">
        <v>21.11</v>
      </c>
      <c r="I13">
        <v>19.22</v>
      </c>
      <c r="J13">
        <v>14.48</v>
      </c>
      <c r="K13">
        <v>14.23</v>
      </c>
      <c r="L13">
        <v>12.01</v>
      </c>
      <c r="M13">
        <v>5.6470000000000002</v>
      </c>
      <c r="N13">
        <v>22.46</v>
      </c>
      <c r="O13">
        <v>19.47</v>
      </c>
      <c r="P13">
        <v>0</v>
      </c>
    </row>
    <row r="14" spans="1:16" x14ac:dyDescent="0.25">
      <c r="A14" t="s">
        <v>122</v>
      </c>
      <c r="B14">
        <v>13.94</v>
      </c>
      <c r="C14">
        <v>17.170000000000002</v>
      </c>
      <c r="D14">
        <v>61.57</v>
      </c>
      <c r="E14" t="s">
        <v>1360</v>
      </c>
      <c r="F14">
        <v>26.84</v>
      </c>
      <c r="G14">
        <v>8.5559999999999992</v>
      </c>
      <c r="H14">
        <v>9.6479999999999997</v>
      </c>
      <c r="I14">
        <v>5.2709999999999999</v>
      </c>
      <c r="J14">
        <v>4.54</v>
      </c>
      <c r="K14">
        <v>4.1989999999999998</v>
      </c>
      <c r="L14">
        <v>3.9529999999999998</v>
      </c>
      <c r="M14">
        <v>2.6869999999999998</v>
      </c>
      <c r="N14" t="s">
        <v>1361</v>
      </c>
      <c r="O14" t="s">
        <v>1362</v>
      </c>
      <c r="P14">
        <v>0</v>
      </c>
    </row>
    <row r="15" spans="1:16" x14ac:dyDescent="0.25">
      <c r="A15" t="s">
        <v>128</v>
      </c>
      <c r="B15">
        <v>0.78469999999999995</v>
      </c>
      <c r="C15">
        <v>0.87350000000000005</v>
      </c>
      <c r="D15">
        <v>5.3529999999999998</v>
      </c>
      <c r="E15">
        <v>2.9249999999999998</v>
      </c>
      <c r="F15">
        <v>1.681</v>
      </c>
      <c r="G15">
        <v>19.2</v>
      </c>
      <c r="H15">
        <v>2.101</v>
      </c>
      <c r="I15">
        <v>2.234</v>
      </c>
      <c r="J15">
        <v>1.88</v>
      </c>
      <c r="K15">
        <v>1.9670000000000001</v>
      </c>
      <c r="L15">
        <v>1.1539999999999999</v>
      </c>
      <c r="M15">
        <v>0.9052</v>
      </c>
      <c r="N15">
        <v>3.4209999999999998</v>
      </c>
      <c r="O15">
        <v>1.923</v>
      </c>
      <c r="P15">
        <v>0</v>
      </c>
    </row>
    <row r="17" spans="1:16" x14ac:dyDescent="0.25">
      <c r="A17" t="s">
        <v>134</v>
      </c>
      <c r="B17">
        <v>3.55</v>
      </c>
      <c r="C17">
        <v>27.25</v>
      </c>
      <c r="D17" t="s">
        <v>1363</v>
      </c>
      <c r="E17" t="s">
        <v>90</v>
      </c>
      <c r="F17" t="s">
        <v>1364</v>
      </c>
      <c r="G17" t="s">
        <v>1365</v>
      </c>
      <c r="H17" t="s">
        <v>48</v>
      </c>
      <c r="I17" t="s">
        <v>49</v>
      </c>
      <c r="J17" t="s">
        <v>45</v>
      </c>
      <c r="K17" t="s">
        <v>45</v>
      </c>
      <c r="L17" t="s">
        <v>45</v>
      </c>
      <c r="M17" t="s">
        <v>45</v>
      </c>
      <c r="N17" t="s">
        <v>1366</v>
      </c>
      <c r="O17" t="s">
        <v>1367</v>
      </c>
      <c r="P17">
        <v>275</v>
      </c>
    </row>
    <row r="18" spans="1:16" x14ac:dyDescent="0.25">
      <c r="A18" t="s">
        <v>143</v>
      </c>
      <c r="B18" t="s">
        <v>47</v>
      </c>
      <c r="C18" t="s">
        <v>48</v>
      </c>
      <c r="D18" t="s">
        <v>1368</v>
      </c>
      <c r="E18" t="s">
        <v>1369</v>
      </c>
      <c r="F18" t="s">
        <v>674</v>
      </c>
      <c r="G18" t="s">
        <v>1365</v>
      </c>
      <c r="H18" t="s">
        <v>48</v>
      </c>
      <c r="I18" t="s">
        <v>49</v>
      </c>
      <c r="J18" t="s">
        <v>45</v>
      </c>
      <c r="K18" t="s">
        <v>45</v>
      </c>
      <c r="L18" t="s">
        <v>45</v>
      </c>
      <c r="M18" t="s">
        <v>45</v>
      </c>
      <c r="N18" t="s">
        <v>1370</v>
      </c>
      <c r="O18" t="s">
        <v>1370</v>
      </c>
      <c r="P18">
        <v>327</v>
      </c>
    </row>
    <row r="19" spans="1:16" x14ac:dyDescent="0.25">
      <c r="A19" t="s">
        <v>148</v>
      </c>
      <c r="B19" t="s">
        <v>47</v>
      </c>
      <c r="C19" t="s">
        <v>48</v>
      </c>
      <c r="D19" t="s">
        <v>48</v>
      </c>
      <c r="E19" t="s">
        <v>1371</v>
      </c>
      <c r="F19" t="s">
        <v>1372</v>
      </c>
      <c r="G19" t="s">
        <v>1373</v>
      </c>
      <c r="H19" t="s">
        <v>1374</v>
      </c>
      <c r="I19" t="s">
        <v>1375</v>
      </c>
      <c r="J19" t="s">
        <v>45</v>
      </c>
      <c r="K19" t="s">
        <v>45</v>
      </c>
      <c r="L19" t="s">
        <v>47</v>
      </c>
      <c r="M19" t="s">
        <v>47</v>
      </c>
      <c r="N19" t="s">
        <v>1376</v>
      </c>
      <c r="O19" t="s">
        <v>1375</v>
      </c>
      <c r="P19">
        <v>233</v>
      </c>
    </row>
    <row r="21" spans="1:16" x14ac:dyDescent="0.25">
      <c r="P21" t="s">
        <v>1377</v>
      </c>
    </row>
    <row r="23" spans="1:16" x14ac:dyDescent="0.25">
      <c r="A23" t="s">
        <v>17</v>
      </c>
      <c r="B23" t="s">
        <v>1378</v>
      </c>
      <c r="C23" t="s">
        <v>1379</v>
      </c>
      <c r="D23" t="s">
        <v>1380</v>
      </c>
      <c r="E23" t="s">
        <v>1381</v>
      </c>
      <c r="F23" t="s">
        <v>1382</v>
      </c>
      <c r="G23" t="s">
        <v>1383</v>
      </c>
      <c r="H23" t="s">
        <v>1384</v>
      </c>
      <c r="I23" t="s">
        <v>1385</v>
      </c>
      <c r="J23" t="s">
        <v>1386</v>
      </c>
      <c r="K23" t="s">
        <v>1387</v>
      </c>
      <c r="L23" t="s">
        <v>1388</v>
      </c>
      <c r="M23" t="s">
        <v>1389</v>
      </c>
      <c r="N23" t="s">
        <v>1390</v>
      </c>
      <c r="P23" t="s">
        <v>17</v>
      </c>
    </row>
    <row r="24" spans="1:16" x14ac:dyDescent="0.25">
      <c r="A24" t="s">
        <v>169</v>
      </c>
      <c r="B24" t="s">
        <v>1391</v>
      </c>
      <c r="C24" t="s">
        <v>1392</v>
      </c>
      <c r="D24" t="s">
        <v>1393</v>
      </c>
      <c r="E24" t="s">
        <v>1394</v>
      </c>
      <c r="F24" t="s">
        <v>1395</v>
      </c>
      <c r="G24" t="s">
        <v>1396</v>
      </c>
      <c r="H24" t="s">
        <v>1397</v>
      </c>
      <c r="I24" t="s">
        <v>1398</v>
      </c>
      <c r="J24" t="s">
        <v>1399</v>
      </c>
      <c r="K24" t="s">
        <v>1400</v>
      </c>
      <c r="L24" t="s">
        <v>1401</v>
      </c>
      <c r="M24" t="s">
        <v>1402</v>
      </c>
      <c r="O24" t="s">
        <v>1403</v>
      </c>
      <c r="P24" t="s">
        <v>169</v>
      </c>
    </row>
    <row r="25" spans="1:16" x14ac:dyDescent="0.25">
      <c r="A25" t="s">
        <v>183</v>
      </c>
      <c r="B25" t="s">
        <v>1404</v>
      </c>
      <c r="C25" t="s">
        <v>1405</v>
      </c>
      <c r="D25" t="s">
        <v>1406</v>
      </c>
      <c r="E25" t="s">
        <v>1407</v>
      </c>
      <c r="F25" t="s">
        <v>1408</v>
      </c>
      <c r="G25" t="s">
        <v>1409</v>
      </c>
      <c r="H25" t="s">
        <v>1410</v>
      </c>
      <c r="I25" t="s">
        <v>1411</v>
      </c>
      <c r="J25" t="s">
        <v>1412</v>
      </c>
      <c r="K25" t="s">
        <v>1413</v>
      </c>
      <c r="L25" t="s">
        <v>1414</v>
      </c>
      <c r="M25" t="s">
        <v>1415</v>
      </c>
      <c r="N25" t="s">
        <v>1416</v>
      </c>
      <c r="P25" t="s">
        <v>183</v>
      </c>
    </row>
    <row r="26" spans="1:16" x14ac:dyDescent="0.25">
      <c r="A26" t="s">
        <v>194</v>
      </c>
      <c r="B26" t="s">
        <v>1417</v>
      </c>
      <c r="C26" t="s">
        <v>1418</v>
      </c>
      <c r="D26" t="s">
        <v>1419</v>
      </c>
      <c r="E26" t="s">
        <v>1420</v>
      </c>
      <c r="F26" t="s">
        <v>1421</v>
      </c>
      <c r="G26" t="s">
        <v>1373</v>
      </c>
      <c r="H26" t="s">
        <v>1422</v>
      </c>
      <c r="I26" t="s">
        <v>1423</v>
      </c>
      <c r="J26" t="s">
        <v>1424</v>
      </c>
      <c r="K26" t="s">
        <v>1425</v>
      </c>
      <c r="L26" t="s">
        <v>1426</v>
      </c>
      <c r="M26" t="s">
        <v>1427</v>
      </c>
      <c r="N26" t="s">
        <v>1428</v>
      </c>
      <c r="P26" t="s">
        <v>194</v>
      </c>
    </row>
    <row r="27" spans="1:16" x14ac:dyDescent="0.25">
      <c r="A27" t="s">
        <v>205</v>
      </c>
      <c r="B27" s="2">
        <v>0.98</v>
      </c>
      <c r="C27" s="2">
        <v>0.98</v>
      </c>
      <c r="D27" s="2">
        <v>1</v>
      </c>
      <c r="E27" s="2">
        <v>0.87</v>
      </c>
      <c r="F27">
        <v>96</v>
      </c>
      <c r="G27" t="s">
        <v>1429</v>
      </c>
      <c r="H27" s="2">
        <v>0.85</v>
      </c>
      <c r="I27" s="2">
        <v>0.85</v>
      </c>
      <c r="J27" s="2">
        <v>0.93</v>
      </c>
      <c r="K27" s="2">
        <v>0.91</v>
      </c>
      <c r="L27" s="2">
        <v>0.94</v>
      </c>
      <c r="M27" s="2">
        <v>0.9</v>
      </c>
      <c r="N27" s="2">
        <v>0.93</v>
      </c>
      <c r="P27" t="s">
        <v>205</v>
      </c>
    </row>
    <row r="28" spans="1:16" x14ac:dyDescent="0.25">
      <c r="A28" t="s">
        <v>206</v>
      </c>
      <c r="B28">
        <v>11</v>
      </c>
      <c r="C28">
        <v>13</v>
      </c>
      <c r="D28">
        <v>13</v>
      </c>
      <c r="E28">
        <v>13</v>
      </c>
      <c r="F28">
        <v>1</v>
      </c>
      <c r="G28" t="s">
        <v>1430</v>
      </c>
      <c r="H28">
        <v>11</v>
      </c>
      <c r="I28">
        <v>11</v>
      </c>
      <c r="J28">
        <v>10</v>
      </c>
      <c r="K28">
        <v>10</v>
      </c>
      <c r="L28">
        <v>10</v>
      </c>
      <c r="M28">
        <v>11</v>
      </c>
      <c r="N28">
        <v>17</v>
      </c>
      <c r="P28" t="s">
        <v>206</v>
      </c>
    </row>
    <row r="30" spans="1:16" x14ac:dyDescent="0.25">
      <c r="F30" t="s">
        <v>1431</v>
      </c>
      <c r="G30" t="s">
        <v>57</v>
      </c>
      <c r="H30" t="e">
        <f>--- Note</f>
        <v>#NAME?</v>
      </c>
      <c r="I30" t="s">
        <v>1432</v>
      </c>
      <c r="J30" t="s">
        <v>55</v>
      </c>
      <c r="K30" t="s">
        <v>58</v>
      </c>
    </row>
    <row r="31" spans="1:16" x14ac:dyDescent="0.25">
      <c r="F31" t="s">
        <v>1433</v>
      </c>
      <c r="G31" t="s">
        <v>1434</v>
      </c>
      <c r="H31" t="s">
        <v>61</v>
      </c>
      <c r="I31" t="s">
        <v>62</v>
      </c>
      <c r="J31" t="s">
        <v>63</v>
      </c>
      <c r="K31" t="s">
        <v>64</v>
      </c>
    </row>
    <row r="32" spans="1:16" x14ac:dyDescent="0.25">
      <c r="F32" t="s">
        <v>65</v>
      </c>
      <c r="G32" t="s">
        <v>66</v>
      </c>
      <c r="H32" t="s">
        <v>67</v>
      </c>
      <c r="I32" t="s">
        <v>68</v>
      </c>
      <c r="J32" t="s">
        <v>69</v>
      </c>
      <c r="K32" t="s">
        <v>70</v>
      </c>
    </row>
    <row r="33" spans="1:16" x14ac:dyDescent="0.25">
      <c r="F33" t="s">
        <v>71</v>
      </c>
      <c r="G33" t="s">
        <v>28</v>
      </c>
      <c r="H33" t="s">
        <v>72</v>
      </c>
    </row>
    <row r="34" spans="1:16" x14ac:dyDescent="0.25">
      <c r="F34" t="s">
        <v>73</v>
      </c>
      <c r="G34" t="s">
        <v>74</v>
      </c>
      <c r="H34" t="s">
        <v>75</v>
      </c>
      <c r="I34" t="s">
        <v>76</v>
      </c>
    </row>
    <row r="35" spans="1:16" x14ac:dyDescent="0.25">
      <c r="F35" t="s">
        <v>77</v>
      </c>
      <c r="G35" t="s">
        <v>78</v>
      </c>
      <c r="H35" t="s">
        <v>79</v>
      </c>
      <c r="I35" t="s">
        <v>80</v>
      </c>
    </row>
    <row r="46" spans="1:16" x14ac:dyDescent="0.25">
      <c r="A46" t="s">
        <v>81</v>
      </c>
      <c r="B46" t="s">
        <v>1435</v>
      </c>
      <c r="C46" t="s">
        <v>1436</v>
      </c>
      <c r="D46" t="s">
        <v>84</v>
      </c>
      <c r="E46" t="s">
        <v>207</v>
      </c>
      <c r="F46" t="s">
        <v>1437</v>
      </c>
      <c r="G46" t="s">
        <v>1438</v>
      </c>
      <c r="H46" t="s">
        <v>209</v>
      </c>
      <c r="I46" t="s">
        <v>1439</v>
      </c>
      <c r="J46" t="s">
        <v>1440</v>
      </c>
      <c r="P46" t="s">
        <v>88</v>
      </c>
    </row>
    <row r="48" spans="1:16" x14ac:dyDescent="0.25">
      <c r="A48" t="s">
        <v>8</v>
      </c>
      <c r="B48" t="s">
        <v>1441</v>
      </c>
      <c r="C48">
        <v>6</v>
      </c>
      <c r="D48" t="s">
        <v>1442</v>
      </c>
      <c r="E48" t="s">
        <v>1443</v>
      </c>
      <c r="F48" t="s">
        <v>1444</v>
      </c>
      <c r="G48" t="s">
        <v>1443</v>
      </c>
      <c r="H48" t="s">
        <v>1445</v>
      </c>
      <c r="O48" t="s">
        <v>1337</v>
      </c>
      <c r="P48" t="s">
        <v>1338</v>
      </c>
    </row>
    <row r="49" spans="1:16" x14ac:dyDescent="0.25">
      <c r="A49" t="s">
        <v>214</v>
      </c>
      <c r="B49" t="s">
        <v>1446</v>
      </c>
      <c r="C49">
        <v>0</v>
      </c>
      <c r="D49" t="s">
        <v>216</v>
      </c>
      <c r="E49" t="s">
        <v>217</v>
      </c>
      <c r="F49" t="s">
        <v>218</v>
      </c>
      <c r="G49" t="s">
        <v>219</v>
      </c>
      <c r="H49" t="s">
        <v>220</v>
      </c>
    </row>
    <row r="50" spans="1:16" x14ac:dyDescent="0.25">
      <c r="A50" t="s">
        <v>16</v>
      </c>
      <c r="B50">
        <v>140</v>
      </c>
      <c r="C50">
        <v>0</v>
      </c>
      <c r="D50" t="s">
        <v>183</v>
      </c>
      <c r="E50" t="s">
        <v>221</v>
      </c>
      <c r="F50" t="s">
        <v>1447</v>
      </c>
      <c r="G50" t="s">
        <v>1448</v>
      </c>
      <c r="H50" t="s">
        <v>224</v>
      </c>
      <c r="I50" t="s">
        <v>1449</v>
      </c>
      <c r="J50" t="s">
        <v>1450</v>
      </c>
    </row>
    <row r="51" spans="1:16" x14ac:dyDescent="0.25">
      <c r="D51" t="s">
        <v>227</v>
      </c>
      <c r="E51" t="s">
        <v>228</v>
      </c>
      <c r="F51" t="s">
        <v>1451</v>
      </c>
      <c r="G51" t="s">
        <v>1452</v>
      </c>
      <c r="H51" t="s">
        <v>231</v>
      </c>
      <c r="I51">
        <v>0</v>
      </c>
    </row>
    <row r="52" spans="1:16" x14ac:dyDescent="0.25">
      <c r="N52" t="s">
        <v>1453</v>
      </c>
      <c r="O52" t="s">
        <v>1454</v>
      </c>
      <c r="P52" t="s">
        <v>1455</v>
      </c>
    </row>
    <row r="53" spans="1:16" x14ac:dyDescent="0.25">
      <c r="A53" t="s">
        <v>29</v>
      </c>
      <c r="B53" t="s">
        <v>1456</v>
      </c>
      <c r="C53" t="s">
        <v>1457</v>
      </c>
      <c r="D53" t="s">
        <v>237</v>
      </c>
      <c r="E53" t="s">
        <v>238</v>
      </c>
      <c r="F53" t="s">
        <v>878</v>
      </c>
      <c r="G53" t="s">
        <v>1458</v>
      </c>
      <c r="H53" t="s">
        <v>241</v>
      </c>
      <c r="I53" t="s">
        <v>1459</v>
      </c>
      <c r="J53" t="s">
        <v>1460</v>
      </c>
      <c r="K53" t="s">
        <v>244</v>
      </c>
      <c r="L53" t="s">
        <v>245</v>
      </c>
      <c r="M53" t="s">
        <v>246</v>
      </c>
      <c r="N53" t="s">
        <v>1461</v>
      </c>
      <c r="O53" t="s">
        <v>1462</v>
      </c>
    </row>
    <row r="55" spans="1:16" x14ac:dyDescent="0.25">
      <c r="A55" t="s">
        <v>591</v>
      </c>
      <c r="B55" t="s">
        <v>1463</v>
      </c>
      <c r="C55" t="s">
        <v>1464</v>
      </c>
      <c r="D55" t="s">
        <v>1465</v>
      </c>
      <c r="E55" t="s">
        <v>1466</v>
      </c>
      <c r="F55" t="s">
        <v>1467</v>
      </c>
      <c r="G55" t="s">
        <v>1468</v>
      </c>
      <c r="H55" t="s">
        <v>824</v>
      </c>
      <c r="I55" t="s">
        <v>1469</v>
      </c>
      <c r="J55" t="s">
        <v>1470</v>
      </c>
      <c r="K55">
        <v>35.409999999999997</v>
      </c>
      <c r="L55">
        <v>24.47</v>
      </c>
      <c r="M55" t="s">
        <v>1471</v>
      </c>
      <c r="N55" t="s">
        <v>1472</v>
      </c>
      <c r="O55" t="s">
        <v>93</v>
      </c>
    </row>
    <row r="56" spans="1:16" x14ac:dyDescent="0.25">
      <c r="A56" t="s">
        <v>606</v>
      </c>
      <c r="B56" t="s">
        <v>1473</v>
      </c>
      <c r="C56" t="s">
        <v>1474</v>
      </c>
      <c r="D56" t="s">
        <v>1475</v>
      </c>
      <c r="E56" t="s">
        <v>1476</v>
      </c>
      <c r="F56">
        <v>39</v>
      </c>
      <c r="G56" t="s">
        <v>1477</v>
      </c>
      <c r="H56" t="s">
        <v>1478</v>
      </c>
      <c r="I56" t="s">
        <v>1479</v>
      </c>
      <c r="J56" t="s">
        <v>1480</v>
      </c>
      <c r="K56" t="s">
        <v>1481</v>
      </c>
      <c r="L56" t="s">
        <v>674</v>
      </c>
      <c r="M56" t="s">
        <v>518</v>
      </c>
      <c r="N56" t="s">
        <v>1482</v>
      </c>
      <c r="O56" t="s">
        <v>1483</v>
      </c>
    </row>
    <row r="57" spans="1:16" x14ac:dyDescent="0.25">
      <c r="A57" t="s">
        <v>621</v>
      </c>
      <c r="B57" t="s">
        <v>1484</v>
      </c>
      <c r="C57" t="s">
        <v>518</v>
      </c>
      <c r="D57" t="s">
        <v>518</v>
      </c>
      <c r="E57" t="s">
        <v>518</v>
      </c>
      <c r="F57" t="s">
        <v>518</v>
      </c>
      <c r="G57" t="s">
        <v>518</v>
      </c>
      <c r="H57" t="s">
        <v>518</v>
      </c>
      <c r="I57" t="s">
        <v>1485</v>
      </c>
      <c r="J57" t="s">
        <v>674</v>
      </c>
      <c r="K57" t="s">
        <v>518</v>
      </c>
      <c r="L57" t="s">
        <v>1486</v>
      </c>
      <c r="M57" t="s">
        <v>1487</v>
      </c>
      <c r="N57" t="s">
        <v>1488</v>
      </c>
      <c r="O57" t="s">
        <v>1489</v>
      </c>
    </row>
    <row r="58" spans="1:16" x14ac:dyDescent="0.25">
      <c r="A58" t="s">
        <v>635</v>
      </c>
      <c r="B58" t="s">
        <v>1490</v>
      </c>
      <c r="C58" t="s">
        <v>1491</v>
      </c>
      <c r="D58" t="s">
        <v>1492</v>
      </c>
      <c r="E58" t="s">
        <v>1493</v>
      </c>
      <c r="F58">
        <v>98</v>
      </c>
      <c r="G58" t="s">
        <v>1494</v>
      </c>
      <c r="H58" t="s">
        <v>1495</v>
      </c>
      <c r="I58" t="s">
        <v>653</v>
      </c>
      <c r="J58" t="s">
        <v>518</v>
      </c>
      <c r="K58" t="s">
        <v>518</v>
      </c>
      <c r="L58" t="s">
        <v>518</v>
      </c>
      <c r="M58" t="s">
        <v>518</v>
      </c>
      <c r="N58" t="s">
        <v>1496</v>
      </c>
      <c r="O58" t="s">
        <v>1497</v>
      </c>
    </row>
    <row r="59" spans="1:16" x14ac:dyDescent="0.25">
      <c r="A59" t="s">
        <v>650</v>
      </c>
      <c r="B59" t="s">
        <v>1498</v>
      </c>
      <c r="C59" t="s">
        <v>518</v>
      </c>
      <c r="D59" t="s">
        <v>518</v>
      </c>
      <c r="E59" t="s">
        <v>518</v>
      </c>
      <c r="F59" t="s">
        <v>518</v>
      </c>
      <c r="G59" t="s">
        <v>518</v>
      </c>
      <c r="H59" t="s">
        <v>518</v>
      </c>
      <c r="I59" t="s">
        <v>518</v>
      </c>
      <c r="J59" t="s">
        <v>518</v>
      </c>
      <c r="K59" t="s">
        <v>518</v>
      </c>
      <c r="L59" t="s">
        <v>518</v>
      </c>
      <c r="M59" t="s">
        <v>518</v>
      </c>
      <c r="N59" t="s">
        <v>519</v>
      </c>
      <c r="O59" t="s">
        <v>520</v>
      </c>
    </row>
    <row r="60" spans="1:16" x14ac:dyDescent="0.25">
      <c r="A60" t="s">
        <v>658</v>
      </c>
      <c r="B60" t="s">
        <v>1499</v>
      </c>
      <c r="C60" t="s">
        <v>518</v>
      </c>
      <c r="D60" t="s">
        <v>518</v>
      </c>
      <c r="E60" t="s">
        <v>518</v>
      </c>
      <c r="F60" t="s">
        <v>518</v>
      </c>
      <c r="G60" t="s">
        <v>518</v>
      </c>
      <c r="H60" t="s">
        <v>518</v>
      </c>
      <c r="I60" t="s">
        <v>518</v>
      </c>
      <c r="J60" t="s">
        <v>518</v>
      </c>
      <c r="K60" t="s">
        <v>518</v>
      </c>
      <c r="L60" t="s">
        <v>518</v>
      </c>
      <c r="M60" t="s">
        <v>518</v>
      </c>
      <c r="N60" t="s">
        <v>519</v>
      </c>
      <c r="O60" t="s">
        <v>523</v>
      </c>
    </row>
    <row r="62" spans="1:16" x14ac:dyDescent="0.25">
      <c r="A62" t="s">
        <v>672</v>
      </c>
      <c r="B62" t="s">
        <v>1500</v>
      </c>
      <c r="C62" t="s">
        <v>1501</v>
      </c>
      <c r="D62" t="s">
        <v>653</v>
      </c>
      <c r="E62" t="s">
        <v>518</v>
      </c>
      <c r="F62" t="s">
        <v>1502</v>
      </c>
      <c r="G62" t="s">
        <v>1503</v>
      </c>
      <c r="H62" t="s">
        <v>1504</v>
      </c>
      <c r="I62" t="s">
        <v>1505</v>
      </c>
      <c r="J62">
        <v>25.86</v>
      </c>
      <c r="K62">
        <v>30.25</v>
      </c>
      <c r="L62">
        <v>22.07</v>
      </c>
      <c r="M62">
        <v>24.8</v>
      </c>
      <c r="N62" t="s">
        <v>1506</v>
      </c>
      <c r="O62" t="s">
        <v>1507</v>
      </c>
    </row>
    <row r="63" spans="1:16" x14ac:dyDescent="0.25">
      <c r="A63" t="s">
        <v>677</v>
      </c>
      <c r="B63" t="s">
        <v>1508</v>
      </c>
      <c r="C63" t="s">
        <v>1509</v>
      </c>
      <c r="D63" t="s">
        <v>1510</v>
      </c>
      <c r="E63" t="s">
        <v>1511</v>
      </c>
      <c r="F63">
        <v>91</v>
      </c>
      <c r="G63" t="s">
        <v>1512</v>
      </c>
      <c r="H63" t="s">
        <v>1513</v>
      </c>
      <c r="I63" t="s">
        <v>1514</v>
      </c>
      <c r="J63" t="s">
        <v>1515</v>
      </c>
      <c r="K63">
        <v>9.06</v>
      </c>
      <c r="L63" t="s">
        <v>1516</v>
      </c>
      <c r="M63">
        <v>21.77</v>
      </c>
      <c r="N63">
        <v>125.6</v>
      </c>
      <c r="O63">
        <v>0</v>
      </c>
    </row>
    <row r="64" spans="1:16" x14ac:dyDescent="0.25">
      <c r="A64" t="s">
        <v>679</v>
      </c>
      <c r="B64" t="s">
        <v>1517</v>
      </c>
      <c r="C64" t="s">
        <v>1518</v>
      </c>
      <c r="D64">
        <v>76.7</v>
      </c>
      <c r="E64" t="s">
        <v>1519</v>
      </c>
      <c r="F64" t="s">
        <v>1520</v>
      </c>
      <c r="G64" t="s">
        <v>518</v>
      </c>
      <c r="H64" t="s">
        <v>518</v>
      </c>
      <c r="I64" t="s">
        <v>518</v>
      </c>
      <c r="J64" t="s">
        <v>518</v>
      </c>
      <c r="K64" t="s">
        <v>518</v>
      </c>
      <c r="L64" t="s">
        <v>518</v>
      </c>
      <c r="M64" t="s">
        <v>518</v>
      </c>
      <c r="N64" t="s">
        <v>1521</v>
      </c>
      <c r="O64" t="s">
        <v>1522</v>
      </c>
    </row>
    <row r="65" spans="1:15" x14ac:dyDescent="0.25">
      <c r="A65" t="s">
        <v>681</v>
      </c>
      <c r="B65" t="s">
        <v>682</v>
      </c>
      <c r="C65" t="s">
        <v>723</v>
      </c>
      <c r="D65" t="s">
        <v>723</v>
      </c>
      <c r="E65" t="s">
        <v>723</v>
      </c>
      <c r="F65" t="s">
        <v>723</v>
      </c>
      <c r="G65" t="s">
        <v>723</v>
      </c>
      <c r="H65" t="s">
        <v>723</v>
      </c>
      <c r="I65" t="s">
        <v>723</v>
      </c>
      <c r="J65" t="s">
        <v>723</v>
      </c>
      <c r="K65" t="s">
        <v>723</v>
      </c>
      <c r="L65" t="s">
        <v>723</v>
      </c>
      <c r="M65" t="s">
        <v>723</v>
      </c>
      <c r="N65" t="s">
        <v>1523</v>
      </c>
      <c r="O65" t="s">
        <v>1524</v>
      </c>
    </row>
    <row r="66" spans="1:15" x14ac:dyDescent="0.25">
      <c r="A66" t="s">
        <v>683</v>
      </c>
      <c r="B66" t="s">
        <v>684</v>
      </c>
      <c r="C66" t="s">
        <v>723</v>
      </c>
      <c r="D66" t="s">
        <v>723</v>
      </c>
      <c r="E66" t="s">
        <v>723</v>
      </c>
      <c r="F66" t="s">
        <v>723</v>
      </c>
      <c r="G66" t="s">
        <v>723</v>
      </c>
      <c r="H66" t="s">
        <v>723</v>
      </c>
      <c r="I66" t="s">
        <v>723</v>
      </c>
      <c r="J66" t="s">
        <v>723</v>
      </c>
      <c r="K66" t="s">
        <v>723</v>
      </c>
      <c r="L66" t="s">
        <v>723</v>
      </c>
      <c r="M66" t="s">
        <v>723</v>
      </c>
      <c r="N66" t="s">
        <v>1523</v>
      </c>
      <c r="O66" t="s">
        <v>1524</v>
      </c>
    </row>
    <row r="68" spans="1:15" x14ac:dyDescent="0.25">
      <c r="A68" t="s">
        <v>685</v>
      </c>
      <c r="B68" t="s">
        <v>686</v>
      </c>
      <c r="C68" t="s">
        <v>723</v>
      </c>
      <c r="D68" t="s">
        <v>723</v>
      </c>
      <c r="E68" t="s">
        <v>723</v>
      </c>
      <c r="F68" t="s">
        <v>723</v>
      </c>
      <c r="G68" t="s">
        <v>723</v>
      </c>
      <c r="H68" t="s">
        <v>723</v>
      </c>
      <c r="I68" t="s">
        <v>723</v>
      </c>
      <c r="J68" t="s">
        <v>723</v>
      </c>
      <c r="K68" t="s">
        <v>723</v>
      </c>
      <c r="L68" t="s">
        <v>723</v>
      </c>
      <c r="M68" t="s">
        <v>723</v>
      </c>
      <c r="N68" t="s">
        <v>1523</v>
      </c>
      <c r="O68" t="s">
        <v>1524</v>
      </c>
    </row>
    <row r="69" spans="1:15" x14ac:dyDescent="0.25">
      <c r="A69" t="s">
        <v>699</v>
      </c>
      <c r="B69" t="s">
        <v>1525</v>
      </c>
      <c r="C69" t="s">
        <v>723</v>
      </c>
      <c r="D69" t="s">
        <v>723</v>
      </c>
      <c r="E69" t="s">
        <v>723</v>
      </c>
      <c r="F69" t="s">
        <v>723</v>
      </c>
      <c r="G69" t="s">
        <v>723</v>
      </c>
      <c r="H69" t="s">
        <v>723</v>
      </c>
      <c r="I69" t="s">
        <v>723</v>
      </c>
      <c r="J69" t="s">
        <v>723</v>
      </c>
      <c r="K69" t="s">
        <v>723</v>
      </c>
      <c r="L69" t="s">
        <v>723</v>
      </c>
      <c r="M69" t="s">
        <v>723</v>
      </c>
      <c r="N69" t="s">
        <v>1523</v>
      </c>
      <c r="O69" t="s">
        <v>1526</v>
      </c>
    </row>
    <row r="70" spans="1:15" x14ac:dyDescent="0.25">
      <c r="A70" t="s">
        <v>713</v>
      </c>
      <c r="B70" t="s">
        <v>714</v>
      </c>
      <c r="C70" t="s">
        <v>723</v>
      </c>
      <c r="D70" t="s">
        <v>723</v>
      </c>
      <c r="E70" t="s">
        <v>723</v>
      </c>
      <c r="F70" t="s">
        <v>723</v>
      </c>
      <c r="G70" t="s">
        <v>723</v>
      </c>
      <c r="H70" t="s">
        <v>723</v>
      </c>
      <c r="I70" t="s">
        <v>723</v>
      </c>
      <c r="J70" t="s">
        <v>723</v>
      </c>
      <c r="K70" t="s">
        <v>723</v>
      </c>
      <c r="L70" t="s">
        <v>723</v>
      </c>
      <c r="M70" t="s">
        <v>723</v>
      </c>
      <c r="N70" t="s">
        <v>1523</v>
      </c>
      <c r="O70" t="s">
        <v>1524</v>
      </c>
    </row>
    <row r="71" spans="1:15" x14ac:dyDescent="0.25">
      <c r="A71" t="s">
        <v>726</v>
      </c>
      <c r="B71" t="s">
        <v>727</v>
      </c>
      <c r="C71" t="s">
        <v>723</v>
      </c>
      <c r="D71" t="s">
        <v>723</v>
      </c>
      <c r="E71" t="s">
        <v>723</v>
      </c>
      <c r="F71" t="s">
        <v>723</v>
      </c>
      <c r="G71" t="s">
        <v>723</v>
      </c>
      <c r="H71" t="s">
        <v>723</v>
      </c>
      <c r="I71" t="s">
        <v>723</v>
      </c>
      <c r="J71" t="s">
        <v>723</v>
      </c>
      <c r="K71" t="s">
        <v>723</v>
      </c>
      <c r="L71" t="s">
        <v>723</v>
      </c>
      <c r="M71" t="s">
        <v>1527</v>
      </c>
      <c r="N71" t="s">
        <v>1528</v>
      </c>
      <c r="O71" t="s">
        <v>1529</v>
      </c>
    </row>
    <row r="72" spans="1:15" x14ac:dyDescent="0.25">
      <c r="A72" t="s">
        <v>738</v>
      </c>
      <c r="B72" t="s">
        <v>1530</v>
      </c>
      <c r="C72" t="s">
        <v>1531</v>
      </c>
      <c r="D72">
        <v>362.8</v>
      </c>
      <c r="E72" t="s">
        <v>1532</v>
      </c>
      <c r="F72" t="s">
        <v>1533</v>
      </c>
      <c r="G72" t="s">
        <v>1534</v>
      </c>
      <c r="H72">
        <v>129.6</v>
      </c>
      <c r="I72">
        <v>20.57</v>
      </c>
      <c r="J72">
        <v>7.18</v>
      </c>
      <c r="K72" t="s">
        <v>1535</v>
      </c>
      <c r="L72" t="s">
        <v>1536</v>
      </c>
      <c r="M72" t="s">
        <v>1537</v>
      </c>
      <c r="N72">
        <v>403.6</v>
      </c>
      <c r="O72" t="s">
        <v>44</v>
      </c>
    </row>
    <row r="74" spans="1:15" x14ac:dyDescent="0.25">
      <c r="A74" t="s">
        <v>749</v>
      </c>
      <c r="B74" t="s">
        <v>1538</v>
      </c>
      <c r="C74" t="s">
        <v>1539</v>
      </c>
      <c r="D74" t="s">
        <v>1540</v>
      </c>
      <c r="E74" t="s">
        <v>1541</v>
      </c>
      <c r="F74" t="s">
        <v>1542</v>
      </c>
      <c r="G74" t="s">
        <v>1543</v>
      </c>
      <c r="H74" t="s">
        <v>1544</v>
      </c>
      <c r="I74" t="s">
        <v>1545</v>
      </c>
      <c r="J74">
        <v>11.28</v>
      </c>
      <c r="K74">
        <v>7.4</v>
      </c>
      <c r="L74" t="s">
        <v>1546</v>
      </c>
      <c r="M74" t="s">
        <v>1547</v>
      </c>
      <c r="N74" t="s">
        <v>1548</v>
      </c>
      <c r="O74" t="s">
        <v>44</v>
      </c>
    </row>
    <row r="75" spans="1:15" x14ac:dyDescent="0.25">
      <c r="A75" t="s">
        <v>761</v>
      </c>
      <c r="B75" t="s">
        <v>1549</v>
      </c>
      <c r="C75" t="s">
        <v>1550</v>
      </c>
      <c r="D75" t="s">
        <v>1551</v>
      </c>
      <c r="E75">
        <v>214.8</v>
      </c>
      <c r="F75" t="s">
        <v>1552</v>
      </c>
      <c r="G75" t="s">
        <v>1553</v>
      </c>
      <c r="H75">
        <v>87.6</v>
      </c>
      <c r="I75" t="s">
        <v>1554</v>
      </c>
      <c r="J75">
        <v>55.18</v>
      </c>
      <c r="K75">
        <v>26.2</v>
      </c>
      <c r="L75">
        <v>15.59</v>
      </c>
      <c r="M75">
        <v>10.88</v>
      </c>
      <c r="N75">
        <v>239.1</v>
      </c>
      <c r="O75" t="s">
        <v>44</v>
      </c>
    </row>
    <row r="76" spans="1:15" x14ac:dyDescent="0.25">
      <c r="A76" t="s">
        <v>776</v>
      </c>
      <c r="B76" t="s">
        <v>1555</v>
      </c>
      <c r="C76" t="s">
        <v>1556</v>
      </c>
      <c r="D76" t="s">
        <v>1557</v>
      </c>
      <c r="E76">
        <v>85.9</v>
      </c>
      <c r="F76" t="s">
        <v>1558</v>
      </c>
      <c r="G76" t="s">
        <v>1559</v>
      </c>
      <c r="H76" t="s">
        <v>1560</v>
      </c>
      <c r="I76" t="s">
        <v>1561</v>
      </c>
      <c r="J76">
        <v>18.850000000000001</v>
      </c>
      <c r="K76">
        <v>17.02</v>
      </c>
      <c r="L76">
        <v>14.47</v>
      </c>
      <c r="M76">
        <v>10.02</v>
      </c>
      <c r="N76">
        <v>139.69999999999999</v>
      </c>
      <c r="O76">
        <v>0</v>
      </c>
    </row>
    <row r="77" spans="1:15" x14ac:dyDescent="0.25">
      <c r="A77" t="s">
        <v>790</v>
      </c>
      <c r="B77" t="s">
        <v>1562</v>
      </c>
      <c r="C77">
        <v>79.900000000000006</v>
      </c>
      <c r="D77" t="s">
        <v>1563</v>
      </c>
      <c r="E77" t="s">
        <v>1564</v>
      </c>
      <c r="F77" t="s">
        <v>1565</v>
      </c>
      <c r="G77" t="s">
        <v>1566</v>
      </c>
      <c r="H77" t="s">
        <v>1567</v>
      </c>
      <c r="I77" t="s">
        <v>1568</v>
      </c>
      <c r="J77">
        <v>7.75</v>
      </c>
      <c r="K77" t="s">
        <v>1569</v>
      </c>
      <c r="L77" t="s">
        <v>1570</v>
      </c>
      <c r="M77" t="s">
        <v>1571</v>
      </c>
      <c r="N77" t="s">
        <v>1572</v>
      </c>
      <c r="O77" t="s">
        <v>44</v>
      </c>
    </row>
    <row r="78" spans="1:15" x14ac:dyDescent="0.25">
      <c r="A78" t="s">
        <v>805</v>
      </c>
      <c r="B78" t="s">
        <v>1573</v>
      </c>
      <c r="C78" t="s">
        <v>1574</v>
      </c>
      <c r="D78" t="s">
        <v>1575</v>
      </c>
      <c r="E78" t="s">
        <v>1576</v>
      </c>
      <c r="F78" t="s">
        <v>1577</v>
      </c>
      <c r="G78" t="s">
        <v>1578</v>
      </c>
      <c r="H78" t="s">
        <v>1579</v>
      </c>
      <c r="I78" t="s">
        <v>1580</v>
      </c>
      <c r="J78" t="s">
        <v>1581</v>
      </c>
      <c r="K78" t="s">
        <v>1582</v>
      </c>
      <c r="L78" t="s">
        <v>1583</v>
      </c>
      <c r="M78" t="s">
        <v>1584</v>
      </c>
      <c r="N78" t="s">
        <v>1585</v>
      </c>
      <c r="O78">
        <v>0</v>
      </c>
    </row>
    <row r="80" spans="1:15" x14ac:dyDescent="0.25">
      <c r="A80" t="s">
        <v>820</v>
      </c>
      <c r="B80" t="s">
        <v>1586</v>
      </c>
      <c r="C80" t="s">
        <v>1587</v>
      </c>
      <c r="D80" t="s">
        <v>1588</v>
      </c>
      <c r="E80" t="s">
        <v>653</v>
      </c>
      <c r="F80" t="s">
        <v>518</v>
      </c>
      <c r="G80" t="s">
        <v>518</v>
      </c>
      <c r="H80" t="s">
        <v>518</v>
      </c>
      <c r="I80" t="s">
        <v>518</v>
      </c>
      <c r="J80" t="s">
        <v>518</v>
      </c>
      <c r="K80" t="s">
        <v>518</v>
      </c>
      <c r="L80" t="s">
        <v>518</v>
      </c>
      <c r="M80" t="s">
        <v>518</v>
      </c>
      <c r="N80" t="s">
        <v>1589</v>
      </c>
      <c r="O80" t="s">
        <v>1590</v>
      </c>
    </row>
    <row r="81" spans="1:16" x14ac:dyDescent="0.25">
      <c r="A81" t="s">
        <v>834</v>
      </c>
      <c r="B81" t="s">
        <v>1591</v>
      </c>
      <c r="C81" t="s">
        <v>518</v>
      </c>
      <c r="D81" t="s">
        <v>1592</v>
      </c>
      <c r="E81" t="s">
        <v>1593</v>
      </c>
      <c r="F81" t="s">
        <v>1594</v>
      </c>
      <c r="G81" t="s">
        <v>518</v>
      </c>
      <c r="H81" t="s">
        <v>518</v>
      </c>
      <c r="I81" t="s">
        <v>518</v>
      </c>
      <c r="J81" t="s">
        <v>518</v>
      </c>
      <c r="K81" t="s">
        <v>518</v>
      </c>
      <c r="L81" t="s">
        <v>518</v>
      </c>
      <c r="M81" t="s">
        <v>518</v>
      </c>
      <c r="N81" t="s">
        <v>1595</v>
      </c>
      <c r="O81" t="s">
        <v>1596</v>
      </c>
    </row>
    <row r="82" spans="1:16" x14ac:dyDescent="0.25">
      <c r="A82" t="s">
        <v>848</v>
      </c>
      <c r="B82" t="s">
        <v>1597</v>
      </c>
      <c r="C82" t="s">
        <v>518</v>
      </c>
      <c r="D82" t="s">
        <v>518</v>
      </c>
      <c r="E82" t="s">
        <v>1598</v>
      </c>
      <c r="F82" t="s">
        <v>1599</v>
      </c>
      <c r="G82" t="s">
        <v>1600</v>
      </c>
      <c r="H82" t="s">
        <v>1601</v>
      </c>
      <c r="I82" t="s">
        <v>1602</v>
      </c>
      <c r="J82" t="s">
        <v>1108</v>
      </c>
      <c r="K82" t="s">
        <v>518</v>
      </c>
      <c r="L82" t="s">
        <v>518</v>
      </c>
      <c r="M82" t="s">
        <v>723</v>
      </c>
      <c r="N82" t="s">
        <v>1603</v>
      </c>
      <c r="O82" t="s">
        <v>1604</v>
      </c>
    </row>
    <row r="84" spans="1:16" x14ac:dyDescent="0.25">
      <c r="O84" t="s">
        <v>1605</v>
      </c>
      <c r="P84" t="s">
        <v>1606</v>
      </c>
    </row>
    <row r="86" spans="1:16" x14ac:dyDescent="0.25">
      <c r="A86" t="s">
        <v>863</v>
      </c>
      <c r="B86" t="s">
        <v>1607</v>
      </c>
      <c r="C86" t="s">
        <v>1608</v>
      </c>
      <c r="D86" t="s">
        <v>1609</v>
      </c>
      <c r="E86" t="s">
        <v>1610</v>
      </c>
      <c r="F86" t="s">
        <v>1611</v>
      </c>
      <c r="G86" t="s">
        <v>1612</v>
      </c>
      <c r="H86" t="s">
        <v>1613</v>
      </c>
      <c r="I86" t="s">
        <v>1614</v>
      </c>
      <c r="J86" t="s">
        <v>1615</v>
      </c>
      <c r="K86" t="s">
        <v>1616</v>
      </c>
      <c r="L86" t="s">
        <v>1617</v>
      </c>
      <c r="M86" t="s">
        <v>1618</v>
      </c>
      <c r="N86" t="s">
        <v>1619</v>
      </c>
      <c r="O86" t="s">
        <v>1620</v>
      </c>
      <c r="P86" t="s">
        <v>1621</v>
      </c>
    </row>
    <row r="87" spans="1:16" x14ac:dyDescent="0.25">
      <c r="A87" t="s">
        <v>863</v>
      </c>
      <c r="B87" t="s">
        <v>1622</v>
      </c>
      <c r="C87" t="s">
        <v>1623</v>
      </c>
      <c r="D87" t="s">
        <v>1624</v>
      </c>
      <c r="E87" t="s">
        <v>1625</v>
      </c>
      <c r="F87" t="s">
        <v>1626</v>
      </c>
      <c r="G87" t="s">
        <v>1627</v>
      </c>
      <c r="H87" t="s">
        <v>1628</v>
      </c>
      <c r="I87" t="s">
        <v>1629</v>
      </c>
      <c r="J87" t="s">
        <v>1630</v>
      </c>
      <c r="K87" t="s">
        <v>1631</v>
      </c>
      <c r="L87" t="s">
        <v>1632</v>
      </c>
      <c r="M87" t="s">
        <v>1633</v>
      </c>
      <c r="N87" t="s">
        <v>168</v>
      </c>
      <c r="O87" t="s">
        <v>1634</v>
      </c>
      <c r="P87" t="s">
        <v>1635</v>
      </c>
    </row>
    <row r="88" spans="1:16" x14ac:dyDescent="0.25">
      <c r="A88" t="s">
        <v>892</v>
      </c>
      <c r="B88" t="s">
        <v>1636</v>
      </c>
      <c r="C88" t="s">
        <v>1637</v>
      </c>
      <c r="D88" t="s">
        <v>1638</v>
      </c>
      <c r="E88" t="s">
        <v>1639</v>
      </c>
      <c r="F88" t="s">
        <v>1640</v>
      </c>
      <c r="G88" t="s">
        <v>1641</v>
      </c>
      <c r="H88" t="s">
        <v>1642</v>
      </c>
      <c r="I88" t="s">
        <v>1643</v>
      </c>
      <c r="J88" t="s">
        <v>1644</v>
      </c>
      <c r="K88" t="s">
        <v>1645</v>
      </c>
      <c r="L88" t="s">
        <v>1646</v>
      </c>
      <c r="M88" t="s">
        <v>1647</v>
      </c>
      <c r="N88" t="s">
        <v>1472</v>
      </c>
      <c r="O88" t="s">
        <v>1648</v>
      </c>
      <c r="P88" t="s">
        <v>1649</v>
      </c>
    </row>
    <row r="89" spans="1:16" x14ac:dyDescent="0.25">
      <c r="A89" t="s">
        <v>892</v>
      </c>
      <c r="B89" t="s">
        <v>1650</v>
      </c>
      <c r="C89" t="s">
        <v>1651</v>
      </c>
      <c r="D89" t="s">
        <v>1652</v>
      </c>
      <c r="E89" t="s">
        <v>1653</v>
      </c>
      <c r="F89" t="s">
        <v>1654</v>
      </c>
      <c r="G89" t="s">
        <v>1655</v>
      </c>
      <c r="H89" t="s">
        <v>1656</v>
      </c>
      <c r="I89" t="s">
        <v>1657</v>
      </c>
      <c r="J89" t="s">
        <v>1658</v>
      </c>
      <c r="K89" t="s">
        <v>1659</v>
      </c>
      <c r="L89" t="s">
        <v>1660</v>
      </c>
      <c r="M89" t="s">
        <v>1661</v>
      </c>
      <c r="N89" t="s">
        <v>1662</v>
      </c>
      <c r="O89" t="s">
        <v>1663</v>
      </c>
      <c r="P89" t="s">
        <v>1621</v>
      </c>
    </row>
    <row r="90" spans="1:16" x14ac:dyDescent="0.25">
      <c r="B90" t="s">
        <v>1664</v>
      </c>
      <c r="C90" t="s">
        <v>927</v>
      </c>
      <c r="D90" t="s">
        <v>1665</v>
      </c>
      <c r="E90" t="s">
        <v>1666</v>
      </c>
      <c r="F90" s="2">
        <v>7.0000000000000007E-2</v>
      </c>
      <c r="G90" t="s">
        <v>1667</v>
      </c>
      <c r="H90" t="s">
        <v>1668</v>
      </c>
      <c r="I90" t="s">
        <v>1669</v>
      </c>
      <c r="J90" s="2">
        <v>0.93</v>
      </c>
      <c r="K90" s="2">
        <v>0.91</v>
      </c>
      <c r="L90" s="2">
        <v>0.94</v>
      </c>
      <c r="M90" s="2">
        <v>0.9</v>
      </c>
      <c r="N90" s="2">
        <v>0.09</v>
      </c>
      <c r="O90" t="s">
        <v>1670</v>
      </c>
      <c r="P90" t="s">
        <v>1671</v>
      </c>
    </row>
    <row r="91" spans="1:16" x14ac:dyDescent="0.25">
      <c r="A91" t="s">
        <v>930</v>
      </c>
      <c r="B91" t="s">
        <v>937</v>
      </c>
      <c r="C91">
        <v>11</v>
      </c>
      <c r="D91">
        <v>13</v>
      </c>
      <c r="E91">
        <v>13</v>
      </c>
      <c r="F91">
        <v>13</v>
      </c>
      <c r="G91">
        <v>12</v>
      </c>
      <c r="H91">
        <v>12</v>
      </c>
      <c r="I91" t="s">
        <v>1672</v>
      </c>
      <c r="J91" t="s">
        <v>1673</v>
      </c>
      <c r="K91" t="s">
        <v>1674</v>
      </c>
      <c r="L91" t="s">
        <v>1674</v>
      </c>
      <c r="M91" t="s">
        <v>1674</v>
      </c>
      <c r="N91" t="s">
        <v>1675</v>
      </c>
      <c r="O91" t="s">
        <v>1676</v>
      </c>
      <c r="P91" t="s">
        <v>1677</v>
      </c>
    </row>
    <row r="93" spans="1:16" x14ac:dyDescent="0.25">
      <c r="F93" t="s">
        <v>1431</v>
      </c>
      <c r="G93" t="s">
        <v>57</v>
      </c>
      <c r="H93" t="e">
        <f>--- Note</f>
        <v>#NAME?</v>
      </c>
      <c r="I93" t="s">
        <v>1432</v>
      </c>
      <c r="J93" t="s">
        <v>55</v>
      </c>
      <c r="K93" t="s">
        <v>58</v>
      </c>
    </row>
    <row r="94" spans="1:16" x14ac:dyDescent="0.25">
      <c r="F94" t="s">
        <v>1433</v>
      </c>
      <c r="G94" t="s">
        <v>1434</v>
      </c>
      <c r="H94" t="s">
        <v>61</v>
      </c>
      <c r="I94" t="s">
        <v>62</v>
      </c>
      <c r="J94" t="s">
        <v>63</v>
      </c>
      <c r="K94" t="s">
        <v>64</v>
      </c>
    </row>
    <row r="95" spans="1:16" x14ac:dyDescent="0.25">
      <c r="F95" t="s">
        <v>65</v>
      </c>
      <c r="G95" t="s">
        <v>66</v>
      </c>
      <c r="H95" t="s">
        <v>67</v>
      </c>
      <c r="I95" t="s">
        <v>68</v>
      </c>
      <c r="J95" t="s">
        <v>69</v>
      </c>
      <c r="K95" t="s">
        <v>70</v>
      </c>
    </row>
    <row r="96" spans="1:16" x14ac:dyDescent="0.25">
      <c r="F96" t="s">
        <v>71</v>
      </c>
      <c r="G96" t="s">
        <v>28</v>
      </c>
      <c r="H96" t="s">
        <v>72</v>
      </c>
    </row>
    <row r="97" spans="1:16" x14ac:dyDescent="0.25">
      <c r="F97" t="s">
        <v>73</v>
      </c>
      <c r="G97" t="s">
        <v>74</v>
      </c>
      <c r="H97" t="s">
        <v>75</v>
      </c>
      <c r="I97" t="s">
        <v>76</v>
      </c>
    </row>
    <row r="98" spans="1:16" x14ac:dyDescent="0.25">
      <c r="F98" t="s">
        <v>77</v>
      </c>
      <c r="G98" t="s">
        <v>78</v>
      </c>
      <c r="H98" t="s">
        <v>79</v>
      </c>
      <c r="I98" t="s">
        <v>80</v>
      </c>
    </row>
    <row r="109" spans="1:16" x14ac:dyDescent="0.25">
      <c r="A109" t="s">
        <v>81</v>
      </c>
      <c r="B109" t="s">
        <v>1435</v>
      </c>
      <c r="C109" t="s">
        <v>1436</v>
      </c>
      <c r="D109" t="s">
        <v>84</v>
      </c>
      <c r="E109" t="s">
        <v>207</v>
      </c>
      <c r="F109" t="s">
        <v>1437</v>
      </c>
      <c r="G109" t="s">
        <v>1438</v>
      </c>
      <c r="H109" t="s">
        <v>209</v>
      </c>
      <c r="I109" t="s">
        <v>1439</v>
      </c>
      <c r="J109" t="s">
        <v>1440</v>
      </c>
      <c r="P109" t="s">
        <v>88</v>
      </c>
    </row>
    <row r="111" spans="1:16" x14ac:dyDescent="0.25">
      <c r="A111" t="s">
        <v>8</v>
      </c>
      <c r="B111" t="s">
        <v>1441</v>
      </c>
      <c r="C111">
        <v>6</v>
      </c>
      <c r="D111" t="s">
        <v>1442</v>
      </c>
      <c r="E111" t="s">
        <v>1443</v>
      </c>
      <c r="F111" t="s">
        <v>1444</v>
      </c>
      <c r="G111" t="s">
        <v>1443</v>
      </c>
      <c r="H111" t="s">
        <v>1445</v>
      </c>
      <c r="O111" t="s">
        <v>1337</v>
      </c>
      <c r="P111" t="s">
        <v>1338</v>
      </c>
    </row>
    <row r="112" spans="1:16" x14ac:dyDescent="0.25">
      <c r="A112" t="s">
        <v>214</v>
      </c>
      <c r="B112" t="s">
        <v>1446</v>
      </c>
      <c r="C112">
        <v>0</v>
      </c>
      <c r="D112" t="s">
        <v>216</v>
      </c>
      <c r="E112" t="s">
        <v>217</v>
      </c>
      <c r="F112" t="s">
        <v>218</v>
      </c>
      <c r="G112" t="s">
        <v>219</v>
      </c>
      <c r="H112" t="s">
        <v>220</v>
      </c>
    </row>
    <row r="113" spans="1:16" x14ac:dyDescent="0.25">
      <c r="A113" t="s">
        <v>16</v>
      </c>
      <c r="B113">
        <v>140</v>
      </c>
      <c r="C113">
        <v>0</v>
      </c>
      <c r="D113" t="s">
        <v>194</v>
      </c>
      <c r="E113" t="s">
        <v>221</v>
      </c>
      <c r="F113" t="s">
        <v>1447</v>
      </c>
      <c r="G113" t="s">
        <v>1448</v>
      </c>
      <c r="H113" t="s">
        <v>224</v>
      </c>
      <c r="I113" t="s">
        <v>1449</v>
      </c>
      <c r="J113" t="s">
        <v>1450</v>
      </c>
    </row>
    <row r="114" spans="1:16" x14ac:dyDescent="0.25">
      <c r="D114" t="s">
        <v>227</v>
      </c>
      <c r="E114" t="s">
        <v>228</v>
      </c>
      <c r="F114" t="s">
        <v>1451</v>
      </c>
      <c r="G114" t="s">
        <v>1452</v>
      </c>
      <c r="H114" t="s">
        <v>231</v>
      </c>
      <c r="I114">
        <v>0</v>
      </c>
    </row>
    <row r="115" spans="1:16" x14ac:dyDescent="0.25">
      <c r="N115" t="s">
        <v>1453</v>
      </c>
      <c r="O115" t="s">
        <v>1454</v>
      </c>
      <c r="P115" t="s">
        <v>1455</v>
      </c>
    </row>
    <row r="116" spans="1:16" x14ac:dyDescent="0.25">
      <c r="A116" t="s">
        <v>29</v>
      </c>
      <c r="B116" t="s">
        <v>1456</v>
      </c>
      <c r="C116" t="s">
        <v>1457</v>
      </c>
      <c r="D116" t="s">
        <v>237</v>
      </c>
      <c r="E116" t="s">
        <v>238</v>
      </c>
      <c r="F116" t="s">
        <v>878</v>
      </c>
      <c r="G116" t="s">
        <v>1458</v>
      </c>
      <c r="H116" t="s">
        <v>241</v>
      </c>
      <c r="I116" t="s">
        <v>1459</v>
      </c>
      <c r="J116" t="s">
        <v>1460</v>
      </c>
      <c r="K116" t="s">
        <v>244</v>
      </c>
      <c r="L116" t="s">
        <v>245</v>
      </c>
      <c r="M116" t="s">
        <v>246</v>
      </c>
      <c r="N116" t="s">
        <v>1678</v>
      </c>
      <c r="O116" t="s">
        <v>1679</v>
      </c>
    </row>
    <row r="118" spans="1:16" x14ac:dyDescent="0.25">
      <c r="A118" t="s">
        <v>591</v>
      </c>
      <c r="B118" t="s">
        <v>1463</v>
      </c>
      <c r="C118" t="s">
        <v>1680</v>
      </c>
      <c r="D118" t="s">
        <v>1681</v>
      </c>
      <c r="E118" t="s">
        <v>1682</v>
      </c>
      <c r="F118" t="s">
        <v>1683</v>
      </c>
      <c r="G118" t="s">
        <v>1684</v>
      </c>
      <c r="H118" t="s">
        <v>1479</v>
      </c>
      <c r="I118" t="s">
        <v>1469</v>
      </c>
      <c r="J118" t="s">
        <v>1685</v>
      </c>
      <c r="K118">
        <v>21.95</v>
      </c>
      <c r="L118">
        <v>15.44</v>
      </c>
      <c r="M118" t="s">
        <v>1686</v>
      </c>
      <c r="N118" t="s">
        <v>1687</v>
      </c>
      <c r="O118" t="s">
        <v>1688</v>
      </c>
    </row>
    <row r="119" spans="1:16" x14ac:dyDescent="0.25">
      <c r="A119" t="s">
        <v>606</v>
      </c>
      <c r="B119" t="s">
        <v>1473</v>
      </c>
      <c r="C119" t="s">
        <v>1689</v>
      </c>
      <c r="D119" t="s">
        <v>1690</v>
      </c>
      <c r="E119" t="s">
        <v>1691</v>
      </c>
      <c r="F119">
        <v>12.7</v>
      </c>
      <c r="G119" t="s">
        <v>1692</v>
      </c>
      <c r="H119" t="s">
        <v>1693</v>
      </c>
      <c r="I119" t="s">
        <v>731</v>
      </c>
      <c r="J119" t="s">
        <v>1694</v>
      </c>
      <c r="K119" t="s">
        <v>1695</v>
      </c>
      <c r="L119" t="s">
        <v>674</v>
      </c>
      <c r="M119" t="s">
        <v>518</v>
      </c>
      <c r="N119" t="s">
        <v>1696</v>
      </c>
      <c r="O119" t="s">
        <v>1483</v>
      </c>
    </row>
    <row r="120" spans="1:16" x14ac:dyDescent="0.25">
      <c r="A120" t="s">
        <v>621</v>
      </c>
      <c r="B120" t="s">
        <v>1484</v>
      </c>
      <c r="C120" t="s">
        <v>518</v>
      </c>
      <c r="D120" t="s">
        <v>518</v>
      </c>
      <c r="E120" t="s">
        <v>518</v>
      </c>
      <c r="F120" t="s">
        <v>518</v>
      </c>
      <c r="G120" t="s">
        <v>518</v>
      </c>
      <c r="H120" t="s">
        <v>518</v>
      </c>
      <c r="I120" t="s">
        <v>1697</v>
      </c>
      <c r="J120" t="s">
        <v>674</v>
      </c>
      <c r="K120" t="s">
        <v>518</v>
      </c>
      <c r="L120" t="s">
        <v>1698</v>
      </c>
      <c r="M120" t="s">
        <v>1699</v>
      </c>
      <c r="N120" t="s">
        <v>1700</v>
      </c>
      <c r="O120" t="s">
        <v>1489</v>
      </c>
    </row>
    <row r="121" spans="1:16" x14ac:dyDescent="0.25">
      <c r="A121" t="s">
        <v>635</v>
      </c>
      <c r="B121" t="s">
        <v>1701</v>
      </c>
      <c r="C121">
        <v>20.100000000000001</v>
      </c>
      <c r="D121">
        <v>43.96</v>
      </c>
      <c r="E121" t="s">
        <v>1702</v>
      </c>
      <c r="F121">
        <v>27.5</v>
      </c>
      <c r="G121" t="s">
        <v>1703</v>
      </c>
      <c r="H121" t="s">
        <v>1704</v>
      </c>
      <c r="I121" t="s">
        <v>653</v>
      </c>
      <c r="J121" t="s">
        <v>518</v>
      </c>
      <c r="K121" t="s">
        <v>518</v>
      </c>
      <c r="L121" t="s">
        <v>518</v>
      </c>
      <c r="M121" t="s">
        <v>518</v>
      </c>
      <c r="N121" t="s">
        <v>1705</v>
      </c>
      <c r="O121" t="s">
        <v>1497</v>
      </c>
    </row>
    <row r="122" spans="1:16" x14ac:dyDescent="0.25">
      <c r="A122" t="s">
        <v>650</v>
      </c>
      <c r="B122" t="s">
        <v>1498</v>
      </c>
      <c r="C122" t="s">
        <v>518</v>
      </c>
      <c r="D122" t="s">
        <v>518</v>
      </c>
      <c r="E122" t="s">
        <v>518</v>
      </c>
      <c r="F122" t="s">
        <v>518</v>
      </c>
      <c r="G122" t="s">
        <v>518</v>
      </c>
      <c r="H122" t="s">
        <v>518</v>
      </c>
      <c r="I122" t="s">
        <v>518</v>
      </c>
      <c r="J122" t="s">
        <v>518</v>
      </c>
      <c r="K122" t="s">
        <v>518</v>
      </c>
      <c r="L122" t="s">
        <v>518</v>
      </c>
      <c r="M122" t="s">
        <v>518</v>
      </c>
      <c r="N122" t="s">
        <v>519</v>
      </c>
      <c r="O122" t="s">
        <v>520</v>
      </c>
    </row>
    <row r="123" spans="1:16" x14ac:dyDescent="0.25">
      <c r="A123" t="s">
        <v>658</v>
      </c>
      <c r="B123" t="s">
        <v>1499</v>
      </c>
      <c r="C123" t="s">
        <v>518</v>
      </c>
      <c r="D123" t="s">
        <v>518</v>
      </c>
      <c r="E123" t="s">
        <v>518</v>
      </c>
      <c r="F123" t="s">
        <v>518</v>
      </c>
      <c r="G123" t="s">
        <v>518</v>
      </c>
      <c r="H123" t="s">
        <v>518</v>
      </c>
      <c r="I123" t="s">
        <v>518</v>
      </c>
      <c r="J123" t="s">
        <v>518</v>
      </c>
      <c r="K123" t="s">
        <v>518</v>
      </c>
      <c r="L123" t="s">
        <v>518</v>
      </c>
      <c r="M123" t="s">
        <v>518</v>
      </c>
      <c r="N123" t="s">
        <v>519</v>
      </c>
      <c r="O123" t="s">
        <v>523</v>
      </c>
    </row>
    <row r="125" spans="1:16" x14ac:dyDescent="0.25">
      <c r="A125" t="s">
        <v>672</v>
      </c>
      <c r="B125" t="s">
        <v>1706</v>
      </c>
      <c r="C125" t="s">
        <v>1707</v>
      </c>
      <c r="D125" t="s">
        <v>1708</v>
      </c>
      <c r="E125" t="s">
        <v>518</v>
      </c>
      <c r="F125" t="s">
        <v>1709</v>
      </c>
      <c r="G125" t="s">
        <v>1710</v>
      </c>
      <c r="H125" t="s">
        <v>1711</v>
      </c>
      <c r="I125" t="s">
        <v>1712</v>
      </c>
      <c r="J125">
        <v>17.54</v>
      </c>
      <c r="K125">
        <v>13.58</v>
      </c>
      <c r="L125">
        <v>12.12</v>
      </c>
      <c r="M125">
        <v>8.1890000000000001</v>
      </c>
      <c r="N125" t="s">
        <v>1713</v>
      </c>
      <c r="O125" t="s">
        <v>1507</v>
      </c>
    </row>
    <row r="126" spans="1:16" x14ac:dyDescent="0.25">
      <c r="A126" t="s">
        <v>677</v>
      </c>
      <c r="B126" t="s">
        <v>1714</v>
      </c>
      <c r="C126" t="s">
        <v>1715</v>
      </c>
      <c r="D126" t="s">
        <v>1716</v>
      </c>
      <c r="E126" t="s">
        <v>1717</v>
      </c>
      <c r="F126" t="s">
        <v>1718</v>
      </c>
      <c r="G126" t="s">
        <v>1719</v>
      </c>
      <c r="H126" t="s">
        <v>1720</v>
      </c>
      <c r="I126" t="s">
        <v>1721</v>
      </c>
      <c r="J126">
        <v>2.4340000000000002</v>
      </c>
      <c r="K126">
        <v>2.899</v>
      </c>
      <c r="L126">
        <v>2.9169999999999998</v>
      </c>
      <c r="M126">
        <v>2.738</v>
      </c>
      <c r="N126">
        <v>2.3370000000000002</v>
      </c>
      <c r="O126">
        <v>0</v>
      </c>
    </row>
    <row r="127" spans="1:16" x14ac:dyDescent="0.25">
      <c r="A127" t="s">
        <v>679</v>
      </c>
      <c r="B127" t="s">
        <v>1722</v>
      </c>
      <c r="C127" t="s">
        <v>1723</v>
      </c>
      <c r="D127" t="s">
        <v>1724</v>
      </c>
      <c r="E127" t="s">
        <v>1725</v>
      </c>
      <c r="F127" t="s">
        <v>731</v>
      </c>
      <c r="G127" t="s">
        <v>518</v>
      </c>
      <c r="H127" t="s">
        <v>518</v>
      </c>
      <c r="I127" t="s">
        <v>518</v>
      </c>
      <c r="J127" t="s">
        <v>518</v>
      </c>
      <c r="K127" t="s">
        <v>518</v>
      </c>
      <c r="L127" t="s">
        <v>518</v>
      </c>
      <c r="M127" t="s">
        <v>518</v>
      </c>
      <c r="N127" t="s">
        <v>1726</v>
      </c>
      <c r="O127" t="s">
        <v>1522</v>
      </c>
    </row>
    <row r="128" spans="1:16" x14ac:dyDescent="0.25">
      <c r="A128" t="s">
        <v>681</v>
      </c>
      <c r="B128" t="s">
        <v>682</v>
      </c>
      <c r="C128" t="s">
        <v>723</v>
      </c>
      <c r="D128" t="s">
        <v>723</v>
      </c>
      <c r="E128" t="s">
        <v>723</v>
      </c>
      <c r="F128" t="s">
        <v>723</v>
      </c>
      <c r="G128" t="s">
        <v>723</v>
      </c>
      <c r="H128" t="s">
        <v>723</v>
      </c>
      <c r="I128" t="s">
        <v>723</v>
      </c>
      <c r="J128" t="s">
        <v>723</v>
      </c>
      <c r="K128" t="s">
        <v>723</v>
      </c>
      <c r="L128" t="s">
        <v>723</v>
      </c>
      <c r="M128" t="s">
        <v>723</v>
      </c>
      <c r="N128" t="s">
        <v>1523</v>
      </c>
      <c r="O128" t="s">
        <v>1524</v>
      </c>
    </row>
    <row r="129" spans="1:15" x14ac:dyDescent="0.25">
      <c r="A129" t="s">
        <v>683</v>
      </c>
      <c r="B129" t="s">
        <v>684</v>
      </c>
      <c r="C129" t="s">
        <v>723</v>
      </c>
      <c r="D129" t="s">
        <v>723</v>
      </c>
      <c r="E129" t="s">
        <v>723</v>
      </c>
      <c r="F129" t="s">
        <v>723</v>
      </c>
      <c r="G129" t="s">
        <v>723</v>
      </c>
      <c r="H129" t="s">
        <v>723</v>
      </c>
      <c r="I129" t="s">
        <v>723</v>
      </c>
      <c r="J129" t="s">
        <v>723</v>
      </c>
      <c r="K129" t="s">
        <v>723</v>
      </c>
      <c r="L129" t="s">
        <v>723</v>
      </c>
      <c r="M129" t="s">
        <v>723</v>
      </c>
      <c r="N129" t="s">
        <v>1523</v>
      </c>
      <c r="O129" t="s">
        <v>1524</v>
      </c>
    </row>
    <row r="131" spans="1:15" x14ac:dyDescent="0.25">
      <c r="A131" t="s">
        <v>685</v>
      </c>
      <c r="B131" t="s">
        <v>686</v>
      </c>
      <c r="C131" t="s">
        <v>723</v>
      </c>
      <c r="D131" t="s">
        <v>723</v>
      </c>
      <c r="E131" t="s">
        <v>723</v>
      </c>
      <c r="F131" t="s">
        <v>723</v>
      </c>
      <c r="G131" t="s">
        <v>723</v>
      </c>
      <c r="H131" t="s">
        <v>723</v>
      </c>
      <c r="I131" t="s">
        <v>723</v>
      </c>
      <c r="J131" t="s">
        <v>723</v>
      </c>
      <c r="K131" t="s">
        <v>723</v>
      </c>
      <c r="L131" t="s">
        <v>723</v>
      </c>
      <c r="M131" t="s">
        <v>723</v>
      </c>
      <c r="N131" t="s">
        <v>1523</v>
      </c>
      <c r="O131" t="s">
        <v>1524</v>
      </c>
    </row>
    <row r="132" spans="1:15" x14ac:dyDescent="0.25">
      <c r="A132" t="s">
        <v>699</v>
      </c>
      <c r="B132" t="s">
        <v>1525</v>
      </c>
      <c r="C132" t="s">
        <v>723</v>
      </c>
      <c r="D132" t="s">
        <v>723</v>
      </c>
      <c r="E132" t="s">
        <v>723</v>
      </c>
      <c r="F132" t="s">
        <v>723</v>
      </c>
      <c r="G132" t="s">
        <v>723</v>
      </c>
      <c r="H132" t="s">
        <v>723</v>
      </c>
      <c r="I132" t="s">
        <v>723</v>
      </c>
      <c r="J132" t="s">
        <v>723</v>
      </c>
      <c r="K132" t="s">
        <v>723</v>
      </c>
      <c r="L132" t="s">
        <v>723</v>
      </c>
      <c r="M132" t="s">
        <v>723</v>
      </c>
      <c r="N132" t="s">
        <v>1523</v>
      </c>
      <c r="O132" t="s">
        <v>1526</v>
      </c>
    </row>
    <row r="133" spans="1:15" x14ac:dyDescent="0.25">
      <c r="A133" t="s">
        <v>713</v>
      </c>
      <c r="B133" t="s">
        <v>714</v>
      </c>
      <c r="C133" t="s">
        <v>723</v>
      </c>
      <c r="D133" t="s">
        <v>723</v>
      </c>
      <c r="E133" t="s">
        <v>723</v>
      </c>
      <c r="F133" t="s">
        <v>723</v>
      </c>
      <c r="G133" t="s">
        <v>723</v>
      </c>
      <c r="H133" t="s">
        <v>723</v>
      </c>
      <c r="I133" t="s">
        <v>723</v>
      </c>
      <c r="J133" t="s">
        <v>723</v>
      </c>
      <c r="K133" t="s">
        <v>723</v>
      </c>
      <c r="L133" t="s">
        <v>723</v>
      </c>
      <c r="M133" t="s">
        <v>723</v>
      </c>
      <c r="N133" t="s">
        <v>1523</v>
      </c>
      <c r="O133" t="s">
        <v>1524</v>
      </c>
    </row>
    <row r="134" spans="1:15" x14ac:dyDescent="0.25">
      <c r="A134" t="s">
        <v>726</v>
      </c>
      <c r="B134" t="s">
        <v>727</v>
      </c>
      <c r="C134" t="s">
        <v>723</v>
      </c>
      <c r="D134" t="s">
        <v>723</v>
      </c>
      <c r="E134" t="s">
        <v>723</v>
      </c>
      <c r="F134" t="s">
        <v>723</v>
      </c>
      <c r="G134" t="s">
        <v>723</v>
      </c>
      <c r="H134" t="s">
        <v>723</v>
      </c>
      <c r="I134" t="s">
        <v>723</v>
      </c>
      <c r="J134" t="s">
        <v>723</v>
      </c>
      <c r="K134" t="s">
        <v>723</v>
      </c>
      <c r="L134" t="s">
        <v>723</v>
      </c>
      <c r="M134" t="s">
        <v>1727</v>
      </c>
      <c r="N134" t="s">
        <v>1728</v>
      </c>
      <c r="O134" t="s">
        <v>1729</v>
      </c>
    </row>
    <row r="135" spans="1:15" x14ac:dyDescent="0.25">
      <c r="A135" t="s">
        <v>738</v>
      </c>
      <c r="B135" t="s">
        <v>1730</v>
      </c>
      <c r="C135" t="s">
        <v>1731</v>
      </c>
      <c r="D135" t="s">
        <v>1732</v>
      </c>
      <c r="E135" t="s">
        <v>1733</v>
      </c>
      <c r="F135" t="s">
        <v>1734</v>
      </c>
      <c r="G135" t="s">
        <v>1735</v>
      </c>
      <c r="H135">
        <v>17.23</v>
      </c>
      <c r="I135">
        <v>6.6029999999999998</v>
      </c>
      <c r="J135">
        <v>5.5679999999999996</v>
      </c>
      <c r="K135">
        <v>4.1500000000000004</v>
      </c>
      <c r="L135">
        <v>2.9750000000000001</v>
      </c>
      <c r="M135">
        <v>1.8049999999999999</v>
      </c>
      <c r="N135">
        <v>1.8049999999999999</v>
      </c>
      <c r="O135" t="s">
        <v>44</v>
      </c>
    </row>
    <row r="137" spans="1:15" x14ac:dyDescent="0.25">
      <c r="A137" t="s">
        <v>749</v>
      </c>
      <c r="B137" t="s">
        <v>1736</v>
      </c>
      <c r="C137" t="s">
        <v>1737</v>
      </c>
      <c r="D137" t="s">
        <v>1738</v>
      </c>
      <c r="E137" t="s">
        <v>1739</v>
      </c>
      <c r="F137" t="s">
        <v>1740</v>
      </c>
      <c r="G137" t="s">
        <v>1741</v>
      </c>
      <c r="H137" t="s">
        <v>1742</v>
      </c>
      <c r="I137" t="s">
        <v>1743</v>
      </c>
      <c r="J137">
        <v>2.7210000000000001</v>
      </c>
      <c r="K137">
        <v>3.1970000000000001</v>
      </c>
      <c r="L137">
        <v>1.833</v>
      </c>
      <c r="M137">
        <v>1.86</v>
      </c>
      <c r="N137" t="s">
        <v>1744</v>
      </c>
      <c r="O137" t="s">
        <v>44</v>
      </c>
    </row>
    <row r="138" spans="1:15" x14ac:dyDescent="0.25">
      <c r="A138" t="s">
        <v>761</v>
      </c>
      <c r="B138" t="s">
        <v>1745</v>
      </c>
      <c r="C138" t="s">
        <v>1746</v>
      </c>
      <c r="D138">
        <v>22.38</v>
      </c>
      <c r="E138">
        <v>14.42</v>
      </c>
      <c r="F138" t="s">
        <v>1747</v>
      </c>
      <c r="G138" t="s">
        <v>1748</v>
      </c>
      <c r="H138">
        <v>5.91</v>
      </c>
      <c r="I138" t="s">
        <v>1749</v>
      </c>
      <c r="J138">
        <v>19.82</v>
      </c>
      <c r="K138">
        <v>15.59</v>
      </c>
      <c r="L138">
        <v>10.44</v>
      </c>
      <c r="M138">
        <v>5.0389999999999997</v>
      </c>
      <c r="N138">
        <v>5.0389999999999997</v>
      </c>
      <c r="O138" t="s">
        <v>44</v>
      </c>
    </row>
    <row r="139" spans="1:15" x14ac:dyDescent="0.25">
      <c r="A139" t="s">
        <v>776</v>
      </c>
      <c r="B139" t="s">
        <v>1750</v>
      </c>
      <c r="C139" t="s">
        <v>1751</v>
      </c>
      <c r="D139">
        <v>18.25</v>
      </c>
      <c r="E139">
        <v>14.61</v>
      </c>
      <c r="F139">
        <v>14.6</v>
      </c>
      <c r="G139" t="s">
        <v>1752</v>
      </c>
      <c r="H139">
        <v>14.61</v>
      </c>
      <c r="I139">
        <v>14.61</v>
      </c>
      <c r="J139">
        <v>12.67</v>
      </c>
      <c r="K139">
        <v>11.66</v>
      </c>
      <c r="L139">
        <v>9.3870000000000005</v>
      </c>
      <c r="M139">
        <v>3.4729999999999999</v>
      </c>
      <c r="N139">
        <v>2.6509999999999998</v>
      </c>
      <c r="O139">
        <v>0</v>
      </c>
    </row>
    <row r="140" spans="1:15" x14ac:dyDescent="0.25">
      <c r="A140" t="s">
        <v>790</v>
      </c>
      <c r="B140" t="s">
        <v>1753</v>
      </c>
      <c r="C140" t="s">
        <v>1754</v>
      </c>
      <c r="D140" t="s">
        <v>1755</v>
      </c>
      <c r="E140" t="s">
        <v>1756</v>
      </c>
      <c r="F140" t="s">
        <v>1757</v>
      </c>
      <c r="G140" t="s">
        <v>1758</v>
      </c>
      <c r="H140" t="s">
        <v>1759</v>
      </c>
      <c r="I140" t="s">
        <v>1760</v>
      </c>
      <c r="J140">
        <v>2.4500000000000002</v>
      </c>
      <c r="K140">
        <v>2.0760000000000001</v>
      </c>
      <c r="L140">
        <v>2.0910000000000002</v>
      </c>
      <c r="M140">
        <v>1.2749999999999999</v>
      </c>
      <c r="N140">
        <v>1.2749999999999999</v>
      </c>
      <c r="O140" t="s">
        <v>44</v>
      </c>
    </row>
    <row r="141" spans="1:15" x14ac:dyDescent="0.25">
      <c r="A141" t="s">
        <v>805</v>
      </c>
      <c r="B141" t="s">
        <v>1761</v>
      </c>
      <c r="C141" t="s">
        <v>1762</v>
      </c>
      <c r="D141" t="s">
        <v>1763</v>
      </c>
      <c r="E141" t="s">
        <v>1764</v>
      </c>
      <c r="F141" t="s">
        <v>1765</v>
      </c>
      <c r="G141" t="s">
        <v>1766</v>
      </c>
      <c r="H141" t="s">
        <v>1767</v>
      </c>
      <c r="I141" t="s">
        <v>1768</v>
      </c>
      <c r="J141">
        <v>1.242</v>
      </c>
      <c r="K141">
        <v>0.75800000000000001</v>
      </c>
      <c r="L141" t="s">
        <v>1769</v>
      </c>
      <c r="M141" t="s">
        <v>1770</v>
      </c>
      <c r="N141" t="s">
        <v>1771</v>
      </c>
      <c r="O141" t="s">
        <v>1772</v>
      </c>
    </row>
    <row r="143" spans="1:15" x14ac:dyDescent="0.25">
      <c r="A143" t="s">
        <v>820</v>
      </c>
      <c r="B143" t="s">
        <v>1773</v>
      </c>
      <c r="C143" t="s">
        <v>1774</v>
      </c>
      <c r="D143" t="s">
        <v>1775</v>
      </c>
      <c r="E143" t="s">
        <v>1776</v>
      </c>
      <c r="F143" t="s">
        <v>518</v>
      </c>
      <c r="G143" t="s">
        <v>518</v>
      </c>
      <c r="H143" t="s">
        <v>518</v>
      </c>
      <c r="I143" t="s">
        <v>518</v>
      </c>
      <c r="J143" t="s">
        <v>518</v>
      </c>
      <c r="K143" t="s">
        <v>518</v>
      </c>
      <c r="L143" t="s">
        <v>518</v>
      </c>
      <c r="M143" t="s">
        <v>518</v>
      </c>
      <c r="N143" t="s">
        <v>1777</v>
      </c>
      <c r="O143" t="s">
        <v>1590</v>
      </c>
    </row>
    <row r="144" spans="1:15" x14ac:dyDescent="0.25">
      <c r="A144" t="s">
        <v>834</v>
      </c>
      <c r="B144" t="s">
        <v>1591</v>
      </c>
      <c r="C144" t="s">
        <v>518</v>
      </c>
      <c r="D144" t="s">
        <v>1778</v>
      </c>
      <c r="E144" t="s">
        <v>1779</v>
      </c>
      <c r="F144" t="s">
        <v>1780</v>
      </c>
      <c r="G144" t="s">
        <v>518</v>
      </c>
      <c r="H144" t="s">
        <v>518</v>
      </c>
      <c r="I144" t="s">
        <v>518</v>
      </c>
      <c r="J144" t="s">
        <v>518</v>
      </c>
      <c r="K144" t="s">
        <v>518</v>
      </c>
      <c r="L144" t="s">
        <v>518</v>
      </c>
      <c r="M144" t="s">
        <v>518</v>
      </c>
      <c r="N144" t="s">
        <v>1781</v>
      </c>
      <c r="O144" t="s">
        <v>1596</v>
      </c>
    </row>
    <row r="145" spans="1:16" x14ac:dyDescent="0.25">
      <c r="A145" t="s">
        <v>848</v>
      </c>
      <c r="B145" t="s">
        <v>1597</v>
      </c>
      <c r="C145" t="s">
        <v>518</v>
      </c>
      <c r="D145" t="s">
        <v>518</v>
      </c>
      <c r="E145" t="s">
        <v>1782</v>
      </c>
      <c r="F145" t="s">
        <v>1783</v>
      </c>
      <c r="G145" t="s">
        <v>1784</v>
      </c>
      <c r="H145" t="s">
        <v>1785</v>
      </c>
      <c r="I145" t="s">
        <v>1786</v>
      </c>
      <c r="J145" t="s">
        <v>674</v>
      </c>
      <c r="K145" t="s">
        <v>518</v>
      </c>
      <c r="L145" t="s">
        <v>518</v>
      </c>
      <c r="M145" t="s">
        <v>723</v>
      </c>
      <c r="N145" t="s">
        <v>1787</v>
      </c>
      <c r="O145" t="s">
        <v>1788</v>
      </c>
    </row>
    <row r="147" spans="1:16" x14ac:dyDescent="0.25">
      <c r="O147" t="s">
        <v>1605</v>
      </c>
      <c r="P147" t="s">
        <v>1606</v>
      </c>
    </row>
    <row r="149" spans="1:16" x14ac:dyDescent="0.25">
      <c r="A149" t="s">
        <v>863</v>
      </c>
      <c r="B149" t="s">
        <v>1789</v>
      </c>
      <c r="C149" t="s">
        <v>1790</v>
      </c>
      <c r="D149" t="s">
        <v>1791</v>
      </c>
      <c r="E149" t="s">
        <v>1792</v>
      </c>
      <c r="F149" t="s">
        <v>1793</v>
      </c>
      <c r="G149" t="s">
        <v>1794</v>
      </c>
      <c r="H149" t="s">
        <v>1795</v>
      </c>
      <c r="I149" t="s">
        <v>1796</v>
      </c>
      <c r="J149" t="s">
        <v>1797</v>
      </c>
      <c r="K149" t="s">
        <v>1798</v>
      </c>
      <c r="L149" t="s">
        <v>1799</v>
      </c>
      <c r="M149" t="s">
        <v>1800</v>
      </c>
      <c r="N149" t="s">
        <v>1801</v>
      </c>
      <c r="O149" t="s">
        <v>1620</v>
      </c>
      <c r="P149" t="s">
        <v>1621</v>
      </c>
    </row>
    <row r="150" spans="1:16" x14ac:dyDescent="0.25">
      <c r="A150" t="s">
        <v>863</v>
      </c>
      <c r="B150" t="s">
        <v>1802</v>
      </c>
      <c r="C150" t="s">
        <v>1803</v>
      </c>
      <c r="D150" t="s">
        <v>1804</v>
      </c>
      <c r="E150" t="s">
        <v>1805</v>
      </c>
      <c r="F150" t="s">
        <v>1806</v>
      </c>
      <c r="G150" t="s">
        <v>1807</v>
      </c>
      <c r="H150" t="s">
        <v>1808</v>
      </c>
      <c r="I150" t="s">
        <v>1809</v>
      </c>
      <c r="J150" t="s">
        <v>1810</v>
      </c>
      <c r="K150" t="s">
        <v>1811</v>
      </c>
      <c r="L150" t="s">
        <v>1812</v>
      </c>
      <c r="M150" t="s">
        <v>1813</v>
      </c>
      <c r="N150" t="s">
        <v>168</v>
      </c>
      <c r="O150" t="s">
        <v>1634</v>
      </c>
      <c r="P150" t="s">
        <v>1635</v>
      </c>
    </row>
    <row r="151" spans="1:16" x14ac:dyDescent="0.25">
      <c r="A151" t="s">
        <v>892</v>
      </c>
      <c r="B151" t="s">
        <v>1814</v>
      </c>
      <c r="C151" t="s">
        <v>1815</v>
      </c>
      <c r="D151" t="s">
        <v>1816</v>
      </c>
      <c r="E151" t="s">
        <v>1817</v>
      </c>
      <c r="F151" t="s">
        <v>1818</v>
      </c>
      <c r="G151" t="s">
        <v>1819</v>
      </c>
      <c r="H151" t="s">
        <v>1820</v>
      </c>
      <c r="I151" t="s">
        <v>1821</v>
      </c>
      <c r="J151" t="s">
        <v>1822</v>
      </c>
      <c r="K151" t="s">
        <v>1695</v>
      </c>
      <c r="L151" t="s">
        <v>1823</v>
      </c>
      <c r="M151" t="s">
        <v>1824</v>
      </c>
      <c r="N151" t="s">
        <v>1825</v>
      </c>
      <c r="O151" t="s">
        <v>1648</v>
      </c>
      <c r="P151" t="s">
        <v>1649</v>
      </c>
    </row>
    <row r="152" spans="1:16" x14ac:dyDescent="0.25">
      <c r="A152" t="s">
        <v>892</v>
      </c>
      <c r="B152" t="s">
        <v>1826</v>
      </c>
      <c r="C152" t="s">
        <v>1827</v>
      </c>
      <c r="D152" t="s">
        <v>1828</v>
      </c>
      <c r="E152" t="s">
        <v>1829</v>
      </c>
      <c r="F152" t="s">
        <v>1830</v>
      </c>
      <c r="G152" t="s">
        <v>1831</v>
      </c>
      <c r="H152" t="s">
        <v>1832</v>
      </c>
      <c r="I152" t="s">
        <v>1833</v>
      </c>
      <c r="J152" t="s">
        <v>1834</v>
      </c>
      <c r="K152" t="s">
        <v>1835</v>
      </c>
      <c r="L152" t="s">
        <v>1836</v>
      </c>
      <c r="M152" t="s">
        <v>1837</v>
      </c>
      <c r="N152" t="s">
        <v>1838</v>
      </c>
      <c r="O152" t="s">
        <v>1839</v>
      </c>
      <c r="P152" t="s">
        <v>1621</v>
      </c>
    </row>
    <row r="153" spans="1:16" x14ac:dyDescent="0.25">
      <c r="B153" t="s">
        <v>1664</v>
      </c>
      <c r="C153" t="s">
        <v>927</v>
      </c>
      <c r="D153" t="s">
        <v>1665</v>
      </c>
      <c r="E153" t="s">
        <v>1666</v>
      </c>
      <c r="F153" s="2">
        <v>7.0000000000000007E-2</v>
      </c>
      <c r="G153" t="s">
        <v>1667</v>
      </c>
      <c r="H153" t="s">
        <v>1668</v>
      </c>
      <c r="I153" t="s">
        <v>1669</v>
      </c>
      <c r="J153" s="2">
        <v>0.93</v>
      </c>
      <c r="K153" s="2">
        <v>0.91</v>
      </c>
      <c r="L153" s="2">
        <v>0.94</v>
      </c>
      <c r="M153" s="2">
        <v>0.9</v>
      </c>
      <c r="N153" s="2">
        <v>0.09</v>
      </c>
      <c r="O153" t="s">
        <v>1670</v>
      </c>
      <c r="P153" t="s">
        <v>1671</v>
      </c>
    </row>
    <row r="154" spans="1:16" x14ac:dyDescent="0.25">
      <c r="A154" t="s">
        <v>930</v>
      </c>
      <c r="B154" t="s">
        <v>937</v>
      </c>
      <c r="C154">
        <v>11</v>
      </c>
      <c r="D154">
        <v>13</v>
      </c>
      <c r="E154">
        <v>13</v>
      </c>
      <c r="F154">
        <v>13</v>
      </c>
      <c r="G154">
        <v>12</v>
      </c>
      <c r="H154">
        <v>12</v>
      </c>
      <c r="I154" t="s">
        <v>1672</v>
      </c>
      <c r="J154" t="s">
        <v>1673</v>
      </c>
      <c r="K154" t="s">
        <v>1674</v>
      </c>
      <c r="L154" t="s">
        <v>1674</v>
      </c>
      <c r="M154" t="s">
        <v>1674</v>
      </c>
      <c r="N154" t="s">
        <v>1675</v>
      </c>
      <c r="O154" t="s">
        <v>1676</v>
      </c>
      <c r="P154" t="s">
        <v>1677</v>
      </c>
    </row>
    <row r="156" spans="1:16" x14ac:dyDescent="0.25">
      <c r="F156" t="s">
        <v>1431</v>
      </c>
      <c r="G156" t="s">
        <v>57</v>
      </c>
      <c r="H156" t="e">
        <f>--- Note</f>
        <v>#NAME?</v>
      </c>
      <c r="I156" t="s">
        <v>1432</v>
      </c>
      <c r="J156" t="s">
        <v>55</v>
      </c>
      <c r="K156" t="s">
        <v>58</v>
      </c>
    </row>
    <row r="157" spans="1:16" x14ac:dyDescent="0.25">
      <c r="F157" t="s">
        <v>1433</v>
      </c>
      <c r="G157" t="s">
        <v>1434</v>
      </c>
      <c r="H157" t="s">
        <v>61</v>
      </c>
      <c r="I157" t="s">
        <v>62</v>
      </c>
      <c r="J157" t="s">
        <v>63</v>
      </c>
      <c r="K157" t="s">
        <v>64</v>
      </c>
    </row>
    <row r="158" spans="1:16" x14ac:dyDescent="0.25">
      <c r="F158" t="s">
        <v>65</v>
      </c>
      <c r="G158" t="s">
        <v>66</v>
      </c>
      <c r="H158" t="s">
        <v>67</v>
      </c>
      <c r="I158" t="s">
        <v>68</v>
      </c>
      <c r="J158" t="s">
        <v>69</v>
      </c>
      <c r="K158" t="s">
        <v>70</v>
      </c>
    </row>
    <row r="159" spans="1:16" x14ac:dyDescent="0.25">
      <c r="F159" t="s">
        <v>71</v>
      </c>
      <c r="G159" t="s">
        <v>28</v>
      </c>
      <c r="H159" t="s">
        <v>72</v>
      </c>
    </row>
    <row r="160" spans="1:16" x14ac:dyDescent="0.25">
      <c r="F160" t="s">
        <v>73</v>
      </c>
      <c r="G160" t="s">
        <v>74</v>
      </c>
      <c r="H160" t="s">
        <v>75</v>
      </c>
      <c r="I160" t="s">
        <v>76</v>
      </c>
    </row>
    <row r="161" spans="1:9" x14ac:dyDescent="0.25">
      <c r="F161" t="s">
        <v>77</v>
      </c>
      <c r="G161" t="s">
        <v>78</v>
      </c>
      <c r="H161" t="s">
        <v>79</v>
      </c>
      <c r="I161" t="s">
        <v>80</v>
      </c>
    </row>
    <row r="172" spans="1:9" x14ac:dyDescent="0.25">
      <c r="A172" t="s">
        <v>81</v>
      </c>
      <c r="B172" t="s">
        <v>1435</v>
      </c>
      <c r="C172" t="s">
        <v>1436</v>
      </c>
      <c r="D172" t="s">
        <v>84</v>
      </c>
      <c r="E172" t="s">
        <v>1328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workbookViewId="0">
      <selection activeCell="G6" sqref="G6"/>
    </sheetView>
  </sheetViews>
  <sheetFormatPr defaultRowHeight="15" x14ac:dyDescent="0.25"/>
  <sheetData>
    <row r="1" spans="1:16" x14ac:dyDescent="0.25">
      <c r="A1" t="s">
        <v>0</v>
      </c>
      <c r="B1" t="s">
        <v>208</v>
      </c>
      <c r="C1" t="s">
        <v>209</v>
      </c>
      <c r="D1" t="s">
        <v>3</v>
      </c>
      <c r="E1" t="s">
        <v>4</v>
      </c>
      <c r="M1" t="s">
        <v>5</v>
      </c>
      <c r="N1" t="s">
        <v>1329</v>
      </c>
      <c r="O1" t="s">
        <v>1330</v>
      </c>
      <c r="P1" s="1">
        <v>43505</v>
      </c>
    </row>
    <row r="3" spans="1:16" x14ac:dyDescent="0.25">
      <c r="A3" t="s">
        <v>8</v>
      </c>
      <c r="B3" t="s">
        <v>1840</v>
      </c>
      <c r="D3" t="s">
        <v>1841</v>
      </c>
      <c r="E3" t="s">
        <v>1842</v>
      </c>
      <c r="F3" t="s">
        <v>1843</v>
      </c>
      <c r="G3" t="s">
        <v>1844</v>
      </c>
      <c r="O3" t="s">
        <v>1337</v>
      </c>
      <c r="P3" t="s">
        <v>1845</v>
      </c>
    </row>
    <row r="4" spans="1:16" x14ac:dyDescent="0.25">
      <c r="A4" t="s">
        <v>11</v>
      </c>
      <c r="B4">
        <v>100</v>
      </c>
      <c r="C4">
        <v>0</v>
      </c>
      <c r="D4" t="s">
        <v>12</v>
      </c>
      <c r="E4" t="s">
        <v>13</v>
      </c>
      <c r="F4" t="s">
        <v>14</v>
      </c>
      <c r="G4" t="s">
        <v>15</v>
      </c>
    </row>
    <row r="5" spans="1:16" x14ac:dyDescent="0.25">
      <c r="A5" t="s">
        <v>16</v>
      </c>
      <c r="B5">
        <v>140</v>
      </c>
      <c r="C5">
        <v>0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</row>
    <row r="6" spans="1:16" x14ac:dyDescent="0.25">
      <c r="D6" t="s">
        <v>23</v>
      </c>
      <c r="E6" t="s">
        <v>24</v>
      </c>
      <c r="F6" t="s">
        <v>25</v>
      </c>
      <c r="G6" t="s">
        <v>26</v>
      </c>
      <c r="H6" t="s">
        <v>27</v>
      </c>
    </row>
    <row r="7" spans="1:16" x14ac:dyDescent="0.25">
      <c r="N7" t="s">
        <v>17</v>
      </c>
      <c r="O7" t="s">
        <v>1345</v>
      </c>
      <c r="P7" t="s">
        <v>28</v>
      </c>
    </row>
    <row r="8" spans="1:16" x14ac:dyDescent="0.25">
      <c r="A8" t="s">
        <v>29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1846</v>
      </c>
      <c r="O8" t="s">
        <v>1846</v>
      </c>
      <c r="P8" t="s">
        <v>42</v>
      </c>
    </row>
    <row r="10" spans="1:16" x14ac:dyDescent="0.25">
      <c r="A10" t="s">
        <v>94</v>
      </c>
      <c r="B10" t="s">
        <v>47</v>
      </c>
      <c r="C10" t="s">
        <v>1847</v>
      </c>
      <c r="D10" t="s">
        <v>1848</v>
      </c>
      <c r="E10">
        <v>16.84</v>
      </c>
      <c r="F10">
        <v>4.548</v>
      </c>
      <c r="G10">
        <v>2.0880000000000001</v>
      </c>
      <c r="H10">
        <v>1.56</v>
      </c>
      <c r="I10" t="s">
        <v>1849</v>
      </c>
      <c r="J10" t="s">
        <v>1850</v>
      </c>
      <c r="K10" t="s">
        <v>1851</v>
      </c>
      <c r="L10">
        <v>0.65349999999999997</v>
      </c>
      <c r="M10">
        <v>0.31180000000000002</v>
      </c>
      <c r="N10" t="s">
        <v>1852</v>
      </c>
      <c r="O10" t="s">
        <v>1853</v>
      </c>
      <c r="P10">
        <v>70</v>
      </c>
    </row>
    <row r="12" spans="1:16" x14ac:dyDescent="0.25">
      <c r="A12" t="s">
        <v>102</v>
      </c>
      <c r="B12">
        <v>1.163</v>
      </c>
      <c r="C12">
        <v>1.1819999999999999</v>
      </c>
      <c r="D12">
        <v>5.0060000000000002</v>
      </c>
      <c r="E12">
        <v>230.3</v>
      </c>
      <c r="F12" t="s">
        <v>1854</v>
      </c>
      <c r="G12" t="s">
        <v>1855</v>
      </c>
      <c r="H12" t="s">
        <v>1856</v>
      </c>
      <c r="I12" t="s">
        <v>1857</v>
      </c>
      <c r="J12">
        <v>0.245</v>
      </c>
      <c r="K12">
        <v>0.19400000000000001</v>
      </c>
      <c r="L12">
        <v>0.17399999999999999</v>
      </c>
      <c r="M12">
        <v>1.208</v>
      </c>
      <c r="N12" t="s">
        <v>1858</v>
      </c>
      <c r="O12" t="s">
        <v>1859</v>
      </c>
      <c r="P12">
        <v>11</v>
      </c>
    </row>
    <row r="13" spans="1:16" x14ac:dyDescent="0.25">
      <c r="A13" t="s">
        <v>109</v>
      </c>
      <c r="B13">
        <v>0.97899999999999998</v>
      </c>
      <c r="C13">
        <v>0.65800000000000003</v>
      </c>
      <c r="D13" t="s">
        <v>1860</v>
      </c>
      <c r="E13" t="s">
        <v>90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49</v>
      </c>
      <c r="L13" t="s">
        <v>45</v>
      </c>
      <c r="M13" t="s">
        <v>45</v>
      </c>
      <c r="N13" t="s">
        <v>1861</v>
      </c>
      <c r="O13" t="s">
        <v>1862</v>
      </c>
      <c r="P13">
        <v>300</v>
      </c>
    </row>
    <row r="14" spans="1:16" x14ac:dyDescent="0.25">
      <c r="A14" t="s">
        <v>118</v>
      </c>
      <c r="B14" t="s">
        <v>47</v>
      </c>
      <c r="C14" t="s">
        <v>48</v>
      </c>
      <c r="D14" t="s">
        <v>48</v>
      </c>
      <c r="E14" t="s">
        <v>48</v>
      </c>
      <c r="F14" t="s">
        <v>1863</v>
      </c>
      <c r="G14" t="s">
        <v>1864</v>
      </c>
      <c r="H14">
        <v>7.0339999999999998</v>
      </c>
      <c r="I14">
        <v>2.2410000000000001</v>
      </c>
      <c r="J14">
        <v>1.5189999999999999</v>
      </c>
      <c r="K14">
        <v>1.256</v>
      </c>
      <c r="L14">
        <v>1.028</v>
      </c>
      <c r="M14">
        <v>0.76600000000000001</v>
      </c>
      <c r="N14" t="s">
        <v>1865</v>
      </c>
      <c r="O14" t="s">
        <v>1866</v>
      </c>
      <c r="P14">
        <v>135</v>
      </c>
    </row>
    <row r="15" spans="1:16" x14ac:dyDescent="0.25">
      <c r="A15" t="s">
        <v>122</v>
      </c>
      <c r="B15">
        <v>0.89300000000000002</v>
      </c>
      <c r="C15">
        <v>1.006</v>
      </c>
      <c r="D15">
        <v>6.9909999999999997</v>
      </c>
      <c r="E15">
        <v>5.3929999999999998</v>
      </c>
      <c r="F15">
        <v>1.397</v>
      </c>
      <c r="G15">
        <v>1.27</v>
      </c>
      <c r="H15">
        <v>1.0780000000000001</v>
      </c>
      <c r="I15">
        <v>0.81100000000000005</v>
      </c>
      <c r="J15">
        <v>0.69899999999999995</v>
      </c>
      <c r="K15">
        <v>0.66500000000000004</v>
      </c>
      <c r="L15">
        <v>0.6</v>
      </c>
      <c r="M15">
        <v>0.67</v>
      </c>
      <c r="N15">
        <v>1.79</v>
      </c>
      <c r="O15">
        <v>0.94899999999999995</v>
      </c>
      <c r="P15">
        <v>0</v>
      </c>
    </row>
    <row r="16" spans="1:16" x14ac:dyDescent="0.25">
      <c r="A16" t="s">
        <v>128</v>
      </c>
      <c r="B16">
        <v>0.59699999999999998</v>
      </c>
      <c r="C16">
        <v>0.70199999999999996</v>
      </c>
      <c r="D16">
        <v>0.877</v>
      </c>
      <c r="E16">
        <v>0.68</v>
      </c>
      <c r="F16" t="s">
        <v>1867</v>
      </c>
      <c r="G16" t="s">
        <v>90</v>
      </c>
      <c r="H16" t="s">
        <v>1868</v>
      </c>
      <c r="I16" t="s">
        <v>1869</v>
      </c>
      <c r="J16">
        <v>0.56399999999999995</v>
      </c>
      <c r="K16">
        <v>0.53600000000000003</v>
      </c>
      <c r="L16">
        <v>0.47599999999999998</v>
      </c>
      <c r="M16">
        <v>0.28199999999999997</v>
      </c>
      <c r="N16" t="s">
        <v>1870</v>
      </c>
      <c r="O16" t="s">
        <v>1871</v>
      </c>
      <c r="P16">
        <v>44</v>
      </c>
    </row>
    <row r="18" spans="1:16" x14ac:dyDescent="0.25">
      <c r="A18" t="s">
        <v>134</v>
      </c>
      <c r="B18">
        <v>0.39340000000000003</v>
      </c>
      <c r="C18">
        <v>1.899</v>
      </c>
      <c r="D18">
        <v>0.2258</v>
      </c>
      <c r="E18">
        <v>0.64290000000000003</v>
      </c>
      <c r="F18">
        <v>2.863</v>
      </c>
      <c r="G18">
        <v>1.4750000000000001</v>
      </c>
      <c r="H18">
        <v>0.72289999999999999</v>
      </c>
      <c r="I18">
        <v>0.31419999999999998</v>
      </c>
      <c r="J18">
        <v>0.3846</v>
      </c>
      <c r="K18" t="s">
        <v>1872</v>
      </c>
      <c r="L18">
        <v>0.32469999999999999</v>
      </c>
      <c r="M18">
        <v>0.371</v>
      </c>
      <c r="N18" t="s">
        <v>1873</v>
      </c>
      <c r="O18" t="s">
        <v>1874</v>
      </c>
      <c r="P18">
        <v>1</v>
      </c>
    </row>
    <row r="19" spans="1:16" x14ac:dyDescent="0.25">
      <c r="A19" t="s">
        <v>143</v>
      </c>
      <c r="B19">
        <v>0.47410000000000002</v>
      </c>
      <c r="C19">
        <v>0.96799999999999997</v>
      </c>
      <c r="D19">
        <v>0.97499999999999998</v>
      </c>
      <c r="E19">
        <v>0.753</v>
      </c>
      <c r="F19">
        <v>0.84109999999999996</v>
      </c>
      <c r="G19">
        <v>1.3919999999999999</v>
      </c>
      <c r="H19">
        <v>0.59730000000000005</v>
      </c>
      <c r="I19">
        <v>0.44350000000000001</v>
      </c>
      <c r="J19">
        <v>0.26840000000000003</v>
      </c>
      <c r="K19">
        <v>0.34300000000000003</v>
      </c>
      <c r="L19">
        <v>0.32119999999999999</v>
      </c>
      <c r="M19">
        <v>0.29139999999999999</v>
      </c>
      <c r="N19">
        <v>0.63900000000000001</v>
      </c>
      <c r="O19">
        <v>0.53569999999999995</v>
      </c>
      <c r="P19">
        <v>0</v>
      </c>
    </row>
    <row r="20" spans="1:16" x14ac:dyDescent="0.25">
      <c r="A20" t="s">
        <v>148</v>
      </c>
      <c r="B20" t="s">
        <v>1875</v>
      </c>
      <c r="C20" t="s">
        <v>1876</v>
      </c>
      <c r="D20" t="s">
        <v>1877</v>
      </c>
      <c r="E20">
        <v>0.84670000000000001</v>
      </c>
      <c r="F20">
        <v>2.496</v>
      </c>
      <c r="G20">
        <v>3.3660000000000001</v>
      </c>
      <c r="H20">
        <v>1.2589999999999999</v>
      </c>
      <c r="I20" t="s">
        <v>1878</v>
      </c>
      <c r="J20" t="s">
        <v>1879</v>
      </c>
      <c r="K20">
        <v>0.86670000000000003</v>
      </c>
      <c r="L20">
        <v>0.52529999999999999</v>
      </c>
      <c r="M20" t="s">
        <v>1880</v>
      </c>
      <c r="N20" t="s">
        <v>1881</v>
      </c>
      <c r="O20" t="s">
        <v>1882</v>
      </c>
      <c r="P20">
        <v>32</v>
      </c>
    </row>
    <row r="22" spans="1:16" x14ac:dyDescent="0.25">
      <c r="P22" t="s">
        <v>1883</v>
      </c>
    </row>
    <row r="24" spans="1:16" x14ac:dyDescent="0.25">
      <c r="A24" t="s">
        <v>17</v>
      </c>
      <c r="B24" t="s">
        <v>1884</v>
      </c>
      <c r="C24" t="s">
        <v>1885</v>
      </c>
      <c r="D24" t="s">
        <v>1886</v>
      </c>
      <c r="E24" t="s">
        <v>1887</v>
      </c>
      <c r="F24" t="s">
        <v>1888</v>
      </c>
      <c r="G24" t="s">
        <v>1889</v>
      </c>
      <c r="H24" t="s">
        <v>1890</v>
      </c>
      <c r="I24" t="s">
        <v>1891</v>
      </c>
      <c r="J24" t="s">
        <v>1892</v>
      </c>
      <c r="K24" t="s">
        <v>1893</v>
      </c>
      <c r="L24" t="s">
        <v>1894</v>
      </c>
      <c r="M24" t="s">
        <v>1895</v>
      </c>
      <c r="N24" t="s">
        <v>1896</v>
      </c>
      <c r="P24" t="s">
        <v>17</v>
      </c>
    </row>
    <row r="25" spans="1:16" x14ac:dyDescent="0.25">
      <c r="A25" t="s">
        <v>169</v>
      </c>
      <c r="B25" t="s">
        <v>1897</v>
      </c>
      <c r="C25" t="s">
        <v>1898</v>
      </c>
      <c r="D25" t="s">
        <v>1899</v>
      </c>
      <c r="E25" t="s">
        <v>1900</v>
      </c>
      <c r="F25" t="s">
        <v>1901</v>
      </c>
      <c r="G25" t="s">
        <v>1902</v>
      </c>
      <c r="H25" t="s">
        <v>1903</v>
      </c>
      <c r="I25" t="s">
        <v>1904</v>
      </c>
      <c r="J25" t="s">
        <v>1905</v>
      </c>
      <c r="K25" t="s">
        <v>1906</v>
      </c>
      <c r="L25" t="s">
        <v>1907</v>
      </c>
      <c r="M25" t="s">
        <v>1908</v>
      </c>
      <c r="O25" t="s">
        <v>1909</v>
      </c>
      <c r="P25" t="s">
        <v>169</v>
      </c>
    </row>
    <row r="26" spans="1:16" x14ac:dyDescent="0.25">
      <c r="A26" t="s">
        <v>183</v>
      </c>
      <c r="B26" t="s">
        <v>1910</v>
      </c>
      <c r="C26" t="s">
        <v>1911</v>
      </c>
      <c r="D26" t="s">
        <v>1912</v>
      </c>
      <c r="E26" t="s">
        <v>1913</v>
      </c>
      <c r="F26" t="s">
        <v>1914</v>
      </c>
      <c r="G26" t="s">
        <v>1915</v>
      </c>
      <c r="H26" t="s">
        <v>1916</v>
      </c>
      <c r="I26" t="s">
        <v>1917</v>
      </c>
      <c r="J26" t="s">
        <v>1918</v>
      </c>
      <c r="K26" t="s">
        <v>1919</v>
      </c>
      <c r="L26" t="s">
        <v>1920</v>
      </c>
      <c r="M26" t="s">
        <v>1921</v>
      </c>
      <c r="N26" t="s">
        <v>1922</v>
      </c>
      <c r="P26" t="s">
        <v>183</v>
      </c>
    </row>
    <row r="27" spans="1:16" x14ac:dyDescent="0.25">
      <c r="A27" t="s">
        <v>194</v>
      </c>
      <c r="B27">
        <v>7.4249999999999997E-2</v>
      </c>
      <c r="C27" t="s">
        <v>1923</v>
      </c>
      <c r="D27" t="s">
        <v>1924</v>
      </c>
      <c r="E27" t="s">
        <v>1925</v>
      </c>
      <c r="F27" t="s">
        <v>1926</v>
      </c>
      <c r="G27" t="s">
        <v>1927</v>
      </c>
      <c r="H27" t="s">
        <v>1928</v>
      </c>
      <c r="I27" t="s">
        <v>1929</v>
      </c>
      <c r="J27" t="s">
        <v>1930</v>
      </c>
      <c r="K27" t="s">
        <v>1931</v>
      </c>
      <c r="L27" t="s">
        <v>1932</v>
      </c>
      <c r="M27" t="s">
        <v>1933</v>
      </c>
      <c r="N27" t="s">
        <v>1934</v>
      </c>
      <c r="P27" t="s">
        <v>194</v>
      </c>
    </row>
    <row r="28" spans="1:16" x14ac:dyDescent="0.25">
      <c r="A28" t="s">
        <v>205</v>
      </c>
      <c r="B28" s="2">
        <v>0.98</v>
      </c>
      <c r="C28" s="2">
        <v>0.99</v>
      </c>
      <c r="D28" s="2">
        <v>0.92</v>
      </c>
      <c r="E28" s="2">
        <v>0.98</v>
      </c>
      <c r="F28" s="2">
        <v>0.94</v>
      </c>
      <c r="G28" s="2">
        <v>0.99</v>
      </c>
      <c r="H28" s="2">
        <v>0.96</v>
      </c>
      <c r="I28" s="2">
        <v>0.97</v>
      </c>
      <c r="J28" s="2">
        <v>0.97</v>
      </c>
      <c r="K28" s="2">
        <v>0.99</v>
      </c>
      <c r="L28" s="2">
        <v>0.94</v>
      </c>
      <c r="M28" s="2">
        <v>0.96</v>
      </c>
      <c r="N28" s="2">
        <v>0.96</v>
      </c>
      <c r="P28" t="s">
        <v>205</v>
      </c>
    </row>
    <row r="29" spans="1:16" x14ac:dyDescent="0.25">
      <c r="A29" t="s">
        <v>206</v>
      </c>
      <c r="B29">
        <v>28</v>
      </c>
      <c r="C29">
        <v>29</v>
      </c>
      <c r="D29">
        <v>30</v>
      </c>
      <c r="E29">
        <v>28</v>
      </c>
      <c r="F29">
        <v>31</v>
      </c>
      <c r="G29">
        <v>30</v>
      </c>
      <c r="H29">
        <v>31</v>
      </c>
      <c r="I29">
        <v>31</v>
      </c>
      <c r="J29">
        <v>31</v>
      </c>
      <c r="K29">
        <v>30</v>
      </c>
      <c r="L29">
        <v>31</v>
      </c>
      <c r="M29">
        <v>30</v>
      </c>
      <c r="N29">
        <v>36</v>
      </c>
      <c r="P29" t="s">
        <v>206</v>
      </c>
    </row>
    <row r="31" spans="1:16" x14ac:dyDescent="0.25">
      <c r="F31" t="s">
        <v>54</v>
      </c>
      <c r="G31" t="s">
        <v>55</v>
      </c>
      <c r="H31" t="e">
        <f>--- Note</f>
        <v>#NAME?</v>
      </c>
      <c r="I31" t="s">
        <v>56</v>
      </c>
      <c r="J31" t="s">
        <v>55</v>
      </c>
      <c r="K31" t="s">
        <v>1935</v>
      </c>
    </row>
    <row r="32" spans="1:16" x14ac:dyDescent="0.25">
      <c r="F32" t="s">
        <v>59</v>
      </c>
      <c r="G32" t="s">
        <v>60</v>
      </c>
      <c r="H32" t="s">
        <v>61</v>
      </c>
      <c r="I32" t="s">
        <v>62</v>
      </c>
      <c r="J32" t="s">
        <v>1936</v>
      </c>
      <c r="K32" t="s">
        <v>1937</v>
      </c>
    </row>
    <row r="33" spans="6:11" x14ac:dyDescent="0.25">
      <c r="F33" t="s">
        <v>65</v>
      </c>
      <c r="G33" t="s">
        <v>66</v>
      </c>
      <c r="H33" t="s">
        <v>67</v>
      </c>
      <c r="I33" t="s">
        <v>68</v>
      </c>
      <c r="J33" t="s">
        <v>1938</v>
      </c>
      <c r="K33" t="s">
        <v>1939</v>
      </c>
    </row>
    <row r="34" spans="6:11" x14ac:dyDescent="0.25">
      <c r="F34" t="s">
        <v>1940</v>
      </c>
      <c r="G34" t="s">
        <v>1941</v>
      </c>
      <c r="H34" t="s">
        <v>1942</v>
      </c>
    </row>
    <row r="35" spans="6:11" x14ac:dyDescent="0.25">
      <c r="F35" t="s">
        <v>71</v>
      </c>
      <c r="G35" t="s">
        <v>28</v>
      </c>
      <c r="H35" t="s">
        <v>72</v>
      </c>
    </row>
    <row r="36" spans="6:11" x14ac:dyDescent="0.25">
      <c r="F36" t="s">
        <v>73</v>
      </c>
      <c r="G36" t="s">
        <v>74</v>
      </c>
      <c r="H36" t="s">
        <v>75</v>
      </c>
      <c r="I36" t="s">
        <v>76</v>
      </c>
    </row>
    <row r="63" spans="1:16" x14ac:dyDescent="0.25">
      <c r="A63" t="s">
        <v>81</v>
      </c>
      <c r="B63" t="s">
        <v>1435</v>
      </c>
      <c r="C63" t="s">
        <v>1436</v>
      </c>
      <c r="D63" t="s">
        <v>84</v>
      </c>
      <c r="E63" t="s">
        <v>207</v>
      </c>
      <c r="F63" t="s">
        <v>0</v>
      </c>
      <c r="G63" t="s">
        <v>208</v>
      </c>
      <c r="H63" t="s">
        <v>209</v>
      </c>
      <c r="I63" t="s">
        <v>3</v>
      </c>
      <c r="J63" t="s">
        <v>4</v>
      </c>
      <c r="P63" t="s">
        <v>88</v>
      </c>
    </row>
    <row r="65" spans="1:16" x14ac:dyDescent="0.25">
      <c r="A65" t="s">
        <v>8</v>
      </c>
      <c r="B65" t="s">
        <v>1943</v>
      </c>
      <c r="C65">
        <v>1</v>
      </c>
      <c r="D65" t="s">
        <v>210</v>
      </c>
      <c r="E65" t="s">
        <v>1944</v>
      </c>
      <c r="F65" t="s">
        <v>1945</v>
      </c>
      <c r="G65" t="s">
        <v>1946</v>
      </c>
      <c r="H65" t="s">
        <v>1947</v>
      </c>
      <c r="O65" t="s">
        <v>1337</v>
      </c>
      <c r="P65" t="s">
        <v>1845</v>
      </c>
    </row>
    <row r="66" spans="1:16" x14ac:dyDescent="0.25">
      <c r="A66" t="s">
        <v>214</v>
      </c>
      <c r="B66" t="s">
        <v>1446</v>
      </c>
      <c r="C66">
        <v>0</v>
      </c>
      <c r="D66" t="s">
        <v>216</v>
      </c>
      <c r="E66" t="s">
        <v>217</v>
      </c>
      <c r="F66" t="s">
        <v>218</v>
      </c>
      <c r="G66" t="s">
        <v>219</v>
      </c>
      <c r="H66" t="s">
        <v>220</v>
      </c>
    </row>
    <row r="67" spans="1:16" x14ac:dyDescent="0.25">
      <c r="A67" t="s">
        <v>16</v>
      </c>
      <c r="B67">
        <v>140</v>
      </c>
      <c r="C67">
        <v>0</v>
      </c>
      <c r="D67" t="s">
        <v>183</v>
      </c>
      <c r="E67" t="s">
        <v>221</v>
      </c>
      <c r="F67" t="s">
        <v>222</v>
      </c>
      <c r="G67" t="s">
        <v>223</v>
      </c>
      <c r="H67" t="s">
        <v>224</v>
      </c>
      <c r="I67" t="s">
        <v>225</v>
      </c>
      <c r="J67" t="s">
        <v>226</v>
      </c>
    </row>
    <row r="68" spans="1:16" x14ac:dyDescent="0.25">
      <c r="D68" t="s">
        <v>227</v>
      </c>
      <c r="E68" t="s">
        <v>228</v>
      </c>
      <c r="F68" t="s">
        <v>229</v>
      </c>
      <c r="G68" t="s">
        <v>230</v>
      </c>
      <c r="H68" t="s">
        <v>231</v>
      </c>
      <c r="I68">
        <v>0</v>
      </c>
    </row>
    <row r="69" spans="1:16" x14ac:dyDescent="0.25">
      <c r="N69" t="s">
        <v>1453</v>
      </c>
      <c r="O69" t="s">
        <v>1454</v>
      </c>
      <c r="P69" t="s">
        <v>1455</v>
      </c>
    </row>
    <row r="70" spans="1:16" x14ac:dyDescent="0.25">
      <c r="A70" t="s">
        <v>29</v>
      </c>
      <c r="B70" t="s">
        <v>1456</v>
      </c>
      <c r="C70" t="s">
        <v>1457</v>
      </c>
      <c r="D70" t="s">
        <v>237</v>
      </c>
      <c r="E70" t="s">
        <v>238</v>
      </c>
      <c r="F70" t="s">
        <v>239</v>
      </c>
      <c r="G70" t="s">
        <v>240</v>
      </c>
      <c r="H70" t="s">
        <v>241</v>
      </c>
      <c r="I70" t="s">
        <v>242</v>
      </c>
      <c r="J70" t="s">
        <v>1948</v>
      </c>
      <c r="K70" t="s">
        <v>1949</v>
      </c>
      <c r="L70" t="s">
        <v>245</v>
      </c>
      <c r="M70" t="s">
        <v>246</v>
      </c>
      <c r="N70" t="s">
        <v>1461</v>
      </c>
      <c r="O70" t="s">
        <v>1462</v>
      </c>
    </row>
    <row r="72" spans="1:16" x14ac:dyDescent="0.25">
      <c r="A72" t="s">
        <v>389</v>
      </c>
      <c r="B72" t="s">
        <v>1950</v>
      </c>
      <c r="C72" t="s">
        <v>1951</v>
      </c>
      <c r="D72" t="s">
        <v>1952</v>
      </c>
      <c r="E72" t="s">
        <v>1953</v>
      </c>
      <c r="F72">
        <v>55.1</v>
      </c>
      <c r="G72" t="s">
        <v>1954</v>
      </c>
      <c r="H72" t="s">
        <v>1955</v>
      </c>
      <c r="I72" t="s">
        <v>1956</v>
      </c>
      <c r="J72" t="s">
        <v>1957</v>
      </c>
      <c r="K72" t="s">
        <v>1958</v>
      </c>
      <c r="L72" t="s">
        <v>1959</v>
      </c>
      <c r="M72" t="s">
        <v>1960</v>
      </c>
      <c r="N72" t="s">
        <v>1961</v>
      </c>
      <c r="O72" t="s">
        <v>43</v>
      </c>
    </row>
    <row r="73" spans="1:16" x14ac:dyDescent="0.25">
      <c r="A73" t="s">
        <v>403</v>
      </c>
      <c r="B73" t="s">
        <v>1962</v>
      </c>
      <c r="C73" t="s">
        <v>1963</v>
      </c>
      <c r="D73" t="s">
        <v>1964</v>
      </c>
      <c r="E73">
        <v>82.8</v>
      </c>
      <c r="F73" t="s">
        <v>1965</v>
      </c>
      <c r="G73" t="s">
        <v>1966</v>
      </c>
      <c r="H73" t="s">
        <v>1967</v>
      </c>
      <c r="I73" t="s">
        <v>1968</v>
      </c>
      <c r="J73" t="s">
        <v>1969</v>
      </c>
      <c r="K73" t="s">
        <v>1970</v>
      </c>
      <c r="L73" t="s">
        <v>1971</v>
      </c>
      <c r="M73" t="s">
        <v>1972</v>
      </c>
      <c r="N73" t="s">
        <v>1973</v>
      </c>
      <c r="O73">
        <v>0</v>
      </c>
    </row>
    <row r="75" spans="1:16" x14ac:dyDescent="0.25">
      <c r="A75" t="s">
        <v>418</v>
      </c>
      <c r="B75" t="s">
        <v>1974</v>
      </c>
      <c r="C75" t="s">
        <v>1975</v>
      </c>
      <c r="D75">
        <v>7.82</v>
      </c>
      <c r="E75" t="s">
        <v>1976</v>
      </c>
      <c r="F75" t="s">
        <v>1977</v>
      </c>
      <c r="G75">
        <v>10.75</v>
      </c>
      <c r="H75">
        <v>9.61</v>
      </c>
      <c r="I75" t="s">
        <v>1978</v>
      </c>
      <c r="J75" t="s">
        <v>1979</v>
      </c>
      <c r="K75" t="s">
        <v>1980</v>
      </c>
      <c r="L75" t="s">
        <v>1981</v>
      </c>
      <c r="M75" t="s">
        <v>1982</v>
      </c>
      <c r="N75">
        <v>53.92</v>
      </c>
      <c r="O75">
        <v>0</v>
      </c>
    </row>
    <row r="76" spans="1:16" x14ac:dyDescent="0.25">
      <c r="A76" t="s">
        <v>432</v>
      </c>
      <c r="B76" t="s">
        <v>1983</v>
      </c>
      <c r="C76" t="s">
        <v>1984</v>
      </c>
      <c r="D76" t="s">
        <v>1985</v>
      </c>
      <c r="E76" t="s">
        <v>1986</v>
      </c>
      <c r="F76">
        <v>35.93</v>
      </c>
      <c r="G76">
        <v>83.95</v>
      </c>
      <c r="H76">
        <v>7.34</v>
      </c>
      <c r="I76" t="s">
        <v>1987</v>
      </c>
      <c r="J76" t="s">
        <v>1988</v>
      </c>
      <c r="K76" t="s">
        <v>1989</v>
      </c>
      <c r="L76">
        <v>1.081</v>
      </c>
      <c r="M76">
        <v>2.363</v>
      </c>
      <c r="N76">
        <v>83.95</v>
      </c>
      <c r="O76">
        <v>0</v>
      </c>
    </row>
    <row r="77" spans="1:16" x14ac:dyDescent="0.25">
      <c r="A77" t="s">
        <v>446</v>
      </c>
      <c r="B77" t="s">
        <v>1990</v>
      </c>
      <c r="C77" t="s">
        <v>1991</v>
      </c>
      <c r="D77">
        <v>21.27</v>
      </c>
      <c r="E77">
        <v>11.9</v>
      </c>
      <c r="F77">
        <v>13.52</v>
      </c>
      <c r="G77">
        <v>2.2599999999999998</v>
      </c>
      <c r="H77" t="s">
        <v>1992</v>
      </c>
      <c r="I77" t="s">
        <v>1993</v>
      </c>
      <c r="J77" t="s">
        <v>1994</v>
      </c>
      <c r="K77" t="s">
        <v>1995</v>
      </c>
      <c r="L77" t="s">
        <v>1996</v>
      </c>
      <c r="M77" t="s">
        <v>1997</v>
      </c>
      <c r="N77">
        <v>21.27</v>
      </c>
      <c r="O77">
        <v>0</v>
      </c>
    </row>
    <row r="78" spans="1:16" x14ac:dyDescent="0.25">
      <c r="A78" t="s">
        <v>460</v>
      </c>
      <c r="B78" t="s">
        <v>1998</v>
      </c>
      <c r="C78" t="s">
        <v>1999</v>
      </c>
      <c r="D78" t="s">
        <v>2000</v>
      </c>
      <c r="E78" t="s">
        <v>2001</v>
      </c>
      <c r="F78">
        <v>28.69</v>
      </c>
      <c r="G78">
        <v>5.05</v>
      </c>
      <c r="H78" t="s">
        <v>2002</v>
      </c>
      <c r="I78" t="s">
        <v>494</v>
      </c>
      <c r="J78" t="s">
        <v>2003</v>
      </c>
      <c r="K78" t="s">
        <v>2004</v>
      </c>
      <c r="L78" t="s">
        <v>2005</v>
      </c>
      <c r="M78" t="s">
        <v>2006</v>
      </c>
      <c r="N78">
        <v>28.69</v>
      </c>
      <c r="O78">
        <v>0</v>
      </c>
    </row>
    <row r="79" spans="1:16" x14ac:dyDescent="0.25">
      <c r="A79" t="s">
        <v>475</v>
      </c>
      <c r="B79" t="s">
        <v>2007</v>
      </c>
      <c r="C79" t="s">
        <v>518</v>
      </c>
      <c r="D79" t="s">
        <v>518</v>
      </c>
      <c r="E79" t="s">
        <v>518</v>
      </c>
      <c r="F79" t="s">
        <v>518</v>
      </c>
      <c r="G79" t="s">
        <v>518</v>
      </c>
      <c r="H79" t="s">
        <v>518</v>
      </c>
      <c r="I79" t="s">
        <v>518</v>
      </c>
      <c r="J79" t="s">
        <v>518</v>
      </c>
      <c r="K79" t="s">
        <v>518</v>
      </c>
      <c r="L79" t="s">
        <v>518</v>
      </c>
      <c r="M79" t="s">
        <v>518</v>
      </c>
      <c r="N79" t="s">
        <v>519</v>
      </c>
      <c r="O79" t="s">
        <v>523</v>
      </c>
    </row>
    <row r="81" spans="1:15" x14ac:dyDescent="0.25">
      <c r="A81" t="s">
        <v>489</v>
      </c>
      <c r="B81" t="s">
        <v>2008</v>
      </c>
      <c r="C81" t="s">
        <v>518</v>
      </c>
      <c r="D81" t="s">
        <v>518</v>
      </c>
      <c r="E81" t="s">
        <v>518</v>
      </c>
      <c r="F81" t="s">
        <v>518</v>
      </c>
      <c r="G81" t="s">
        <v>518</v>
      </c>
      <c r="H81" t="s">
        <v>518</v>
      </c>
      <c r="I81" t="s">
        <v>518</v>
      </c>
      <c r="J81" t="s">
        <v>518</v>
      </c>
      <c r="K81" t="s">
        <v>518</v>
      </c>
      <c r="L81" t="s">
        <v>518</v>
      </c>
      <c r="M81" t="s">
        <v>518</v>
      </c>
      <c r="N81" t="s">
        <v>519</v>
      </c>
      <c r="O81" t="s">
        <v>523</v>
      </c>
    </row>
    <row r="82" spans="1:15" x14ac:dyDescent="0.25">
      <c r="A82" t="s">
        <v>502</v>
      </c>
      <c r="B82" t="s">
        <v>2009</v>
      </c>
      <c r="C82" t="s">
        <v>2010</v>
      </c>
      <c r="D82" t="s">
        <v>2011</v>
      </c>
      <c r="E82" t="s">
        <v>2012</v>
      </c>
      <c r="F82" t="s">
        <v>518</v>
      </c>
      <c r="G82" t="s">
        <v>518</v>
      </c>
      <c r="H82" t="s">
        <v>518</v>
      </c>
      <c r="I82" t="s">
        <v>518</v>
      </c>
      <c r="J82" t="s">
        <v>518</v>
      </c>
      <c r="K82" t="s">
        <v>518</v>
      </c>
      <c r="L82" t="s">
        <v>518</v>
      </c>
      <c r="M82" t="s">
        <v>518</v>
      </c>
      <c r="N82" t="s">
        <v>2013</v>
      </c>
      <c r="O82" t="s">
        <v>2014</v>
      </c>
    </row>
    <row r="83" spans="1:15" x14ac:dyDescent="0.25">
      <c r="A83" t="s">
        <v>516</v>
      </c>
      <c r="B83" t="s">
        <v>517</v>
      </c>
      <c r="C83" t="s">
        <v>518</v>
      </c>
      <c r="D83" t="s">
        <v>518</v>
      </c>
      <c r="E83" t="s">
        <v>518</v>
      </c>
      <c r="F83" t="s">
        <v>2015</v>
      </c>
      <c r="G83" t="s">
        <v>2016</v>
      </c>
      <c r="H83" t="s">
        <v>2017</v>
      </c>
      <c r="I83" t="s">
        <v>2018</v>
      </c>
      <c r="J83" t="s">
        <v>2019</v>
      </c>
      <c r="K83" t="s">
        <v>2020</v>
      </c>
      <c r="L83">
        <v>0.97099999999999997</v>
      </c>
      <c r="M83" t="s">
        <v>2021</v>
      </c>
      <c r="N83" t="s">
        <v>2022</v>
      </c>
      <c r="O83" t="s">
        <v>2023</v>
      </c>
    </row>
    <row r="84" spans="1:15" x14ac:dyDescent="0.25">
      <c r="A84" t="s">
        <v>521</v>
      </c>
      <c r="B84" t="s">
        <v>2024</v>
      </c>
      <c r="C84">
        <v>9.76</v>
      </c>
      <c r="D84" t="s">
        <v>2025</v>
      </c>
      <c r="E84">
        <v>3.96</v>
      </c>
      <c r="F84" t="s">
        <v>2026</v>
      </c>
      <c r="G84">
        <v>6.68</v>
      </c>
      <c r="H84" t="s">
        <v>2027</v>
      </c>
      <c r="I84" t="s">
        <v>2028</v>
      </c>
      <c r="J84" t="s">
        <v>2029</v>
      </c>
      <c r="K84" t="s">
        <v>2030</v>
      </c>
      <c r="L84" t="s">
        <v>2031</v>
      </c>
      <c r="M84" t="s">
        <v>2032</v>
      </c>
      <c r="N84" t="s">
        <v>2033</v>
      </c>
      <c r="O84">
        <v>0</v>
      </c>
    </row>
    <row r="85" spans="1:15" x14ac:dyDescent="0.25">
      <c r="A85" t="s">
        <v>524</v>
      </c>
      <c r="B85" t="s">
        <v>2034</v>
      </c>
      <c r="C85" t="s">
        <v>2035</v>
      </c>
      <c r="D85" t="s">
        <v>2036</v>
      </c>
      <c r="E85" t="s">
        <v>2037</v>
      </c>
      <c r="F85">
        <v>6.2</v>
      </c>
      <c r="G85" t="s">
        <v>2038</v>
      </c>
      <c r="H85" t="s">
        <v>2039</v>
      </c>
      <c r="I85" t="s">
        <v>2040</v>
      </c>
      <c r="J85" t="s">
        <v>2041</v>
      </c>
      <c r="K85" t="s">
        <v>2042</v>
      </c>
      <c r="L85" t="s">
        <v>2043</v>
      </c>
      <c r="M85" t="s">
        <v>2044</v>
      </c>
      <c r="N85" t="s">
        <v>2045</v>
      </c>
      <c r="O85">
        <v>0</v>
      </c>
    </row>
    <row r="87" spans="1:15" x14ac:dyDescent="0.25">
      <c r="A87" t="s">
        <v>526</v>
      </c>
      <c r="B87" t="s">
        <v>527</v>
      </c>
      <c r="C87" t="s">
        <v>518</v>
      </c>
      <c r="D87" t="s">
        <v>518</v>
      </c>
      <c r="E87" t="s">
        <v>518</v>
      </c>
      <c r="F87" t="s">
        <v>518</v>
      </c>
      <c r="G87" t="s">
        <v>518</v>
      </c>
      <c r="H87" t="s">
        <v>518</v>
      </c>
      <c r="I87" t="s">
        <v>518</v>
      </c>
      <c r="J87" t="s">
        <v>518</v>
      </c>
      <c r="K87" t="s">
        <v>518</v>
      </c>
      <c r="L87" t="s">
        <v>518</v>
      </c>
      <c r="M87" t="s">
        <v>518</v>
      </c>
      <c r="N87" t="s">
        <v>519</v>
      </c>
      <c r="O87" t="s">
        <v>523</v>
      </c>
    </row>
    <row r="88" spans="1:15" x14ac:dyDescent="0.25">
      <c r="A88" t="s">
        <v>528</v>
      </c>
      <c r="B88" t="s">
        <v>2046</v>
      </c>
      <c r="C88" t="s">
        <v>2047</v>
      </c>
      <c r="D88">
        <v>11.73</v>
      </c>
      <c r="E88">
        <v>4.84</v>
      </c>
      <c r="F88" t="s">
        <v>2048</v>
      </c>
      <c r="G88" t="s">
        <v>2049</v>
      </c>
      <c r="H88" t="s">
        <v>2002</v>
      </c>
      <c r="I88" t="s">
        <v>2050</v>
      </c>
      <c r="J88" t="s">
        <v>2051</v>
      </c>
      <c r="K88" t="s">
        <v>2052</v>
      </c>
      <c r="L88" t="s">
        <v>2053</v>
      </c>
      <c r="M88" t="s">
        <v>2054</v>
      </c>
      <c r="N88" t="s">
        <v>2055</v>
      </c>
      <c r="O88" t="s">
        <v>2056</v>
      </c>
    </row>
    <row r="89" spans="1:15" x14ac:dyDescent="0.25">
      <c r="A89" t="s">
        <v>530</v>
      </c>
      <c r="B89" t="s">
        <v>531</v>
      </c>
      <c r="C89" t="s">
        <v>518</v>
      </c>
      <c r="D89" t="s">
        <v>518</v>
      </c>
      <c r="E89" t="s">
        <v>518</v>
      </c>
      <c r="F89" t="s">
        <v>518</v>
      </c>
      <c r="G89" t="s">
        <v>518</v>
      </c>
      <c r="H89" t="s">
        <v>518</v>
      </c>
      <c r="I89" t="s">
        <v>518</v>
      </c>
      <c r="J89" t="s">
        <v>518</v>
      </c>
      <c r="K89" t="s">
        <v>518</v>
      </c>
      <c r="L89" t="s">
        <v>518</v>
      </c>
      <c r="M89" t="s">
        <v>518</v>
      </c>
      <c r="N89" t="s">
        <v>519</v>
      </c>
      <c r="O89" t="s">
        <v>523</v>
      </c>
    </row>
    <row r="90" spans="1:15" x14ac:dyDescent="0.25">
      <c r="A90" t="s">
        <v>532</v>
      </c>
      <c r="B90" t="s">
        <v>2057</v>
      </c>
      <c r="C90" t="s">
        <v>2058</v>
      </c>
      <c r="D90">
        <v>25.96</v>
      </c>
      <c r="E90">
        <v>4.9800000000000004</v>
      </c>
      <c r="F90" t="s">
        <v>2059</v>
      </c>
      <c r="G90" t="s">
        <v>2060</v>
      </c>
      <c r="H90" t="s">
        <v>2061</v>
      </c>
      <c r="I90" t="s">
        <v>2062</v>
      </c>
      <c r="J90" t="s">
        <v>2063</v>
      </c>
      <c r="K90" t="s">
        <v>2064</v>
      </c>
      <c r="L90" t="s">
        <v>2065</v>
      </c>
      <c r="M90" t="s">
        <v>2066</v>
      </c>
      <c r="N90" t="s">
        <v>2067</v>
      </c>
      <c r="O90" t="s">
        <v>43</v>
      </c>
    </row>
    <row r="91" spans="1:15" x14ac:dyDescent="0.25">
      <c r="A91" t="s">
        <v>544</v>
      </c>
      <c r="B91" t="s">
        <v>2068</v>
      </c>
      <c r="C91" t="s">
        <v>2069</v>
      </c>
      <c r="D91" t="s">
        <v>2070</v>
      </c>
      <c r="E91" t="s">
        <v>2071</v>
      </c>
      <c r="F91">
        <v>16.54</v>
      </c>
      <c r="G91">
        <v>57.53</v>
      </c>
      <c r="H91">
        <v>4.18</v>
      </c>
      <c r="I91" t="s">
        <v>2072</v>
      </c>
      <c r="J91" t="s">
        <v>2073</v>
      </c>
      <c r="K91" t="s">
        <v>2074</v>
      </c>
      <c r="L91">
        <v>0.44</v>
      </c>
      <c r="M91" t="s">
        <v>2075</v>
      </c>
      <c r="N91" t="s">
        <v>2076</v>
      </c>
      <c r="O91">
        <v>0</v>
      </c>
    </row>
    <row r="93" spans="1:15" x14ac:dyDescent="0.25">
      <c r="A93" t="s">
        <v>552</v>
      </c>
      <c r="B93" t="s">
        <v>2077</v>
      </c>
      <c r="C93" t="s">
        <v>2078</v>
      </c>
      <c r="D93" t="s">
        <v>2078</v>
      </c>
      <c r="E93" t="s">
        <v>2078</v>
      </c>
      <c r="F93" t="s">
        <v>2078</v>
      </c>
      <c r="G93" t="s">
        <v>2078</v>
      </c>
      <c r="H93" t="s">
        <v>2078</v>
      </c>
      <c r="I93" t="s">
        <v>2078</v>
      </c>
      <c r="J93" t="s">
        <v>2078</v>
      </c>
      <c r="K93" t="s">
        <v>2078</v>
      </c>
      <c r="L93" t="s">
        <v>2078</v>
      </c>
      <c r="M93" t="s">
        <v>2078</v>
      </c>
      <c r="N93" t="s">
        <v>2079</v>
      </c>
      <c r="O93" t="s">
        <v>2080</v>
      </c>
    </row>
    <row r="94" spans="1:15" x14ac:dyDescent="0.25">
      <c r="A94" t="s">
        <v>562</v>
      </c>
      <c r="B94" t="s">
        <v>2081</v>
      </c>
      <c r="C94" t="s">
        <v>2078</v>
      </c>
      <c r="D94" t="s">
        <v>2078</v>
      </c>
      <c r="E94" t="s">
        <v>2078</v>
      </c>
      <c r="F94" t="s">
        <v>2078</v>
      </c>
      <c r="G94" t="s">
        <v>2078</v>
      </c>
      <c r="H94" t="s">
        <v>2078</v>
      </c>
      <c r="I94" t="s">
        <v>2078</v>
      </c>
      <c r="J94" t="s">
        <v>2078</v>
      </c>
      <c r="K94" t="s">
        <v>2078</v>
      </c>
      <c r="L94" t="s">
        <v>2078</v>
      </c>
      <c r="M94" t="s">
        <v>2078</v>
      </c>
      <c r="N94" t="s">
        <v>2079</v>
      </c>
      <c r="O94" t="s">
        <v>2082</v>
      </c>
    </row>
    <row r="95" spans="1:15" x14ac:dyDescent="0.25">
      <c r="A95" t="s">
        <v>577</v>
      </c>
      <c r="B95" t="s">
        <v>2083</v>
      </c>
      <c r="C95" t="s">
        <v>2084</v>
      </c>
      <c r="D95" t="s">
        <v>2085</v>
      </c>
      <c r="E95" t="s">
        <v>2086</v>
      </c>
      <c r="F95" t="s">
        <v>2087</v>
      </c>
      <c r="G95" t="s">
        <v>2088</v>
      </c>
      <c r="H95" t="s">
        <v>2089</v>
      </c>
      <c r="I95" t="s">
        <v>2090</v>
      </c>
      <c r="J95" t="s">
        <v>2091</v>
      </c>
      <c r="K95" t="s">
        <v>2092</v>
      </c>
      <c r="L95" t="s">
        <v>2093</v>
      </c>
      <c r="M95" t="s">
        <v>2078</v>
      </c>
      <c r="N95" t="s">
        <v>2094</v>
      </c>
      <c r="O95" t="s">
        <v>2095</v>
      </c>
    </row>
    <row r="96" spans="1:15" x14ac:dyDescent="0.25">
      <c r="A96" t="s">
        <v>588</v>
      </c>
      <c r="B96" t="s">
        <v>589</v>
      </c>
      <c r="C96" t="s">
        <v>2078</v>
      </c>
      <c r="D96" t="s">
        <v>2078</v>
      </c>
      <c r="E96" t="s">
        <v>2078</v>
      </c>
      <c r="F96" t="s">
        <v>2078</v>
      </c>
      <c r="G96" t="s">
        <v>2078</v>
      </c>
      <c r="H96" t="s">
        <v>2078</v>
      </c>
      <c r="I96" t="s">
        <v>2078</v>
      </c>
      <c r="J96" t="s">
        <v>2078</v>
      </c>
      <c r="K96" t="s">
        <v>2078</v>
      </c>
      <c r="L96" t="s">
        <v>2096</v>
      </c>
      <c r="M96" t="s">
        <v>2097</v>
      </c>
      <c r="N96" t="s">
        <v>2098</v>
      </c>
      <c r="O96" t="s">
        <v>2099</v>
      </c>
    </row>
    <row r="97" spans="1:15" x14ac:dyDescent="0.25">
      <c r="A97" t="s">
        <v>591</v>
      </c>
      <c r="B97" t="s">
        <v>2100</v>
      </c>
      <c r="C97" t="s">
        <v>2101</v>
      </c>
      <c r="D97" t="s">
        <v>2102</v>
      </c>
      <c r="E97" t="s">
        <v>2103</v>
      </c>
      <c r="F97" t="s">
        <v>2104</v>
      </c>
      <c r="G97">
        <v>99.4</v>
      </c>
      <c r="H97" t="s">
        <v>2105</v>
      </c>
      <c r="I97" t="s">
        <v>2106</v>
      </c>
      <c r="J97" t="s">
        <v>2107</v>
      </c>
      <c r="K97" t="s">
        <v>2108</v>
      </c>
      <c r="L97" t="s">
        <v>2109</v>
      </c>
      <c r="M97" t="s">
        <v>2110</v>
      </c>
      <c r="N97" t="s">
        <v>2111</v>
      </c>
      <c r="O97">
        <v>0</v>
      </c>
    </row>
    <row r="99" spans="1:15" x14ac:dyDescent="0.25">
      <c r="A99" t="s">
        <v>606</v>
      </c>
      <c r="B99" t="s">
        <v>2112</v>
      </c>
      <c r="C99" t="s">
        <v>2113</v>
      </c>
      <c r="D99" t="s">
        <v>2114</v>
      </c>
      <c r="E99" t="s">
        <v>2115</v>
      </c>
      <c r="F99">
        <v>2.36</v>
      </c>
      <c r="G99" t="s">
        <v>2116</v>
      </c>
      <c r="H99" t="s">
        <v>2117</v>
      </c>
      <c r="I99" t="s">
        <v>2118</v>
      </c>
      <c r="J99" t="s">
        <v>2119</v>
      </c>
      <c r="K99" t="s">
        <v>2120</v>
      </c>
      <c r="L99" t="s">
        <v>2121</v>
      </c>
      <c r="M99" t="s">
        <v>2122</v>
      </c>
      <c r="N99" t="s">
        <v>2123</v>
      </c>
      <c r="O99">
        <v>0</v>
      </c>
    </row>
    <row r="100" spans="1:15" x14ac:dyDescent="0.25">
      <c r="A100" t="s">
        <v>621</v>
      </c>
      <c r="B100" t="s">
        <v>2124</v>
      </c>
      <c r="C100" t="s">
        <v>2125</v>
      </c>
      <c r="D100">
        <v>15.93</v>
      </c>
      <c r="E100">
        <v>17.98</v>
      </c>
      <c r="F100">
        <v>18.399999999999999</v>
      </c>
      <c r="G100">
        <v>11.43</v>
      </c>
      <c r="H100">
        <v>1.45</v>
      </c>
      <c r="I100" t="s">
        <v>2126</v>
      </c>
      <c r="J100" t="s">
        <v>2127</v>
      </c>
      <c r="K100" t="s">
        <v>2128</v>
      </c>
      <c r="L100" t="s">
        <v>2129</v>
      </c>
      <c r="M100" t="s">
        <v>2130</v>
      </c>
      <c r="N100" t="s">
        <v>2131</v>
      </c>
      <c r="O100">
        <v>0</v>
      </c>
    </row>
    <row r="101" spans="1:15" x14ac:dyDescent="0.25">
      <c r="A101" t="s">
        <v>635</v>
      </c>
      <c r="B101" t="s">
        <v>2132</v>
      </c>
      <c r="C101" t="s">
        <v>2133</v>
      </c>
      <c r="D101" t="s">
        <v>2134</v>
      </c>
      <c r="E101">
        <v>5.05</v>
      </c>
      <c r="F101" t="s">
        <v>2135</v>
      </c>
      <c r="G101" t="s">
        <v>2136</v>
      </c>
      <c r="H101" t="s">
        <v>2137</v>
      </c>
      <c r="I101" t="s">
        <v>2138</v>
      </c>
      <c r="J101" t="s">
        <v>2139</v>
      </c>
      <c r="K101" t="s">
        <v>2140</v>
      </c>
      <c r="L101" t="s">
        <v>2141</v>
      </c>
      <c r="M101" t="s">
        <v>2142</v>
      </c>
      <c r="N101" t="s">
        <v>2143</v>
      </c>
      <c r="O101" t="s">
        <v>2144</v>
      </c>
    </row>
    <row r="102" spans="1:15" x14ac:dyDescent="0.25">
      <c r="A102" t="s">
        <v>650</v>
      </c>
      <c r="B102" t="s">
        <v>1498</v>
      </c>
      <c r="C102" t="s">
        <v>518</v>
      </c>
      <c r="D102" t="s">
        <v>518</v>
      </c>
      <c r="E102" t="s">
        <v>518</v>
      </c>
      <c r="F102" t="s">
        <v>518</v>
      </c>
      <c r="G102" t="s">
        <v>518</v>
      </c>
      <c r="H102" t="s">
        <v>518</v>
      </c>
      <c r="I102" t="s">
        <v>518</v>
      </c>
      <c r="J102" t="s">
        <v>518</v>
      </c>
      <c r="K102" t="s">
        <v>518</v>
      </c>
      <c r="L102" t="s">
        <v>518</v>
      </c>
      <c r="M102" t="s">
        <v>518</v>
      </c>
      <c r="N102" t="s">
        <v>519</v>
      </c>
      <c r="O102" t="s">
        <v>520</v>
      </c>
    </row>
    <row r="103" spans="1:15" x14ac:dyDescent="0.25">
      <c r="A103" t="s">
        <v>658</v>
      </c>
      <c r="B103" t="s">
        <v>1499</v>
      </c>
      <c r="C103" t="s">
        <v>518</v>
      </c>
      <c r="D103" t="s">
        <v>518</v>
      </c>
      <c r="E103" t="s">
        <v>518</v>
      </c>
      <c r="F103" t="s">
        <v>518</v>
      </c>
      <c r="G103" t="s">
        <v>518</v>
      </c>
      <c r="H103" t="s">
        <v>518</v>
      </c>
      <c r="I103" t="s">
        <v>518</v>
      </c>
      <c r="J103" t="s">
        <v>518</v>
      </c>
      <c r="K103" t="s">
        <v>518</v>
      </c>
      <c r="L103" t="s">
        <v>2145</v>
      </c>
      <c r="M103" t="s">
        <v>2146</v>
      </c>
      <c r="N103" t="s">
        <v>2147</v>
      </c>
      <c r="O103" t="s">
        <v>2148</v>
      </c>
    </row>
    <row r="105" spans="1:15" x14ac:dyDescent="0.25">
      <c r="A105" t="s">
        <v>672</v>
      </c>
      <c r="B105" t="s">
        <v>2149</v>
      </c>
      <c r="C105" t="s">
        <v>2150</v>
      </c>
      <c r="D105">
        <v>13.33</v>
      </c>
      <c r="E105">
        <v>7.5</v>
      </c>
      <c r="F105" t="s">
        <v>2151</v>
      </c>
      <c r="G105">
        <v>2.36</v>
      </c>
      <c r="H105" t="s">
        <v>2118</v>
      </c>
      <c r="I105" t="s">
        <v>2152</v>
      </c>
      <c r="J105" t="s">
        <v>2153</v>
      </c>
      <c r="K105" t="s">
        <v>2154</v>
      </c>
      <c r="L105" t="s">
        <v>2155</v>
      </c>
      <c r="M105" t="s">
        <v>2156</v>
      </c>
      <c r="N105" t="s">
        <v>2157</v>
      </c>
      <c r="O105" t="s">
        <v>2158</v>
      </c>
    </row>
    <row r="106" spans="1:15" x14ac:dyDescent="0.25">
      <c r="A106" t="s">
        <v>677</v>
      </c>
      <c r="B106" t="s">
        <v>678</v>
      </c>
      <c r="C106" t="s">
        <v>518</v>
      </c>
      <c r="D106" t="s">
        <v>2159</v>
      </c>
      <c r="E106" t="s">
        <v>2160</v>
      </c>
      <c r="F106">
        <v>10.84</v>
      </c>
      <c r="G106">
        <v>1.78</v>
      </c>
      <c r="H106" t="s">
        <v>2161</v>
      </c>
      <c r="I106" t="s">
        <v>2162</v>
      </c>
      <c r="J106" t="s">
        <v>2163</v>
      </c>
      <c r="K106" t="s">
        <v>2164</v>
      </c>
      <c r="L106" t="s">
        <v>2165</v>
      </c>
      <c r="M106" t="s">
        <v>2166</v>
      </c>
      <c r="N106" t="s">
        <v>2167</v>
      </c>
      <c r="O106" t="s">
        <v>2168</v>
      </c>
    </row>
    <row r="107" spans="1:15" x14ac:dyDescent="0.25">
      <c r="A107" t="s">
        <v>679</v>
      </c>
      <c r="B107" t="s">
        <v>2169</v>
      </c>
      <c r="C107" t="s">
        <v>2170</v>
      </c>
      <c r="D107">
        <v>2.36</v>
      </c>
      <c r="E107" t="s">
        <v>2171</v>
      </c>
      <c r="F107">
        <v>12.72</v>
      </c>
      <c r="G107">
        <v>30.3</v>
      </c>
      <c r="H107">
        <v>3.55</v>
      </c>
      <c r="I107" t="s">
        <v>2172</v>
      </c>
      <c r="J107" t="s">
        <v>2173</v>
      </c>
      <c r="K107" t="s">
        <v>2174</v>
      </c>
      <c r="L107">
        <v>1.552</v>
      </c>
      <c r="M107">
        <v>0.77200000000000002</v>
      </c>
      <c r="N107" t="s">
        <v>2175</v>
      </c>
      <c r="O107">
        <v>0</v>
      </c>
    </row>
    <row r="108" spans="1:15" x14ac:dyDescent="0.25">
      <c r="A108" t="s">
        <v>681</v>
      </c>
      <c r="B108" t="s">
        <v>2176</v>
      </c>
      <c r="C108" t="s">
        <v>2177</v>
      </c>
      <c r="D108" t="s">
        <v>2178</v>
      </c>
      <c r="E108" t="s">
        <v>2179</v>
      </c>
      <c r="F108">
        <v>14.11</v>
      </c>
      <c r="G108">
        <v>4.1399999999999997</v>
      </c>
      <c r="H108" t="s">
        <v>2180</v>
      </c>
      <c r="I108" t="s">
        <v>2181</v>
      </c>
      <c r="J108" t="s">
        <v>2182</v>
      </c>
      <c r="K108" t="s">
        <v>2183</v>
      </c>
      <c r="L108">
        <v>0.63</v>
      </c>
      <c r="M108" t="s">
        <v>2184</v>
      </c>
      <c r="N108" t="s">
        <v>2185</v>
      </c>
      <c r="O108">
        <v>0</v>
      </c>
    </row>
    <row r="109" spans="1:15" x14ac:dyDescent="0.25">
      <c r="A109" t="s">
        <v>683</v>
      </c>
      <c r="B109" t="s">
        <v>2186</v>
      </c>
      <c r="C109" t="s">
        <v>2187</v>
      </c>
      <c r="D109" t="s">
        <v>2188</v>
      </c>
      <c r="E109" t="s">
        <v>2189</v>
      </c>
      <c r="F109" t="s">
        <v>2190</v>
      </c>
      <c r="G109" t="s">
        <v>2191</v>
      </c>
      <c r="H109" t="s">
        <v>2192</v>
      </c>
      <c r="I109" t="s">
        <v>518</v>
      </c>
      <c r="J109" t="s">
        <v>518</v>
      </c>
      <c r="K109" t="s">
        <v>518</v>
      </c>
      <c r="L109" t="s">
        <v>518</v>
      </c>
      <c r="M109" t="s">
        <v>518</v>
      </c>
      <c r="N109" t="s">
        <v>2193</v>
      </c>
      <c r="O109" t="s">
        <v>2194</v>
      </c>
    </row>
    <row r="111" spans="1:15" x14ac:dyDescent="0.25">
      <c r="A111" t="s">
        <v>685</v>
      </c>
      <c r="B111" t="s">
        <v>686</v>
      </c>
      <c r="C111" t="s">
        <v>518</v>
      </c>
      <c r="D111" t="s">
        <v>518</v>
      </c>
      <c r="E111" t="s">
        <v>518</v>
      </c>
      <c r="F111" t="s">
        <v>518</v>
      </c>
      <c r="G111" t="s">
        <v>518</v>
      </c>
      <c r="H111" t="s">
        <v>518</v>
      </c>
      <c r="I111" t="s">
        <v>518</v>
      </c>
      <c r="J111" t="s">
        <v>518</v>
      </c>
      <c r="K111" t="s">
        <v>518</v>
      </c>
      <c r="L111" t="s">
        <v>518</v>
      </c>
      <c r="M111" t="s">
        <v>518</v>
      </c>
      <c r="N111" t="s">
        <v>519</v>
      </c>
      <c r="O111" t="s">
        <v>523</v>
      </c>
    </row>
    <row r="112" spans="1:15" x14ac:dyDescent="0.25">
      <c r="A112" t="s">
        <v>699</v>
      </c>
      <c r="B112" t="s">
        <v>1525</v>
      </c>
      <c r="C112" t="s">
        <v>518</v>
      </c>
      <c r="D112" t="s">
        <v>518</v>
      </c>
      <c r="E112" t="s">
        <v>518</v>
      </c>
      <c r="F112" t="s">
        <v>518</v>
      </c>
      <c r="G112" t="s">
        <v>518</v>
      </c>
      <c r="H112" t="s">
        <v>518</v>
      </c>
      <c r="I112" t="s">
        <v>518</v>
      </c>
      <c r="J112" t="s">
        <v>518</v>
      </c>
      <c r="K112" t="s">
        <v>518</v>
      </c>
      <c r="L112" t="s">
        <v>518</v>
      </c>
      <c r="M112" t="s">
        <v>518</v>
      </c>
      <c r="N112" t="s">
        <v>519</v>
      </c>
      <c r="O112" t="s">
        <v>520</v>
      </c>
    </row>
    <row r="113" spans="1:16" x14ac:dyDescent="0.25">
      <c r="A113" t="s">
        <v>713</v>
      </c>
      <c r="B113" t="s">
        <v>714</v>
      </c>
      <c r="C113" t="s">
        <v>518</v>
      </c>
      <c r="D113" t="s">
        <v>518</v>
      </c>
      <c r="E113" t="s">
        <v>518</v>
      </c>
      <c r="F113" t="s">
        <v>518</v>
      </c>
      <c r="G113" t="s">
        <v>518</v>
      </c>
      <c r="H113" t="s">
        <v>2195</v>
      </c>
      <c r="I113" t="s">
        <v>2196</v>
      </c>
      <c r="J113" t="s">
        <v>2197</v>
      </c>
      <c r="K113" t="s">
        <v>731</v>
      </c>
      <c r="L113" t="s">
        <v>518</v>
      </c>
      <c r="M113" t="s">
        <v>518</v>
      </c>
      <c r="N113" t="s">
        <v>2198</v>
      </c>
      <c r="O113" t="s">
        <v>2199</v>
      </c>
    </row>
    <row r="115" spans="1:16" x14ac:dyDescent="0.25">
      <c r="O115" t="s">
        <v>2200</v>
      </c>
      <c r="P115" t="s">
        <v>1606</v>
      </c>
    </row>
    <row r="118" spans="1:16" x14ac:dyDescent="0.25">
      <c r="F118" t="s">
        <v>54</v>
      </c>
      <c r="G118" t="s">
        <v>55</v>
      </c>
      <c r="H118" t="e">
        <f>--- Note</f>
        <v>#NAME?</v>
      </c>
      <c r="I118" t="s">
        <v>56</v>
      </c>
      <c r="J118" t="s">
        <v>55</v>
      </c>
      <c r="K118" t="s">
        <v>1935</v>
      </c>
    </row>
    <row r="119" spans="1:16" x14ac:dyDescent="0.25">
      <c r="F119" t="s">
        <v>59</v>
      </c>
      <c r="G119" t="s">
        <v>60</v>
      </c>
      <c r="H119" t="s">
        <v>61</v>
      </c>
      <c r="I119" t="s">
        <v>62</v>
      </c>
      <c r="J119" t="s">
        <v>1936</v>
      </c>
      <c r="K119" t="s">
        <v>1937</v>
      </c>
    </row>
    <row r="120" spans="1:16" x14ac:dyDescent="0.25">
      <c r="F120" t="s">
        <v>65</v>
      </c>
      <c r="G120" t="s">
        <v>66</v>
      </c>
      <c r="H120" t="s">
        <v>67</v>
      </c>
      <c r="I120" t="s">
        <v>68</v>
      </c>
      <c r="J120" t="s">
        <v>1938</v>
      </c>
      <c r="K120" t="s">
        <v>1939</v>
      </c>
    </row>
    <row r="121" spans="1:16" x14ac:dyDescent="0.25">
      <c r="F121" t="s">
        <v>1940</v>
      </c>
      <c r="G121" t="s">
        <v>1941</v>
      </c>
      <c r="H121" t="s">
        <v>1942</v>
      </c>
    </row>
    <row r="122" spans="1:16" x14ac:dyDescent="0.25">
      <c r="F122" t="s">
        <v>71</v>
      </c>
      <c r="G122" t="s">
        <v>28</v>
      </c>
      <c r="H122" t="s">
        <v>72</v>
      </c>
    </row>
    <row r="123" spans="1:16" x14ac:dyDescent="0.25">
      <c r="F123" t="s">
        <v>73</v>
      </c>
      <c r="G123" t="s">
        <v>74</v>
      </c>
      <c r="H123" t="s">
        <v>75</v>
      </c>
      <c r="I123" t="s">
        <v>76</v>
      </c>
    </row>
    <row r="126" spans="1:16" x14ac:dyDescent="0.25">
      <c r="A126" t="s">
        <v>81</v>
      </c>
      <c r="B126" t="s">
        <v>1435</v>
      </c>
      <c r="C126" t="s">
        <v>1436</v>
      </c>
      <c r="D126" t="s">
        <v>84</v>
      </c>
      <c r="E126" t="s">
        <v>207</v>
      </c>
      <c r="F126" t="s">
        <v>0</v>
      </c>
      <c r="G126" t="s">
        <v>208</v>
      </c>
      <c r="H126" t="s">
        <v>209</v>
      </c>
      <c r="I126" t="s">
        <v>3</v>
      </c>
      <c r="J126" t="s">
        <v>4</v>
      </c>
      <c r="P126" t="s">
        <v>88</v>
      </c>
    </row>
    <row r="128" spans="1:16" x14ac:dyDescent="0.25">
      <c r="A128" t="s">
        <v>8</v>
      </c>
      <c r="B128" t="s">
        <v>1943</v>
      </c>
      <c r="C128">
        <v>1</v>
      </c>
      <c r="D128" t="s">
        <v>210</v>
      </c>
      <c r="E128" t="s">
        <v>1944</v>
      </c>
      <c r="F128" t="s">
        <v>1945</v>
      </c>
      <c r="G128" t="s">
        <v>1946</v>
      </c>
      <c r="H128" t="s">
        <v>1947</v>
      </c>
      <c r="O128" t="s">
        <v>1337</v>
      </c>
      <c r="P128" t="s">
        <v>1845</v>
      </c>
    </row>
    <row r="129" spans="1:16" x14ac:dyDescent="0.25">
      <c r="A129" t="s">
        <v>214</v>
      </c>
      <c r="B129" t="s">
        <v>1446</v>
      </c>
      <c r="C129">
        <v>0</v>
      </c>
      <c r="D129" t="s">
        <v>216</v>
      </c>
      <c r="E129" t="s">
        <v>217</v>
      </c>
      <c r="F129" t="s">
        <v>218</v>
      </c>
      <c r="G129" t="s">
        <v>219</v>
      </c>
      <c r="H129" t="s">
        <v>220</v>
      </c>
    </row>
    <row r="130" spans="1:16" x14ac:dyDescent="0.25">
      <c r="A130" t="s">
        <v>16</v>
      </c>
      <c r="B130">
        <v>140</v>
      </c>
      <c r="C130">
        <v>0</v>
      </c>
      <c r="D130" t="s">
        <v>183</v>
      </c>
      <c r="E130" t="s">
        <v>221</v>
      </c>
      <c r="F130" t="s">
        <v>222</v>
      </c>
      <c r="G130" t="s">
        <v>223</v>
      </c>
      <c r="H130" t="s">
        <v>224</v>
      </c>
      <c r="I130" t="s">
        <v>225</v>
      </c>
      <c r="J130" t="s">
        <v>226</v>
      </c>
    </row>
    <row r="131" spans="1:16" x14ac:dyDescent="0.25">
      <c r="D131" t="s">
        <v>227</v>
      </c>
      <c r="E131" t="s">
        <v>228</v>
      </c>
      <c r="F131" t="s">
        <v>229</v>
      </c>
      <c r="G131" t="s">
        <v>230</v>
      </c>
      <c r="H131" t="s">
        <v>231</v>
      </c>
      <c r="I131">
        <v>0</v>
      </c>
    </row>
    <row r="132" spans="1:16" x14ac:dyDescent="0.25">
      <c r="N132" t="s">
        <v>1453</v>
      </c>
      <c r="O132" t="s">
        <v>1454</v>
      </c>
      <c r="P132" t="s">
        <v>1455</v>
      </c>
    </row>
    <row r="133" spans="1:16" x14ac:dyDescent="0.25">
      <c r="A133" t="s">
        <v>29</v>
      </c>
      <c r="B133" t="s">
        <v>1456</v>
      </c>
      <c r="C133" t="s">
        <v>1457</v>
      </c>
      <c r="D133" t="s">
        <v>237</v>
      </c>
      <c r="E133" t="s">
        <v>238</v>
      </c>
      <c r="F133" t="s">
        <v>239</v>
      </c>
      <c r="G133" t="s">
        <v>240</v>
      </c>
      <c r="H133" t="s">
        <v>241</v>
      </c>
      <c r="I133" t="s">
        <v>242</v>
      </c>
      <c r="J133" t="s">
        <v>1948</v>
      </c>
      <c r="K133" t="s">
        <v>1949</v>
      </c>
      <c r="L133" t="s">
        <v>245</v>
      </c>
      <c r="M133" t="s">
        <v>246</v>
      </c>
      <c r="N133" t="s">
        <v>1461</v>
      </c>
      <c r="O133" t="s">
        <v>1462</v>
      </c>
    </row>
    <row r="135" spans="1:16" x14ac:dyDescent="0.25">
      <c r="A135" t="s">
        <v>726</v>
      </c>
      <c r="B135" t="s">
        <v>727</v>
      </c>
      <c r="C135" t="s">
        <v>518</v>
      </c>
      <c r="D135" t="s">
        <v>518</v>
      </c>
      <c r="E135" t="s">
        <v>2201</v>
      </c>
      <c r="F135" t="s">
        <v>2202</v>
      </c>
      <c r="G135">
        <v>9.4</v>
      </c>
      <c r="H135" t="s">
        <v>2203</v>
      </c>
      <c r="I135" t="s">
        <v>2204</v>
      </c>
      <c r="J135" t="s">
        <v>2205</v>
      </c>
      <c r="K135" t="s">
        <v>2206</v>
      </c>
      <c r="L135" t="s">
        <v>2207</v>
      </c>
      <c r="M135" t="s">
        <v>2208</v>
      </c>
      <c r="N135" t="s">
        <v>2209</v>
      </c>
      <c r="O135" t="s">
        <v>2210</v>
      </c>
    </row>
    <row r="136" spans="1:16" x14ac:dyDescent="0.25">
      <c r="A136" t="s">
        <v>738</v>
      </c>
      <c r="B136" t="s">
        <v>2211</v>
      </c>
      <c r="C136" t="s">
        <v>2212</v>
      </c>
      <c r="D136" t="s">
        <v>2213</v>
      </c>
      <c r="E136">
        <v>159.80000000000001</v>
      </c>
      <c r="F136">
        <v>21.8</v>
      </c>
      <c r="G136" t="s">
        <v>2214</v>
      </c>
      <c r="H136" t="s">
        <v>2215</v>
      </c>
      <c r="I136" t="s">
        <v>2216</v>
      </c>
      <c r="J136" t="s">
        <v>2217</v>
      </c>
      <c r="K136" t="s">
        <v>2218</v>
      </c>
      <c r="L136" t="s">
        <v>2219</v>
      </c>
      <c r="M136" t="s">
        <v>2220</v>
      </c>
      <c r="N136" t="s">
        <v>2221</v>
      </c>
      <c r="O136" t="s">
        <v>2222</v>
      </c>
    </row>
    <row r="138" spans="1:16" x14ac:dyDescent="0.25">
      <c r="A138" t="s">
        <v>749</v>
      </c>
      <c r="B138" t="s">
        <v>2223</v>
      </c>
      <c r="C138" t="s">
        <v>2224</v>
      </c>
      <c r="D138" t="s">
        <v>2225</v>
      </c>
      <c r="E138" t="s">
        <v>2226</v>
      </c>
      <c r="F138" t="s">
        <v>2227</v>
      </c>
      <c r="G138" t="s">
        <v>2228</v>
      </c>
      <c r="H138" t="s">
        <v>2229</v>
      </c>
      <c r="I138" t="s">
        <v>2230</v>
      </c>
      <c r="J138" t="s">
        <v>2231</v>
      </c>
      <c r="K138" t="s">
        <v>2232</v>
      </c>
      <c r="L138" t="s">
        <v>2233</v>
      </c>
      <c r="M138" t="s">
        <v>2234</v>
      </c>
      <c r="N138" t="s">
        <v>2235</v>
      </c>
      <c r="O138" t="s">
        <v>133</v>
      </c>
    </row>
    <row r="139" spans="1:16" x14ac:dyDescent="0.25">
      <c r="A139" t="s">
        <v>761</v>
      </c>
      <c r="B139" t="s">
        <v>2236</v>
      </c>
      <c r="C139" t="s">
        <v>2237</v>
      </c>
      <c r="D139" t="s">
        <v>2238</v>
      </c>
      <c r="E139" t="s">
        <v>2239</v>
      </c>
      <c r="F139" t="s">
        <v>518</v>
      </c>
      <c r="G139" t="s">
        <v>518</v>
      </c>
      <c r="H139" t="s">
        <v>518</v>
      </c>
      <c r="I139" t="s">
        <v>518</v>
      </c>
      <c r="J139" t="s">
        <v>518</v>
      </c>
      <c r="K139" t="s">
        <v>518</v>
      </c>
      <c r="L139" t="s">
        <v>518</v>
      </c>
      <c r="M139" t="s">
        <v>518</v>
      </c>
      <c r="N139" t="s">
        <v>2240</v>
      </c>
      <c r="O139" t="s">
        <v>2241</v>
      </c>
    </row>
    <row r="140" spans="1:16" x14ac:dyDescent="0.25">
      <c r="A140" t="s">
        <v>776</v>
      </c>
      <c r="B140" t="s">
        <v>2242</v>
      </c>
      <c r="C140" t="s">
        <v>518</v>
      </c>
      <c r="D140" t="s">
        <v>518</v>
      </c>
      <c r="E140" t="s">
        <v>518</v>
      </c>
      <c r="F140" t="s">
        <v>2243</v>
      </c>
      <c r="G140" t="s">
        <v>2244</v>
      </c>
      <c r="H140">
        <v>10.9</v>
      </c>
      <c r="I140" t="s">
        <v>2245</v>
      </c>
      <c r="J140" t="s">
        <v>2246</v>
      </c>
      <c r="K140" t="s">
        <v>2247</v>
      </c>
      <c r="L140" t="s">
        <v>2248</v>
      </c>
      <c r="M140" t="s">
        <v>2249</v>
      </c>
      <c r="N140" t="s">
        <v>2250</v>
      </c>
      <c r="O140" t="s">
        <v>2251</v>
      </c>
    </row>
    <row r="141" spans="1:16" x14ac:dyDescent="0.25">
      <c r="A141" t="s">
        <v>790</v>
      </c>
      <c r="B141" t="s">
        <v>2252</v>
      </c>
      <c r="C141" t="s">
        <v>2253</v>
      </c>
      <c r="D141" t="s">
        <v>2254</v>
      </c>
      <c r="E141" t="s">
        <v>2255</v>
      </c>
      <c r="F141" t="s">
        <v>2256</v>
      </c>
      <c r="G141" t="s">
        <v>2257</v>
      </c>
      <c r="H141" t="s">
        <v>2258</v>
      </c>
      <c r="I141" t="s">
        <v>2259</v>
      </c>
      <c r="J141" t="s">
        <v>2260</v>
      </c>
      <c r="K141" t="s">
        <v>2261</v>
      </c>
      <c r="L141" t="s">
        <v>2262</v>
      </c>
      <c r="M141" t="s">
        <v>2263</v>
      </c>
      <c r="N141" t="s">
        <v>2264</v>
      </c>
      <c r="O141">
        <v>0</v>
      </c>
    </row>
    <row r="142" spans="1:16" x14ac:dyDescent="0.25">
      <c r="A142" t="s">
        <v>805</v>
      </c>
      <c r="B142" t="s">
        <v>2265</v>
      </c>
      <c r="C142" t="s">
        <v>2266</v>
      </c>
      <c r="D142" t="s">
        <v>2267</v>
      </c>
      <c r="E142" t="s">
        <v>2268</v>
      </c>
      <c r="F142" t="s">
        <v>2269</v>
      </c>
      <c r="G142" t="s">
        <v>2270</v>
      </c>
      <c r="H142" t="s">
        <v>2271</v>
      </c>
      <c r="I142" t="s">
        <v>2272</v>
      </c>
      <c r="J142" t="s">
        <v>2273</v>
      </c>
      <c r="K142" t="s">
        <v>2274</v>
      </c>
      <c r="L142" t="s">
        <v>2275</v>
      </c>
      <c r="M142" t="s">
        <v>2276</v>
      </c>
      <c r="N142" t="s">
        <v>2277</v>
      </c>
      <c r="O142" t="s">
        <v>2278</v>
      </c>
    </row>
    <row r="144" spans="1:16" x14ac:dyDescent="0.25">
      <c r="A144" t="s">
        <v>820</v>
      </c>
      <c r="B144" t="s">
        <v>2279</v>
      </c>
      <c r="C144" t="s">
        <v>2280</v>
      </c>
      <c r="D144">
        <v>1.4</v>
      </c>
      <c r="E144" t="s">
        <v>2281</v>
      </c>
      <c r="F144" t="s">
        <v>2282</v>
      </c>
      <c r="G144">
        <v>24.15</v>
      </c>
      <c r="H144">
        <v>1.08</v>
      </c>
      <c r="I144" t="s">
        <v>2283</v>
      </c>
      <c r="J144" t="s">
        <v>2284</v>
      </c>
      <c r="K144" t="s">
        <v>2285</v>
      </c>
      <c r="L144" t="s">
        <v>2286</v>
      </c>
      <c r="M144" t="s">
        <v>2287</v>
      </c>
      <c r="N144" t="s">
        <v>2288</v>
      </c>
      <c r="O144" t="s">
        <v>43</v>
      </c>
    </row>
    <row r="145" spans="1:16" x14ac:dyDescent="0.25">
      <c r="A145" t="s">
        <v>834</v>
      </c>
      <c r="B145" t="s">
        <v>2289</v>
      </c>
      <c r="C145" t="s">
        <v>2290</v>
      </c>
      <c r="D145" t="s">
        <v>2291</v>
      </c>
      <c r="E145" t="s">
        <v>2292</v>
      </c>
      <c r="F145" t="s">
        <v>2293</v>
      </c>
      <c r="G145" t="s">
        <v>2294</v>
      </c>
      <c r="H145" t="s">
        <v>2295</v>
      </c>
      <c r="I145" t="s">
        <v>2296</v>
      </c>
      <c r="J145" t="s">
        <v>2297</v>
      </c>
      <c r="K145" t="s">
        <v>2298</v>
      </c>
      <c r="L145" t="s">
        <v>2299</v>
      </c>
      <c r="M145" t="s">
        <v>2300</v>
      </c>
      <c r="N145" t="s">
        <v>2301</v>
      </c>
      <c r="O145">
        <v>0</v>
      </c>
    </row>
    <row r="146" spans="1:16" x14ac:dyDescent="0.25">
      <c r="A146" t="s">
        <v>848</v>
      </c>
      <c r="B146" t="s">
        <v>2302</v>
      </c>
      <c r="C146" t="s">
        <v>2303</v>
      </c>
      <c r="D146" t="s">
        <v>2304</v>
      </c>
      <c r="E146" t="s">
        <v>2305</v>
      </c>
      <c r="F146" t="s">
        <v>2306</v>
      </c>
      <c r="G146">
        <v>58.62</v>
      </c>
      <c r="H146">
        <v>1.67</v>
      </c>
      <c r="I146" t="s">
        <v>2307</v>
      </c>
      <c r="J146" t="s">
        <v>2308</v>
      </c>
      <c r="K146" t="s">
        <v>2309</v>
      </c>
      <c r="L146">
        <v>0.69099999999999995</v>
      </c>
      <c r="M146" t="s">
        <v>2310</v>
      </c>
      <c r="N146" t="s">
        <v>2311</v>
      </c>
      <c r="O146" t="s">
        <v>2312</v>
      </c>
    </row>
    <row r="148" spans="1:16" x14ac:dyDescent="0.25">
      <c r="O148" t="s">
        <v>2200</v>
      </c>
      <c r="P148" t="s">
        <v>1606</v>
      </c>
    </row>
    <row r="150" spans="1:16" x14ac:dyDescent="0.25">
      <c r="A150" t="s">
        <v>863</v>
      </c>
      <c r="B150" t="s">
        <v>2313</v>
      </c>
      <c r="C150" t="s">
        <v>2314</v>
      </c>
      <c r="D150" t="s">
        <v>2315</v>
      </c>
      <c r="E150" t="s">
        <v>2316</v>
      </c>
      <c r="F150" t="s">
        <v>2317</v>
      </c>
      <c r="G150" t="s">
        <v>2318</v>
      </c>
      <c r="H150" t="s">
        <v>2319</v>
      </c>
      <c r="I150" t="s">
        <v>2320</v>
      </c>
      <c r="J150" t="s">
        <v>2321</v>
      </c>
      <c r="K150" t="s">
        <v>2322</v>
      </c>
      <c r="L150" t="s">
        <v>2323</v>
      </c>
      <c r="M150" t="s">
        <v>2324</v>
      </c>
      <c r="N150" t="s">
        <v>2325</v>
      </c>
      <c r="O150" t="s">
        <v>1620</v>
      </c>
      <c r="P150" t="s">
        <v>1621</v>
      </c>
    </row>
    <row r="151" spans="1:16" x14ac:dyDescent="0.25">
      <c r="A151" t="s">
        <v>863</v>
      </c>
      <c r="B151" t="s">
        <v>2326</v>
      </c>
      <c r="C151" t="s">
        <v>2327</v>
      </c>
      <c r="D151" t="s">
        <v>2328</v>
      </c>
      <c r="E151" t="s">
        <v>2329</v>
      </c>
      <c r="F151" t="s">
        <v>2330</v>
      </c>
      <c r="G151" t="s">
        <v>2331</v>
      </c>
      <c r="H151" t="s">
        <v>2332</v>
      </c>
      <c r="I151" t="s">
        <v>2333</v>
      </c>
      <c r="J151" t="s">
        <v>2334</v>
      </c>
      <c r="K151" t="s">
        <v>2335</v>
      </c>
      <c r="L151" t="s">
        <v>2336</v>
      </c>
      <c r="M151" t="s">
        <v>2337</v>
      </c>
      <c r="N151" t="s">
        <v>2338</v>
      </c>
      <c r="O151" t="s">
        <v>1634</v>
      </c>
      <c r="P151" t="s">
        <v>1635</v>
      </c>
    </row>
    <row r="152" spans="1:16" x14ac:dyDescent="0.25">
      <c r="A152" t="s">
        <v>892</v>
      </c>
      <c r="B152" t="s">
        <v>2339</v>
      </c>
      <c r="C152" t="s">
        <v>2340</v>
      </c>
      <c r="D152" t="s">
        <v>2341</v>
      </c>
      <c r="E152" t="s">
        <v>2342</v>
      </c>
      <c r="F152" t="s">
        <v>2343</v>
      </c>
      <c r="G152" t="s">
        <v>2344</v>
      </c>
      <c r="H152" t="s">
        <v>2345</v>
      </c>
      <c r="I152" t="s">
        <v>2346</v>
      </c>
      <c r="J152" t="s">
        <v>2347</v>
      </c>
      <c r="K152" t="s">
        <v>2348</v>
      </c>
      <c r="L152" t="s">
        <v>2349</v>
      </c>
      <c r="M152" t="s">
        <v>2350</v>
      </c>
      <c r="N152" t="s">
        <v>2351</v>
      </c>
      <c r="O152" t="s">
        <v>1648</v>
      </c>
      <c r="P152" t="s">
        <v>1649</v>
      </c>
    </row>
    <row r="153" spans="1:16" x14ac:dyDescent="0.25">
      <c r="A153" t="s">
        <v>892</v>
      </c>
      <c r="B153" t="s">
        <v>2352</v>
      </c>
      <c r="C153" t="s">
        <v>2353</v>
      </c>
      <c r="D153" t="s">
        <v>2354</v>
      </c>
      <c r="E153" t="s">
        <v>2355</v>
      </c>
      <c r="F153" t="s">
        <v>2356</v>
      </c>
      <c r="G153" t="s">
        <v>2357</v>
      </c>
      <c r="H153" t="s">
        <v>2358</v>
      </c>
      <c r="I153" t="s">
        <v>2359</v>
      </c>
      <c r="J153" t="s">
        <v>2360</v>
      </c>
      <c r="K153" t="s">
        <v>2361</v>
      </c>
      <c r="L153" t="s">
        <v>2362</v>
      </c>
      <c r="M153" t="s">
        <v>2363</v>
      </c>
      <c r="N153" t="s">
        <v>2364</v>
      </c>
      <c r="O153" t="s">
        <v>1663</v>
      </c>
      <c r="P153" t="s">
        <v>1621</v>
      </c>
    </row>
    <row r="154" spans="1:16" x14ac:dyDescent="0.25">
      <c r="B154" t="s">
        <v>1664</v>
      </c>
      <c r="C154" t="s">
        <v>927</v>
      </c>
      <c r="D154" t="s">
        <v>2365</v>
      </c>
      <c r="E154" t="s">
        <v>2366</v>
      </c>
      <c r="F154" t="s">
        <v>927</v>
      </c>
      <c r="G154" t="s">
        <v>924</v>
      </c>
      <c r="H154" t="s">
        <v>2365</v>
      </c>
      <c r="I154" t="s">
        <v>926</v>
      </c>
      <c r="J154" t="s">
        <v>925</v>
      </c>
      <c r="K154" t="s">
        <v>2367</v>
      </c>
      <c r="L154" s="2">
        <v>0.94</v>
      </c>
      <c r="M154" s="2">
        <v>0.96</v>
      </c>
      <c r="N154" s="2">
        <v>0.09</v>
      </c>
      <c r="O154" t="s">
        <v>2368</v>
      </c>
      <c r="P154" t="s">
        <v>1671</v>
      </c>
    </row>
    <row r="155" spans="1:16" x14ac:dyDescent="0.25">
      <c r="A155" t="s">
        <v>930</v>
      </c>
      <c r="B155" t="s">
        <v>937</v>
      </c>
      <c r="C155">
        <v>28</v>
      </c>
      <c r="D155">
        <v>29</v>
      </c>
      <c r="E155">
        <v>30</v>
      </c>
      <c r="F155">
        <v>28</v>
      </c>
      <c r="G155">
        <v>31</v>
      </c>
      <c r="H155">
        <v>30</v>
      </c>
      <c r="I155">
        <v>31</v>
      </c>
      <c r="J155">
        <v>31</v>
      </c>
      <c r="K155" t="s">
        <v>2369</v>
      </c>
      <c r="L155" t="s">
        <v>2370</v>
      </c>
      <c r="M155" t="s">
        <v>2371</v>
      </c>
      <c r="N155" t="s">
        <v>2372</v>
      </c>
      <c r="O155" t="s">
        <v>2373</v>
      </c>
      <c r="P155" t="s">
        <v>1677</v>
      </c>
    </row>
    <row r="157" spans="1:16" x14ac:dyDescent="0.25">
      <c r="F157" t="s">
        <v>54</v>
      </c>
      <c r="G157" t="s">
        <v>55</v>
      </c>
      <c r="H157" t="e">
        <f>--- Note</f>
        <v>#NAME?</v>
      </c>
      <c r="I157" t="s">
        <v>56</v>
      </c>
      <c r="J157" t="s">
        <v>55</v>
      </c>
      <c r="K157" t="s">
        <v>1935</v>
      </c>
    </row>
    <row r="158" spans="1:16" x14ac:dyDescent="0.25">
      <c r="F158" t="s">
        <v>59</v>
      </c>
      <c r="G158" t="s">
        <v>60</v>
      </c>
      <c r="H158" t="s">
        <v>61</v>
      </c>
      <c r="I158" t="s">
        <v>62</v>
      </c>
      <c r="J158" t="s">
        <v>1936</v>
      </c>
      <c r="K158" t="s">
        <v>1937</v>
      </c>
    </row>
    <row r="159" spans="1:16" x14ac:dyDescent="0.25">
      <c r="F159" t="s">
        <v>65</v>
      </c>
      <c r="G159" t="s">
        <v>66</v>
      </c>
      <c r="H159" t="s">
        <v>67</v>
      </c>
      <c r="I159" t="s">
        <v>68</v>
      </c>
      <c r="J159" t="s">
        <v>1938</v>
      </c>
      <c r="K159" t="s">
        <v>1939</v>
      </c>
    </row>
    <row r="160" spans="1:16" x14ac:dyDescent="0.25">
      <c r="F160" t="s">
        <v>1940</v>
      </c>
      <c r="G160" t="s">
        <v>1941</v>
      </c>
      <c r="H160" t="s">
        <v>1942</v>
      </c>
    </row>
    <row r="161" spans="6:9" x14ac:dyDescent="0.25">
      <c r="F161" t="s">
        <v>71</v>
      </c>
      <c r="G161" t="s">
        <v>28</v>
      </c>
      <c r="H161" t="s">
        <v>72</v>
      </c>
    </row>
    <row r="162" spans="6:9" x14ac:dyDescent="0.25">
      <c r="F162" t="s">
        <v>73</v>
      </c>
      <c r="G162" t="s">
        <v>74</v>
      </c>
      <c r="H162" t="s">
        <v>75</v>
      </c>
      <c r="I162" t="s">
        <v>76</v>
      </c>
    </row>
    <row r="189" spans="1:16" x14ac:dyDescent="0.25">
      <c r="A189" t="s">
        <v>81</v>
      </c>
      <c r="B189" t="s">
        <v>1435</v>
      </c>
      <c r="C189" t="s">
        <v>1436</v>
      </c>
      <c r="D189" t="s">
        <v>84</v>
      </c>
      <c r="E189" t="s">
        <v>207</v>
      </c>
      <c r="F189" t="s">
        <v>0</v>
      </c>
      <c r="G189" t="s">
        <v>208</v>
      </c>
      <c r="H189" t="s">
        <v>209</v>
      </c>
      <c r="I189" t="s">
        <v>3</v>
      </c>
      <c r="J189" t="s">
        <v>4</v>
      </c>
      <c r="P189" t="s">
        <v>88</v>
      </c>
    </row>
    <row r="191" spans="1:16" x14ac:dyDescent="0.25">
      <c r="A191" t="s">
        <v>8</v>
      </c>
      <c r="B191" t="s">
        <v>1943</v>
      </c>
      <c r="C191">
        <v>1</v>
      </c>
      <c r="D191" t="s">
        <v>210</v>
      </c>
      <c r="E191" t="s">
        <v>1944</v>
      </c>
      <c r="F191" t="s">
        <v>1945</v>
      </c>
      <c r="G191" t="s">
        <v>1946</v>
      </c>
      <c r="H191" t="s">
        <v>1947</v>
      </c>
      <c r="O191" t="s">
        <v>1337</v>
      </c>
      <c r="P191" t="s">
        <v>1845</v>
      </c>
    </row>
    <row r="192" spans="1:16" x14ac:dyDescent="0.25">
      <c r="A192" t="s">
        <v>214</v>
      </c>
      <c r="B192" t="s">
        <v>1446</v>
      </c>
      <c r="C192">
        <v>0</v>
      </c>
      <c r="D192" t="s">
        <v>216</v>
      </c>
      <c r="E192" t="s">
        <v>217</v>
      </c>
      <c r="F192" t="s">
        <v>218</v>
      </c>
      <c r="G192" t="s">
        <v>219</v>
      </c>
      <c r="H192" t="s">
        <v>220</v>
      </c>
    </row>
    <row r="193" spans="1:16" x14ac:dyDescent="0.25">
      <c r="A193" t="s">
        <v>16</v>
      </c>
      <c r="B193">
        <v>140</v>
      </c>
      <c r="C193">
        <v>0</v>
      </c>
      <c r="D193" t="s">
        <v>194</v>
      </c>
      <c r="E193" t="s">
        <v>221</v>
      </c>
      <c r="F193" t="s">
        <v>222</v>
      </c>
      <c r="G193" t="s">
        <v>223</v>
      </c>
      <c r="H193" t="s">
        <v>224</v>
      </c>
      <c r="I193" t="s">
        <v>225</v>
      </c>
      <c r="J193" t="s">
        <v>226</v>
      </c>
    </row>
    <row r="194" spans="1:16" x14ac:dyDescent="0.25">
      <c r="D194" t="s">
        <v>227</v>
      </c>
      <c r="E194" t="s">
        <v>228</v>
      </c>
      <c r="F194" t="s">
        <v>229</v>
      </c>
      <c r="G194" t="s">
        <v>230</v>
      </c>
      <c r="H194" t="s">
        <v>231</v>
      </c>
      <c r="I194">
        <v>0</v>
      </c>
    </row>
    <row r="195" spans="1:16" x14ac:dyDescent="0.25">
      <c r="N195" t="s">
        <v>1453</v>
      </c>
      <c r="O195" t="s">
        <v>1454</v>
      </c>
      <c r="P195" t="s">
        <v>1455</v>
      </c>
    </row>
    <row r="196" spans="1:16" x14ac:dyDescent="0.25">
      <c r="A196" t="s">
        <v>29</v>
      </c>
      <c r="B196" t="s">
        <v>1456</v>
      </c>
      <c r="C196" t="s">
        <v>1457</v>
      </c>
      <c r="D196" t="s">
        <v>237</v>
      </c>
      <c r="E196" t="s">
        <v>238</v>
      </c>
      <c r="F196" t="s">
        <v>239</v>
      </c>
      <c r="G196" t="s">
        <v>240</v>
      </c>
      <c r="H196" t="s">
        <v>241</v>
      </c>
      <c r="I196" t="s">
        <v>242</v>
      </c>
      <c r="J196" t="s">
        <v>1948</v>
      </c>
      <c r="K196" t="s">
        <v>1949</v>
      </c>
      <c r="L196" t="s">
        <v>245</v>
      </c>
      <c r="M196" t="s">
        <v>246</v>
      </c>
      <c r="N196" t="s">
        <v>1678</v>
      </c>
      <c r="O196" t="s">
        <v>1679</v>
      </c>
    </row>
    <row r="198" spans="1:16" x14ac:dyDescent="0.25">
      <c r="A198" t="s">
        <v>389</v>
      </c>
      <c r="B198" t="s">
        <v>2374</v>
      </c>
      <c r="C198" t="s">
        <v>2375</v>
      </c>
      <c r="D198" t="s">
        <v>2376</v>
      </c>
      <c r="E198" t="s">
        <v>2377</v>
      </c>
      <c r="F198" t="s">
        <v>2378</v>
      </c>
      <c r="G198">
        <v>6.23</v>
      </c>
      <c r="H198" t="s">
        <v>2379</v>
      </c>
      <c r="I198" t="s">
        <v>2062</v>
      </c>
      <c r="J198" t="s">
        <v>2380</v>
      </c>
      <c r="K198" t="s">
        <v>2381</v>
      </c>
      <c r="L198">
        <v>1.101</v>
      </c>
      <c r="M198">
        <v>0.70799999999999996</v>
      </c>
      <c r="N198" t="s">
        <v>2382</v>
      </c>
      <c r="O198" t="s">
        <v>2383</v>
      </c>
    </row>
    <row r="199" spans="1:16" x14ac:dyDescent="0.25">
      <c r="A199" t="s">
        <v>403</v>
      </c>
      <c r="B199" t="s">
        <v>2384</v>
      </c>
      <c r="C199" t="s">
        <v>2385</v>
      </c>
      <c r="D199" t="s">
        <v>2386</v>
      </c>
      <c r="E199" t="s">
        <v>2387</v>
      </c>
      <c r="F199" t="s">
        <v>2388</v>
      </c>
      <c r="G199" t="s">
        <v>2389</v>
      </c>
      <c r="H199" t="s">
        <v>2390</v>
      </c>
      <c r="I199" t="s">
        <v>2391</v>
      </c>
      <c r="J199" t="s">
        <v>2392</v>
      </c>
      <c r="K199" t="s">
        <v>2393</v>
      </c>
      <c r="L199">
        <v>1.421</v>
      </c>
      <c r="M199">
        <v>0.74</v>
      </c>
      <c r="N199" t="s">
        <v>2394</v>
      </c>
      <c r="O199" t="s">
        <v>2395</v>
      </c>
    </row>
    <row r="201" spans="1:16" x14ac:dyDescent="0.25">
      <c r="A201" t="s">
        <v>418</v>
      </c>
      <c r="B201" t="s">
        <v>2396</v>
      </c>
      <c r="C201" t="s">
        <v>2397</v>
      </c>
      <c r="D201">
        <v>1.0489999999999999</v>
      </c>
      <c r="E201">
        <v>1.4379999999999999</v>
      </c>
      <c r="F201">
        <v>4.2480000000000002</v>
      </c>
      <c r="G201">
        <v>3.29</v>
      </c>
      <c r="H201">
        <v>1.901</v>
      </c>
      <c r="I201">
        <v>1.161</v>
      </c>
      <c r="J201">
        <v>0.74</v>
      </c>
      <c r="K201" t="s">
        <v>2398</v>
      </c>
      <c r="L201">
        <v>0.51029999999999998</v>
      </c>
      <c r="M201">
        <v>0.28060000000000002</v>
      </c>
      <c r="N201">
        <v>0.28060000000000002</v>
      </c>
      <c r="O201">
        <v>0</v>
      </c>
    </row>
    <row r="202" spans="1:16" x14ac:dyDescent="0.25">
      <c r="A202" t="s">
        <v>432</v>
      </c>
      <c r="B202" t="s">
        <v>2399</v>
      </c>
      <c r="C202" t="s">
        <v>2400</v>
      </c>
      <c r="D202" t="s">
        <v>2401</v>
      </c>
      <c r="E202" t="s">
        <v>2402</v>
      </c>
      <c r="F202">
        <v>7.6630000000000003</v>
      </c>
      <c r="G202">
        <v>5.3920000000000003</v>
      </c>
      <c r="H202">
        <v>2.2869999999999999</v>
      </c>
      <c r="I202">
        <v>1.4990000000000001</v>
      </c>
      <c r="J202">
        <v>1.161</v>
      </c>
      <c r="K202">
        <v>0.84789999999999999</v>
      </c>
      <c r="L202">
        <v>0.62009999999999998</v>
      </c>
      <c r="M202">
        <v>0.54190000000000005</v>
      </c>
      <c r="N202">
        <v>0.1993</v>
      </c>
      <c r="O202">
        <v>0</v>
      </c>
    </row>
    <row r="203" spans="1:16" x14ac:dyDescent="0.25">
      <c r="A203" t="s">
        <v>446</v>
      </c>
      <c r="B203" t="s">
        <v>2403</v>
      </c>
      <c r="C203" t="s">
        <v>2404</v>
      </c>
      <c r="D203">
        <v>1.5880000000000001</v>
      </c>
      <c r="E203">
        <v>1.331</v>
      </c>
      <c r="F203">
        <v>1.5880000000000001</v>
      </c>
      <c r="G203">
        <v>0.99099999999999999</v>
      </c>
      <c r="H203" t="s">
        <v>2405</v>
      </c>
      <c r="I203" t="s">
        <v>2406</v>
      </c>
      <c r="J203" t="s">
        <v>2407</v>
      </c>
      <c r="K203" t="s">
        <v>2408</v>
      </c>
      <c r="L203">
        <v>0.23019999999999999</v>
      </c>
      <c r="M203">
        <v>0.2016</v>
      </c>
      <c r="N203">
        <v>0.2016</v>
      </c>
      <c r="O203">
        <v>0</v>
      </c>
    </row>
    <row r="204" spans="1:16" x14ac:dyDescent="0.25">
      <c r="A204" t="s">
        <v>460</v>
      </c>
      <c r="B204" t="s">
        <v>2409</v>
      </c>
      <c r="C204" t="s">
        <v>2410</v>
      </c>
      <c r="D204" t="s">
        <v>2411</v>
      </c>
      <c r="E204">
        <v>1.022</v>
      </c>
      <c r="F204">
        <v>3.29</v>
      </c>
      <c r="G204">
        <v>1.4379999999999999</v>
      </c>
      <c r="H204">
        <v>0.88100000000000001</v>
      </c>
      <c r="I204" t="s">
        <v>2412</v>
      </c>
      <c r="J204" t="s">
        <v>2413</v>
      </c>
      <c r="K204" t="s">
        <v>2414</v>
      </c>
      <c r="L204">
        <v>0.21099999999999999</v>
      </c>
      <c r="M204">
        <v>0.2016</v>
      </c>
      <c r="N204">
        <v>0.13969999999999999</v>
      </c>
      <c r="O204">
        <v>0</v>
      </c>
    </row>
    <row r="205" spans="1:16" x14ac:dyDescent="0.25">
      <c r="A205" t="s">
        <v>475</v>
      </c>
      <c r="B205" t="s">
        <v>2007</v>
      </c>
      <c r="C205" t="s">
        <v>518</v>
      </c>
      <c r="D205" t="s">
        <v>518</v>
      </c>
      <c r="E205" t="s">
        <v>518</v>
      </c>
      <c r="F205" t="s">
        <v>518</v>
      </c>
      <c r="G205" t="s">
        <v>518</v>
      </c>
      <c r="H205" t="s">
        <v>518</v>
      </c>
      <c r="I205" t="s">
        <v>518</v>
      </c>
      <c r="J205" t="s">
        <v>518</v>
      </c>
      <c r="K205" t="s">
        <v>518</v>
      </c>
      <c r="L205" t="s">
        <v>518</v>
      </c>
      <c r="M205" t="s">
        <v>518</v>
      </c>
      <c r="N205" t="s">
        <v>519</v>
      </c>
      <c r="O205" t="s">
        <v>523</v>
      </c>
    </row>
    <row r="207" spans="1:16" x14ac:dyDescent="0.25">
      <c r="A207" t="s">
        <v>489</v>
      </c>
      <c r="B207" t="s">
        <v>2008</v>
      </c>
      <c r="C207" t="s">
        <v>518</v>
      </c>
      <c r="D207" t="s">
        <v>518</v>
      </c>
      <c r="E207" t="s">
        <v>518</v>
      </c>
      <c r="F207" t="s">
        <v>518</v>
      </c>
      <c r="G207" t="s">
        <v>518</v>
      </c>
      <c r="H207" t="s">
        <v>518</v>
      </c>
      <c r="I207" t="s">
        <v>518</v>
      </c>
      <c r="J207" t="s">
        <v>518</v>
      </c>
      <c r="K207" t="s">
        <v>518</v>
      </c>
      <c r="L207" t="s">
        <v>518</v>
      </c>
      <c r="M207" t="s">
        <v>518</v>
      </c>
      <c r="N207" t="s">
        <v>519</v>
      </c>
      <c r="O207" t="s">
        <v>523</v>
      </c>
    </row>
    <row r="208" spans="1:16" x14ac:dyDescent="0.25">
      <c r="A208" t="s">
        <v>502</v>
      </c>
      <c r="B208" t="s">
        <v>2415</v>
      </c>
      <c r="C208" t="s">
        <v>2416</v>
      </c>
      <c r="D208" t="s">
        <v>2417</v>
      </c>
      <c r="E208" t="s">
        <v>2418</v>
      </c>
      <c r="F208" t="s">
        <v>518</v>
      </c>
      <c r="G208" t="s">
        <v>518</v>
      </c>
      <c r="H208" t="s">
        <v>518</v>
      </c>
      <c r="I208" t="s">
        <v>518</v>
      </c>
      <c r="J208" t="s">
        <v>518</v>
      </c>
      <c r="K208" t="s">
        <v>518</v>
      </c>
      <c r="L208" t="s">
        <v>518</v>
      </c>
      <c r="M208" t="s">
        <v>518</v>
      </c>
      <c r="N208" t="s">
        <v>2419</v>
      </c>
      <c r="O208" t="s">
        <v>2420</v>
      </c>
    </row>
    <row r="209" spans="1:15" x14ac:dyDescent="0.25">
      <c r="A209" t="s">
        <v>516</v>
      </c>
      <c r="B209" t="s">
        <v>517</v>
      </c>
      <c r="C209" t="s">
        <v>518</v>
      </c>
      <c r="D209" t="s">
        <v>518</v>
      </c>
      <c r="E209" t="s">
        <v>518</v>
      </c>
      <c r="F209" t="s">
        <v>2421</v>
      </c>
      <c r="G209" t="s">
        <v>2422</v>
      </c>
      <c r="H209">
        <v>1.46</v>
      </c>
      <c r="I209">
        <v>0.99099999999999999</v>
      </c>
      <c r="J209" t="s">
        <v>2423</v>
      </c>
      <c r="K209" t="s">
        <v>2424</v>
      </c>
      <c r="L209">
        <v>0.57079999999999997</v>
      </c>
      <c r="M209">
        <v>0.51029999999999998</v>
      </c>
      <c r="N209" t="s">
        <v>2425</v>
      </c>
      <c r="O209" t="s">
        <v>2023</v>
      </c>
    </row>
    <row r="210" spans="1:15" x14ac:dyDescent="0.25">
      <c r="A210" t="s">
        <v>521</v>
      </c>
      <c r="B210" t="s">
        <v>2426</v>
      </c>
      <c r="C210" t="s">
        <v>2427</v>
      </c>
      <c r="D210">
        <v>1.752</v>
      </c>
      <c r="E210">
        <v>1.109</v>
      </c>
      <c r="F210">
        <v>0.87</v>
      </c>
      <c r="G210" t="s">
        <v>2428</v>
      </c>
      <c r="H210">
        <v>1.121</v>
      </c>
      <c r="I210">
        <v>0.81799999999999995</v>
      </c>
      <c r="J210" t="s">
        <v>2429</v>
      </c>
      <c r="K210" t="s">
        <v>2430</v>
      </c>
      <c r="L210">
        <v>0.12939999999999999</v>
      </c>
      <c r="M210">
        <v>0.11940000000000001</v>
      </c>
      <c r="N210">
        <v>0.11940000000000001</v>
      </c>
      <c r="O210">
        <v>0</v>
      </c>
    </row>
    <row r="211" spans="1:15" x14ac:dyDescent="0.25">
      <c r="A211" t="s">
        <v>524</v>
      </c>
      <c r="B211" t="s">
        <v>2431</v>
      </c>
      <c r="C211" t="s">
        <v>2432</v>
      </c>
      <c r="D211" t="s">
        <v>2433</v>
      </c>
      <c r="E211" t="s">
        <v>2434</v>
      </c>
      <c r="F211">
        <v>1.61</v>
      </c>
      <c r="G211">
        <v>1.0289999999999999</v>
      </c>
      <c r="H211">
        <v>0.6</v>
      </c>
      <c r="I211" t="s">
        <v>2435</v>
      </c>
      <c r="J211" t="s">
        <v>2436</v>
      </c>
      <c r="K211" t="s">
        <v>2437</v>
      </c>
      <c r="L211">
        <v>0.2702</v>
      </c>
      <c r="M211">
        <v>0.161</v>
      </c>
      <c r="N211">
        <v>0.12939999999999999</v>
      </c>
      <c r="O211">
        <v>0</v>
      </c>
    </row>
    <row r="213" spans="1:15" x14ac:dyDescent="0.25">
      <c r="A213" t="s">
        <v>526</v>
      </c>
      <c r="B213" t="s">
        <v>527</v>
      </c>
      <c r="C213" t="s">
        <v>518</v>
      </c>
      <c r="D213" t="s">
        <v>518</v>
      </c>
      <c r="E213" t="s">
        <v>518</v>
      </c>
      <c r="F213" t="s">
        <v>518</v>
      </c>
      <c r="G213" t="s">
        <v>518</v>
      </c>
      <c r="H213" t="s">
        <v>518</v>
      </c>
      <c r="I213" t="s">
        <v>518</v>
      </c>
      <c r="J213" t="s">
        <v>518</v>
      </c>
      <c r="K213" t="s">
        <v>518</v>
      </c>
      <c r="L213" t="s">
        <v>518</v>
      </c>
      <c r="M213" t="s">
        <v>518</v>
      </c>
      <c r="N213" t="s">
        <v>519</v>
      </c>
      <c r="O213" t="s">
        <v>523</v>
      </c>
    </row>
    <row r="214" spans="1:15" x14ac:dyDescent="0.25">
      <c r="A214" t="s">
        <v>528</v>
      </c>
      <c r="B214" t="s">
        <v>2438</v>
      </c>
      <c r="C214" t="s">
        <v>2439</v>
      </c>
      <c r="D214">
        <v>3.29</v>
      </c>
      <c r="E214">
        <v>1.31</v>
      </c>
      <c r="F214">
        <v>0.82199999999999995</v>
      </c>
      <c r="G214" t="s">
        <v>2440</v>
      </c>
      <c r="H214" t="s">
        <v>2441</v>
      </c>
      <c r="I214" t="s">
        <v>2442</v>
      </c>
      <c r="J214" t="s">
        <v>2443</v>
      </c>
      <c r="K214" t="s">
        <v>2444</v>
      </c>
      <c r="L214">
        <v>0.24010000000000001</v>
      </c>
      <c r="M214" t="s">
        <v>2445</v>
      </c>
      <c r="N214" t="s">
        <v>2446</v>
      </c>
      <c r="O214" t="s">
        <v>2056</v>
      </c>
    </row>
    <row r="215" spans="1:15" x14ac:dyDescent="0.25">
      <c r="A215" t="s">
        <v>530</v>
      </c>
      <c r="B215" t="s">
        <v>531</v>
      </c>
      <c r="C215" t="s">
        <v>518</v>
      </c>
      <c r="D215" t="s">
        <v>518</v>
      </c>
      <c r="E215" t="s">
        <v>518</v>
      </c>
      <c r="F215" t="s">
        <v>518</v>
      </c>
      <c r="G215" t="s">
        <v>518</v>
      </c>
      <c r="H215" t="s">
        <v>518</v>
      </c>
      <c r="I215" t="s">
        <v>518</v>
      </c>
      <c r="J215" t="s">
        <v>518</v>
      </c>
      <c r="K215" t="s">
        <v>518</v>
      </c>
      <c r="L215" t="s">
        <v>518</v>
      </c>
      <c r="M215" t="s">
        <v>518</v>
      </c>
      <c r="N215" t="s">
        <v>519</v>
      </c>
      <c r="O215" t="s">
        <v>523</v>
      </c>
    </row>
    <row r="216" spans="1:15" x14ac:dyDescent="0.25">
      <c r="A216" t="s">
        <v>532</v>
      </c>
      <c r="B216" t="s">
        <v>2447</v>
      </c>
      <c r="C216" t="s">
        <v>2448</v>
      </c>
      <c r="D216" t="s">
        <v>2449</v>
      </c>
      <c r="E216">
        <v>1.911</v>
      </c>
      <c r="F216">
        <v>1.1890000000000001</v>
      </c>
      <c r="G216">
        <v>1.669</v>
      </c>
      <c r="H216">
        <v>1.0609999999999999</v>
      </c>
      <c r="I216">
        <v>0.57999999999999996</v>
      </c>
      <c r="J216" t="s">
        <v>2450</v>
      </c>
      <c r="K216" t="s">
        <v>2451</v>
      </c>
      <c r="L216">
        <v>0.24010000000000001</v>
      </c>
      <c r="M216">
        <v>0.12130000000000001</v>
      </c>
      <c r="N216" t="s">
        <v>2452</v>
      </c>
      <c r="O216" t="s">
        <v>43</v>
      </c>
    </row>
    <row r="217" spans="1:15" x14ac:dyDescent="0.25">
      <c r="A217" t="s">
        <v>544</v>
      </c>
      <c r="B217" t="s">
        <v>2453</v>
      </c>
      <c r="C217" t="s">
        <v>2454</v>
      </c>
      <c r="D217" t="s">
        <v>2455</v>
      </c>
      <c r="E217" t="s">
        <v>2456</v>
      </c>
      <c r="F217">
        <v>3.29</v>
      </c>
      <c r="G217">
        <v>1.901</v>
      </c>
      <c r="H217">
        <v>1.3819999999999999</v>
      </c>
      <c r="I217">
        <v>0.91100000000000003</v>
      </c>
      <c r="J217" t="s">
        <v>2457</v>
      </c>
      <c r="K217" t="s">
        <v>2458</v>
      </c>
      <c r="L217">
        <v>0.28060000000000002</v>
      </c>
      <c r="M217">
        <v>0.22059999999999999</v>
      </c>
      <c r="N217">
        <v>0.10199999999999999</v>
      </c>
      <c r="O217">
        <v>0</v>
      </c>
    </row>
    <row r="219" spans="1:15" x14ac:dyDescent="0.25">
      <c r="A219" t="s">
        <v>552</v>
      </c>
      <c r="B219" t="s">
        <v>2077</v>
      </c>
      <c r="C219" t="s">
        <v>2078</v>
      </c>
      <c r="D219" t="s">
        <v>2078</v>
      </c>
      <c r="E219" t="s">
        <v>2078</v>
      </c>
      <c r="F219" t="s">
        <v>2078</v>
      </c>
      <c r="G219" t="s">
        <v>2078</v>
      </c>
      <c r="H219" t="s">
        <v>2078</v>
      </c>
      <c r="I219" t="s">
        <v>2078</v>
      </c>
      <c r="J219" t="s">
        <v>2078</v>
      </c>
      <c r="K219" t="s">
        <v>2078</v>
      </c>
      <c r="L219" t="s">
        <v>2078</v>
      </c>
      <c r="M219" t="s">
        <v>2078</v>
      </c>
      <c r="N219" t="s">
        <v>2079</v>
      </c>
      <c r="O219" t="s">
        <v>2080</v>
      </c>
    </row>
    <row r="220" spans="1:15" x14ac:dyDescent="0.25">
      <c r="A220" t="s">
        <v>562</v>
      </c>
      <c r="B220" t="s">
        <v>2081</v>
      </c>
      <c r="C220" t="s">
        <v>2078</v>
      </c>
      <c r="D220" t="s">
        <v>2078</v>
      </c>
      <c r="E220" t="s">
        <v>2078</v>
      </c>
      <c r="F220" t="s">
        <v>2078</v>
      </c>
      <c r="G220" t="s">
        <v>2078</v>
      </c>
      <c r="H220" t="s">
        <v>2078</v>
      </c>
      <c r="I220" t="s">
        <v>2078</v>
      </c>
      <c r="J220" t="s">
        <v>2078</v>
      </c>
      <c r="K220" t="s">
        <v>2078</v>
      </c>
      <c r="L220" t="s">
        <v>2078</v>
      </c>
      <c r="M220" t="s">
        <v>2078</v>
      </c>
      <c r="N220" t="s">
        <v>2079</v>
      </c>
      <c r="O220" t="s">
        <v>2082</v>
      </c>
    </row>
    <row r="221" spans="1:15" x14ac:dyDescent="0.25">
      <c r="A221" t="s">
        <v>577</v>
      </c>
      <c r="B221" t="s">
        <v>2459</v>
      </c>
      <c r="C221" t="s">
        <v>2460</v>
      </c>
      <c r="D221" t="s">
        <v>2461</v>
      </c>
      <c r="E221" t="s">
        <v>2462</v>
      </c>
      <c r="F221" t="s">
        <v>2463</v>
      </c>
      <c r="G221">
        <v>0.95599999999999996</v>
      </c>
      <c r="H221" t="s">
        <v>2464</v>
      </c>
      <c r="I221" t="s">
        <v>2465</v>
      </c>
      <c r="J221" t="s">
        <v>2466</v>
      </c>
      <c r="K221" t="s">
        <v>2467</v>
      </c>
      <c r="L221" t="s">
        <v>50</v>
      </c>
      <c r="M221" t="s">
        <v>2078</v>
      </c>
      <c r="N221" t="s">
        <v>2468</v>
      </c>
      <c r="O221" t="s">
        <v>2095</v>
      </c>
    </row>
    <row r="222" spans="1:15" x14ac:dyDescent="0.25">
      <c r="A222" t="s">
        <v>588</v>
      </c>
      <c r="B222" t="s">
        <v>589</v>
      </c>
      <c r="C222" t="s">
        <v>2078</v>
      </c>
      <c r="D222" t="s">
        <v>2078</v>
      </c>
      <c r="E222" t="s">
        <v>2078</v>
      </c>
      <c r="F222" t="s">
        <v>2078</v>
      </c>
      <c r="G222" t="s">
        <v>2078</v>
      </c>
      <c r="H222" t="s">
        <v>2078</v>
      </c>
      <c r="I222" t="s">
        <v>2078</v>
      </c>
      <c r="J222" t="s">
        <v>2078</v>
      </c>
      <c r="K222" t="s">
        <v>2078</v>
      </c>
      <c r="L222" t="s">
        <v>2469</v>
      </c>
      <c r="M222" t="s">
        <v>2470</v>
      </c>
      <c r="N222" t="s">
        <v>2471</v>
      </c>
      <c r="O222" t="s">
        <v>2472</v>
      </c>
    </row>
    <row r="223" spans="1:15" x14ac:dyDescent="0.25">
      <c r="A223" t="s">
        <v>591</v>
      </c>
      <c r="B223" t="s">
        <v>2473</v>
      </c>
      <c r="C223" t="s">
        <v>2474</v>
      </c>
      <c r="D223" t="s">
        <v>2475</v>
      </c>
      <c r="E223" t="s">
        <v>2476</v>
      </c>
      <c r="F223">
        <v>3.29</v>
      </c>
      <c r="G223">
        <v>4.7949999999999999</v>
      </c>
      <c r="H223">
        <v>3.29</v>
      </c>
      <c r="I223">
        <v>1.944</v>
      </c>
      <c r="J223">
        <v>1.089</v>
      </c>
      <c r="K223">
        <v>0.88119999999999998</v>
      </c>
      <c r="L223">
        <v>0.54830000000000001</v>
      </c>
      <c r="M223">
        <v>0.28060000000000002</v>
      </c>
      <c r="N223">
        <v>3.7699999999999997E-2</v>
      </c>
      <c r="O223" t="s">
        <v>2477</v>
      </c>
    </row>
    <row r="225" spans="1:15" x14ac:dyDescent="0.25">
      <c r="A225" t="s">
        <v>606</v>
      </c>
      <c r="B225" t="s">
        <v>2478</v>
      </c>
      <c r="C225" t="s">
        <v>2479</v>
      </c>
      <c r="D225" t="s">
        <v>2480</v>
      </c>
      <c r="E225" t="s">
        <v>2481</v>
      </c>
      <c r="F225" t="s">
        <v>2482</v>
      </c>
      <c r="G225" t="s">
        <v>2483</v>
      </c>
      <c r="H225" t="s">
        <v>2484</v>
      </c>
      <c r="I225">
        <v>0.56399999999999995</v>
      </c>
      <c r="J225" t="s">
        <v>2485</v>
      </c>
      <c r="K225" t="s">
        <v>2486</v>
      </c>
      <c r="L225">
        <v>0.28320000000000001</v>
      </c>
      <c r="M225">
        <v>0.18770000000000001</v>
      </c>
      <c r="N225">
        <v>0.18770000000000001</v>
      </c>
      <c r="O225">
        <v>0</v>
      </c>
    </row>
    <row r="226" spans="1:15" x14ac:dyDescent="0.25">
      <c r="A226" t="s">
        <v>621</v>
      </c>
      <c r="B226" t="s">
        <v>2487</v>
      </c>
      <c r="C226" t="s">
        <v>2488</v>
      </c>
      <c r="D226" t="s">
        <v>2489</v>
      </c>
      <c r="E226">
        <v>2.282</v>
      </c>
      <c r="F226">
        <v>1.4550000000000001</v>
      </c>
      <c r="G226">
        <v>1.4419999999999999</v>
      </c>
      <c r="H226">
        <v>0.66700000000000004</v>
      </c>
      <c r="I226" t="s">
        <v>2490</v>
      </c>
      <c r="J226" t="s">
        <v>2491</v>
      </c>
      <c r="K226" t="s">
        <v>2492</v>
      </c>
      <c r="L226">
        <v>0.18770000000000001</v>
      </c>
      <c r="M226">
        <v>0.1439</v>
      </c>
      <c r="N226">
        <v>0.1174</v>
      </c>
      <c r="O226">
        <v>0</v>
      </c>
    </row>
    <row r="227" spans="1:15" x14ac:dyDescent="0.25">
      <c r="A227" t="s">
        <v>635</v>
      </c>
      <c r="B227" t="s">
        <v>2493</v>
      </c>
      <c r="C227" t="s">
        <v>2494</v>
      </c>
      <c r="D227" t="s">
        <v>2495</v>
      </c>
      <c r="E227">
        <v>0.94099999999999995</v>
      </c>
      <c r="F227" t="s">
        <v>2496</v>
      </c>
      <c r="G227" t="s">
        <v>2497</v>
      </c>
      <c r="H227" t="s">
        <v>2498</v>
      </c>
      <c r="I227" t="s">
        <v>2499</v>
      </c>
      <c r="J227" t="s">
        <v>2500</v>
      </c>
      <c r="K227" t="s">
        <v>2501</v>
      </c>
      <c r="L227" t="s">
        <v>2502</v>
      </c>
      <c r="M227" t="s">
        <v>2503</v>
      </c>
      <c r="N227" t="s">
        <v>2504</v>
      </c>
      <c r="O227" t="s">
        <v>2505</v>
      </c>
    </row>
    <row r="228" spans="1:15" x14ac:dyDescent="0.25">
      <c r="A228" t="s">
        <v>650</v>
      </c>
      <c r="B228" t="s">
        <v>1498</v>
      </c>
      <c r="C228" t="s">
        <v>518</v>
      </c>
      <c r="D228" t="s">
        <v>518</v>
      </c>
      <c r="E228" t="s">
        <v>518</v>
      </c>
      <c r="F228" t="s">
        <v>518</v>
      </c>
      <c r="G228" t="s">
        <v>518</v>
      </c>
      <c r="H228" t="s">
        <v>518</v>
      </c>
      <c r="I228" t="s">
        <v>518</v>
      </c>
      <c r="J228" t="s">
        <v>518</v>
      </c>
      <c r="K228" t="s">
        <v>518</v>
      </c>
      <c r="L228" t="s">
        <v>518</v>
      </c>
      <c r="M228" t="s">
        <v>518</v>
      </c>
      <c r="N228" t="s">
        <v>519</v>
      </c>
      <c r="O228" t="s">
        <v>520</v>
      </c>
    </row>
    <row r="229" spans="1:15" x14ac:dyDescent="0.25">
      <c r="A229" t="s">
        <v>658</v>
      </c>
      <c r="B229" t="s">
        <v>1499</v>
      </c>
      <c r="C229" t="s">
        <v>518</v>
      </c>
      <c r="D229" t="s">
        <v>518</v>
      </c>
      <c r="E229" t="s">
        <v>518</v>
      </c>
      <c r="F229" t="s">
        <v>518</v>
      </c>
      <c r="G229" t="s">
        <v>518</v>
      </c>
      <c r="H229" t="s">
        <v>518</v>
      </c>
      <c r="I229" t="s">
        <v>518</v>
      </c>
      <c r="J229" t="s">
        <v>518</v>
      </c>
      <c r="K229" t="s">
        <v>518</v>
      </c>
      <c r="L229" t="s">
        <v>2506</v>
      </c>
      <c r="M229" t="s">
        <v>2507</v>
      </c>
      <c r="N229" t="s">
        <v>2508</v>
      </c>
      <c r="O229" t="s">
        <v>2509</v>
      </c>
    </row>
    <row r="231" spans="1:15" x14ac:dyDescent="0.25">
      <c r="A231" t="s">
        <v>672</v>
      </c>
      <c r="B231" t="s">
        <v>2510</v>
      </c>
      <c r="C231" t="s">
        <v>2511</v>
      </c>
      <c r="D231" t="s">
        <v>2512</v>
      </c>
      <c r="E231">
        <v>0.96</v>
      </c>
      <c r="F231" t="s">
        <v>2513</v>
      </c>
      <c r="G231">
        <v>0.63</v>
      </c>
      <c r="H231" t="s">
        <v>2514</v>
      </c>
      <c r="I231" t="s">
        <v>2515</v>
      </c>
      <c r="J231" t="s">
        <v>2516</v>
      </c>
      <c r="K231" t="s">
        <v>2517</v>
      </c>
      <c r="L231">
        <v>0.2016</v>
      </c>
      <c r="M231" t="s">
        <v>2518</v>
      </c>
      <c r="N231" t="s">
        <v>2519</v>
      </c>
      <c r="O231" t="s">
        <v>2520</v>
      </c>
    </row>
    <row r="232" spans="1:15" x14ac:dyDescent="0.25">
      <c r="A232" t="s">
        <v>677</v>
      </c>
      <c r="B232" t="s">
        <v>678</v>
      </c>
      <c r="C232" t="s">
        <v>518</v>
      </c>
      <c r="D232" t="s">
        <v>2521</v>
      </c>
      <c r="E232" t="s">
        <v>2522</v>
      </c>
      <c r="F232" t="s">
        <v>2523</v>
      </c>
      <c r="G232">
        <v>0.5</v>
      </c>
      <c r="H232" t="s">
        <v>2524</v>
      </c>
      <c r="I232" t="s">
        <v>2525</v>
      </c>
      <c r="J232" t="s">
        <v>2526</v>
      </c>
      <c r="K232" t="s">
        <v>2527</v>
      </c>
      <c r="L232">
        <v>9.0800000000000006E-2</v>
      </c>
      <c r="M232" t="s">
        <v>2528</v>
      </c>
      <c r="N232" t="s">
        <v>2529</v>
      </c>
      <c r="O232" t="s">
        <v>2530</v>
      </c>
    </row>
    <row r="233" spans="1:15" x14ac:dyDescent="0.25">
      <c r="A233" t="s">
        <v>679</v>
      </c>
      <c r="B233" t="s">
        <v>2531</v>
      </c>
      <c r="C233" t="s">
        <v>2511</v>
      </c>
      <c r="D233" t="s">
        <v>2532</v>
      </c>
      <c r="E233" t="s">
        <v>2533</v>
      </c>
      <c r="F233" t="s">
        <v>2534</v>
      </c>
      <c r="G233">
        <v>3.29</v>
      </c>
      <c r="H233">
        <v>1.339</v>
      </c>
      <c r="I233">
        <v>0.73299999999999998</v>
      </c>
      <c r="J233" t="s">
        <v>2535</v>
      </c>
      <c r="K233" t="s">
        <v>2536</v>
      </c>
      <c r="L233">
        <v>0.49159999999999998</v>
      </c>
      <c r="M233">
        <v>0.29099999999999998</v>
      </c>
      <c r="N233">
        <v>9.9000000000000008E-3</v>
      </c>
      <c r="O233" t="s">
        <v>2395</v>
      </c>
    </row>
    <row r="234" spans="1:15" x14ac:dyDescent="0.25">
      <c r="A234" t="s">
        <v>681</v>
      </c>
      <c r="B234" t="s">
        <v>2537</v>
      </c>
      <c r="C234" t="s">
        <v>2538</v>
      </c>
      <c r="D234" t="s">
        <v>2539</v>
      </c>
      <c r="E234" t="s">
        <v>2540</v>
      </c>
      <c r="F234">
        <v>3.29</v>
      </c>
      <c r="G234">
        <v>3.29</v>
      </c>
      <c r="H234">
        <v>3.29</v>
      </c>
      <c r="I234">
        <v>1.8120000000000001</v>
      </c>
      <c r="J234">
        <v>1.512</v>
      </c>
      <c r="K234">
        <v>0.31219999999999998</v>
      </c>
      <c r="L234">
        <v>0.2016</v>
      </c>
      <c r="M234">
        <v>3.1E-2</v>
      </c>
      <c r="N234" t="s">
        <v>2541</v>
      </c>
      <c r="O234" t="s">
        <v>2542</v>
      </c>
    </row>
    <row r="235" spans="1:15" x14ac:dyDescent="0.25">
      <c r="A235" t="s">
        <v>683</v>
      </c>
      <c r="B235" t="s">
        <v>2543</v>
      </c>
      <c r="C235" t="s">
        <v>2544</v>
      </c>
      <c r="D235" t="s">
        <v>2545</v>
      </c>
      <c r="E235" t="s">
        <v>2546</v>
      </c>
      <c r="F235" t="s">
        <v>2547</v>
      </c>
      <c r="G235" t="s">
        <v>2548</v>
      </c>
      <c r="H235" t="s">
        <v>824</v>
      </c>
      <c r="I235" t="s">
        <v>518</v>
      </c>
      <c r="J235" t="s">
        <v>518</v>
      </c>
      <c r="K235" t="s">
        <v>518</v>
      </c>
      <c r="L235" t="s">
        <v>518</v>
      </c>
      <c r="M235" t="s">
        <v>518</v>
      </c>
      <c r="N235" t="s">
        <v>2549</v>
      </c>
      <c r="O235" t="s">
        <v>2550</v>
      </c>
    </row>
    <row r="237" spans="1:15" x14ac:dyDescent="0.25">
      <c r="A237" t="s">
        <v>685</v>
      </c>
      <c r="B237" t="s">
        <v>686</v>
      </c>
      <c r="C237" t="s">
        <v>518</v>
      </c>
      <c r="D237" t="s">
        <v>518</v>
      </c>
      <c r="E237" t="s">
        <v>518</v>
      </c>
      <c r="F237" t="s">
        <v>518</v>
      </c>
      <c r="G237" t="s">
        <v>518</v>
      </c>
      <c r="H237" t="s">
        <v>518</v>
      </c>
      <c r="I237" t="s">
        <v>518</v>
      </c>
      <c r="J237" t="s">
        <v>518</v>
      </c>
      <c r="K237" t="s">
        <v>518</v>
      </c>
      <c r="L237" t="s">
        <v>518</v>
      </c>
      <c r="M237" t="s">
        <v>518</v>
      </c>
      <c r="N237" t="s">
        <v>519</v>
      </c>
      <c r="O237" t="s">
        <v>523</v>
      </c>
    </row>
    <row r="238" spans="1:15" x14ac:dyDescent="0.25">
      <c r="A238" t="s">
        <v>699</v>
      </c>
      <c r="B238" t="s">
        <v>1525</v>
      </c>
      <c r="C238" t="s">
        <v>518</v>
      </c>
      <c r="D238" t="s">
        <v>518</v>
      </c>
      <c r="E238" t="s">
        <v>518</v>
      </c>
      <c r="F238" t="s">
        <v>518</v>
      </c>
      <c r="G238" t="s">
        <v>518</v>
      </c>
      <c r="H238" t="s">
        <v>518</v>
      </c>
      <c r="I238" t="s">
        <v>518</v>
      </c>
      <c r="J238" t="s">
        <v>518</v>
      </c>
      <c r="K238" t="s">
        <v>518</v>
      </c>
      <c r="L238" t="s">
        <v>518</v>
      </c>
      <c r="M238" t="s">
        <v>518</v>
      </c>
      <c r="N238" t="s">
        <v>519</v>
      </c>
      <c r="O238" t="s">
        <v>520</v>
      </c>
    </row>
    <row r="239" spans="1:15" x14ac:dyDescent="0.25">
      <c r="A239" t="s">
        <v>713</v>
      </c>
      <c r="B239" t="s">
        <v>714</v>
      </c>
      <c r="C239" t="s">
        <v>518</v>
      </c>
      <c r="D239" t="s">
        <v>518</v>
      </c>
      <c r="E239" t="s">
        <v>518</v>
      </c>
      <c r="F239" t="s">
        <v>518</v>
      </c>
      <c r="G239" t="s">
        <v>518</v>
      </c>
      <c r="H239" t="s">
        <v>2195</v>
      </c>
      <c r="I239" t="s">
        <v>2551</v>
      </c>
      <c r="J239" t="s">
        <v>2552</v>
      </c>
      <c r="K239" t="s">
        <v>2553</v>
      </c>
      <c r="L239" t="s">
        <v>518</v>
      </c>
      <c r="M239" t="s">
        <v>518</v>
      </c>
      <c r="N239" t="s">
        <v>2554</v>
      </c>
      <c r="O239" t="s">
        <v>2199</v>
      </c>
    </row>
    <row r="241" spans="1:16" x14ac:dyDescent="0.25">
      <c r="O241" t="s">
        <v>2200</v>
      </c>
      <c r="P241" t="s">
        <v>1606</v>
      </c>
    </row>
    <row r="244" spans="1:16" x14ac:dyDescent="0.25">
      <c r="F244" t="s">
        <v>54</v>
      </c>
      <c r="G244" t="s">
        <v>55</v>
      </c>
      <c r="H244" t="e">
        <f>--- Note</f>
        <v>#NAME?</v>
      </c>
      <c r="I244" t="s">
        <v>56</v>
      </c>
      <c r="J244" t="s">
        <v>55</v>
      </c>
      <c r="K244" t="s">
        <v>1935</v>
      </c>
    </row>
    <row r="245" spans="1:16" x14ac:dyDescent="0.25">
      <c r="F245" t="s">
        <v>59</v>
      </c>
      <c r="G245" t="s">
        <v>60</v>
      </c>
      <c r="H245" t="s">
        <v>61</v>
      </c>
      <c r="I245" t="s">
        <v>62</v>
      </c>
      <c r="J245" t="s">
        <v>1936</v>
      </c>
      <c r="K245" t="s">
        <v>1937</v>
      </c>
    </row>
    <row r="246" spans="1:16" x14ac:dyDescent="0.25">
      <c r="F246" t="s">
        <v>65</v>
      </c>
      <c r="G246" t="s">
        <v>66</v>
      </c>
      <c r="H246" t="s">
        <v>67</v>
      </c>
      <c r="I246" t="s">
        <v>68</v>
      </c>
      <c r="J246" t="s">
        <v>1938</v>
      </c>
      <c r="K246" t="s">
        <v>1939</v>
      </c>
    </row>
    <row r="247" spans="1:16" x14ac:dyDescent="0.25">
      <c r="F247" t="s">
        <v>1940</v>
      </c>
      <c r="G247" t="s">
        <v>1941</v>
      </c>
      <c r="H247" t="s">
        <v>1942</v>
      </c>
    </row>
    <row r="248" spans="1:16" x14ac:dyDescent="0.25">
      <c r="F248" t="s">
        <v>71</v>
      </c>
      <c r="G248" t="s">
        <v>28</v>
      </c>
      <c r="H248" t="s">
        <v>72</v>
      </c>
    </row>
    <row r="249" spans="1:16" x14ac:dyDescent="0.25">
      <c r="F249" t="s">
        <v>73</v>
      </c>
      <c r="G249" t="s">
        <v>74</v>
      </c>
      <c r="H249" t="s">
        <v>75</v>
      </c>
      <c r="I249" t="s">
        <v>76</v>
      </c>
    </row>
    <row r="252" spans="1:16" x14ac:dyDescent="0.25">
      <c r="A252" t="s">
        <v>81</v>
      </c>
      <c r="B252" t="s">
        <v>1435</v>
      </c>
      <c r="C252" t="s">
        <v>1436</v>
      </c>
      <c r="D252" t="s">
        <v>84</v>
      </c>
      <c r="E252" t="s">
        <v>207</v>
      </c>
      <c r="F252" t="s">
        <v>0</v>
      </c>
      <c r="G252" t="s">
        <v>208</v>
      </c>
      <c r="H252" t="s">
        <v>209</v>
      </c>
      <c r="I252" t="s">
        <v>3</v>
      </c>
      <c r="J252" t="s">
        <v>4</v>
      </c>
      <c r="P252" t="s">
        <v>88</v>
      </c>
    </row>
    <row r="254" spans="1:16" x14ac:dyDescent="0.25">
      <c r="A254" t="s">
        <v>8</v>
      </c>
      <c r="B254" t="s">
        <v>1943</v>
      </c>
      <c r="C254">
        <v>1</v>
      </c>
      <c r="D254" t="s">
        <v>210</v>
      </c>
      <c r="E254" t="s">
        <v>1944</v>
      </c>
      <c r="F254" t="s">
        <v>1945</v>
      </c>
      <c r="G254" t="s">
        <v>1946</v>
      </c>
      <c r="H254" t="s">
        <v>1947</v>
      </c>
      <c r="O254" t="s">
        <v>1337</v>
      </c>
      <c r="P254" t="s">
        <v>1845</v>
      </c>
    </row>
    <row r="255" spans="1:16" x14ac:dyDescent="0.25">
      <c r="A255" t="s">
        <v>214</v>
      </c>
      <c r="B255" t="s">
        <v>1446</v>
      </c>
      <c r="C255">
        <v>0</v>
      </c>
      <c r="D255" t="s">
        <v>216</v>
      </c>
      <c r="E255" t="s">
        <v>217</v>
      </c>
      <c r="F255" t="s">
        <v>218</v>
      </c>
      <c r="G255" t="s">
        <v>219</v>
      </c>
      <c r="H255" t="s">
        <v>220</v>
      </c>
    </row>
    <row r="256" spans="1:16" x14ac:dyDescent="0.25">
      <c r="A256" t="s">
        <v>16</v>
      </c>
      <c r="B256">
        <v>140</v>
      </c>
      <c r="C256">
        <v>0</v>
      </c>
      <c r="D256" t="s">
        <v>194</v>
      </c>
      <c r="E256" t="s">
        <v>221</v>
      </c>
      <c r="F256" t="s">
        <v>222</v>
      </c>
      <c r="G256" t="s">
        <v>223</v>
      </c>
      <c r="H256" t="s">
        <v>224</v>
      </c>
      <c r="I256" t="s">
        <v>225</v>
      </c>
      <c r="J256" t="s">
        <v>226</v>
      </c>
    </row>
    <row r="257" spans="1:16" x14ac:dyDescent="0.25">
      <c r="D257" t="s">
        <v>227</v>
      </c>
      <c r="E257" t="s">
        <v>228</v>
      </c>
      <c r="F257" t="s">
        <v>229</v>
      </c>
      <c r="G257" t="s">
        <v>230</v>
      </c>
      <c r="H257" t="s">
        <v>231</v>
      </c>
      <c r="I257">
        <v>0</v>
      </c>
    </row>
    <row r="258" spans="1:16" x14ac:dyDescent="0.25">
      <c r="N258" t="s">
        <v>1453</v>
      </c>
      <c r="O258" t="s">
        <v>1454</v>
      </c>
      <c r="P258" t="s">
        <v>1455</v>
      </c>
    </row>
    <row r="259" spans="1:16" x14ac:dyDescent="0.25">
      <c r="A259" t="s">
        <v>29</v>
      </c>
      <c r="B259" t="s">
        <v>1456</v>
      </c>
      <c r="C259" t="s">
        <v>1457</v>
      </c>
      <c r="D259" t="s">
        <v>237</v>
      </c>
      <c r="E259" t="s">
        <v>238</v>
      </c>
      <c r="F259" t="s">
        <v>239</v>
      </c>
      <c r="G259" t="s">
        <v>240</v>
      </c>
      <c r="H259" t="s">
        <v>241</v>
      </c>
      <c r="I259" t="s">
        <v>242</v>
      </c>
      <c r="J259" t="s">
        <v>1948</v>
      </c>
      <c r="K259" t="s">
        <v>1949</v>
      </c>
      <c r="L259" t="s">
        <v>245</v>
      </c>
      <c r="M259" t="s">
        <v>246</v>
      </c>
      <c r="N259" t="s">
        <v>1678</v>
      </c>
      <c r="O259" t="s">
        <v>1679</v>
      </c>
    </row>
    <row r="261" spans="1:16" x14ac:dyDescent="0.25">
      <c r="A261" t="s">
        <v>726</v>
      </c>
      <c r="B261" t="s">
        <v>727</v>
      </c>
      <c r="C261" t="s">
        <v>518</v>
      </c>
      <c r="D261" t="s">
        <v>518</v>
      </c>
      <c r="E261" t="s">
        <v>2555</v>
      </c>
      <c r="F261" t="s">
        <v>2556</v>
      </c>
      <c r="G261">
        <v>2.1040000000000001</v>
      </c>
      <c r="H261">
        <v>1.756</v>
      </c>
      <c r="I261">
        <v>1.0369999999999999</v>
      </c>
      <c r="J261">
        <v>0.77900000000000003</v>
      </c>
      <c r="K261" t="s">
        <v>2557</v>
      </c>
      <c r="L261" t="s">
        <v>2558</v>
      </c>
      <c r="M261" t="s">
        <v>1274</v>
      </c>
      <c r="N261" t="s">
        <v>2559</v>
      </c>
      <c r="O261" t="s">
        <v>2210</v>
      </c>
    </row>
    <row r="262" spans="1:16" x14ac:dyDescent="0.25">
      <c r="A262" t="s">
        <v>738</v>
      </c>
      <c r="B262" t="s">
        <v>2211</v>
      </c>
      <c r="C262" t="s">
        <v>2560</v>
      </c>
      <c r="D262" t="s">
        <v>2561</v>
      </c>
      <c r="E262">
        <v>4.3959999999999999</v>
      </c>
      <c r="F262">
        <v>2.0990000000000002</v>
      </c>
      <c r="G262">
        <v>1.327</v>
      </c>
      <c r="H262">
        <v>1.0409999999999999</v>
      </c>
      <c r="I262" t="s">
        <v>2562</v>
      </c>
      <c r="J262" t="s">
        <v>2563</v>
      </c>
      <c r="K262" t="s">
        <v>2564</v>
      </c>
      <c r="L262">
        <v>0.40450000000000003</v>
      </c>
      <c r="M262">
        <v>0.1993</v>
      </c>
      <c r="N262" t="s">
        <v>2565</v>
      </c>
      <c r="O262" t="s">
        <v>2222</v>
      </c>
    </row>
    <row r="264" spans="1:16" x14ac:dyDescent="0.25">
      <c r="A264" t="s">
        <v>749</v>
      </c>
      <c r="B264" t="s">
        <v>2566</v>
      </c>
      <c r="C264" t="s">
        <v>2567</v>
      </c>
      <c r="D264" t="s">
        <v>2568</v>
      </c>
      <c r="E264">
        <v>0.79700000000000004</v>
      </c>
      <c r="F264" t="s">
        <v>2569</v>
      </c>
      <c r="G264" t="s">
        <v>2570</v>
      </c>
      <c r="H264" t="s">
        <v>1320</v>
      </c>
      <c r="I264" t="s">
        <v>2571</v>
      </c>
      <c r="J264" t="s">
        <v>2572</v>
      </c>
      <c r="K264" t="s">
        <v>2573</v>
      </c>
      <c r="L264">
        <v>0.1077</v>
      </c>
      <c r="M264">
        <v>9.8199999999999996E-2</v>
      </c>
      <c r="N264" t="s">
        <v>2574</v>
      </c>
      <c r="O264" t="s">
        <v>2575</v>
      </c>
    </row>
    <row r="265" spans="1:16" x14ac:dyDescent="0.25">
      <c r="A265" t="s">
        <v>761</v>
      </c>
      <c r="B265" t="s">
        <v>2576</v>
      </c>
      <c r="C265" t="s">
        <v>2577</v>
      </c>
      <c r="D265" t="s">
        <v>2578</v>
      </c>
      <c r="E265" t="s">
        <v>2579</v>
      </c>
      <c r="F265" t="s">
        <v>518</v>
      </c>
      <c r="G265" t="s">
        <v>518</v>
      </c>
      <c r="H265" t="s">
        <v>518</v>
      </c>
      <c r="I265" t="s">
        <v>518</v>
      </c>
      <c r="J265" t="s">
        <v>518</v>
      </c>
      <c r="K265" t="s">
        <v>518</v>
      </c>
      <c r="L265" t="s">
        <v>518</v>
      </c>
      <c r="M265" t="s">
        <v>518</v>
      </c>
      <c r="N265" t="s">
        <v>2580</v>
      </c>
      <c r="O265" t="s">
        <v>2241</v>
      </c>
    </row>
    <row r="266" spans="1:16" x14ac:dyDescent="0.25">
      <c r="A266" t="s">
        <v>776</v>
      </c>
      <c r="B266" t="s">
        <v>2242</v>
      </c>
      <c r="C266" t="s">
        <v>518</v>
      </c>
      <c r="D266" t="s">
        <v>518</v>
      </c>
      <c r="E266" t="s">
        <v>518</v>
      </c>
      <c r="F266" t="s">
        <v>2581</v>
      </c>
      <c r="G266" t="s">
        <v>2582</v>
      </c>
      <c r="H266">
        <v>3.8050000000000002</v>
      </c>
      <c r="I266">
        <v>1.5920000000000001</v>
      </c>
      <c r="J266">
        <v>1.3140000000000001</v>
      </c>
      <c r="K266">
        <v>1.0649999999999999</v>
      </c>
      <c r="L266">
        <v>0.92620000000000002</v>
      </c>
      <c r="M266">
        <v>0.6673</v>
      </c>
      <c r="N266" t="s">
        <v>2583</v>
      </c>
      <c r="O266" t="s">
        <v>2251</v>
      </c>
    </row>
    <row r="267" spans="1:16" x14ac:dyDescent="0.25">
      <c r="A267" t="s">
        <v>790</v>
      </c>
      <c r="B267" t="s">
        <v>2584</v>
      </c>
      <c r="C267" t="s">
        <v>2585</v>
      </c>
      <c r="D267" t="s">
        <v>2586</v>
      </c>
      <c r="E267">
        <v>1.575</v>
      </c>
      <c r="F267">
        <v>0.91800000000000004</v>
      </c>
      <c r="G267" t="s">
        <v>2587</v>
      </c>
      <c r="H267" t="s">
        <v>2588</v>
      </c>
      <c r="I267" t="s">
        <v>2589</v>
      </c>
      <c r="J267" t="s">
        <v>2590</v>
      </c>
      <c r="K267" t="s">
        <v>2591</v>
      </c>
      <c r="L267">
        <v>0.54510000000000003</v>
      </c>
      <c r="M267">
        <v>0.53549999999999998</v>
      </c>
      <c r="N267">
        <v>0.53549999999999998</v>
      </c>
      <c r="O267">
        <v>0</v>
      </c>
    </row>
    <row r="268" spans="1:16" x14ac:dyDescent="0.25">
      <c r="A268" t="s">
        <v>805</v>
      </c>
      <c r="B268" t="s">
        <v>2592</v>
      </c>
      <c r="C268" t="s">
        <v>2593</v>
      </c>
      <c r="D268" t="s">
        <v>2594</v>
      </c>
      <c r="E268" t="s">
        <v>2595</v>
      </c>
      <c r="F268" t="s">
        <v>2596</v>
      </c>
      <c r="G268" t="s">
        <v>2597</v>
      </c>
      <c r="H268" t="s">
        <v>2598</v>
      </c>
      <c r="I268" t="s">
        <v>2599</v>
      </c>
      <c r="J268" t="s">
        <v>2600</v>
      </c>
      <c r="K268" t="s">
        <v>2601</v>
      </c>
      <c r="L268">
        <v>0.43099999999999999</v>
      </c>
      <c r="M268">
        <v>0.13969999999999999</v>
      </c>
      <c r="N268" t="s">
        <v>2602</v>
      </c>
      <c r="O268" t="s">
        <v>2603</v>
      </c>
    </row>
    <row r="270" spans="1:16" x14ac:dyDescent="0.25">
      <c r="A270" t="s">
        <v>820</v>
      </c>
      <c r="B270" t="s">
        <v>2604</v>
      </c>
      <c r="C270" t="s">
        <v>2605</v>
      </c>
      <c r="D270" t="s">
        <v>2606</v>
      </c>
      <c r="E270" t="s">
        <v>2607</v>
      </c>
      <c r="F270" t="s">
        <v>2608</v>
      </c>
      <c r="G270" t="s">
        <v>2609</v>
      </c>
      <c r="H270" t="s">
        <v>2610</v>
      </c>
      <c r="I270" t="s">
        <v>2611</v>
      </c>
      <c r="J270" t="s">
        <v>2612</v>
      </c>
      <c r="K270" t="s">
        <v>2613</v>
      </c>
      <c r="L270" t="s">
        <v>2614</v>
      </c>
      <c r="M270" t="s">
        <v>2615</v>
      </c>
      <c r="N270" t="s">
        <v>2616</v>
      </c>
      <c r="O270" t="s">
        <v>2617</v>
      </c>
    </row>
    <row r="271" spans="1:16" x14ac:dyDescent="0.25">
      <c r="A271" t="s">
        <v>834</v>
      </c>
      <c r="B271" t="s">
        <v>2618</v>
      </c>
      <c r="C271" t="s">
        <v>2619</v>
      </c>
      <c r="D271" t="s">
        <v>2620</v>
      </c>
      <c r="E271" t="s">
        <v>2621</v>
      </c>
      <c r="F271" t="s">
        <v>2622</v>
      </c>
      <c r="G271" t="s">
        <v>2623</v>
      </c>
      <c r="H271" t="s">
        <v>2624</v>
      </c>
      <c r="I271" t="s">
        <v>2625</v>
      </c>
      <c r="J271" t="s">
        <v>2626</v>
      </c>
      <c r="K271" t="s">
        <v>2627</v>
      </c>
      <c r="L271">
        <v>0.17419999999999999</v>
      </c>
      <c r="M271">
        <v>0.17199999999999999</v>
      </c>
      <c r="N271">
        <v>1.7899999999999999E-2</v>
      </c>
      <c r="O271" t="s">
        <v>2395</v>
      </c>
    </row>
    <row r="272" spans="1:16" x14ac:dyDescent="0.25">
      <c r="A272" t="s">
        <v>848</v>
      </c>
      <c r="B272" t="s">
        <v>2628</v>
      </c>
      <c r="C272" t="s">
        <v>2629</v>
      </c>
      <c r="D272" t="s">
        <v>2630</v>
      </c>
      <c r="E272" t="s">
        <v>2631</v>
      </c>
      <c r="F272" t="s">
        <v>2632</v>
      </c>
      <c r="G272" t="s">
        <v>2633</v>
      </c>
      <c r="H272" t="s">
        <v>2634</v>
      </c>
      <c r="I272" t="s">
        <v>2635</v>
      </c>
      <c r="J272" t="s">
        <v>2636</v>
      </c>
      <c r="K272" t="s">
        <v>2637</v>
      </c>
      <c r="L272">
        <v>0.31219999999999998</v>
      </c>
      <c r="M272" t="s">
        <v>2638</v>
      </c>
      <c r="N272" t="s">
        <v>2639</v>
      </c>
      <c r="O272" t="s">
        <v>2312</v>
      </c>
    </row>
    <row r="274" spans="1:16" x14ac:dyDescent="0.25">
      <c r="O274" t="s">
        <v>2200</v>
      </c>
      <c r="P274" t="s">
        <v>1606</v>
      </c>
    </row>
    <row r="276" spans="1:16" x14ac:dyDescent="0.25">
      <c r="A276" t="s">
        <v>863</v>
      </c>
      <c r="B276" t="s">
        <v>2640</v>
      </c>
      <c r="C276" t="s">
        <v>2641</v>
      </c>
      <c r="D276" t="s">
        <v>2642</v>
      </c>
      <c r="E276" t="s">
        <v>2643</v>
      </c>
      <c r="F276" t="s">
        <v>2644</v>
      </c>
      <c r="G276" t="s">
        <v>2645</v>
      </c>
      <c r="H276" t="s">
        <v>2646</v>
      </c>
      <c r="I276" t="s">
        <v>2647</v>
      </c>
      <c r="J276" t="s">
        <v>2648</v>
      </c>
      <c r="K276" t="s">
        <v>2649</v>
      </c>
      <c r="L276" t="s">
        <v>2650</v>
      </c>
      <c r="M276" t="s">
        <v>2651</v>
      </c>
      <c r="N276" t="s">
        <v>2652</v>
      </c>
      <c r="O276" t="s">
        <v>1620</v>
      </c>
      <c r="P276" t="s">
        <v>1621</v>
      </c>
    </row>
    <row r="277" spans="1:16" x14ac:dyDescent="0.25">
      <c r="A277" t="s">
        <v>863</v>
      </c>
      <c r="B277" t="s">
        <v>2653</v>
      </c>
      <c r="C277" t="s">
        <v>2654</v>
      </c>
      <c r="D277" t="s">
        <v>2655</v>
      </c>
      <c r="E277" t="s">
        <v>2656</v>
      </c>
      <c r="F277" t="s">
        <v>2657</v>
      </c>
      <c r="G277" t="s">
        <v>2658</v>
      </c>
      <c r="H277" t="s">
        <v>2659</v>
      </c>
      <c r="I277" t="s">
        <v>2660</v>
      </c>
      <c r="J277" t="s">
        <v>2661</v>
      </c>
      <c r="K277" t="s">
        <v>2662</v>
      </c>
      <c r="L277" t="s">
        <v>2663</v>
      </c>
      <c r="M277" t="s">
        <v>2664</v>
      </c>
      <c r="N277" t="s">
        <v>2338</v>
      </c>
      <c r="O277" t="s">
        <v>1634</v>
      </c>
      <c r="P277" t="s">
        <v>1635</v>
      </c>
    </row>
    <row r="278" spans="1:16" x14ac:dyDescent="0.25">
      <c r="A278" t="s">
        <v>892</v>
      </c>
      <c r="B278" t="s">
        <v>2665</v>
      </c>
      <c r="C278" t="s">
        <v>2666</v>
      </c>
      <c r="D278" t="s">
        <v>2667</v>
      </c>
      <c r="E278" t="s">
        <v>2668</v>
      </c>
      <c r="F278" t="s">
        <v>2669</v>
      </c>
      <c r="G278" t="s">
        <v>2670</v>
      </c>
      <c r="H278" t="s">
        <v>2671</v>
      </c>
      <c r="I278" t="s">
        <v>2672</v>
      </c>
      <c r="J278" t="s">
        <v>2673</v>
      </c>
      <c r="K278" t="s">
        <v>2674</v>
      </c>
      <c r="L278" t="s">
        <v>2675</v>
      </c>
      <c r="M278" t="s">
        <v>2676</v>
      </c>
      <c r="N278" t="s">
        <v>2677</v>
      </c>
      <c r="O278" t="s">
        <v>1648</v>
      </c>
      <c r="P278" t="s">
        <v>1649</v>
      </c>
    </row>
    <row r="279" spans="1:16" x14ac:dyDescent="0.25">
      <c r="A279" t="s">
        <v>892</v>
      </c>
      <c r="B279" t="s">
        <v>2678</v>
      </c>
      <c r="C279" t="s">
        <v>2679</v>
      </c>
      <c r="D279" t="s">
        <v>2680</v>
      </c>
      <c r="E279" t="s">
        <v>2681</v>
      </c>
      <c r="F279" t="s">
        <v>2682</v>
      </c>
      <c r="G279" t="s">
        <v>2683</v>
      </c>
      <c r="H279" t="s">
        <v>1320</v>
      </c>
      <c r="I279" t="s">
        <v>2684</v>
      </c>
      <c r="J279" t="s">
        <v>2685</v>
      </c>
      <c r="K279" t="s">
        <v>2686</v>
      </c>
      <c r="L279" t="s">
        <v>2687</v>
      </c>
      <c r="M279" t="s">
        <v>2688</v>
      </c>
      <c r="N279" t="s">
        <v>2689</v>
      </c>
      <c r="O279" t="s">
        <v>1839</v>
      </c>
      <c r="P279" t="s">
        <v>1621</v>
      </c>
    </row>
    <row r="280" spans="1:16" x14ac:dyDescent="0.25">
      <c r="B280" t="s">
        <v>1664</v>
      </c>
      <c r="C280" t="s">
        <v>927</v>
      </c>
      <c r="D280" t="s">
        <v>2365</v>
      </c>
      <c r="E280" t="s">
        <v>2366</v>
      </c>
      <c r="F280" t="s">
        <v>927</v>
      </c>
      <c r="G280" t="s">
        <v>924</v>
      </c>
      <c r="H280" t="s">
        <v>2365</v>
      </c>
      <c r="I280" t="s">
        <v>926</v>
      </c>
      <c r="J280" t="s">
        <v>925</v>
      </c>
      <c r="K280" t="s">
        <v>2367</v>
      </c>
      <c r="L280" s="2">
        <v>0.94</v>
      </c>
      <c r="M280" s="2">
        <v>0.96</v>
      </c>
      <c r="N280" s="2">
        <v>0.09</v>
      </c>
      <c r="O280" t="s">
        <v>2368</v>
      </c>
      <c r="P280" t="s">
        <v>1671</v>
      </c>
    </row>
    <row r="281" spans="1:16" x14ac:dyDescent="0.25">
      <c r="A281" t="s">
        <v>930</v>
      </c>
      <c r="B281" t="s">
        <v>937</v>
      </c>
      <c r="C281">
        <v>28</v>
      </c>
      <c r="D281">
        <v>29</v>
      </c>
      <c r="E281">
        <v>30</v>
      </c>
      <c r="F281">
        <v>28</v>
      </c>
      <c r="G281">
        <v>31</v>
      </c>
      <c r="H281">
        <v>30</v>
      </c>
      <c r="I281">
        <v>31</v>
      </c>
      <c r="J281">
        <v>31</v>
      </c>
      <c r="K281" t="s">
        <v>2369</v>
      </c>
      <c r="L281" t="s">
        <v>2370</v>
      </c>
      <c r="M281" t="s">
        <v>2371</v>
      </c>
      <c r="N281" t="s">
        <v>2372</v>
      </c>
      <c r="O281" t="s">
        <v>2373</v>
      </c>
      <c r="P281" t="s">
        <v>1677</v>
      </c>
    </row>
    <row r="283" spans="1:16" x14ac:dyDescent="0.25">
      <c r="F283" t="s">
        <v>54</v>
      </c>
      <c r="G283" t="s">
        <v>55</v>
      </c>
      <c r="H283" t="e">
        <f>--- Note</f>
        <v>#NAME?</v>
      </c>
      <c r="I283" t="s">
        <v>56</v>
      </c>
      <c r="J283" t="s">
        <v>55</v>
      </c>
      <c r="K283" t="s">
        <v>1935</v>
      </c>
    </row>
    <row r="284" spans="1:16" x14ac:dyDescent="0.25">
      <c r="F284" t="s">
        <v>59</v>
      </c>
      <c r="G284" t="s">
        <v>60</v>
      </c>
      <c r="H284" t="s">
        <v>61</v>
      </c>
      <c r="I284" t="s">
        <v>62</v>
      </c>
      <c r="J284" t="s">
        <v>1936</v>
      </c>
      <c r="K284" t="s">
        <v>1937</v>
      </c>
    </row>
    <row r="285" spans="1:16" x14ac:dyDescent="0.25">
      <c r="F285" t="s">
        <v>65</v>
      </c>
      <c r="G285" t="s">
        <v>66</v>
      </c>
      <c r="H285" t="s">
        <v>67</v>
      </c>
      <c r="I285" t="s">
        <v>68</v>
      </c>
      <c r="J285" t="s">
        <v>1938</v>
      </c>
      <c r="K285" t="s">
        <v>1939</v>
      </c>
    </row>
    <row r="286" spans="1:16" x14ac:dyDescent="0.25">
      <c r="F286" t="s">
        <v>1940</v>
      </c>
      <c r="G286" t="s">
        <v>1941</v>
      </c>
      <c r="H286" t="s">
        <v>1942</v>
      </c>
    </row>
    <row r="287" spans="1:16" x14ac:dyDescent="0.25">
      <c r="F287" t="s">
        <v>71</v>
      </c>
      <c r="G287" t="s">
        <v>28</v>
      </c>
      <c r="H287" t="s">
        <v>72</v>
      </c>
    </row>
    <row r="288" spans="1:16" x14ac:dyDescent="0.25">
      <c r="F288" t="s">
        <v>73</v>
      </c>
      <c r="G288" t="s">
        <v>74</v>
      </c>
      <c r="H288" t="s">
        <v>75</v>
      </c>
      <c r="I288" t="s">
        <v>76</v>
      </c>
    </row>
    <row r="315" spans="1:5" x14ac:dyDescent="0.25">
      <c r="A315" t="s">
        <v>81</v>
      </c>
      <c r="B315" t="s">
        <v>1435</v>
      </c>
      <c r="C315" t="s">
        <v>1436</v>
      </c>
      <c r="D315" t="s">
        <v>84</v>
      </c>
      <c r="E315" t="s">
        <v>1328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workbookViewId="0">
      <selection activeCell="I7" sqref="I6:I7"/>
    </sheetView>
  </sheetViews>
  <sheetFormatPr defaultRowHeight="15" x14ac:dyDescent="0.25"/>
  <sheetData>
    <row r="1" spans="1:16" x14ac:dyDescent="0.25">
      <c r="A1" t="s">
        <v>0</v>
      </c>
      <c r="B1" t="s">
        <v>208</v>
      </c>
      <c r="C1" t="s">
        <v>209</v>
      </c>
      <c r="D1" t="s">
        <v>2690</v>
      </c>
      <c r="E1" t="s">
        <v>2691</v>
      </c>
      <c r="M1" t="s">
        <v>5</v>
      </c>
      <c r="N1" t="s">
        <v>1329</v>
      </c>
      <c r="O1" t="s">
        <v>1330</v>
      </c>
      <c r="P1" s="1">
        <v>43505</v>
      </c>
    </row>
    <row r="3" spans="1:16" x14ac:dyDescent="0.25">
      <c r="A3" t="s">
        <v>8</v>
      </c>
      <c r="B3" t="s">
        <v>2692</v>
      </c>
      <c r="D3" t="s">
        <v>2693</v>
      </c>
      <c r="E3" t="s">
        <v>2694</v>
      </c>
      <c r="F3" t="s">
        <v>2695</v>
      </c>
      <c r="G3" t="s">
        <v>2696</v>
      </c>
      <c r="O3" t="s">
        <v>1337</v>
      </c>
      <c r="P3" t="s">
        <v>2697</v>
      </c>
    </row>
    <row r="4" spans="1:16" x14ac:dyDescent="0.25">
      <c r="A4" t="s">
        <v>11</v>
      </c>
      <c r="B4">
        <v>100</v>
      </c>
      <c r="C4">
        <v>0</v>
      </c>
      <c r="D4" t="s">
        <v>2698</v>
      </c>
      <c r="E4" t="s">
        <v>2699</v>
      </c>
      <c r="F4" t="s">
        <v>14</v>
      </c>
      <c r="G4" t="s">
        <v>15</v>
      </c>
    </row>
    <row r="5" spans="1:16" x14ac:dyDescent="0.25">
      <c r="A5" t="s">
        <v>16</v>
      </c>
      <c r="B5">
        <v>140</v>
      </c>
      <c r="C5">
        <v>0</v>
      </c>
      <c r="D5" t="s">
        <v>17</v>
      </c>
      <c r="E5" t="s">
        <v>2700</v>
      </c>
      <c r="F5" t="s">
        <v>2701</v>
      </c>
      <c r="G5" t="s">
        <v>20</v>
      </c>
      <c r="H5" t="s">
        <v>21</v>
      </c>
      <c r="I5" t="s">
        <v>22</v>
      </c>
    </row>
    <row r="6" spans="1:16" x14ac:dyDescent="0.25">
      <c r="D6" t="s">
        <v>2702</v>
      </c>
      <c r="E6" t="s">
        <v>2703</v>
      </c>
      <c r="F6" t="s">
        <v>2704</v>
      </c>
      <c r="G6" t="s">
        <v>26</v>
      </c>
      <c r="H6" t="s">
        <v>27</v>
      </c>
    </row>
    <row r="7" spans="1:16" x14ac:dyDescent="0.25">
      <c r="N7" t="s">
        <v>17</v>
      </c>
      <c r="O7" t="s">
        <v>1345</v>
      </c>
      <c r="P7" t="s">
        <v>28</v>
      </c>
    </row>
    <row r="8" spans="1:16" x14ac:dyDescent="0.25">
      <c r="A8" t="s">
        <v>29</v>
      </c>
      <c r="B8" t="s">
        <v>30</v>
      </c>
      <c r="C8" t="s">
        <v>31</v>
      </c>
      <c r="D8" t="s">
        <v>2705</v>
      </c>
      <c r="E8" t="s">
        <v>2706</v>
      </c>
      <c r="F8" t="s">
        <v>2707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1846</v>
      </c>
      <c r="O8" t="s">
        <v>1846</v>
      </c>
      <c r="P8" t="s">
        <v>42</v>
      </c>
    </row>
    <row r="10" spans="1:16" x14ac:dyDescent="0.25">
      <c r="A10" t="s">
        <v>92</v>
      </c>
      <c r="B10" t="s">
        <v>47</v>
      </c>
      <c r="C10" t="s">
        <v>47</v>
      </c>
      <c r="D10" t="s">
        <v>50</v>
      </c>
      <c r="E10" t="s">
        <v>723</v>
      </c>
      <c r="F10" t="s">
        <v>1346</v>
      </c>
      <c r="G10" t="s">
        <v>2708</v>
      </c>
      <c r="H10" t="s">
        <v>2709</v>
      </c>
      <c r="I10">
        <v>0.60519999999999996</v>
      </c>
      <c r="J10">
        <v>0.18129999999999999</v>
      </c>
      <c r="K10">
        <v>8.8370000000000004E-2</v>
      </c>
      <c r="L10" t="s">
        <v>2710</v>
      </c>
      <c r="M10" t="s">
        <v>2711</v>
      </c>
      <c r="N10" t="s">
        <v>2712</v>
      </c>
      <c r="O10" t="s">
        <v>2713</v>
      </c>
      <c r="P10">
        <v>187</v>
      </c>
    </row>
    <row r="11" spans="1:16" x14ac:dyDescent="0.25">
      <c r="A11" t="s">
        <v>94</v>
      </c>
      <c r="B11">
        <v>0.48170000000000002</v>
      </c>
      <c r="C11">
        <v>1.5229999999999999</v>
      </c>
      <c r="D11">
        <v>4.0049999999999999</v>
      </c>
      <c r="E11">
        <v>9.7260000000000009</v>
      </c>
      <c r="F11">
        <v>2.8149999999999999</v>
      </c>
      <c r="G11">
        <v>1.649</v>
      </c>
      <c r="H11">
        <v>1.3440000000000001</v>
      </c>
      <c r="I11" t="s">
        <v>2714</v>
      </c>
      <c r="J11" t="s">
        <v>2715</v>
      </c>
      <c r="K11" t="s">
        <v>2716</v>
      </c>
      <c r="L11">
        <v>1.1259999999999999</v>
      </c>
      <c r="M11">
        <v>0.51139999999999997</v>
      </c>
      <c r="N11" t="s">
        <v>2717</v>
      </c>
      <c r="O11" t="s">
        <v>2718</v>
      </c>
      <c r="P11">
        <v>26</v>
      </c>
    </row>
    <row r="13" spans="1:16" x14ac:dyDescent="0.25">
      <c r="A13" t="s">
        <v>102</v>
      </c>
      <c r="B13">
        <v>1.25</v>
      </c>
      <c r="C13">
        <v>1.133</v>
      </c>
      <c r="D13" t="s">
        <v>3661</v>
      </c>
      <c r="E13" t="s">
        <v>674</v>
      </c>
      <c r="F13" t="s">
        <v>1346</v>
      </c>
      <c r="G13" t="s">
        <v>47</v>
      </c>
      <c r="H13" t="s">
        <v>2719</v>
      </c>
      <c r="I13" t="s">
        <v>2720</v>
      </c>
      <c r="J13" t="s">
        <v>2721</v>
      </c>
      <c r="K13" t="s">
        <v>90</v>
      </c>
      <c r="L13" t="s">
        <v>47</v>
      </c>
      <c r="M13" t="s">
        <v>47</v>
      </c>
      <c r="N13" t="s">
        <v>2722</v>
      </c>
      <c r="O13" t="s">
        <v>2723</v>
      </c>
      <c r="P13">
        <v>226</v>
      </c>
    </row>
    <row r="14" spans="1:16" x14ac:dyDescent="0.25">
      <c r="A14" t="s">
        <v>109</v>
      </c>
      <c r="B14" t="s">
        <v>47</v>
      </c>
      <c r="C14" t="s">
        <v>47</v>
      </c>
      <c r="D14" t="s">
        <v>50</v>
      </c>
      <c r="E14" t="s">
        <v>723</v>
      </c>
      <c r="F14" t="s">
        <v>2724</v>
      </c>
      <c r="G14" t="s">
        <v>2725</v>
      </c>
      <c r="H14">
        <v>0.17449999999999999</v>
      </c>
      <c r="I14">
        <v>7.9200000000000007E-2</v>
      </c>
      <c r="J14" t="s">
        <v>2726</v>
      </c>
      <c r="K14" t="s">
        <v>90</v>
      </c>
      <c r="L14" t="s">
        <v>48</v>
      </c>
      <c r="M14" t="s">
        <v>2727</v>
      </c>
      <c r="N14" t="s">
        <v>2728</v>
      </c>
      <c r="O14" t="s">
        <v>2729</v>
      </c>
      <c r="P14">
        <v>235</v>
      </c>
    </row>
    <row r="15" spans="1:16" x14ac:dyDescent="0.25">
      <c r="A15" t="s">
        <v>118</v>
      </c>
      <c r="B15">
        <v>0.52070000000000005</v>
      </c>
      <c r="C15">
        <v>0.70979999999999999</v>
      </c>
      <c r="D15">
        <v>5.2080000000000002</v>
      </c>
      <c r="E15" t="s">
        <v>2730</v>
      </c>
      <c r="F15" t="s">
        <v>2731</v>
      </c>
      <c r="G15" t="s">
        <v>2732</v>
      </c>
      <c r="H15">
        <v>3.1659999999999999</v>
      </c>
      <c r="I15">
        <v>1.3080000000000001</v>
      </c>
      <c r="J15">
        <v>0.82750000000000001</v>
      </c>
      <c r="K15">
        <v>0.64229999999999998</v>
      </c>
      <c r="L15">
        <v>0.39090000000000003</v>
      </c>
      <c r="M15">
        <v>0.17199999999999999</v>
      </c>
      <c r="N15" t="s">
        <v>2733</v>
      </c>
      <c r="O15" t="s">
        <v>2734</v>
      </c>
      <c r="P15">
        <v>27</v>
      </c>
    </row>
    <row r="16" spans="1:16" x14ac:dyDescent="0.25">
      <c r="A16" t="s">
        <v>122</v>
      </c>
      <c r="B16">
        <v>0.33500000000000002</v>
      </c>
      <c r="C16">
        <v>0.78720000000000001</v>
      </c>
      <c r="D16">
        <v>2.11</v>
      </c>
      <c r="E16">
        <v>1.585</v>
      </c>
      <c r="F16">
        <v>0.54590000000000005</v>
      </c>
      <c r="G16">
        <v>0.50239999999999996</v>
      </c>
      <c r="H16">
        <v>0.35830000000000001</v>
      </c>
      <c r="I16">
        <v>0.34799999999999998</v>
      </c>
      <c r="J16">
        <v>0.127</v>
      </c>
      <c r="K16">
        <v>0.1157</v>
      </c>
      <c r="L16">
        <v>9.3700000000000006E-2</v>
      </c>
      <c r="M16">
        <v>0.108</v>
      </c>
      <c r="N16">
        <v>0.5847</v>
      </c>
      <c r="O16">
        <v>0.35310000000000002</v>
      </c>
      <c r="P16">
        <v>0</v>
      </c>
    </row>
    <row r="17" spans="1:16" x14ac:dyDescent="0.25">
      <c r="A17" t="s">
        <v>128</v>
      </c>
      <c r="B17">
        <v>4.4809999999999999</v>
      </c>
      <c r="C17" t="s">
        <v>2735</v>
      </c>
      <c r="D17" t="s">
        <v>674</v>
      </c>
      <c r="E17" t="s">
        <v>518</v>
      </c>
      <c r="F17" t="s">
        <v>1365</v>
      </c>
      <c r="G17" t="s">
        <v>48</v>
      </c>
      <c r="H17" t="s">
        <v>2736</v>
      </c>
      <c r="I17" t="s">
        <v>2737</v>
      </c>
      <c r="J17">
        <v>8.6699999999999999E-2</v>
      </c>
      <c r="K17">
        <v>2.4500000000000001E-2</v>
      </c>
      <c r="L17">
        <v>1.18E-2</v>
      </c>
      <c r="M17">
        <v>2.0000000000000001E-4</v>
      </c>
      <c r="N17" t="s">
        <v>2738</v>
      </c>
      <c r="O17" t="s">
        <v>2739</v>
      </c>
      <c r="P17">
        <v>156</v>
      </c>
    </row>
    <row r="19" spans="1:16" x14ac:dyDescent="0.25">
      <c r="A19" t="s">
        <v>134</v>
      </c>
      <c r="B19">
        <v>5.7189999999999998E-2</v>
      </c>
      <c r="C19" t="s">
        <v>2740</v>
      </c>
      <c r="D19" t="s">
        <v>674</v>
      </c>
      <c r="E19" t="s">
        <v>518</v>
      </c>
      <c r="F19" t="s">
        <v>1365</v>
      </c>
      <c r="G19" t="s">
        <v>48</v>
      </c>
      <c r="H19" t="s">
        <v>48</v>
      </c>
      <c r="I19" t="s">
        <v>2741</v>
      </c>
      <c r="J19" t="s">
        <v>2742</v>
      </c>
      <c r="K19">
        <v>0.1646</v>
      </c>
      <c r="L19">
        <v>0.10970000000000001</v>
      </c>
      <c r="M19">
        <v>8.2570000000000005E-2</v>
      </c>
      <c r="N19" t="s">
        <v>2743</v>
      </c>
      <c r="O19" t="s">
        <v>2744</v>
      </c>
      <c r="P19">
        <v>186</v>
      </c>
    </row>
    <row r="20" spans="1:16" x14ac:dyDescent="0.25">
      <c r="A20" t="s">
        <v>143</v>
      </c>
      <c r="B20">
        <v>0.33729999999999999</v>
      </c>
      <c r="C20">
        <v>0.49159999999999998</v>
      </c>
      <c r="D20">
        <v>3.2210000000000001</v>
      </c>
      <c r="E20">
        <v>1.9950000000000001</v>
      </c>
      <c r="F20">
        <v>1.294</v>
      </c>
      <c r="G20">
        <v>1.427</v>
      </c>
      <c r="H20">
        <v>2.0529999999999999</v>
      </c>
      <c r="I20">
        <v>0.78559999999999997</v>
      </c>
      <c r="J20" t="s">
        <v>2745</v>
      </c>
      <c r="K20" t="s">
        <v>90</v>
      </c>
      <c r="L20" t="s">
        <v>47</v>
      </c>
      <c r="M20" t="s">
        <v>2746</v>
      </c>
      <c r="N20" t="s">
        <v>2747</v>
      </c>
      <c r="O20" t="s">
        <v>2748</v>
      </c>
      <c r="P20">
        <v>108</v>
      </c>
    </row>
    <row r="21" spans="1:16" x14ac:dyDescent="0.25">
      <c r="A21" t="s">
        <v>148</v>
      </c>
      <c r="B21" t="s">
        <v>47</v>
      </c>
      <c r="C21" t="s">
        <v>48</v>
      </c>
      <c r="D21" t="s">
        <v>1364</v>
      </c>
      <c r="E21" t="s">
        <v>518</v>
      </c>
      <c r="F21" t="s">
        <v>1346</v>
      </c>
      <c r="G21" t="s">
        <v>47</v>
      </c>
      <c r="H21" t="s">
        <v>47</v>
      </c>
      <c r="I21" t="s">
        <v>47</v>
      </c>
      <c r="J21" t="s">
        <v>47</v>
      </c>
      <c r="K21" t="s">
        <v>47</v>
      </c>
      <c r="L21" t="s">
        <v>47</v>
      </c>
      <c r="M21" t="s">
        <v>47</v>
      </c>
      <c r="N21" t="s">
        <v>47</v>
      </c>
      <c r="O21" t="s">
        <v>47</v>
      </c>
      <c r="P21">
        <v>365</v>
      </c>
    </row>
    <row r="23" spans="1:16" x14ac:dyDescent="0.25">
      <c r="P23" t="s">
        <v>2749</v>
      </c>
    </row>
    <row r="25" spans="1:16" x14ac:dyDescent="0.25">
      <c r="A25" t="s">
        <v>17</v>
      </c>
      <c r="B25" t="s">
        <v>2750</v>
      </c>
      <c r="C25" t="s">
        <v>2751</v>
      </c>
      <c r="D25" t="s">
        <v>2752</v>
      </c>
      <c r="E25" t="s">
        <v>2753</v>
      </c>
      <c r="F25" t="s">
        <v>2754</v>
      </c>
      <c r="G25" t="s">
        <v>2755</v>
      </c>
      <c r="H25" t="s">
        <v>2756</v>
      </c>
      <c r="I25" t="s">
        <v>2757</v>
      </c>
      <c r="J25" t="s">
        <v>2758</v>
      </c>
      <c r="K25" t="s">
        <v>2759</v>
      </c>
      <c r="L25" t="s">
        <v>2760</v>
      </c>
      <c r="M25" t="s">
        <v>2761</v>
      </c>
      <c r="N25" t="s">
        <v>2762</v>
      </c>
      <c r="P25" t="s">
        <v>17</v>
      </c>
    </row>
    <row r="26" spans="1:16" x14ac:dyDescent="0.25">
      <c r="A26" t="s">
        <v>169</v>
      </c>
      <c r="B26" t="s">
        <v>2763</v>
      </c>
      <c r="C26" t="s">
        <v>2764</v>
      </c>
      <c r="D26" t="s">
        <v>2765</v>
      </c>
      <c r="E26" t="s">
        <v>2766</v>
      </c>
      <c r="F26" t="s">
        <v>2767</v>
      </c>
      <c r="G26" t="s">
        <v>2768</v>
      </c>
      <c r="H26" t="s">
        <v>2769</v>
      </c>
      <c r="I26" t="s">
        <v>2770</v>
      </c>
      <c r="J26" t="s">
        <v>2771</v>
      </c>
      <c r="K26" t="s">
        <v>2772</v>
      </c>
      <c r="L26" t="s">
        <v>2773</v>
      </c>
      <c r="M26" t="s">
        <v>2774</v>
      </c>
      <c r="O26" t="s">
        <v>2775</v>
      </c>
      <c r="P26" t="s">
        <v>169</v>
      </c>
    </row>
    <row r="27" spans="1:16" x14ac:dyDescent="0.25">
      <c r="A27" t="s">
        <v>183</v>
      </c>
      <c r="B27" t="s">
        <v>2776</v>
      </c>
      <c r="C27" t="s">
        <v>2777</v>
      </c>
      <c r="D27" t="s">
        <v>2778</v>
      </c>
      <c r="E27" t="s">
        <v>2779</v>
      </c>
      <c r="F27" t="s">
        <v>2780</v>
      </c>
      <c r="G27" t="s">
        <v>2781</v>
      </c>
      <c r="H27" t="s">
        <v>2782</v>
      </c>
      <c r="I27" t="s">
        <v>2783</v>
      </c>
      <c r="J27" t="s">
        <v>2784</v>
      </c>
      <c r="K27" t="s">
        <v>2785</v>
      </c>
      <c r="L27" t="s">
        <v>2786</v>
      </c>
      <c r="M27" t="s">
        <v>2787</v>
      </c>
      <c r="N27" t="s">
        <v>2788</v>
      </c>
      <c r="P27" t="s">
        <v>183</v>
      </c>
    </row>
    <row r="28" spans="1:16" x14ac:dyDescent="0.25">
      <c r="A28" t="s">
        <v>194</v>
      </c>
      <c r="B28">
        <v>5.7189999999999998E-2</v>
      </c>
      <c r="C28" t="s">
        <v>2789</v>
      </c>
      <c r="D28" t="s">
        <v>2790</v>
      </c>
      <c r="E28" t="s">
        <v>2791</v>
      </c>
      <c r="F28" t="s">
        <v>2792</v>
      </c>
      <c r="G28" t="s">
        <v>2793</v>
      </c>
      <c r="H28" t="s">
        <v>2794</v>
      </c>
      <c r="I28" t="s">
        <v>2795</v>
      </c>
      <c r="J28" t="s">
        <v>2796</v>
      </c>
      <c r="K28" t="s">
        <v>2797</v>
      </c>
      <c r="L28">
        <v>1.183E-2</v>
      </c>
      <c r="M28" t="s">
        <v>2798</v>
      </c>
      <c r="N28" t="s">
        <v>2799</v>
      </c>
      <c r="P28" t="s">
        <v>194</v>
      </c>
    </row>
    <row r="29" spans="1:16" x14ac:dyDescent="0.25">
      <c r="A29" t="s">
        <v>205</v>
      </c>
      <c r="B29" s="2">
        <v>0.96</v>
      </c>
      <c r="C29" s="2">
        <v>0.91</v>
      </c>
      <c r="D29">
        <v>99</v>
      </c>
      <c r="E29" s="2">
        <v>0.96</v>
      </c>
      <c r="F29" t="s">
        <v>2800</v>
      </c>
      <c r="G29" s="2">
        <v>0.94</v>
      </c>
      <c r="H29" s="2">
        <v>0.92</v>
      </c>
      <c r="I29" s="2">
        <v>0.89</v>
      </c>
      <c r="J29" s="2">
        <v>0.89</v>
      </c>
      <c r="K29" s="2">
        <v>1</v>
      </c>
      <c r="L29" s="2">
        <v>0.99</v>
      </c>
      <c r="M29" s="2">
        <v>0.91</v>
      </c>
      <c r="N29" s="2">
        <v>0.94</v>
      </c>
      <c r="P29" t="s">
        <v>205</v>
      </c>
    </row>
    <row r="30" spans="1:16" x14ac:dyDescent="0.25">
      <c r="A30" t="s">
        <v>206</v>
      </c>
      <c r="B30">
        <v>32</v>
      </c>
      <c r="C30">
        <v>32</v>
      </c>
      <c r="D30">
        <v>2</v>
      </c>
      <c r="E30" t="s">
        <v>2801</v>
      </c>
      <c r="F30" t="s">
        <v>2802</v>
      </c>
      <c r="G30">
        <v>29</v>
      </c>
      <c r="H30">
        <v>31</v>
      </c>
      <c r="I30">
        <v>31</v>
      </c>
      <c r="J30">
        <v>31</v>
      </c>
      <c r="K30">
        <v>27</v>
      </c>
      <c r="L30">
        <v>28</v>
      </c>
      <c r="M30">
        <v>30</v>
      </c>
      <c r="N30">
        <v>35</v>
      </c>
      <c r="P30" t="s">
        <v>206</v>
      </c>
    </row>
    <row r="32" spans="1:16" x14ac:dyDescent="0.25">
      <c r="F32" t="s">
        <v>54</v>
      </c>
      <c r="G32" t="s">
        <v>55</v>
      </c>
      <c r="H32" t="e">
        <f>--- Note</f>
        <v>#NAME?</v>
      </c>
      <c r="I32" t="s">
        <v>56</v>
      </c>
      <c r="J32" t="s">
        <v>55</v>
      </c>
      <c r="K32" t="s">
        <v>1935</v>
      </c>
    </row>
    <row r="33" spans="6:11" x14ac:dyDescent="0.25">
      <c r="F33" t="s">
        <v>59</v>
      </c>
      <c r="G33" t="s">
        <v>60</v>
      </c>
      <c r="H33" t="s">
        <v>61</v>
      </c>
      <c r="I33" t="s">
        <v>62</v>
      </c>
      <c r="J33" t="s">
        <v>1936</v>
      </c>
      <c r="K33" t="s">
        <v>1937</v>
      </c>
    </row>
    <row r="34" spans="6:11" x14ac:dyDescent="0.25">
      <c r="F34" t="s">
        <v>65</v>
      </c>
      <c r="G34" t="s">
        <v>66</v>
      </c>
      <c r="H34" t="s">
        <v>67</v>
      </c>
      <c r="I34" t="s">
        <v>68</v>
      </c>
      <c r="J34" t="s">
        <v>1938</v>
      </c>
      <c r="K34" t="s">
        <v>1939</v>
      </c>
    </row>
    <row r="35" spans="6:11" x14ac:dyDescent="0.25">
      <c r="F35" t="s">
        <v>71</v>
      </c>
      <c r="G35" t="s">
        <v>28</v>
      </c>
      <c r="H35" t="s">
        <v>72</v>
      </c>
    </row>
    <row r="36" spans="6:11" x14ac:dyDescent="0.25">
      <c r="F36" t="s">
        <v>73</v>
      </c>
      <c r="G36" t="s">
        <v>74</v>
      </c>
      <c r="H36" t="s">
        <v>75</v>
      </c>
      <c r="I36" t="s">
        <v>76</v>
      </c>
    </row>
    <row r="37" spans="6:11" x14ac:dyDescent="0.25">
      <c r="F37" t="s">
        <v>77</v>
      </c>
      <c r="G37" t="s">
        <v>78</v>
      </c>
      <c r="H37" t="s">
        <v>79</v>
      </c>
      <c r="I37" t="s">
        <v>80</v>
      </c>
    </row>
    <row r="64" spans="1:16" x14ac:dyDescent="0.25">
      <c r="A64" t="s">
        <v>81</v>
      </c>
      <c r="B64" t="s">
        <v>1435</v>
      </c>
      <c r="C64" t="s">
        <v>1436</v>
      </c>
      <c r="D64" t="s">
        <v>2803</v>
      </c>
      <c r="E64" t="s">
        <v>2804</v>
      </c>
      <c r="F64" t="s">
        <v>0</v>
      </c>
      <c r="G64" t="s">
        <v>208</v>
      </c>
      <c r="H64" t="s">
        <v>209</v>
      </c>
      <c r="I64" t="s">
        <v>3</v>
      </c>
      <c r="J64" t="s">
        <v>4</v>
      </c>
      <c r="P64" t="s">
        <v>88</v>
      </c>
    </row>
    <row r="66" spans="1:16" x14ac:dyDescent="0.25">
      <c r="A66" t="s">
        <v>8</v>
      </c>
      <c r="B66" t="s">
        <v>1943</v>
      </c>
      <c r="C66">
        <v>2</v>
      </c>
      <c r="D66" t="s">
        <v>2805</v>
      </c>
      <c r="E66" t="s">
        <v>2806</v>
      </c>
      <c r="F66" t="s">
        <v>2807</v>
      </c>
      <c r="G66" t="s">
        <v>2808</v>
      </c>
      <c r="O66" t="s">
        <v>1337</v>
      </c>
      <c r="P66" t="s">
        <v>2697</v>
      </c>
    </row>
    <row r="67" spans="1:16" x14ac:dyDescent="0.25">
      <c r="A67" t="s">
        <v>214</v>
      </c>
      <c r="B67" t="s">
        <v>1446</v>
      </c>
      <c r="C67">
        <v>0</v>
      </c>
      <c r="D67" t="s">
        <v>2809</v>
      </c>
      <c r="E67" t="s">
        <v>2810</v>
      </c>
      <c r="F67" t="s">
        <v>2811</v>
      </c>
      <c r="G67" t="s">
        <v>219</v>
      </c>
      <c r="H67" t="s">
        <v>220</v>
      </c>
    </row>
    <row r="68" spans="1:16" x14ac:dyDescent="0.25">
      <c r="A68" t="s">
        <v>16</v>
      </c>
      <c r="B68">
        <v>140</v>
      </c>
      <c r="C68">
        <v>0</v>
      </c>
      <c r="D68" t="s">
        <v>2812</v>
      </c>
      <c r="E68" t="s">
        <v>2813</v>
      </c>
      <c r="F68" t="s">
        <v>2814</v>
      </c>
      <c r="G68" t="s">
        <v>223</v>
      </c>
      <c r="H68" t="s">
        <v>224</v>
      </c>
      <c r="I68" t="s">
        <v>225</v>
      </c>
      <c r="J68" t="s">
        <v>226</v>
      </c>
    </row>
    <row r="69" spans="1:16" x14ac:dyDescent="0.25">
      <c r="D69" t="s">
        <v>2815</v>
      </c>
      <c r="E69" t="s">
        <v>2816</v>
      </c>
      <c r="F69" t="s">
        <v>2817</v>
      </c>
      <c r="G69" t="s">
        <v>230</v>
      </c>
      <c r="H69" t="s">
        <v>231</v>
      </c>
      <c r="I69">
        <v>0</v>
      </c>
    </row>
    <row r="70" spans="1:16" x14ac:dyDescent="0.25">
      <c r="N70" t="s">
        <v>1453</v>
      </c>
      <c r="O70" t="s">
        <v>1454</v>
      </c>
      <c r="P70" t="s">
        <v>1455</v>
      </c>
    </row>
    <row r="71" spans="1:16" x14ac:dyDescent="0.25">
      <c r="A71" t="s">
        <v>29</v>
      </c>
      <c r="B71" t="s">
        <v>1456</v>
      </c>
      <c r="C71" t="s">
        <v>1457</v>
      </c>
      <c r="D71" t="s">
        <v>2818</v>
      </c>
      <c r="E71" t="s">
        <v>32</v>
      </c>
      <c r="F71" t="s">
        <v>2819</v>
      </c>
      <c r="G71" t="s">
        <v>240</v>
      </c>
      <c r="H71" t="s">
        <v>241</v>
      </c>
      <c r="I71" t="s">
        <v>242</v>
      </c>
      <c r="J71" t="s">
        <v>1948</v>
      </c>
      <c r="K71" t="s">
        <v>2820</v>
      </c>
      <c r="L71" t="s">
        <v>2821</v>
      </c>
      <c r="M71" t="s">
        <v>2822</v>
      </c>
      <c r="N71" t="s">
        <v>1461</v>
      </c>
      <c r="O71" t="s">
        <v>1462</v>
      </c>
    </row>
    <row r="73" spans="1:16" x14ac:dyDescent="0.25">
      <c r="A73" t="s">
        <v>389</v>
      </c>
      <c r="B73" t="s">
        <v>2823</v>
      </c>
      <c r="C73" t="s">
        <v>2824</v>
      </c>
      <c r="D73">
        <v>28.4</v>
      </c>
      <c r="E73" t="s">
        <v>2825</v>
      </c>
      <c r="F73" t="s">
        <v>2826</v>
      </c>
      <c r="G73">
        <v>14.04</v>
      </c>
      <c r="H73">
        <v>8.1999999999999993</v>
      </c>
      <c r="I73" t="s">
        <v>2827</v>
      </c>
      <c r="J73" t="s">
        <v>2828</v>
      </c>
      <c r="K73" t="s">
        <v>2829</v>
      </c>
      <c r="L73" t="s">
        <v>2830</v>
      </c>
      <c r="M73" t="s">
        <v>2831</v>
      </c>
      <c r="N73" t="s">
        <v>2832</v>
      </c>
      <c r="O73" t="s">
        <v>43</v>
      </c>
    </row>
    <row r="74" spans="1:16" x14ac:dyDescent="0.25">
      <c r="A74" t="s">
        <v>403</v>
      </c>
      <c r="B74" t="s">
        <v>2833</v>
      </c>
      <c r="C74" t="s">
        <v>2834</v>
      </c>
      <c r="D74">
        <v>38.9</v>
      </c>
      <c r="E74" t="s">
        <v>2835</v>
      </c>
      <c r="F74" t="s">
        <v>2836</v>
      </c>
      <c r="G74">
        <v>8</v>
      </c>
      <c r="H74" t="s">
        <v>2837</v>
      </c>
      <c r="I74">
        <v>11.32</v>
      </c>
      <c r="J74">
        <v>2.44</v>
      </c>
      <c r="K74" t="s">
        <v>2838</v>
      </c>
      <c r="L74" t="s">
        <v>2839</v>
      </c>
      <c r="M74" t="s">
        <v>2840</v>
      </c>
      <c r="N74" t="s">
        <v>2841</v>
      </c>
      <c r="O74">
        <v>0</v>
      </c>
    </row>
    <row r="76" spans="1:16" x14ac:dyDescent="0.25">
      <c r="A76" t="s">
        <v>418</v>
      </c>
      <c r="B76" t="s">
        <v>2842</v>
      </c>
      <c r="C76" t="s">
        <v>2843</v>
      </c>
      <c r="D76" t="s">
        <v>2844</v>
      </c>
      <c r="E76" t="s">
        <v>2845</v>
      </c>
      <c r="F76" t="s">
        <v>2846</v>
      </c>
      <c r="G76">
        <v>9.2200000000000006</v>
      </c>
      <c r="H76" t="s">
        <v>2847</v>
      </c>
      <c r="I76" t="s">
        <v>2848</v>
      </c>
      <c r="J76" t="s">
        <v>2849</v>
      </c>
      <c r="K76" t="s">
        <v>2850</v>
      </c>
      <c r="L76" t="s">
        <v>2851</v>
      </c>
      <c r="M76" t="s">
        <v>2852</v>
      </c>
      <c r="N76" t="s">
        <v>2853</v>
      </c>
      <c r="O76">
        <v>0</v>
      </c>
    </row>
    <row r="77" spans="1:16" x14ac:dyDescent="0.25">
      <c r="A77" t="s">
        <v>432</v>
      </c>
      <c r="B77" t="s">
        <v>2854</v>
      </c>
      <c r="C77" t="s">
        <v>2855</v>
      </c>
      <c r="D77">
        <v>12</v>
      </c>
      <c r="E77" t="s">
        <v>2856</v>
      </c>
      <c r="F77" t="s">
        <v>2857</v>
      </c>
      <c r="G77" t="s">
        <v>2858</v>
      </c>
      <c r="H77">
        <v>12.42</v>
      </c>
      <c r="I77">
        <v>2.89</v>
      </c>
      <c r="J77" t="s">
        <v>2859</v>
      </c>
      <c r="K77" t="s">
        <v>2860</v>
      </c>
      <c r="L77" t="s">
        <v>2861</v>
      </c>
      <c r="M77" t="s">
        <v>2862</v>
      </c>
      <c r="N77">
        <v>14.04</v>
      </c>
      <c r="O77">
        <v>0</v>
      </c>
    </row>
    <row r="78" spans="1:16" x14ac:dyDescent="0.25">
      <c r="A78" t="s">
        <v>446</v>
      </c>
      <c r="B78" t="s">
        <v>2863</v>
      </c>
      <c r="C78" t="s">
        <v>2864</v>
      </c>
      <c r="D78" t="s">
        <v>2865</v>
      </c>
      <c r="E78" t="s">
        <v>2866</v>
      </c>
      <c r="F78" t="s">
        <v>2867</v>
      </c>
      <c r="G78" t="s">
        <v>2868</v>
      </c>
      <c r="H78" t="s">
        <v>2869</v>
      </c>
      <c r="I78" t="s">
        <v>2870</v>
      </c>
      <c r="J78" t="s">
        <v>2871</v>
      </c>
      <c r="K78" t="s">
        <v>2872</v>
      </c>
      <c r="L78" t="s">
        <v>2873</v>
      </c>
      <c r="M78" t="s">
        <v>2874</v>
      </c>
      <c r="N78">
        <v>8.0960000000000001</v>
      </c>
      <c r="O78">
        <v>0</v>
      </c>
    </row>
    <row r="79" spans="1:16" x14ac:dyDescent="0.25">
      <c r="A79" t="s">
        <v>460</v>
      </c>
      <c r="B79" t="s">
        <v>2875</v>
      </c>
      <c r="C79" t="s">
        <v>2876</v>
      </c>
      <c r="D79" t="s">
        <v>2877</v>
      </c>
      <c r="E79" t="s">
        <v>2878</v>
      </c>
      <c r="F79" t="s">
        <v>2879</v>
      </c>
      <c r="G79">
        <v>9.0500000000000007</v>
      </c>
      <c r="H79" t="s">
        <v>1583</v>
      </c>
      <c r="I79" t="s">
        <v>2880</v>
      </c>
      <c r="J79" t="s">
        <v>2881</v>
      </c>
      <c r="K79" t="s">
        <v>2882</v>
      </c>
      <c r="L79" t="s">
        <v>2883</v>
      </c>
      <c r="M79" t="s">
        <v>2884</v>
      </c>
      <c r="N79" t="s">
        <v>2885</v>
      </c>
      <c r="O79">
        <v>0</v>
      </c>
    </row>
    <row r="80" spans="1:16" x14ac:dyDescent="0.25">
      <c r="A80" t="s">
        <v>475</v>
      </c>
      <c r="B80" t="s">
        <v>2886</v>
      </c>
      <c r="C80" t="s">
        <v>2887</v>
      </c>
      <c r="D80" t="s">
        <v>2888</v>
      </c>
      <c r="E80" t="s">
        <v>2889</v>
      </c>
      <c r="F80" t="s">
        <v>2890</v>
      </c>
      <c r="G80">
        <v>8.07</v>
      </c>
      <c r="H80" t="s">
        <v>2891</v>
      </c>
      <c r="I80" t="s">
        <v>2892</v>
      </c>
      <c r="J80" t="s">
        <v>2893</v>
      </c>
      <c r="K80" t="s">
        <v>2894</v>
      </c>
      <c r="L80" t="s">
        <v>2895</v>
      </c>
      <c r="M80" t="s">
        <v>2896</v>
      </c>
      <c r="N80">
        <v>11.18</v>
      </c>
      <c r="O80">
        <v>0</v>
      </c>
    </row>
    <row r="82" spans="1:15" x14ac:dyDescent="0.25">
      <c r="A82" t="s">
        <v>489</v>
      </c>
      <c r="B82" t="s">
        <v>2897</v>
      </c>
      <c r="C82" t="s">
        <v>2898</v>
      </c>
      <c r="D82" t="s">
        <v>2899</v>
      </c>
      <c r="E82" t="s">
        <v>2900</v>
      </c>
      <c r="F82" t="s">
        <v>2901</v>
      </c>
      <c r="G82" t="s">
        <v>2902</v>
      </c>
      <c r="H82" t="s">
        <v>2903</v>
      </c>
      <c r="I82" t="s">
        <v>2904</v>
      </c>
      <c r="J82" t="s">
        <v>2905</v>
      </c>
      <c r="K82" t="s">
        <v>2906</v>
      </c>
      <c r="L82" t="s">
        <v>2907</v>
      </c>
      <c r="M82" t="s">
        <v>2908</v>
      </c>
      <c r="N82" t="s">
        <v>2909</v>
      </c>
      <c r="O82">
        <v>0</v>
      </c>
    </row>
    <row r="83" spans="1:15" x14ac:dyDescent="0.25">
      <c r="A83" t="s">
        <v>502</v>
      </c>
      <c r="B83" t="s">
        <v>2910</v>
      </c>
      <c r="C83" t="s">
        <v>2911</v>
      </c>
      <c r="D83" t="s">
        <v>2912</v>
      </c>
      <c r="E83" t="s">
        <v>2913</v>
      </c>
      <c r="F83" t="s">
        <v>2914</v>
      </c>
      <c r="G83" t="s">
        <v>2915</v>
      </c>
      <c r="H83" t="s">
        <v>2916</v>
      </c>
      <c r="I83" t="s">
        <v>2917</v>
      </c>
      <c r="J83" t="s">
        <v>2918</v>
      </c>
      <c r="K83" t="s">
        <v>2919</v>
      </c>
      <c r="L83" t="s">
        <v>2920</v>
      </c>
      <c r="M83" t="s">
        <v>2921</v>
      </c>
      <c r="N83" t="s">
        <v>2922</v>
      </c>
      <c r="O83" t="s">
        <v>2923</v>
      </c>
    </row>
    <row r="84" spans="1:15" x14ac:dyDescent="0.25">
      <c r="A84" t="s">
        <v>516</v>
      </c>
      <c r="B84" t="s">
        <v>2924</v>
      </c>
      <c r="C84" t="s">
        <v>2925</v>
      </c>
      <c r="D84" t="s">
        <v>2926</v>
      </c>
      <c r="E84" t="s">
        <v>2927</v>
      </c>
      <c r="F84" t="s">
        <v>2928</v>
      </c>
      <c r="G84" t="s">
        <v>2929</v>
      </c>
      <c r="H84" t="s">
        <v>2930</v>
      </c>
      <c r="I84" t="s">
        <v>2931</v>
      </c>
      <c r="J84" t="s">
        <v>2932</v>
      </c>
      <c r="K84" t="s">
        <v>2933</v>
      </c>
      <c r="L84" t="s">
        <v>2934</v>
      </c>
      <c r="M84" t="s">
        <v>2935</v>
      </c>
      <c r="N84" t="s">
        <v>2936</v>
      </c>
      <c r="O84" t="s">
        <v>44</v>
      </c>
    </row>
    <row r="85" spans="1:15" x14ac:dyDescent="0.25">
      <c r="A85" t="s">
        <v>521</v>
      </c>
      <c r="B85" t="s">
        <v>2937</v>
      </c>
      <c r="C85" t="s">
        <v>2938</v>
      </c>
      <c r="D85" t="s">
        <v>2939</v>
      </c>
      <c r="E85" t="s">
        <v>2940</v>
      </c>
      <c r="F85" t="s">
        <v>2941</v>
      </c>
      <c r="G85" t="s">
        <v>2942</v>
      </c>
      <c r="H85" t="s">
        <v>2943</v>
      </c>
      <c r="I85" t="s">
        <v>2944</v>
      </c>
      <c r="J85" t="s">
        <v>2945</v>
      </c>
      <c r="K85" t="s">
        <v>2946</v>
      </c>
      <c r="L85" t="s">
        <v>2947</v>
      </c>
      <c r="M85" t="s">
        <v>2948</v>
      </c>
      <c r="N85" t="s">
        <v>2949</v>
      </c>
      <c r="O85">
        <v>0</v>
      </c>
    </row>
    <row r="86" spans="1:15" x14ac:dyDescent="0.25">
      <c r="A86" t="s">
        <v>524</v>
      </c>
      <c r="B86" t="s">
        <v>2950</v>
      </c>
      <c r="C86" t="s">
        <v>2951</v>
      </c>
      <c r="D86" t="s">
        <v>2952</v>
      </c>
      <c r="E86" t="s">
        <v>2953</v>
      </c>
      <c r="F86" t="s">
        <v>2954</v>
      </c>
      <c r="G86" t="s">
        <v>2955</v>
      </c>
      <c r="H86" t="s">
        <v>2956</v>
      </c>
      <c r="I86" t="s">
        <v>2957</v>
      </c>
      <c r="J86" t="s">
        <v>2958</v>
      </c>
      <c r="K86" t="s">
        <v>2959</v>
      </c>
      <c r="L86" t="s">
        <v>2960</v>
      </c>
      <c r="M86" t="s">
        <v>2961</v>
      </c>
      <c r="N86" t="s">
        <v>2962</v>
      </c>
      <c r="O86" t="s">
        <v>2963</v>
      </c>
    </row>
    <row r="88" spans="1:15" x14ac:dyDescent="0.25">
      <c r="A88" t="s">
        <v>526</v>
      </c>
      <c r="B88" t="s">
        <v>527</v>
      </c>
      <c r="C88" t="s">
        <v>518</v>
      </c>
      <c r="D88" t="s">
        <v>518</v>
      </c>
      <c r="E88" t="s">
        <v>518</v>
      </c>
      <c r="F88" t="s">
        <v>518</v>
      </c>
      <c r="G88" t="s">
        <v>518</v>
      </c>
      <c r="H88" t="s">
        <v>518</v>
      </c>
      <c r="I88" t="s">
        <v>518</v>
      </c>
      <c r="J88" t="s">
        <v>518</v>
      </c>
      <c r="K88" t="s">
        <v>518</v>
      </c>
      <c r="L88" t="s">
        <v>518</v>
      </c>
      <c r="M88" t="s">
        <v>518</v>
      </c>
      <c r="N88" t="s">
        <v>519</v>
      </c>
      <c r="O88" t="s">
        <v>523</v>
      </c>
    </row>
    <row r="89" spans="1:15" x14ac:dyDescent="0.25">
      <c r="A89" t="s">
        <v>528</v>
      </c>
      <c r="B89" t="s">
        <v>2964</v>
      </c>
      <c r="C89" t="s">
        <v>2965</v>
      </c>
      <c r="D89">
        <v>14</v>
      </c>
      <c r="E89" t="s">
        <v>2966</v>
      </c>
      <c r="F89" t="s">
        <v>2967</v>
      </c>
      <c r="G89" t="s">
        <v>2968</v>
      </c>
      <c r="H89">
        <v>4.92</v>
      </c>
      <c r="I89" t="s">
        <v>2969</v>
      </c>
      <c r="J89" t="s">
        <v>2970</v>
      </c>
      <c r="K89" t="s">
        <v>518</v>
      </c>
      <c r="L89" t="s">
        <v>518</v>
      </c>
      <c r="M89" t="s">
        <v>518</v>
      </c>
      <c r="N89" t="s">
        <v>2971</v>
      </c>
      <c r="O89" t="s">
        <v>2972</v>
      </c>
    </row>
    <row r="90" spans="1:15" x14ac:dyDescent="0.25">
      <c r="A90" t="s">
        <v>530</v>
      </c>
      <c r="B90" t="s">
        <v>531</v>
      </c>
      <c r="C90" t="s">
        <v>518</v>
      </c>
      <c r="D90" t="s">
        <v>518</v>
      </c>
      <c r="E90" t="s">
        <v>518</v>
      </c>
      <c r="F90" t="s">
        <v>518</v>
      </c>
      <c r="G90" t="s">
        <v>518</v>
      </c>
      <c r="H90" t="s">
        <v>518</v>
      </c>
      <c r="I90" t="s">
        <v>518</v>
      </c>
      <c r="J90" t="s">
        <v>518</v>
      </c>
      <c r="K90" t="s">
        <v>518</v>
      </c>
      <c r="L90" t="s">
        <v>518</v>
      </c>
      <c r="M90" t="s">
        <v>518</v>
      </c>
      <c r="N90" t="s">
        <v>519</v>
      </c>
      <c r="O90" t="s">
        <v>523</v>
      </c>
    </row>
    <row r="91" spans="1:15" x14ac:dyDescent="0.25">
      <c r="A91" t="s">
        <v>532</v>
      </c>
      <c r="B91" t="s">
        <v>2973</v>
      </c>
      <c r="C91" t="s">
        <v>2974</v>
      </c>
      <c r="D91" t="s">
        <v>2975</v>
      </c>
      <c r="E91" t="s">
        <v>2976</v>
      </c>
      <c r="F91" t="s">
        <v>2977</v>
      </c>
      <c r="G91" t="s">
        <v>2978</v>
      </c>
      <c r="H91" t="s">
        <v>2979</v>
      </c>
      <c r="I91" t="s">
        <v>2980</v>
      </c>
      <c r="J91" t="s">
        <v>2981</v>
      </c>
      <c r="K91" t="s">
        <v>2982</v>
      </c>
      <c r="L91" t="s">
        <v>2983</v>
      </c>
      <c r="M91" t="s">
        <v>2984</v>
      </c>
      <c r="N91" t="s">
        <v>2985</v>
      </c>
      <c r="O91" t="s">
        <v>2986</v>
      </c>
    </row>
    <row r="92" spans="1:15" x14ac:dyDescent="0.25">
      <c r="A92" t="s">
        <v>544</v>
      </c>
      <c r="B92" t="s">
        <v>2987</v>
      </c>
      <c r="C92" t="s">
        <v>2988</v>
      </c>
      <c r="D92" t="s">
        <v>2989</v>
      </c>
      <c r="E92" t="s">
        <v>2990</v>
      </c>
      <c r="F92" t="s">
        <v>2991</v>
      </c>
      <c r="G92">
        <v>4.7</v>
      </c>
      <c r="H92" t="s">
        <v>2992</v>
      </c>
      <c r="I92" t="s">
        <v>2249</v>
      </c>
      <c r="J92" t="s">
        <v>2993</v>
      </c>
      <c r="K92" t="s">
        <v>2994</v>
      </c>
      <c r="L92" t="s">
        <v>2995</v>
      </c>
      <c r="M92" t="s">
        <v>2996</v>
      </c>
      <c r="N92" t="s">
        <v>2997</v>
      </c>
      <c r="O92">
        <v>0</v>
      </c>
    </row>
    <row r="94" spans="1:15" x14ac:dyDescent="0.25">
      <c r="A94" t="s">
        <v>552</v>
      </c>
      <c r="B94" t="s">
        <v>2998</v>
      </c>
      <c r="C94" t="s">
        <v>2999</v>
      </c>
      <c r="D94" t="s">
        <v>3000</v>
      </c>
      <c r="E94" t="s">
        <v>3001</v>
      </c>
      <c r="F94" t="s">
        <v>3002</v>
      </c>
      <c r="G94" t="s">
        <v>3003</v>
      </c>
      <c r="H94" t="s">
        <v>802</v>
      </c>
      <c r="I94" t="s">
        <v>3004</v>
      </c>
      <c r="J94" t="s">
        <v>3005</v>
      </c>
      <c r="K94" t="s">
        <v>3006</v>
      </c>
      <c r="L94" t="s">
        <v>3007</v>
      </c>
      <c r="M94" t="s">
        <v>3008</v>
      </c>
      <c r="N94" t="s">
        <v>3009</v>
      </c>
      <c r="O94">
        <v>0</v>
      </c>
    </row>
    <row r="95" spans="1:15" x14ac:dyDescent="0.25">
      <c r="A95" t="s">
        <v>562</v>
      </c>
      <c r="B95" t="s">
        <v>3010</v>
      </c>
      <c r="C95" t="s">
        <v>3011</v>
      </c>
      <c r="D95" t="s">
        <v>3012</v>
      </c>
      <c r="E95" t="s">
        <v>3013</v>
      </c>
      <c r="F95" t="s">
        <v>3014</v>
      </c>
      <c r="G95" t="s">
        <v>3015</v>
      </c>
      <c r="H95">
        <v>22.02</v>
      </c>
      <c r="I95">
        <v>0.96</v>
      </c>
      <c r="J95" t="s">
        <v>3016</v>
      </c>
      <c r="K95" t="s">
        <v>3017</v>
      </c>
      <c r="L95" t="s">
        <v>3018</v>
      </c>
      <c r="M95" t="s">
        <v>3019</v>
      </c>
      <c r="N95" t="s">
        <v>3020</v>
      </c>
      <c r="O95" t="s">
        <v>46</v>
      </c>
    </row>
    <row r="96" spans="1:15" x14ac:dyDescent="0.25">
      <c r="A96" t="s">
        <v>577</v>
      </c>
      <c r="B96" t="s">
        <v>3021</v>
      </c>
      <c r="C96" t="s">
        <v>3022</v>
      </c>
      <c r="D96" t="s">
        <v>3023</v>
      </c>
      <c r="E96" t="s">
        <v>3024</v>
      </c>
      <c r="F96" t="s">
        <v>3025</v>
      </c>
      <c r="G96" t="s">
        <v>3026</v>
      </c>
      <c r="H96" t="s">
        <v>3027</v>
      </c>
      <c r="I96" t="s">
        <v>3028</v>
      </c>
      <c r="J96" t="s">
        <v>3029</v>
      </c>
      <c r="K96" t="s">
        <v>3030</v>
      </c>
      <c r="L96" t="s">
        <v>3031</v>
      </c>
      <c r="M96" t="s">
        <v>3032</v>
      </c>
      <c r="N96" t="s">
        <v>3033</v>
      </c>
      <c r="O96" t="s">
        <v>43</v>
      </c>
    </row>
    <row r="97" spans="1:15" x14ac:dyDescent="0.25">
      <c r="A97" t="s">
        <v>588</v>
      </c>
      <c r="B97" t="s">
        <v>3034</v>
      </c>
      <c r="C97" t="s">
        <v>3035</v>
      </c>
      <c r="D97" t="s">
        <v>3036</v>
      </c>
      <c r="E97" t="s">
        <v>3037</v>
      </c>
      <c r="F97" t="s">
        <v>3038</v>
      </c>
      <c r="G97" t="s">
        <v>3039</v>
      </c>
      <c r="H97" t="s">
        <v>3040</v>
      </c>
      <c r="I97" t="s">
        <v>3041</v>
      </c>
      <c r="J97" t="s">
        <v>3042</v>
      </c>
      <c r="K97" t="s">
        <v>3043</v>
      </c>
      <c r="L97" t="s">
        <v>3044</v>
      </c>
      <c r="M97" t="s">
        <v>3045</v>
      </c>
      <c r="N97" t="s">
        <v>3046</v>
      </c>
      <c r="O97" t="s">
        <v>2023</v>
      </c>
    </row>
    <row r="98" spans="1:15" x14ac:dyDescent="0.25">
      <c r="A98" t="s">
        <v>591</v>
      </c>
      <c r="B98" t="s">
        <v>3047</v>
      </c>
      <c r="C98" t="s">
        <v>3048</v>
      </c>
      <c r="D98" t="s">
        <v>3049</v>
      </c>
      <c r="E98" t="s">
        <v>3050</v>
      </c>
      <c r="F98" t="s">
        <v>3051</v>
      </c>
      <c r="G98">
        <v>11.69</v>
      </c>
      <c r="H98">
        <v>4.51</v>
      </c>
      <c r="I98" t="s">
        <v>3052</v>
      </c>
      <c r="J98" t="s">
        <v>3053</v>
      </c>
      <c r="K98" t="s">
        <v>3054</v>
      </c>
      <c r="L98" t="s">
        <v>3055</v>
      </c>
      <c r="M98" t="s">
        <v>3056</v>
      </c>
      <c r="N98" t="s">
        <v>3057</v>
      </c>
      <c r="O98" t="s">
        <v>3058</v>
      </c>
    </row>
    <row r="100" spans="1:15" x14ac:dyDescent="0.25">
      <c r="A100" t="s">
        <v>606</v>
      </c>
      <c r="B100" t="s">
        <v>3059</v>
      </c>
      <c r="C100" t="s">
        <v>3060</v>
      </c>
      <c r="D100" t="s">
        <v>3061</v>
      </c>
      <c r="E100" t="s">
        <v>3062</v>
      </c>
      <c r="F100" t="s">
        <v>3063</v>
      </c>
      <c r="G100" t="s">
        <v>518</v>
      </c>
      <c r="H100" t="s">
        <v>518</v>
      </c>
      <c r="I100" t="s">
        <v>518</v>
      </c>
      <c r="J100" t="s">
        <v>3064</v>
      </c>
      <c r="K100" t="s">
        <v>3065</v>
      </c>
      <c r="L100" t="s">
        <v>3066</v>
      </c>
      <c r="M100" t="s">
        <v>3067</v>
      </c>
      <c r="N100" t="s">
        <v>3068</v>
      </c>
      <c r="O100" t="s">
        <v>3069</v>
      </c>
    </row>
    <row r="101" spans="1:15" x14ac:dyDescent="0.25">
      <c r="A101" t="s">
        <v>621</v>
      </c>
      <c r="B101" t="s">
        <v>3070</v>
      </c>
      <c r="C101" t="s">
        <v>3071</v>
      </c>
      <c r="D101">
        <v>7.4</v>
      </c>
      <c r="E101" t="s">
        <v>3072</v>
      </c>
      <c r="F101" t="s">
        <v>3073</v>
      </c>
      <c r="G101" t="s">
        <v>3074</v>
      </c>
      <c r="H101" t="s">
        <v>3075</v>
      </c>
      <c r="I101" t="s">
        <v>2579</v>
      </c>
      <c r="J101" t="s">
        <v>518</v>
      </c>
      <c r="K101" t="s">
        <v>518</v>
      </c>
      <c r="L101" t="s">
        <v>518</v>
      </c>
      <c r="M101" t="s">
        <v>518</v>
      </c>
      <c r="N101" t="s">
        <v>3076</v>
      </c>
      <c r="O101" t="s">
        <v>3077</v>
      </c>
    </row>
    <row r="102" spans="1:15" x14ac:dyDescent="0.25">
      <c r="A102" t="s">
        <v>635</v>
      </c>
      <c r="B102" t="s">
        <v>3078</v>
      </c>
      <c r="C102" t="s">
        <v>3079</v>
      </c>
      <c r="D102" t="s">
        <v>3080</v>
      </c>
      <c r="E102" t="s">
        <v>3081</v>
      </c>
      <c r="F102" t="s">
        <v>3082</v>
      </c>
      <c r="G102" t="s">
        <v>518</v>
      </c>
      <c r="H102" t="s">
        <v>518</v>
      </c>
      <c r="I102" t="s">
        <v>518</v>
      </c>
      <c r="J102" t="s">
        <v>518</v>
      </c>
      <c r="K102" t="s">
        <v>518</v>
      </c>
      <c r="L102" t="s">
        <v>518</v>
      </c>
      <c r="M102" t="s">
        <v>518</v>
      </c>
      <c r="N102" t="s">
        <v>3083</v>
      </c>
      <c r="O102" t="s">
        <v>3084</v>
      </c>
    </row>
    <row r="103" spans="1:15" x14ac:dyDescent="0.25">
      <c r="A103" t="s">
        <v>650</v>
      </c>
      <c r="B103" t="s">
        <v>1498</v>
      </c>
      <c r="C103" t="s">
        <v>518</v>
      </c>
      <c r="D103" t="s">
        <v>518</v>
      </c>
      <c r="E103" t="s">
        <v>518</v>
      </c>
      <c r="F103" t="s">
        <v>518</v>
      </c>
      <c r="G103" t="s">
        <v>518</v>
      </c>
      <c r="H103" t="s">
        <v>518</v>
      </c>
      <c r="I103" t="s">
        <v>518</v>
      </c>
      <c r="J103" t="s">
        <v>518</v>
      </c>
      <c r="K103" t="s">
        <v>518</v>
      </c>
      <c r="L103" t="s">
        <v>518</v>
      </c>
      <c r="M103" t="s">
        <v>518</v>
      </c>
      <c r="N103" t="s">
        <v>519</v>
      </c>
      <c r="O103" t="s">
        <v>520</v>
      </c>
    </row>
    <row r="104" spans="1:15" x14ac:dyDescent="0.25">
      <c r="A104" t="s">
        <v>658</v>
      </c>
      <c r="B104" t="s">
        <v>1499</v>
      </c>
      <c r="C104" t="s">
        <v>518</v>
      </c>
      <c r="D104" t="s">
        <v>518</v>
      </c>
      <c r="E104" t="s">
        <v>518</v>
      </c>
      <c r="F104" t="s">
        <v>518</v>
      </c>
      <c r="G104" t="s">
        <v>518</v>
      </c>
      <c r="H104" t="s">
        <v>518</v>
      </c>
      <c r="I104" t="s">
        <v>518</v>
      </c>
      <c r="J104" t="s">
        <v>518</v>
      </c>
      <c r="K104" t="s">
        <v>518</v>
      </c>
      <c r="L104" t="s">
        <v>518</v>
      </c>
      <c r="M104" t="s">
        <v>518</v>
      </c>
      <c r="N104" t="s">
        <v>519</v>
      </c>
      <c r="O104" t="s">
        <v>523</v>
      </c>
    </row>
    <row r="106" spans="1:15" x14ac:dyDescent="0.25">
      <c r="A106" t="s">
        <v>672</v>
      </c>
      <c r="B106" t="s">
        <v>2093</v>
      </c>
      <c r="C106" t="s">
        <v>518</v>
      </c>
      <c r="D106" t="s">
        <v>518</v>
      </c>
      <c r="E106" t="s">
        <v>518</v>
      </c>
      <c r="F106" t="s">
        <v>518</v>
      </c>
      <c r="G106" t="s">
        <v>518</v>
      </c>
      <c r="H106" t="s">
        <v>518</v>
      </c>
      <c r="I106" t="s">
        <v>518</v>
      </c>
      <c r="J106" t="s">
        <v>518</v>
      </c>
      <c r="K106" t="s">
        <v>518</v>
      </c>
      <c r="L106" t="s">
        <v>518</v>
      </c>
      <c r="M106" t="s">
        <v>518</v>
      </c>
      <c r="N106" t="s">
        <v>519</v>
      </c>
      <c r="O106" t="s">
        <v>523</v>
      </c>
    </row>
    <row r="107" spans="1:15" x14ac:dyDescent="0.25">
      <c r="A107" t="s">
        <v>677</v>
      </c>
      <c r="B107" t="s">
        <v>678</v>
      </c>
      <c r="C107" t="s">
        <v>518</v>
      </c>
      <c r="D107" t="s">
        <v>518</v>
      </c>
      <c r="E107" t="s">
        <v>518</v>
      </c>
      <c r="F107" t="s">
        <v>518</v>
      </c>
      <c r="G107" t="s">
        <v>518</v>
      </c>
      <c r="H107" t="s">
        <v>518</v>
      </c>
      <c r="I107" t="s">
        <v>518</v>
      </c>
      <c r="J107" t="s">
        <v>518</v>
      </c>
      <c r="K107" t="s">
        <v>518</v>
      </c>
      <c r="L107" t="s">
        <v>518</v>
      </c>
      <c r="M107" t="s">
        <v>518</v>
      </c>
      <c r="N107" t="s">
        <v>519</v>
      </c>
      <c r="O107" t="s">
        <v>523</v>
      </c>
    </row>
    <row r="108" spans="1:15" x14ac:dyDescent="0.25">
      <c r="A108" t="s">
        <v>679</v>
      </c>
      <c r="B108" t="s">
        <v>680</v>
      </c>
      <c r="C108" t="s">
        <v>518</v>
      </c>
      <c r="D108" t="s">
        <v>518</v>
      </c>
      <c r="E108" t="s">
        <v>518</v>
      </c>
      <c r="F108" t="s">
        <v>518</v>
      </c>
      <c r="G108" t="s">
        <v>518</v>
      </c>
      <c r="H108" t="s">
        <v>518</v>
      </c>
      <c r="I108" t="s">
        <v>518</v>
      </c>
      <c r="J108" t="s">
        <v>518</v>
      </c>
      <c r="K108" t="s">
        <v>518</v>
      </c>
      <c r="L108" t="s">
        <v>518</v>
      </c>
      <c r="M108" t="s">
        <v>518</v>
      </c>
      <c r="N108" t="s">
        <v>519</v>
      </c>
      <c r="O108" t="s">
        <v>520</v>
      </c>
    </row>
    <row r="109" spans="1:15" x14ac:dyDescent="0.25">
      <c r="A109" t="s">
        <v>681</v>
      </c>
      <c r="B109" t="s">
        <v>682</v>
      </c>
      <c r="C109" t="s">
        <v>518</v>
      </c>
      <c r="D109" t="s">
        <v>518</v>
      </c>
      <c r="E109" t="s">
        <v>518</v>
      </c>
      <c r="F109" t="s">
        <v>518</v>
      </c>
      <c r="G109" t="s">
        <v>518</v>
      </c>
      <c r="H109" t="s">
        <v>518</v>
      </c>
      <c r="I109" t="s">
        <v>518</v>
      </c>
      <c r="J109" t="s">
        <v>518</v>
      </c>
      <c r="K109" t="s">
        <v>518</v>
      </c>
      <c r="L109" t="s">
        <v>518</v>
      </c>
      <c r="M109" t="s">
        <v>518</v>
      </c>
      <c r="N109" t="s">
        <v>519</v>
      </c>
      <c r="O109" t="s">
        <v>523</v>
      </c>
    </row>
    <row r="110" spans="1:15" x14ac:dyDescent="0.25">
      <c r="A110" t="s">
        <v>683</v>
      </c>
      <c r="B110" t="s">
        <v>684</v>
      </c>
      <c r="C110" t="s">
        <v>518</v>
      </c>
      <c r="D110" t="s">
        <v>518</v>
      </c>
      <c r="E110" t="s">
        <v>518</v>
      </c>
      <c r="F110" t="s">
        <v>518</v>
      </c>
      <c r="G110" t="s">
        <v>518</v>
      </c>
      <c r="H110" t="s">
        <v>518</v>
      </c>
      <c r="I110" t="s">
        <v>518</v>
      </c>
      <c r="J110" t="s">
        <v>518</v>
      </c>
      <c r="K110" t="s">
        <v>518</v>
      </c>
      <c r="L110" t="s">
        <v>518</v>
      </c>
      <c r="M110" t="s">
        <v>518</v>
      </c>
      <c r="N110" t="s">
        <v>519</v>
      </c>
      <c r="O110" t="s">
        <v>523</v>
      </c>
    </row>
    <row r="112" spans="1:15" x14ac:dyDescent="0.25">
      <c r="A112" t="s">
        <v>685</v>
      </c>
      <c r="B112" t="s">
        <v>686</v>
      </c>
      <c r="C112" t="s">
        <v>518</v>
      </c>
      <c r="D112" t="s">
        <v>518</v>
      </c>
      <c r="E112" t="s">
        <v>518</v>
      </c>
      <c r="F112" t="s">
        <v>518</v>
      </c>
      <c r="G112" t="s">
        <v>518</v>
      </c>
      <c r="H112" t="s">
        <v>518</v>
      </c>
      <c r="I112" t="s">
        <v>518</v>
      </c>
      <c r="J112" t="s">
        <v>3085</v>
      </c>
      <c r="K112" t="s">
        <v>3086</v>
      </c>
      <c r="L112" t="s">
        <v>3087</v>
      </c>
      <c r="M112" t="s">
        <v>3088</v>
      </c>
      <c r="N112" t="s">
        <v>3089</v>
      </c>
      <c r="O112" t="s">
        <v>3090</v>
      </c>
    </row>
    <row r="113" spans="1:16" x14ac:dyDescent="0.25">
      <c r="A113" t="s">
        <v>699</v>
      </c>
      <c r="B113" t="s">
        <v>3091</v>
      </c>
      <c r="C113" t="s">
        <v>3092</v>
      </c>
      <c r="D113" t="s">
        <v>3093</v>
      </c>
      <c r="E113" t="s">
        <v>3094</v>
      </c>
      <c r="F113" t="s">
        <v>3095</v>
      </c>
      <c r="G113" t="s">
        <v>3096</v>
      </c>
      <c r="H113" t="s">
        <v>3097</v>
      </c>
      <c r="I113" t="s">
        <v>3098</v>
      </c>
      <c r="J113" t="s">
        <v>2189</v>
      </c>
      <c r="K113" t="s">
        <v>518</v>
      </c>
      <c r="L113" t="s">
        <v>3099</v>
      </c>
      <c r="M113" t="s">
        <v>3100</v>
      </c>
      <c r="N113" t="s">
        <v>3101</v>
      </c>
      <c r="O113" t="s">
        <v>3102</v>
      </c>
    </row>
    <row r="114" spans="1:16" x14ac:dyDescent="0.25">
      <c r="A114" t="s">
        <v>713</v>
      </c>
      <c r="B114" t="s">
        <v>3103</v>
      </c>
      <c r="C114" t="s">
        <v>3104</v>
      </c>
      <c r="D114" t="s">
        <v>3105</v>
      </c>
      <c r="E114" t="s">
        <v>3106</v>
      </c>
      <c r="F114" t="s">
        <v>3107</v>
      </c>
      <c r="G114">
        <v>10.31</v>
      </c>
      <c r="H114">
        <v>2.4900000000000002</v>
      </c>
      <c r="I114" t="s">
        <v>3108</v>
      </c>
      <c r="J114" t="s">
        <v>3109</v>
      </c>
      <c r="K114" t="s">
        <v>2192</v>
      </c>
      <c r="L114" t="s">
        <v>723</v>
      </c>
      <c r="M114" t="s">
        <v>723</v>
      </c>
      <c r="N114" t="s">
        <v>3110</v>
      </c>
      <c r="O114" t="s">
        <v>3111</v>
      </c>
    </row>
    <row r="116" spans="1:16" x14ac:dyDescent="0.25">
      <c r="O116" t="s">
        <v>3112</v>
      </c>
      <c r="P116" t="s">
        <v>1606</v>
      </c>
    </row>
    <row r="119" spans="1:16" x14ac:dyDescent="0.25">
      <c r="F119" t="s">
        <v>54</v>
      </c>
      <c r="G119" t="s">
        <v>55</v>
      </c>
      <c r="H119" t="e">
        <f>--- Note</f>
        <v>#NAME?</v>
      </c>
      <c r="I119" t="s">
        <v>56</v>
      </c>
      <c r="J119" t="s">
        <v>55</v>
      </c>
      <c r="K119" t="s">
        <v>1935</v>
      </c>
    </row>
    <row r="120" spans="1:16" x14ac:dyDescent="0.25">
      <c r="F120" t="s">
        <v>59</v>
      </c>
      <c r="G120" t="s">
        <v>60</v>
      </c>
      <c r="H120" t="s">
        <v>61</v>
      </c>
      <c r="I120" t="s">
        <v>62</v>
      </c>
      <c r="J120" t="s">
        <v>1936</v>
      </c>
      <c r="K120" t="s">
        <v>1937</v>
      </c>
    </row>
    <row r="121" spans="1:16" x14ac:dyDescent="0.25">
      <c r="F121" t="s">
        <v>65</v>
      </c>
      <c r="G121" t="s">
        <v>66</v>
      </c>
      <c r="H121" t="s">
        <v>67</v>
      </c>
      <c r="I121" t="s">
        <v>68</v>
      </c>
      <c r="J121" t="s">
        <v>1938</v>
      </c>
      <c r="K121" t="s">
        <v>1939</v>
      </c>
    </row>
    <row r="122" spans="1:16" x14ac:dyDescent="0.25">
      <c r="F122" t="s">
        <v>71</v>
      </c>
      <c r="G122" t="s">
        <v>28</v>
      </c>
      <c r="H122" t="s">
        <v>72</v>
      </c>
    </row>
    <row r="123" spans="1:16" x14ac:dyDescent="0.25">
      <c r="F123" t="s">
        <v>73</v>
      </c>
      <c r="G123" t="s">
        <v>74</v>
      </c>
      <c r="H123" t="s">
        <v>75</v>
      </c>
      <c r="I123" t="s">
        <v>76</v>
      </c>
    </row>
    <row r="124" spans="1:16" x14ac:dyDescent="0.25">
      <c r="F124" t="s">
        <v>77</v>
      </c>
      <c r="G124" t="s">
        <v>78</v>
      </c>
      <c r="H124" t="s">
        <v>79</v>
      </c>
      <c r="I124" t="s">
        <v>80</v>
      </c>
    </row>
    <row r="127" spans="1:16" x14ac:dyDescent="0.25">
      <c r="A127" t="s">
        <v>81</v>
      </c>
      <c r="B127" t="s">
        <v>1435</v>
      </c>
      <c r="C127" t="s">
        <v>1436</v>
      </c>
      <c r="D127" t="s">
        <v>2803</v>
      </c>
      <c r="E127" t="s">
        <v>2804</v>
      </c>
      <c r="F127" t="s">
        <v>0</v>
      </c>
      <c r="G127" t="s">
        <v>208</v>
      </c>
      <c r="H127" t="s">
        <v>209</v>
      </c>
      <c r="I127" t="s">
        <v>3</v>
      </c>
      <c r="J127" t="s">
        <v>4</v>
      </c>
      <c r="P127" t="s">
        <v>88</v>
      </c>
    </row>
    <row r="129" spans="1:16" x14ac:dyDescent="0.25">
      <c r="A129" t="s">
        <v>8</v>
      </c>
      <c r="B129" t="s">
        <v>1943</v>
      </c>
      <c r="C129">
        <v>2</v>
      </c>
      <c r="D129" t="s">
        <v>2805</v>
      </c>
      <c r="E129" t="s">
        <v>2806</v>
      </c>
      <c r="F129" t="s">
        <v>2807</v>
      </c>
      <c r="G129" t="s">
        <v>2808</v>
      </c>
      <c r="O129" t="s">
        <v>1337</v>
      </c>
      <c r="P129" t="s">
        <v>2697</v>
      </c>
    </row>
    <row r="130" spans="1:16" x14ac:dyDescent="0.25">
      <c r="A130" t="s">
        <v>214</v>
      </c>
      <c r="B130" t="s">
        <v>1446</v>
      </c>
      <c r="C130">
        <v>0</v>
      </c>
      <c r="D130" t="s">
        <v>2809</v>
      </c>
      <c r="E130" t="s">
        <v>2810</v>
      </c>
      <c r="F130" t="s">
        <v>2811</v>
      </c>
      <c r="G130" t="s">
        <v>219</v>
      </c>
      <c r="H130" t="s">
        <v>220</v>
      </c>
    </row>
    <row r="131" spans="1:16" x14ac:dyDescent="0.25">
      <c r="A131" t="s">
        <v>16</v>
      </c>
      <c r="B131">
        <v>140</v>
      </c>
      <c r="C131">
        <v>0</v>
      </c>
      <c r="D131" t="s">
        <v>2812</v>
      </c>
      <c r="E131" t="s">
        <v>2813</v>
      </c>
      <c r="F131" t="s">
        <v>2814</v>
      </c>
      <c r="G131" t="s">
        <v>223</v>
      </c>
      <c r="H131" t="s">
        <v>224</v>
      </c>
      <c r="I131" t="s">
        <v>225</v>
      </c>
      <c r="J131" t="s">
        <v>226</v>
      </c>
    </row>
    <row r="132" spans="1:16" x14ac:dyDescent="0.25">
      <c r="D132" t="s">
        <v>2815</v>
      </c>
      <c r="E132" t="s">
        <v>2816</v>
      </c>
      <c r="F132" t="s">
        <v>2817</v>
      </c>
      <c r="G132" t="s">
        <v>230</v>
      </c>
      <c r="H132" t="s">
        <v>231</v>
      </c>
      <c r="I132">
        <v>0</v>
      </c>
    </row>
    <row r="133" spans="1:16" x14ac:dyDescent="0.25">
      <c r="N133" t="s">
        <v>1453</v>
      </c>
      <c r="O133" t="s">
        <v>1454</v>
      </c>
      <c r="P133" t="s">
        <v>1455</v>
      </c>
    </row>
    <row r="134" spans="1:16" x14ac:dyDescent="0.25">
      <c r="A134" t="s">
        <v>29</v>
      </c>
      <c r="B134" t="s">
        <v>1456</v>
      </c>
      <c r="C134" t="s">
        <v>1457</v>
      </c>
      <c r="D134" t="s">
        <v>2818</v>
      </c>
      <c r="E134" t="s">
        <v>32</v>
      </c>
      <c r="F134" t="s">
        <v>2819</v>
      </c>
      <c r="G134" t="s">
        <v>240</v>
      </c>
      <c r="H134" t="s">
        <v>241</v>
      </c>
      <c r="I134" t="s">
        <v>242</v>
      </c>
      <c r="J134" t="s">
        <v>1948</v>
      </c>
      <c r="K134" t="s">
        <v>2820</v>
      </c>
      <c r="L134" t="s">
        <v>2821</v>
      </c>
      <c r="M134" t="s">
        <v>2822</v>
      </c>
      <c r="N134" t="s">
        <v>1461</v>
      </c>
      <c r="O134" t="s">
        <v>1462</v>
      </c>
    </row>
    <row r="136" spans="1:16" x14ac:dyDescent="0.25">
      <c r="A136" t="s">
        <v>726</v>
      </c>
      <c r="B136" t="s">
        <v>727</v>
      </c>
      <c r="C136" t="s">
        <v>723</v>
      </c>
      <c r="D136" t="s">
        <v>723</v>
      </c>
      <c r="E136" t="s">
        <v>723</v>
      </c>
      <c r="F136" t="s">
        <v>723</v>
      </c>
      <c r="G136" t="s">
        <v>3113</v>
      </c>
      <c r="H136" t="s">
        <v>3114</v>
      </c>
      <c r="I136" t="s">
        <v>3115</v>
      </c>
      <c r="J136" t="s">
        <v>844</v>
      </c>
      <c r="K136" t="s">
        <v>3116</v>
      </c>
      <c r="L136" t="s">
        <v>3117</v>
      </c>
      <c r="M136" t="s">
        <v>3118</v>
      </c>
      <c r="N136" t="s">
        <v>3119</v>
      </c>
      <c r="O136" t="s">
        <v>3120</v>
      </c>
    </row>
    <row r="137" spans="1:16" x14ac:dyDescent="0.25">
      <c r="A137" t="s">
        <v>738</v>
      </c>
      <c r="B137" t="s">
        <v>3121</v>
      </c>
      <c r="C137" t="s">
        <v>3122</v>
      </c>
      <c r="D137">
        <v>13.5</v>
      </c>
      <c r="E137" t="s">
        <v>3123</v>
      </c>
      <c r="F137" t="s">
        <v>3124</v>
      </c>
      <c r="G137" t="s">
        <v>3125</v>
      </c>
      <c r="H137" t="s">
        <v>3126</v>
      </c>
      <c r="I137" t="s">
        <v>3127</v>
      </c>
      <c r="J137" t="s">
        <v>3128</v>
      </c>
      <c r="K137" t="s">
        <v>3129</v>
      </c>
      <c r="L137" t="s">
        <v>3130</v>
      </c>
      <c r="M137" t="s">
        <v>3131</v>
      </c>
      <c r="N137" t="s">
        <v>3132</v>
      </c>
      <c r="O137" t="s">
        <v>3133</v>
      </c>
    </row>
    <row r="139" spans="1:16" x14ac:dyDescent="0.25">
      <c r="A139" t="s">
        <v>749</v>
      </c>
      <c r="B139" t="s">
        <v>3134</v>
      </c>
      <c r="C139" t="s">
        <v>3135</v>
      </c>
      <c r="D139" t="s">
        <v>3136</v>
      </c>
      <c r="E139" t="s">
        <v>3137</v>
      </c>
      <c r="F139" t="s">
        <v>723</v>
      </c>
      <c r="G139" t="s">
        <v>723</v>
      </c>
      <c r="H139" t="s">
        <v>3138</v>
      </c>
      <c r="I139" t="s">
        <v>3139</v>
      </c>
      <c r="J139" t="s">
        <v>3140</v>
      </c>
      <c r="K139" t="s">
        <v>3141</v>
      </c>
      <c r="L139" t="s">
        <v>723</v>
      </c>
      <c r="M139" t="s">
        <v>723</v>
      </c>
      <c r="N139" t="s">
        <v>3142</v>
      </c>
      <c r="O139" t="s">
        <v>3143</v>
      </c>
    </row>
    <row r="140" spans="1:16" x14ac:dyDescent="0.25">
      <c r="A140" t="s">
        <v>761</v>
      </c>
      <c r="B140" t="s">
        <v>3144</v>
      </c>
      <c r="C140" t="s">
        <v>723</v>
      </c>
      <c r="D140" t="s">
        <v>723</v>
      </c>
      <c r="E140" t="s">
        <v>723</v>
      </c>
      <c r="F140" t="s">
        <v>3145</v>
      </c>
      <c r="G140" t="s">
        <v>3146</v>
      </c>
      <c r="H140" t="s">
        <v>3147</v>
      </c>
      <c r="I140" t="s">
        <v>3148</v>
      </c>
      <c r="J140" t="s">
        <v>3149</v>
      </c>
      <c r="K140" t="s">
        <v>3150</v>
      </c>
      <c r="L140" t="s">
        <v>518</v>
      </c>
      <c r="M140" t="s">
        <v>3151</v>
      </c>
      <c r="N140" t="s">
        <v>3152</v>
      </c>
      <c r="O140" t="s">
        <v>3153</v>
      </c>
    </row>
    <row r="141" spans="1:16" x14ac:dyDescent="0.25">
      <c r="A141" t="s">
        <v>776</v>
      </c>
      <c r="B141" t="s">
        <v>3154</v>
      </c>
      <c r="C141" t="s">
        <v>3155</v>
      </c>
      <c r="D141" t="s">
        <v>3156</v>
      </c>
      <c r="E141" t="s">
        <v>3157</v>
      </c>
      <c r="F141" t="s">
        <v>3158</v>
      </c>
      <c r="G141" t="s">
        <v>3159</v>
      </c>
      <c r="H141">
        <v>4.82</v>
      </c>
      <c r="I141" t="s">
        <v>3160</v>
      </c>
      <c r="J141" t="s">
        <v>3161</v>
      </c>
      <c r="K141" t="s">
        <v>3162</v>
      </c>
      <c r="L141" t="s">
        <v>3163</v>
      </c>
      <c r="M141" t="s">
        <v>3164</v>
      </c>
      <c r="N141" t="s">
        <v>3165</v>
      </c>
      <c r="O141" t="s">
        <v>3166</v>
      </c>
    </row>
    <row r="142" spans="1:16" x14ac:dyDescent="0.25">
      <c r="A142" t="s">
        <v>790</v>
      </c>
      <c r="B142" t="s">
        <v>3167</v>
      </c>
      <c r="C142" t="s">
        <v>3168</v>
      </c>
      <c r="D142" t="s">
        <v>3169</v>
      </c>
      <c r="E142" t="s">
        <v>3170</v>
      </c>
      <c r="F142" t="s">
        <v>3171</v>
      </c>
      <c r="G142" t="s">
        <v>3172</v>
      </c>
      <c r="H142" t="s">
        <v>3173</v>
      </c>
      <c r="I142" t="s">
        <v>3174</v>
      </c>
      <c r="J142" t="s">
        <v>3175</v>
      </c>
      <c r="K142" t="s">
        <v>3176</v>
      </c>
      <c r="L142" t="s">
        <v>3177</v>
      </c>
      <c r="M142" t="s">
        <v>3178</v>
      </c>
      <c r="N142">
        <v>4.7889999999999997</v>
      </c>
      <c r="O142">
        <v>0</v>
      </c>
    </row>
    <row r="143" spans="1:16" x14ac:dyDescent="0.25">
      <c r="A143" t="s">
        <v>805</v>
      </c>
      <c r="B143" t="s">
        <v>3179</v>
      </c>
      <c r="C143" t="s">
        <v>3180</v>
      </c>
      <c r="D143" t="s">
        <v>1708</v>
      </c>
      <c r="E143" t="s">
        <v>518</v>
      </c>
      <c r="F143" t="s">
        <v>518</v>
      </c>
      <c r="G143" t="s">
        <v>518</v>
      </c>
      <c r="H143" t="s">
        <v>3181</v>
      </c>
      <c r="I143" t="s">
        <v>3182</v>
      </c>
      <c r="J143" t="s">
        <v>3183</v>
      </c>
      <c r="K143" t="s">
        <v>3184</v>
      </c>
      <c r="L143" t="s">
        <v>3185</v>
      </c>
      <c r="M143" t="s">
        <v>3186</v>
      </c>
      <c r="N143" t="s">
        <v>3187</v>
      </c>
      <c r="O143" t="s">
        <v>3188</v>
      </c>
    </row>
    <row r="145" spans="1:16" x14ac:dyDescent="0.25">
      <c r="A145" t="s">
        <v>820</v>
      </c>
      <c r="B145" t="s">
        <v>3189</v>
      </c>
      <c r="C145" t="s">
        <v>3190</v>
      </c>
      <c r="D145" t="s">
        <v>653</v>
      </c>
      <c r="E145" t="s">
        <v>518</v>
      </c>
      <c r="F145" t="s">
        <v>518</v>
      </c>
      <c r="G145" t="s">
        <v>518</v>
      </c>
      <c r="H145" t="s">
        <v>518</v>
      </c>
      <c r="I145" t="s">
        <v>3191</v>
      </c>
      <c r="J145" t="s">
        <v>3192</v>
      </c>
      <c r="K145" t="s">
        <v>3193</v>
      </c>
      <c r="L145" t="s">
        <v>3194</v>
      </c>
      <c r="M145" t="s">
        <v>3195</v>
      </c>
      <c r="N145" t="s">
        <v>3196</v>
      </c>
      <c r="O145" t="s">
        <v>3197</v>
      </c>
    </row>
    <row r="146" spans="1:16" x14ac:dyDescent="0.25">
      <c r="A146" t="s">
        <v>834</v>
      </c>
      <c r="B146" t="s">
        <v>3198</v>
      </c>
      <c r="C146" t="s">
        <v>3199</v>
      </c>
      <c r="D146">
        <v>11.8</v>
      </c>
      <c r="E146" t="s">
        <v>3200</v>
      </c>
      <c r="F146" t="s">
        <v>3201</v>
      </c>
      <c r="G146" t="s">
        <v>3202</v>
      </c>
      <c r="H146" t="s">
        <v>3203</v>
      </c>
      <c r="I146" t="s">
        <v>3204</v>
      </c>
      <c r="J146" t="s">
        <v>3205</v>
      </c>
      <c r="K146" t="s">
        <v>3206</v>
      </c>
      <c r="L146" t="s">
        <v>723</v>
      </c>
      <c r="M146" t="s">
        <v>3207</v>
      </c>
      <c r="N146" t="s">
        <v>3208</v>
      </c>
      <c r="O146" t="s">
        <v>3209</v>
      </c>
    </row>
    <row r="147" spans="1:16" x14ac:dyDescent="0.25">
      <c r="A147" t="s">
        <v>848</v>
      </c>
      <c r="B147" t="s">
        <v>1597</v>
      </c>
      <c r="C147" t="s">
        <v>518</v>
      </c>
      <c r="D147" t="s">
        <v>518</v>
      </c>
      <c r="E147" t="s">
        <v>518</v>
      </c>
      <c r="F147" t="s">
        <v>723</v>
      </c>
      <c r="G147" t="s">
        <v>723</v>
      </c>
      <c r="H147" t="s">
        <v>723</v>
      </c>
      <c r="I147" t="s">
        <v>723</v>
      </c>
      <c r="J147" t="s">
        <v>723</v>
      </c>
      <c r="K147" t="s">
        <v>723</v>
      </c>
      <c r="L147" t="s">
        <v>723</v>
      </c>
      <c r="M147" t="s">
        <v>723</v>
      </c>
      <c r="N147" t="s">
        <v>1523</v>
      </c>
      <c r="O147" t="s">
        <v>1524</v>
      </c>
    </row>
    <row r="149" spans="1:16" x14ac:dyDescent="0.25">
      <c r="O149" t="s">
        <v>3112</v>
      </c>
      <c r="P149" t="s">
        <v>1606</v>
      </c>
    </row>
    <row r="151" spans="1:16" x14ac:dyDescent="0.25">
      <c r="A151" t="s">
        <v>863</v>
      </c>
      <c r="B151" t="s">
        <v>3210</v>
      </c>
      <c r="C151" t="s">
        <v>3211</v>
      </c>
      <c r="D151" t="s">
        <v>3212</v>
      </c>
      <c r="E151" t="s">
        <v>3213</v>
      </c>
      <c r="F151" t="s">
        <v>3214</v>
      </c>
      <c r="G151" t="s">
        <v>3215</v>
      </c>
      <c r="H151" t="s">
        <v>3216</v>
      </c>
      <c r="I151" t="s">
        <v>3217</v>
      </c>
      <c r="J151" t="s">
        <v>3218</v>
      </c>
      <c r="K151" t="s">
        <v>3219</v>
      </c>
      <c r="L151" t="s">
        <v>3220</v>
      </c>
      <c r="M151" t="s">
        <v>3221</v>
      </c>
      <c r="N151" t="s">
        <v>3222</v>
      </c>
      <c r="O151" t="s">
        <v>1620</v>
      </c>
      <c r="P151" t="s">
        <v>1621</v>
      </c>
    </row>
    <row r="152" spans="1:16" x14ac:dyDescent="0.25">
      <c r="A152" t="s">
        <v>863</v>
      </c>
      <c r="B152" t="s">
        <v>3223</v>
      </c>
      <c r="C152" t="s">
        <v>3224</v>
      </c>
      <c r="D152" t="s">
        <v>3225</v>
      </c>
      <c r="E152" t="s">
        <v>3226</v>
      </c>
      <c r="F152" t="s">
        <v>3227</v>
      </c>
      <c r="G152" t="s">
        <v>3228</v>
      </c>
      <c r="H152" t="s">
        <v>3229</v>
      </c>
      <c r="I152" t="s">
        <v>3230</v>
      </c>
      <c r="J152" t="s">
        <v>3231</v>
      </c>
      <c r="K152" t="s">
        <v>3232</v>
      </c>
      <c r="L152" t="s">
        <v>3233</v>
      </c>
      <c r="M152" t="s">
        <v>3234</v>
      </c>
      <c r="N152" t="s">
        <v>3235</v>
      </c>
      <c r="O152" t="s">
        <v>1634</v>
      </c>
      <c r="P152" t="s">
        <v>1635</v>
      </c>
    </row>
    <row r="153" spans="1:16" x14ac:dyDescent="0.25">
      <c r="A153" t="s">
        <v>892</v>
      </c>
      <c r="B153" t="s">
        <v>3236</v>
      </c>
      <c r="C153" t="s">
        <v>3237</v>
      </c>
      <c r="D153" t="s">
        <v>3238</v>
      </c>
      <c r="E153" t="s">
        <v>3239</v>
      </c>
      <c r="F153" t="s">
        <v>3240</v>
      </c>
      <c r="G153" t="s">
        <v>3241</v>
      </c>
      <c r="H153" t="s">
        <v>3242</v>
      </c>
      <c r="I153" t="s">
        <v>3243</v>
      </c>
      <c r="J153" t="s">
        <v>3244</v>
      </c>
      <c r="K153" t="s">
        <v>3245</v>
      </c>
      <c r="L153" t="s">
        <v>3246</v>
      </c>
      <c r="M153" t="s">
        <v>3247</v>
      </c>
      <c r="N153" t="s">
        <v>3248</v>
      </c>
      <c r="O153" t="s">
        <v>1648</v>
      </c>
      <c r="P153" t="s">
        <v>1649</v>
      </c>
    </row>
    <row r="154" spans="1:16" x14ac:dyDescent="0.25">
      <c r="A154" t="s">
        <v>892</v>
      </c>
      <c r="B154" t="s">
        <v>3249</v>
      </c>
      <c r="C154" t="s">
        <v>3250</v>
      </c>
      <c r="D154" t="s">
        <v>3251</v>
      </c>
      <c r="E154" t="s">
        <v>3252</v>
      </c>
      <c r="F154" t="s">
        <v>3253</v>
      </c>
      <c r="G154" t="s">
        <v>3254</v>
      </c>
      <c r="H154" t="s">
        <v>3255</v>
      </c>
      <c r="I154" t="s">
        <v>3256</v>
      </c>
      <c r="J154" t="s">
        <v>3257</v>
      </c>
      <c r="K154" t="s">
        <v>3258</v>
      </c>
      <c r="L154" t="s">
        <v>3259</v>
      </c>
      <c r="M154" t="s">
        <v>3260</v>
      </c>
      <c r="N154" t="s">
        <v>3261</v>
      </c>
      <c r="O154" t="s">
        <v>1663</v>
      </c>
      <c r="P154" t="s">
        <v>1621</v>
      </c>
    </row>
    <row r="155" spans="1:16" x14ac:dyDescent="0.25">
      <c r="B155" t="s">
        <v>1664</v>
      </c>
      <c r="C155" t="s">
        <v>926</v>
      </c>
      <c r="D155" s="2">
        <v>0.01</v>
      </c>
      <c r="E155" s="2">
        <v>0.99</v>
      </c>
      <c r="F155" t="s">
        <v>1667</v>
      </c>
      <c r="G155" t="s">
        <v>2366</v>
      </c>
      <c r="H155" t="s">
        <v>924</v>
      </c>
      <c r="I155" t="s">
        <v>3262</v>
      </c>
      <c r="J155" t="s">
        <v>3263</v>
      </c>
      <c r="K155" t="s">
        <v>3264</v>
      </c>
      <c r="L155" t="s">
        <v>3265</v>
      </c>
      <c r="M155" t="s">
        <v>3266</v>
      </c>
      <c r="N155" s="2">
        <v>0.09</v>
      </c>
      <c r="O155" t="s">
        <v>3267</v>
      </c>
      <c r="P155" t="s">
        <v>1671</v>
      </c>
    </row>
    <row r="156" spans="1:16" x14ac:dyDescent="0.25">
      <c r="A156" t="s">
        <v>930</v>
      </c>
      <c r="B156" t="s">
        <v>937</v>
      </c>
      <c r="C156">
        <v>32</v>
      </c>
      <c r="D156">
        <v>32</v>
      </c>
      <c r="E156">
        <v>29</v>
      </c>
      <c r="F156">
        <v>29</v>
      </c>
      <c r="G156">
        <v>28</v>
      </c>
      <c r="H156">
        <v>29</v>
      </c>
      <c r="I156">
        <v>31</v>
      </c>
      <c r="J156">
        <v>31</v>
      </c>
      <c r="K156">
        <v>31</v>
      </c>
      <c r="L156">
        <v>27</v>
      </c>
      <c r="M156" t="s">
        <v>3268</v>
      </c>
      <c r="N156" t="s">
        <v>2372</v>
      </c>
      <c r="O156" t="s">
        <v>3269</v>
      </c>
      <c r="P156" t="s">
        <v>1677</v>
      </c>
    </row>
    <row r="158" spans="1:16" x14ac:dyDescent="0.25">
      <c r="F158" t="s">
        <v>54</v>
      </c>
      <c r="G158" t="s">
        <v>55</v>
      </c>
      <c r="H158" t="e">
        <f>--- Note</f>
        <v>#NAME?</v>
      </c>
      <c r="I158" t="s">
        <v>56</v>
      </c>
      <c r="J158" t="s">
        <v>55</v>
      </c>
      <c r="K158" t="s">
        <v>1935</v>
      </c>
    </row>
    <row r="159" spans="1:16" x14ac:dyDescent="0.25">
      <c r="F159" t="s">
        <v>59</v>
      </c>
      <c r="G159" t="s">
        <v>60</v>
      </c>
      <c r="H159" t="s">
        <v>61</v>
      </c>
      <c r="I159" t="s">
        <v>62</v>
      </c>
      <c r="J159" t="s">
        <v>1936</v>
      </c>
      <c r="K159" t="s">
        <v>1937</v>
      </c>
    </row>
    <row r="160" spans="1:16" x14ac:dyDescent="0.25">
      <c r="F160" t="s">
        <v>65</v>
      </c>
      <c r="G160" t="s">
        <v>66</v>
      </c>
      <c r="H160" t="s">
        <v>67</v>
      </c>
      <c r="I160" t="s">
        <v>68</v>
      </c>
      <c r="J160" t="s">
        <v>1938</v>
      </c>
      <c r="K160" t="s">
        <v>1939</v>
      </c>
    </row>
    <row r="161" spans="6:9" x14ac:dyDescent="0.25">
      <c r="F161" t="s">
        <v>71</v>
      </c>
      <c r="G161" t="s">
        <v>28</v>
      </c>
      <c r="H161" t="s">
        <v>72</v>
      </c>
    </row>
    <row r="162" spans="6:9" x14ac:dyDescent="0.25">
      <c r="F162" t="s">
        <v>73</v>
      </c>
      <c r="G162" t="s">
        <v>74</v>
      </c>
      <c r="H162" t="s">
        <v>75</v>
      </c>
      <c r="I162" t="s">
        <v>76</v>
      </c>
    </row>
    <row r="163" spans="6:9" x14ac:dyDescent="0.25">
      <c r="F163" t="s">
        <v>77</v>
      </c>
      <c r="G163" t="s">
        <v>78</v>
      </c>
      <c r="H163" t="s">
        <v>79</v>
      </c>
      <c r="I163" t="s">
        <v>80</v>
      </c>
    </row>
    <row r="190" spans="1:16" x14ac:dyDescent="0.25">
      <c r="A190" t="s">
        <v>81</v>
      </c>
      <c r="B190" t="s">
        <v>1435</v>
      </c>
      <c r="C190" t="s">
        <v>1436</v>
      </c>
      <c r="D190" t="s">
        <v>2803</v>
      </c>
      <c r="E190" t="s">
        <v>2804</v>
      </c>
      <c r="F190" t="s">
        <v>0</v>
      </c>
      <c r="G190" t="s">
        <v>208</v>
      </c>
      <c r="H190" t="s">
        <v>209</v>
      </c>
      <c r="I190" t="s">
        <v>3</v>
      </c>
      <c r="J190" t="s">
        <v>4</v>
      </c>
      <c r="P190" t="s">
        <v>88</v>
      </c>
    </row>
    <row r="192" spans="1:16" x14ac:dyDescent="0.25">
      <c r="A192" t="s">
        <v>8</v>
      </c>
      <c r="B192" t="s">
        <v>1943</v>
      </c>
      <c r="C192">
        <v>2</v>
      </c>
      <c r="D192" t="s">
        <v>2805</v>
      </c>
      <c r="E192" t="s">
        <v>2806</v>
      </c>
      <c r="F192" t="s">
        <v>2807</v>
      </c>
      <c r="G192" t="s">
        <v>2808</v>
      </c>
      <c r="O192" t="s">
        <v>1337</v>
      </c>
      <c r="P192" t="s">
        <v>2697</v>
      </c>
    </row>
    <row r="193" spans="1:16" x14ac:dyDescent="0.25">
      <c r="A193" t="s">
        <v>214</v>
      </c>
      <c r="B193" t="s">
        <v>1446</v>
      </c>
      <c r="C193">
        <v>0</v>
      </c>
      <c r="D193" t="s">
        <v>2809</v>
      </c>
      <c r="E193" t="s">
        <v>2810</v>
      </c>
      <c r="F193" t="s">
        <v>2811</v>
      </c>
      <c r="G193" t="s">
        <v>219</v>
      </c>
      <c r="H193" t="s">
        <v>220</v>
      </c>
    </row>
    <row r="194" spans="1:16" x14ac:dyDescent="0.25">
      <c r="A194" t="s">
        <v>16</v>
      </c>
      <c r="B194">
        <v>140</v>
      </c>
      <c r="C194">
        <v>0</v>
      </c>
      <c r="D194" t="s">
        <v>3270</v>
      </c>
      <c r="E194" t="s">
        <v>3271</v>
      </c>
      <c r="F194" t="s">
        <v>2814</v>
      </c>
      <c r="G194" t="s">
        <v>223</v>
      </c>
      <c r="H194" t="s">
        <v>224</v>
      </c>
      <c r="I194" t="s">
        <v>225</v>
      </c>
      <c r="J194" t="s">
        <v>226</v>
      </c>
    </row>
    <row r="195" spans="1:16" x14ac:dyDescent="0.25">
      <c r="D195" t="s">
        <v>2815</v>
      </c>
      <c r="E195" t="s">
        <v>2816</v>
      </c>
      <c r="F195" t="s">
        <v>2817</v>
      </c>
      <c r="G195" t="s">
        <v>230</v>
      </c>
      <c r="H195" t="s">
        <v>231</v>
      </c>
      <c r="I195">
        <v>0</v>
      </c>
    </row>
    <row r="196" spans="1:16" x14ac:dyDescent="0.25">
      <c r="N196" t="s">
        <v>1453</v>
      </c>
      <c r="O196" t="s">
        <v>1454</v>
      </c>
      <c r="P196" t="s">
        <v>1455</v>
      </c>
    </row>
    <row r="197" spans="1:16" x14ac:dyDescent="0.25">
      <c r="A197" t="s">
        <v>29</v>
      </c>
      <c r="B197" t="s">
        <v>1456</v>
      </c>
      <c r="C197" t="s">
        <v>1457</v>
      </c>
      <c r="D197" t="s">
        <v>2818</v>
      </c>
      <c r="E197" t="s">
        <v>32</v>
      </c>
      <c r="F197" t="s">
        <v>2819</v>
      </c>
      <c r="G197" t="s">
        <v>240</v>
      </c>
      <c r="H197" t="s">
        <v>241</v>
      </c>
      <c r="I197" t="s">
        <v>242</v>
      </c>
      <c r="J197" t="s">
        <v>1948</v>
      </c>
      <c r="K197" t="s">
        <v>2820</v>
      </c>
      <c r="L197" t="s">
        <v>2821</v>
      </c>
      <c r="M197" t="s">
        <v>2822</v>
      </c>
      <c r="N197" t="s">
        <v>1678</v>
      </c>
      <c r="O197" t="s">
        <v>1679</v>
      </c>
    </row>
    <row r="199" spans="1:16" x14ac:dyDescent="0.25">
      <c r="A199" t="s">
        <v>389</v>
      </c>
      <c r="B199" t="s">
        <v>3272</v>
      </c>
      <c r="C199" t="s">
        <v>3273</v>
      </c>
      <c r="D199" t="s">
        <v>3274</v>
      </c>
      <c r="E199" t="s">
        <v>3275</v>
      </c>
      <c r="F199" t="s">
        <v>3276</v>
      </c>
      <c r="G199">
        <v>2.9359999999999999</v>
      </c>
      <c r="H199">
        <v>2.04</v>
      </c>
      <c r="I199">
        <v>1.2689999999999999</v>
      </c>
      <c r="J199">
        <v>1.1020000000000001</v>
      </c>
      <c r="K199">
        <v>0.79</v>
      </c>
      <c r="L199" t="s">
        <v>3277</v>
      </c>
      <c r="M199" t="s">
        <v>3278</v>
      </c>
      <c r="N199" t="s">
        <v>3279</v>
      </c>
      <c r="O199" t="s">
        <v>43</v>
      </c>
    </row>
    <row r="200" spans="1:16" x14ac:dyDescent="0.25">
      <c r="A200" t="s">
        <v>403</v>
      </c>
      <c r="B200" t="s">
        <v>3280</v>
      </c>
      <c r="C200" t="s">
        <v>3277</v>
      </c>
      <c r="D200" t="s">
        <v>3281</v>
      </c>
      <c r="E200" t="s">
        <v>3282</v>
      </c>
      <c r="F200" t="s">
        <v>3283</v>
      </c>
      <c r="G200">
        <v>2.544</v>
      </c>
      <c r="H200">
        <v>2.4140000000000001</v>
      </c>
      <c r="I200">
        <v>2.4140000000000001</v>
      </c>
      <c r="J200">
        <v>1.5269999999999999</v>
      </c>
      <c r="K200">
        <v>1.1599999999999999</v>
      </c>
      <c r="L200">
        <v>0.85</v>
      </c>
      <c r="M200" t="s">
        <v>3284</v>
      </c>
      <c r="N200">
        <v>0.5111</v>
      </c>
      <c r="O200">
        <v>0</v>
      </c>
    </row>
    <row r="202" spans="1:16" x14ac:dyDescent="0.25">
      <c r="A202" t="s">
        <v>418</v>
      </c>
      <c r="B202" t="s">
        <v>3285</v>
      </c>
      <c r="C202" t="s">
        <v>3286</v>
      </c>
      <c r="D202" t="s">
        <v>3287</v>
      </c>
      <c r="E202" t="s">
        <v>3288</v>
      </c>
      <c r="F202" t="s">
        <v>3289</v>
      </c>
      <c r="G202">
        <v>1.841</v>
      </c>
      <c r="H202">
        <v>1.1879999999999999</v>
      </c>
      <c r="I202">
        <v>0.71</v>
      </c>
      <c r="J202" t="s">
        <v>3290</v>
      </c>
      <c r="K202" t="s">
        <v>3291</v>
      </c>
      <c r="L202" t="s">
        <v>3292</v>
      </c>
      <c r="M202" t="s">
        <v>3293</v>
      </c>
      <c r="N202">
        <v>0.21940000000000001</v>
      </c>
      <c r="O202">
        <v>0</v>
      </c>
    </row>
    <row r="203" spans="1:16" x14ac:dyDescent="0.25">
      <c r="A203" t="s">
        <v>432</v>
      </c>
      <c r="B203" t="s">
        <v>3294</v>
      </c>
      <c r="C203" t="s">
        <v>3295</v>
      </c>
      <c r="D203" t="s">
        <v>3296</v>
      </c>
      <c r="E203" t="s">
        <v>3297</v>
      </c>
      <c r="F203" t="s">
        <v>3298</v>
      </c>
      <c r="G203">
        <v>1.8089999999999999</v>
      </c>
      <c r="H203">
        <v>1.2689999999999999</v>
      </c>
      <c r="I203">
        <v>0.85</v>
      </c>
      <c r="J203" t="s">
        <v>3299</v>
      </c>
      <c r="K203" t="s">
        <v>3300</v>
      </c>
      <c r="L203" t="s">
        <v>3301</v>
      </c>
      <c r="M203" t="s">
        <v>3302</v>
      </c>
      <c r="N203">
        <v>0.20030000000000001</v>
      </c>
      <c r="O203">
        <v>0</v>
      </c>
    </row>
    <row r="204" spans="1:16" x14ac:dyDescent="0.25">
      <c r="A204" t="s">
        <v>446</v>
      </c>
      <c r="B204" t="s">
        <v>3303</v>
      </c>
      <c r="C204" t="s">
        <v>3304</v>
      </c>
      <c r="D204">
        <v>1.04</v>
      </c>
      <c r="E204" t="s">
        <v>3305</v>
      </c>
      <c r="F204" t="s">
        <v>3306</v>
      </c>
      <c r="G204" t="s">
        <v>3307</v>
      </c>
      <c r="H204" t="s">
        <v>3308</v>
      </c>
      <c r="I204" t="s">
        <v>3309</v>
      </c>
      <c r="J204" t="s">
        <v>3310</v>
      </c>
      <c r="K204" t="s">
        <v>3311</v>
      </c>
      <c r="L204" t="s">
        <v>3312</v>
      </c>
      <c r="M204" t="s">
        <v>3313</v>
      </c>
      <c r="N204">
        <v>0.25140000000000001</v>
      </c>
      <c r="O204">
        <v>0</v>
      </c>
    </row>
    <row r="205" spans="1:16" x14ac:dyDescent="0.25">
      <c r="A205" t="s">
        <v>460</v>
      </c>
      <c r="B205" t="s">
        <v>3314</v>
      </c>
      <c r="C205" t="s">
        <v>3315</v>
      </c>
      <c r="D205">
        <v>1.61</v>
      </c>
      <c r="E205" t="s">
        <v>631</v>
      </c>
      <c r="F205" t="s">
        <v>3316</v>
      </c>
      <c r="G205">
        <v>1.671</v>
      </c>
      <c r="H205">
        <v>0.79</v>
      </c>
      <c r="I205" t="s">
        <v>3317</v>
      </c>
      <c r="J205" t="s">
        <v>3318</v>
      </c>
      <c r="K205" t="s">
        <v>3319</v>
      </c>
      <c r="L205" t="s">
        <v>3320</v>
      </c>
      <c r="M205" t="s">
        <v>3321</v>
      </c>
      <c r="N205">
        <v>0.21940000000000001</v>
      </c>
      <c r="O205">
        <v>0</v>
      </c>
    </row>
    <row r="206" spans="1:16" x14ac:dyDescent="0.25">
      <c r="A206" t="s">
        <v>475</v>
      </c>
      <c r="B206" t="s">
        <v>3322</v>
      </c>
      <c r="C206" t="s">
        <v>3323</v>
      </c>
      <c r="D206" t="s">
        <v>3324</v>
      </c>
      <c r="E206" t="s">
        <v>3325</v>
      </c>
      <c r="F206" t="s">
        <v>3326</v>
      </c>
      <c r="G206">
        <v>1.3919999999999999</v>
      </c>
      <c r="H206">
        <v>0.71</v>
      </c>
      <c r="I206" t="s">
        <v>3327</v>
      </c>
      <c r="J206" t="s">
        <v>3328</v>
      </c>
      <c r="K206" t="s">
        <v>3329</v>
      </c>
      <c r="L206" t="s">
        <v>3330</v>
      </c>
      <c r="M206" t="s">
        <v>3331</v>
      </c>
      <c r="N206">
        <v>0.1399</v>
      </c>
      <c r="O206">
        <v>0</v>
      </c>
    </row>
    <row r="208" spans="1:16" x14ac:dyDescent="0.25">
      <c r="A208" t="s">
        <v>489</v>
      </c>
      <c r="B208" t="s">
        <v>3332</v>
      </c>
      <c r="C208" t="s">
        <v>3333</v>
      </c>
      <c r="D208" t="s">
        <v>3334</v>
      </c>
      <c r="E208" t="s">
        <v>3335</v>
      </c>
      <c r="F208" t="s">
        <v>3336</v>
      </c>
      <c r="G208" t="s">
        <v>3301</v>
      </c>
      <c r="H208" t="s">
        <v>3309</v>
      </c>
      <c r="I208" t="s">
        <v>3337</v>
      </c>
      <c r="J208" t="s">
        <v>3338</v>
      </c>
      <c r="K208" t="s">
        <v>3339</v>
      </c>
      <c r="L208" t="s">
        <v>3340</v>
      </c>
      <c r="M208" t="s">
        <v>3341</v>
      </c>
      <c r="N208">
        <v>0.1113</v>
      </c>
      <c r="O208">
        <v>0</v>
      </c>
    </row>
    <row r="209" spans="1:15" x14ac:dyDescent="0.25">
      <c r="A209" t="s">
        <v>502</v>
      </c>
      <c r="B209" t="s">
        <v>3342</v>
      </c>
      <c r="C209" t="s">
        <v>3343</v>
      </c>
      <c r="D209" t="s">
        <v>3344</v>
      </c>
      <c r="E209" t="s">
        <v>3345</v>
      </c>
      <c r="F209" t="s">
        <v>3346</v>
      </c>
      <c r="G209" t="s">
        <v>3347</v>
      </c>
      <c r="H209" t="s">
        <v>3348</v>
      </c>
      <c r="I209" t="s">
        <v>3349</v>
      </c>
      <c r="J209" t="s">
        <v>3350</v>
      </c>
      <c r="K209" t="s">
        <v>3351</v>
      </c>
      <c r="L209" t="s">
        <v>3352</v>
      </c>
      <c r="M209" t="s">
        <v>3353</v>
      </c>
      <c r="N209" t="s">
        <v>3354</v>
      </c>
      <c r="O209" t="s">
        <v>2542</v>
      </c>
    </row>
    <row r="210" spans="1:15" x14ac:dyDescent="0.25">
      <c r="A210" t="s">
        <v>516</v>
      </c>
      <c r="B210" t="s">
        <v>3355</v>
      </c>
      <c r="C210" t="s">
        <v>3356</v>
      </c>
      <c r="D210" t="s">
        <v>3357</v>
      </c>
      <c r="E210" t="s">
        <v>3358</v>
      </c>
      <c r="F210" t="s">
        <v>3359</v>
      </c>
      <c r="G210" t="s">
        <v>3360</v>
      </c>
      <c r="H210">
        <v>1.64</v>
      </c>
      <c r="I210">
        <v>0.879</v>
      </c>
      <c r="J210" t="s">
        <v>3361</v>
      </c>
      <c r="K210" t="s">
        <v>3362</v>
      </c>
      <c r="L210" t="s">
        <v>3363</v>
      </c>
      <c r="M210" t="s">
        <v>3364</v>
      </c>
      <c r="N210">
        <v>9.2999999999999992E-3</v>
      </c>
      <c r="O210" t="s">
        <v>3365</v>
      </c>
    </row>
    <row r="211" spans="1:15" x14ac:dyDescent="0.25">
      <c r="A211" t="s">
        <v>521</v>
      </c>
      <c r="B211" t="s">
        <v>3366</v>
      </c>
      <c r="C211" t="s">
        <v>3367</v>
      </c>
      <c r="D211">
        <v>1.75</v>
      </c>
      <c r="E211" t="s">
        <v>3368</v>
      </c>
      <c r="F211" t="s">
        <v>3369</v>
      </c>
      <c r="G211" t="s">
        <v>3370</v>
      </c>
      <c r="H211">
        <v>0.76900000000000002</v>
      </c>
      <c r="I211" t="s">
        <v>3371</v>
      </c>
      <c r="J211" t="s">
        <v>1164</v>
      </c>
      <c r="K211" t="s">
        <v>3372</v>
      </c>
      <c r="L211" t="s">
        <v>3373</v>
      </c>
      <c r="M211" t="s">
        <v>3374</v>
      </c>
      <c r="N211">
        <v>0.2291</v>
      </c>
      <c r="O211">
        <v>0</v>
      </c>
    </row>
    <row r="212" spans="1:15" x14ac:dyDescent="0.25">
      <c r="A212" t="s">
        <v>524</v>
      </c>
      <c r="B212" t="s">
        <v>3375</v>
      </c>
      <c r="C212" t="s">
        <v>3376</v>
      </c>
      <c r="D212" t="s">
        <v>3377</v>
      </c>
      <c r="E212" t="s">
        <v>3378</v>
      </c>
      <c r="F212" t="s">
        <v>3379</v>
      </c>
      <c r="G212">
        <v>1.3180000000000001</v>
      </c>
      <c r="H212">
        <v>0.89700000000000002</v>
      </c>
      <c r="I212" t="s">
        <v>3380</v>
      </c>
      <c r="J212" t="s">
        <v>3381</v>
      </c>
      <c r="K212" t="s">
        <v>3382</v>
      </c>
      <c r="L212" t="s">
        <v>3383</v>
      </c>
      <c r="M212" t="s">
        <v>3384</v>
      </c>
      <c r="N212" t="s">
        <v>3385</v>
      </c>
      <c r="O212" t="s">
        <v>2963</v>
      </c>
    </row>
    <row r="214" spans="1:15" x14ac:dyDescent="0.25">
      <c r="A214" t="s">
        <v>526</v>
      </c>
      <c r="B214" t="s">
        <v>527</v>
      </c>
      <c r="C214" t="s">
        <v>518</v>
      </c>
      <c r="D214" t="s">
        <v>518</v>
      </c>
      <c r="E214" t="s">
        <v>518</v>
      </c>
      <c r="F214" t="s">
        <v>518</v>
      </c>
      <c r="G214" t="s">
        <v>518</v>
      </c>
      <c r="H214" t="s">
        <v>518</v>
      </c>
      <c r="I214" t="s">
        <v>518</v>
      </c>
      <c r="J214" t="s">
        <v>518</v>
      </c>
      <c r="K214" t="s">
        <v>518</v>
      </c>
      <c r="L214" t="s">
        <v>518</v>
      </c>
      <c r="M214" t="s">
        <v>518</v>
      </c>
      <c r="N214" t="s">
        <v>519</v>
      </c>
      <c r="O214" t="s">
        <v>523</v>
      </c>
    </row>
    <row r="215" spans="1:15" x14ac:dyDescent="0.25">
      <c r="A215" t="s">
        <v>528</v>
      </c>
      <c r="B215" t="s">
        <v>3386</v>
      </c>
      <c r="C215" t="s">
        <v>3387</v>
      </c>
      <c r="D215">
        <v>3.57</v>
      </c>
      <c r="E215" t="s">
        <v>3388</v>
      </c>
      <c r="F215" t="s">
        <v>3389</v>
      </c>
      <c r="G215" t="s">
        <v>3390</v>
      </c>
      <c r="H215">
        <v>0.93100000000000005</v>
      </c>
      <c r="I215" t="s">
        <v>2552</v>
      </c>
      <c r="J215" t="s">
        <v>3391</v>
      </c>
      <c r="K215" t="s">
        <v>518</v>
      </c>
      <c r="L215" t="s">
        <v>518</v>
      </c>
      <c r="M215" t="s">
        <v>518</v>
      </c>
      <c r="N215" t="s">
        <v>3392</v>
      </c>
      <c r="O215" t="s">
        <v>2972</v>
      </c>
    </row>
    <row r="216" spans="1:15" x14ac:dyDescent="0.25">
      <c r="A216" t="s">
        <v>530</v>
      </c>
      <c r="B216" t="s">
        <v>531</v>
      </c>
      <c r="C216" t="s">
        <v>518</v>
      </c>
      <c r="D216" t="s">
        <v>518</v>
      </c>
      <c r="E216" t="s">
        <v>518</v>
      </c>
      <c r="F216" t="s">
        <v>518</v>
      </c>
      <c r="G216" t="s">
        <v>518</v>
      </c>
      <c r="H216" t="s">
        <v>518</v>
      </c>
      <c r="I216" t="s">
        <v>518</v>
      </c>
      <c r="J216" t="s">
        <v>518</v>
      </c>
      <c r="K216" t="s">
        <v>518</v>
      </c>
      <c r="L216" t="s">
        <v>518</v>
      </c>
      <c r="M216" t="s">
        <v>518</v>
      </c>
      <c r="N216" t="s">
        <v>519</v>
      </c>
      <c r="O216" t="s">
        <v>523</v>
      </c>
    </row>
    <row r="217" spans="1:15" x14ac:dyDescent="0.25">
      <c r="A217" t="s">
        <v>532</v>
      </c>
      <c r="B217" t="s">
        <v>3393</v>
      </c>
      <c r="C217" t="s">
        <v>3394</v>
      </c>
      <c r="D217" t="s">
        <v>3395</v>
      </c>
      <c r="E217" t="s">
        <v>3396</v>
      </c>
      <c r="F217" t="s">
        <v>3397</v>
      </c>
      <c r="G217" t="s">
        <v>3398</v>
      </c>
      <c r="H217">
        <v>0.97899999999999998</v>
      </c>
      <c r="I217" t="s">
        <v>3399</v>
      </c>
      <c r="J217" t="s">
        <v>3333</v>
      </c>
      <c r="K217" t="s">
        <v>3400</v>
      </c>
      <c r="L217" t="s">
        <v>3401</v>
      </c>
      <c r="M217" t="s">
        <v>3402</v>
      </c>
      <c r="N217" t="s">
        <v>3403</v>
      </c>
      <c r="O217" t="s">
        <v>3404</v>
      </c>
    </row>
    <row r="218" spans="1:15" x14ac:dyDescent="0.25">
      <c r="A218" t="s">
        <v>544</v>
      </c>
      <c r="B218" t="s">
        <v>3405</v>
      </c>
      <c r="C218" t="s">
        <v>3406</v>
      </c>
      <c r="D218" t="s">
        <v>3407</v>
      </c>
      <c r="E218" t="s">
        <v>3408</v>
      </c>
      <c r="F218" t="s">
        <v>3409</v>
      </c>
      <c r="G218">
        <v>1.8680000000000001</v>
      </c>
      <c r="H218">
        <v>0.79700000000000004</v>
      </c>
      <c r="I218" t="s">
        <v>3410</v>
      </c>
      <c r="J218" t="s">
        <v>3411</v>
      </c>
      <c r="K218" t="s">
        <v>3412</v>
      </c>
      <c r="L218" t="s">
        <v>3413</v>
      </c>
      <c r="M218" t="s">
        <v>3414</v>
      </c>
      <c r="N218">
        <v>0.1113</v>
      </c>
      <c r="O218">
        <v>0</v>
      </c>
    </row>
    <row r="220" spans="1:15" x14ac:dyDescent="0.25">
      <c r="A220" t="s">
        <v>552</v>
      </c>
      <c r="B220" t="s">
        <v>3415</v>
      </c>
      <c r="C220" t="s">
        <v>3416</v>
      </c>
      <c r="D220" t="s">
        <v>3417</v>
      </c>
      <c r="E220" t="s">
        <v>3418</v>
      </c>
      <c r="F220" t="s">
        <v>3419</v>
      </c>
      <c r="G220" t="s">
        <v>3420</v>
      </c>
      <c r="H220" t="s">
        <v>3421</v>
      </c>
      <c r="I220" t="s">
        <v>3422</v>
      </c>
      <c r="J220" t="s">
        <v>3423</v>
      </c>
      <c r="K220" t="s">
        <v>3424</v>
      </c>
      <c r="L220" t="s">
        <v>3425</v>
      </c>
      <c r="M220" t="s">
        <v>3426</v>
      </c>
      <c r="N220" t="s">
        <v>3427</v>
      </c>
      <c r="O220" t="s">
        <v>3428</v>
      </c>
    </row>
    <row r="221" spans="1:15" x14ac:dyDescent="0.25">
      <c r="A221" t="s">
        <v>562</v>
      </c>
      <c r="B221" t="s">
        <v>3429</v>
      </c>
      <c r="C221" t="s">
        <v>3430</v>
      </c>
      <c r="D221" t="s">
        <v>3431</v>
      </c>
      <c r="E221" t="s">
        <v>3432</v>
      </c>
      <c r="F221" t="s">
        <v>3433</v>
      </c>
      <c r="G221" t="s">
        <v>3434</v>
      </c>
      <c r="H221">
        <v>0.77900000000000003</v>
      </c>
      <c r="I221" t="s">
        <v>3435</v>
      </c>
      <c r="J221" t="s">
        <v>3383</v>
      </c>
      <c r="K221" t="s">
        <v>3436</v>
      </c>
      <c r="L221" t="s">
        <v>3437</v>
      </c>
      <c r="M221" t="s">
        <v>3438</v>
      </c>
      <c r="N221" t="s">
        <v>3439</v>
      </c>
      <c r="O221" t="s">
        <v>3440</v>
      </c>
    </row>
    <row r="222" spans="1:15" x14ac:dyDescent="0.25">
      <c r="A222" t="s">
        <v>577</v>
      </c>
      <c r="B222" t="s">
        <v>3441</v>
      </c>
      <c r="C222" t="s">
        <v>3442</v>
      </c>
      <c r="D222" t="s">
        <v>3443</v>
      </c>
      <c r="E222" t="s">
        <v>3444</v>
      </c>
      <c r="F222" t="s">
        <v>3445</v>
      </c>
      <c r="G222">
        <v>1.2929999999999999</v>
      </c>
      <c r="H222">
        <v>0.65900000000000003</v>
      </c>
      <c r="I222" t="s">
        <v>3446</v>
      </c>
      <c r="J222" t="s">
        <v>3447</v>
      </c>
      <c r="K222" t="s">
        <v>3448</v>
      </c>
      <c r="L222" t="s">
        <v>3449</v>
      </c>
      <c r="M222" t="s">
        <v>3450</v>
      </c>
      <c r="N222" t="s">
        <v>3451</v>
      </c>
      <c r="O222" t="s">
        <v>3452</v>
      </c>
    </row>
    <row r="223" spans="1:15" x14ac:dyDescent="0.25">
      <c r="A223" t="s">
        <v>588</v>
      </c>
      <c r="B223" t="s">
        <v>3453</v>
      </c>
      <c r="C223" t="s">
        <v>3454</v>
      </c>
      <c r="D223" t="s">
        <v>3455</v>
      </c>
      <c r="E223" t="s">
        <v>3456</v>
      </c>
      <c r="F223" t="s">
        <v>3457</v>
      </c>
      <c r="G223" t="s">
        <v>3458</v>
      </c>
      <c r="H223" t="s">
        <v>3459</v>
      </c>
      <c r="I223" t="s">
        <v>3460</v>
      </c>
      <c r="J223" t="s">
        <v>3461</v>
      </c>
      <c r="K223" t="s">
        <v>3462</v>
      </c>
      <c r="L223" t="s">
        <v>3463</v>
      </c>
      <c r="M223" t="s">
        <v>3464</v>
      </c>
      <c r="N223" t="s">
        <v>3465</v>
      </c>
      <c r="O223" t="s">
        <v>3466</v>
      </c>
    </row>
    <row r="224" spans="1:15" x14ac:dyDescent="0.25">
      <c r="A224" t="s">
        <v>591</v>
      </c>
      <c r="B224" t="s">
        <v>3467</v>
      </c>
      <c r="C224" t="s">
        <v>3468</v>
      </c>
      <c r="D224" t="s">
        <v>3469</v>
      </c>
      <c r="E224" t="s">
        <v>3470</v>
      </c>
      <c r="F224" t="s">
        <v>3471</v>
      </c>
      <c r="G224">
        <v>1.579</v>
      </c>
      <c r="H224">
        <v>2.351</v>
      </c>
      <c r="I224" t="s">
        <v>3472</v>
      </c>
      <c r="J224" t="s">
        <v>3473</v>
      </c>
      <c r="K224">
        <v>0.94499999999999995</v>
      </c>
      <c r="L224" t="s">
        <v>3474</v>
      </c>
      <c r="M224" t="s">
        <v>3475</v>
      </c>
      <c r="N224" t="s">
        <v>3476</v>
      </c>
      <c r="O224" t="s">
        <v>3477</v>
      </c>
    </row>
    <row r="226" spans="1:15" x14ac:dyDescent="0.25">
      <c r="A226" t="s">
        <v>606</v>
      </c>
      <c r="B226" t="s">
        <v>3478</v>
      </c>
      <c r="C226" t="s">
        <v>3479</v>
      </c>
      <c r="D226">
        <v>1.19</v>
      </c>
      <c r="E226" t="s">
        <v>3480</v>
      </c>
      <c r="F226" t="s">
        <v>3082</v>
      </c>
      <c r="G226" t="s">
        <v>518</v>
      </c>
      <c r="H226" t="s">
        <v>518</v>
      </c>
      <c r="I226" t="s">
        <v>518</v>
      </c>
      <c r="J226" t="s">
        <v>3481</v>
      </c>
      <c r="K226" t="s">
        <v>3482</v>
      </c>
      <c r="L226" t="s">
        <v>3483</v>
      </c>
      <c r="M226" t="s">
        <v>3484</v>
      </c>
      <c r="N226" t="s">
        <v>3485</v>
      </c>
      <c r="O226" t="s">
        <v>3069</v>
      </c>
    </row>
    <row r="227" spans="1:15" x14ac:dyDescent="0.25">
      <c r="A227" t="s">
        <v>621</v>
      </c>
      <c r="B227" t="s">
        <v>3486</v>
      </c>
      <c r="C227" t="s">
        <v>3487</v>
      </c>
      <c r="D227" t="s">
        <v>3488</v>
      </c>
      <c r="E227" t="s">
        <v>3489</v>
      </c>
      <c r="F227" t="s">
        <v>3490</v>
      </c>
      <c r="G227">
        <v>0.45</v>
      </c>
      <c r="H227" t="s">
        <v>3491</v>
      </c>
      <c r="I227" t="s">
        <v>3492</v>
      </c>
      <c r="J227" t="s">
        <v>518</v>
      </c>
      <c r="K227" t="s">
        <v>518</v>
      </c>
      <c r="L227" t="s">
        <v>518</v>
      </c>
      <c r="M227" t="s">
        <v>518</v>
      </c>
      <c r="N227" t="s">
        <v>3493</v>
      </c>
      <c r="O227" t="s">
        <v>3077</v>
      </c>
    </row>
    <row r="228" spans="1:15" x14ac:dyDescent="0.25">
      <c r="A228" t="s">
        <v>635</v>
      </c>
      <c r="B228" t="s">
        <v>3494</v>
      </c>
      <c r="C228" t="s">
        <v>3495</v>
      </c>
      <c r="D228" t="s">
        <v>3496</v>
      </c>
      <c r="E228" t="s">
        <v>3497</v>
      </c>
      <c r="F228" t="s">
        <v>3498</v>
      </c>
      <c r="G228" t="s">
        <v>518</v>
      </c>
      <c r="H228" t="s">
        <v>518</v>
      </c>
      <c r="I228" t="s">
        <v>518</v>
      </c>
      <c r="J228" t="s">
        <v>518</v>
      </c>
      <c r="K228" t="s">
        <v>518</v>
      </c>
      <c r="L228" t="s">
        <v>518</v>
      </c>
      <c r="M228" t="s">
        <v>518</v>
      </c>
      <c r="N228" t="s">
        <v>3499</v>
      </c>
      <c r="O228" t="s">
        <v>3500</v>
      </c>
    </row>
    <row r="229" spans="1:15" x14ac:dyDescent="0.25">
      <c r="A229" t="s">
        <v>650</v>
      </c>
      <c r="B229" t="s">
        <v>1498</v>
      </c>
      <c r="C229" t="s">
        <v>518</v>
      </c>
      <c r="D229" t="s">
        <v>518</v>
      </c>
      <c r="E229" t="s">
        <v>518</v>
      </c>
      <c r="F229" t="s">
        <v>518</v>
      </c>
      <c r="G229" t="s">
        <v>518</v>
      </c>
      <c r="H229" t="s">
        <v>518</v>
      </c>
      <c r="I229" t="s">
        <v>518</v>
      </c>
      <c r="J229" t="s">
        <v>518</v>
      </c>
      <c r="K229" t="s">
        <v>518</v>
      </c>
      <c r="L229" t="s">
        <v>518</v>
      </c>
      <c r="M229" t="s">
        <v>518</v>
      </c>
      <c r="N229" t="s">
        <v>519</v>
      </c>
      <c r="O229" t="s">
        <v>520</v>
      </c>
    </row>
    <row r="230" spans="1:15" x14ac:dyDescent="0.25">
      <c r="A230" t="s">
        <v>658</v>
      </c>
      <c r="B230" t="s">
        <v>1499</v>
      </c>
      <c r="C230" t="s">
        <v>518</v>
      </c>
      <c r="D230" t="s">
        <v>518</v>
      </c>
      <c r="E230" t="s">
        <v>518</v>
      </c>
      <c r="F230" t="s">
        <v>518</v>
      </c>
      <c r="G230" t="s">
        <v>518</v>
      </c>
      <c r="H230" t="s">
        <v>518</v>
      </c>
      <c r="I230" t="s">
        <v>518</v>
      </c>
      <c r="J230" t="s">
        <v>518</v>
      </c>
      <c r="K230" t="s">
        <v>518</v>
      </c>
      <c r="L230" t="s">
        <v>518</v>
      </c>
      <c r="M230" t="s">
        <v>518</v>
      </c>
      <c r="N230" t="s">
        <v>519</v>
      </c>
      <c r="O230" t="s">
        <v>523</v>
      </c>
    </row>
    <row r="232" spans="1:15" x14ac:dyDescent="0.25">
      <c r="A232" t="s">
        <v>672</v>
      </c>
      <c r="B232" t="s">
        <v>2093</v>
      </c>
      <c r="C232" t="s">
        <v>518</v>
      </c>
      <c r="D232" t="s">
        <v>518</v>
      </c>
      <c r="E232" t="s">
        <v>518</v>
      </c>
      <c r="F232" t="s">
        <v>518</v>
      </c>
      <c r="G232" t="s">
        <v>518</v>
      </c>
      <c r="H232" t="s">
        <v>518</v>
      </c>
      <c r="I232" t="s">
        <v>518</v>
      </c>
      <c r="J232" t="s">
        <v>518</v>
      </c>
      <c r="K232" t="s">
        <v>518</v>
      </c>
      <c r="L232" t="s">
        <v>518</v>
      </c>
      <c r="M232" t="s">
        <v>518</v>
      </c>
      <c r="N232" t="s">
        <v>519</v>
      </c>
      <c r="O232" t="s">
        <v>523</v>
      </c>
    </row>
    <row r="233" spans="1:15" x14ac:dyDescent="0.25">
      <c r="A233" t="s">
        <v>677</v>
      </c>
      <c r="B233" t="s">
        <v>678</v>
      </c>
      <c r="C233" t="s">
        <v>518</v>
      </c>
      <c r="D233" t="s">
        <v>518</v>
      </c>
      <c r="E233" t="s">
        <v>518</v>
      </c>
      <c r="F233" t="s">
        <v>518</v>
      </c>
      <c r="G233" t="s">
        <v>518</v>
      </c>
      <c r="H233" t="s">
        <v>518</v>
      </c>
      <c r="I233" t="s">
        <v>518</v>
      </c>
      <c r="J233" t="s">
        <v>518</v>
      </c>
      <c r="K233" t="s">
        <v>518</v>
      </c>
      <c r="L233" t="s">
        <v>518</v>
      </c>
      <c r="M233" t="s">
        <v>518</v>
      </c>
      <c r="N233" t="s">
        <v>519</v>
      </c>
      <c r="O233" t="s">
        <v>523</v>
      </c>
    </row>
    <row r="234" spans="1:15" x14ac:dyDescent="0.25">
      <c r="A234" t="s">
        <v>679</v>
      </c>
      <c r="B234" t="s">
        <v>680</v>
      </c>
      <c r="C234" t="s">
        <v>518</v>
      </c>
      <c r="D234" t="s">
        <v>518</v>
      </c>
      <c r="E234" t="s">
        <v>518</v>
      </c>
      <c r="F234" t="s">
        <v>518</v>
      </c>
      <c r="G234" t="s">
        <v>518</v>
      </c>
      <c r="H234" t="s">
        <v>518</v>
      </c>
      <c r="I234" t="s">
        <v>518</v>
      </c>
      <c r="J234" t="s">
        <v>518</v>
      </c>
      <c r="K234" t="s">
        <v>518</v>
      </c>
      <c r="L234" t="s">
        <v>518</v>
      </c>
      <c r="M234" t="s">
        <v>518</v>
      </c>
      <c r="N234" t="s">
        <v>519</v>
      </c>
      <c r="O234" t="s">
        <v>520</v>
      </c>
    </row>
    <row r="235" spans="1:15" x14ac:dyDescent="0.25">
      <c r="A235" t="s">
        <v>681</v>
      </c>
      <c r="B235" t="s">
        <v>682</v>
      </c>
      <c r="C235" t="s">
        <v>518</v>
      </c>
      <c r="D235" t="s">
        <v>518</v>
      </c>
      <c r="E235" t="s">
        <v>518</v>
      </c>
      <c r="F235" t="s">
        <v>518</v>
      </c>
      <c r="G235" t="s">
        <v>518</v>
      </c>
      <c r="H235" t="s">
        <v>518</v>
      </c>
      <c r="I235" t="s">
        <v>518</v>
      </c>
      <c r="J235" t="s">
        <v>518</v>
      </c>
      <c r="K235" t="s">
        <v>518</v>
      </c>
      <c r="L235" t="s">
        <v>518</v>
      </c>
      <c r="M235" t="s">
        <v>518</v>
      </c>
      <c r="N235" t="s">
        <v>519</v>
      </c>
      <c r="O235" t="s">
        <v>523</v>
      </c>
    </row>
    <row r="236" spans="1:15" x14ac:dyDescent="0.25">
      <c r="A236" t="s">
        <v>683</v>
      </c>
      <c r="B236" t="s">
        <v>684</v>
      </c>
      <c r="C236" t="s">
        <v>518</v>
      </c>
      <c r="D236" t="s">
        <v>518</v>
      </c>
      <c r="E236" t="s">
        <v>518</v>
      </c>
      <c r="F236" t="s">
        <v>518</v>
      </c>
      <c r="G236" t="s">
        <v>518</v>
      </c>
      <c r="H236" t="s">
        <v>518</v>
      </c>
      <c r="I236" t="s">
        <v>518</v>
      </c>
      <c r="J236" t="s">
        <v>518</v>
      </c>
      <c r="K236" t="s">
        <v>518</v>
      </c>
      <c r="L236" t="s">
        <v>518</v>
      </c>
      <c r="M236" t="s">
        <v>518</v>
      </c>
      <c r="N236" t="s">
        <v>519</v>
      </c>
      <c r="O236" t="s">
        <v>523</v>
      </c>
    </row>
    <row r="238" spans="1:15" x14ac:dyDescent="0.25">
      <c r="A238" t="s">
        <v>685</v>
      </c>
      <c r="B238" t="s">
        <v>686</v>
      </c>
      <c r="C238" t="s">
        <v>518</v>
      </c>
      <c r="D238" t="s">
        <v>518</v>
      </c>
      <c r="E238" t="s">
        <v>518</v>
      </c>
      <c r="F238" t="s">
        <v>518</v>
      </c>
      <c r="G238" t="s">
        <v>518</v>
      </c>
      <c r="H238" t="s">
        <v>518</v>
      </c>
      <c r="I238" t="s">
        <v>518</v>
      </c>
      <c r="J238" t="s">
        <v>3501</v>
      </c>
      <c r="K238" t="s">
        <v>3502</v>
      </c>
      <c r="L238" t="s">
        <v>3503</v>
      </c>
      <c r="M238" t="s">
        <v>3504</v>
      </c>
      <c r="N238" t="s">
        <v>3505</v>
      </c>
      <c r="O238" t="s">
        <v>3506</v>
      </c>
    </row>
    <row r="239" spans="1:15" x14ac:dyDescent="0.25">
      <c r="A239" t="s">
        <v>699</v>
      </c>
      <c r="B239" t="s">
        <v>3507</v>
      </c>
      <c r="C239" t="s">
        <v>3508</v>
      </c>
      <c r="D239">
        <v>0.75</v>
      </c>
      <c r="E239" t="s">
        <v>3509</v>
      </c>
      <c r="F239" t="s">
        <v>3510</v>
      </c>
      <c r="G239" t="s">
        <v>3511</v>
      </c>
      <c r="H239" t="s">
        <v>3512</v>
      </c>
      <c r="I239" t="s">
        <v>3513</v>
      </c>
      <c r="J239" t="s">
        <v>3514</v>
      </c>
      <c r="K239" t="s">
        <v>518</v>
      </c>
      <c r="L239" t="s">
        <v>3515</v>
      </c>
      <c r="M239" t="s">
        <v>3516</v>
      </c>
      <c r="N239" t="s">
        <v>3517</v>
      </c>
      <c r="O239" t="s">
        <v>3518</v>
      </c>
    </row>
    <row r="240" spans="1:15" x14ac:dyDescent="0.25">
      <c r="A240" t="s">
        <v>713</v>
      </c>
      <c r="B240" t="s">
        <v>3519</v>
      </c>
      <c r="C240" t="s">
        <v>3520</v>
      </c>
      <c r="D240" t="s">
        <v>3521</v>
      </c>
      <c r="E240" t="s">
        <v>3522</v>
      </c>
      <c r="F240" t="s">
        <v>3523</v>
      </c>
      <c r="G240">
        <v>2.6930000000000001</v>
      </c>
      <c r="H240">
        <v>0.77200000000000002</v>
      </c>
      <c r="I240" t="s">
        <v>3524</v>
      </c>
      <c r="J240" t="s">
        <v>3525</v>
      </c>
      <c r="K240" t="s">
        <v>3526</v>
      </c>
      <c r="L240" t="s">
        <v>723</v>
      </c>
      <c r="M240" t="s">
        <v>723</v>
      </c>
      <c r="N240" t="s">
        <v>1787</v>
      </c>
      <c r="O240" t="s">
        <v>3527</v>
      </c>
    </row>
    <row r="242" spans="1:16" x14ac:dyDescent="0.25">
      <c r="O242" t="s">
        <v>3112</v>
      </c>
      <c r="P242" t="s">
        <v>1606</v>
      </c>
    </row>
    <row r="245" spans="1:16" x14ac:dyDescent="0.25">
      <c r="F245" t="s">
        <v>54</v>
      </c>
      <c r="G245" t="s">
        <v>55</v>
      </c>
      <c r="H245" t="e">
        <f>--- Note</f>
        <v>#NAME?</v>
      </c>
      <c r="I245" t="s">
        <v>56</v>
      </c>
      <c r="J245" t="s">
        <v>55</v>
      </c>
      <c r="K245" t="s">
        <v>1935</v>
      </c>
    </row>
    <row r="246" spans="1:16" x14ac:dyDescent="0.25">
      <c r="F246" t="s">
        <v>59</v>
      </c>
      <c r="G246" t="s">
        <v>60</v>
      </c>
      <c r="H246" t="s">
        <v>61</v>
      </c>
      <c r="I246" t="s">
        <v>62</v>
      </c>
      <c r="J246" t="s">
        <v>1936</v>
      </c>
      <c r="K246" t="s">
        <v>1937</v>
      </c>
    </row>
    <row r="247" spans="1:16" x14ac:dyDescent="0.25">
      <c r="F247" t="s">
        <v>65</v>
      </c>
      <c r="G247" t="s">
        <v>66</v>
      </c>
      <c r="H247" t="s">
        <v>67</v>
      </c>
      <c r="I247" t="s">
        <v>68</v>
      </c>
      <c r="J247" t="s">
        <v>1938</v>
      </c>
      <c r="K247" t="s">
        <v>1939</v>
      </c>
    </row>
    <row r="248" spans="1:16" x14ac:dyDescent="0.25">
      <c r="F248" t="s">
        <v>71</v>
      </c>
      <c r="G248" t="s">
        <v>28</v>
      </c>
      <c r="H248" t="s">
        <v>72</v>
      </c>
    </row>
    <row r="249" spans="1:16" x14ac:dyDescent="0.25">
      <c r="F249" t="s">
        <v>73</v>
      </c>
      <c r="G249" t="s">
        <v>74</v>
      </c>
      <c r="H249" t="s">
        <v>75</v>
      </c>
      <c r="I249" t="s">
        <v>76</v>
      </c>
    </row>
    <row r="250" spans="1:16" x14ac:dyDescent="0.25">
      <c r="F250" t="s">
        <v>77</v>
      </c>
      <c r="G250" t="s">
        <v>78</v>
      </c>
      <c r="H250" t="s">
        <v>79</v>
      </c>
      <c r="I250" t="s">
        <v>80</v>
      </c>
    </row>
    <row r="253" spans="1:16" x14ac:dyDescent="0.25">
      <c r="A253" t="s">
        <v>81</v>
      </c>
      <c r="B253" t="s">
        <v>1435</v>
      </c>
      <c r="C253" t="s">
        <v>1436</v>
      </c>
      <c r="D253" t="s">
        <v>2803</v>
      </c>
      <c r="E253" t="s">
        <v>2804</v>
      </c>
      <c r="F253" t="s">
        <v>0</v>
      </c>
      <c r="G253" t="s">
        <v>208</v>
      </c>
      <c r="H253" t="s">
        <v>209</v>
      </c>
      <c r="I253" t="s">
        <v>3</v>
      </c>
      <c r="J253" t="s">
        <v>4</v>
      </c>
      <c r="P253" t="s">
        <v>88</v>
      </c>
    </row>
    <row r="255" spans="1:16" x14ac:dyDescent="0.25">
      <c r="A255" t="s">
        <v>8</v>
      </c>
      <c r="B255" t="s">
        <v>1943</v>
      </c>
      <c r="C255">
        <v>2</v>
      </c>
      <c r="D255" t="s">
        <v>2805</v>
      </c>
      <c r="E255" t="s">
        <v>2806</v>
      </c>
      <c r="F255" t="s">
        <v>2807</v>
      </c>
      <c r="G255" t="s">
        <v>2808</v>
      </c>
      <c r="O255" t="s">
        <v>1337</v>
      </c>
      <c r="P255" t="s">
        <v>2697</v>
      </c>
    </row>
    <row r="256" spans="1:16" x14ac:dyDescent="0.25">
      <c r="A256" t="s">
        <v>214</v>
      </c>
      <c r="B256" t="s">
        <v>1446</v>
      </c>
      <c r="C256">
        <v>0</v>
      </c>
      <c r="D256" t="s">
        <v>2809</v>
      </c>
      <c r="E256" t="s">
        <v>2810</v>
      </c>
      <c r="F256" t="s">
        <v>2811</v>
      </c>
      <c r="G256" t="s">
        <v>219</v>
      </c>
      <c r="H256" t="s">
        <v>220</v>
      </c>
    </row>
    <row r="257" spans="1:16" x14ac:dyDescent="0.25">
      <c r="A257" t="s">
        <v>16</v>
      </c>
      <c r="B257">
        <v>140</v>
      </c>
      <c r="C257">
        <v>0</v>
      </c>
      <c r="D257" t="s">
        <v>3270</v>
      </c>
      <c r="E257" t="s">
        <v>3271</v>
      </c>
      <c r="F257" t="s">
        <v>2814</v>
      </c>
      <c r="G257" t="s">
        <v>223</v>
      </c>
      <c r="H257" t="s">
        <v>224</v>
      </c>
      <c r="I257" t="s">
        <v>225</v>
      </c>
      <c r="J257" t="s">
        <v>226</v>
      </c>
    </row>
    <row r="258" spans="1:16" x14ac:dyDescent="0.25">
      <c r="D258" t="s">
        <v>2815</v>
      </c>
      <c r="E258" t="s">
        <v>2816</v>
      </c>
      <c r="F258" t="s">
        <v>2817</v>
      </c>
      <c r="G258" t="s">
        <v>230</v>
      </c>
      <c r="H258" t="s">
        <v>231</v>
      </c>
      <c r="I258">
        <v>0</v>
      </c>
    </row>
    <row r="259" spans="1:16" x14ac:dyDescent="0.25">
      <c r="N259" t="s">
        <v>1453</v>
      </c>
      <c r="O259" t="s">
        <v>1454</v>
      </c>
      <c r="P259" t="s">
        <v>1455</v>
      </c>
    </row>
    <row r="260" spans="1:16" x14ac:dyDescent="0.25">
      <c r="A260" t="s">
        <v>29</v>
      </c>
      <c r="B260" t="s">
        <v>1456</v>
      </c>
      <c r="C260" t="s">
        <v>1457</v>
      </c>
      <c r="D260" t="s">
        <v>2818</v>
      </c>
      <c r="E260" t="s">
        <v>32</v>
      </c>
      <c r="F260" t="s">
        <v>2819</v>
      </c>
      <c r="G260" t="s">
        <v>240</v>
      </c>
      <c r="H260" t="s">
        <v>241</v>
      </c>
      <c r="I260" t="s">
        <v>242</v>
      </c>
      <c r="J260" t="s">
        <v>1948</v>
      </c>
      <c r="K260" t="s">
        <v>2820</v>
      </c>
      <c r="L260" t="s">
        <v>2821</v>
      </c>
      <c r="M260" t="s">
        <v>2822</v>
      </c>
      <c r="N260" t="s">
        <v>1678</v>
      </c>
      <c r="O260" t="s">
        <v>1679</v>
      </c>
    </row>
    <row r="262" spans="1:16" x14ac:dyDescent="0.25">
      <c r="A262" t="s">
        <v>726</v>
      </c>
      <c r="B262" t="s">
        <v>727</v>
      </c>
      <c r="C262" t="s">
        <v>723</v>
      </c>
      <c r="D262" t="s">
        <v>723</v>
      </c>
      <c r="E262" t="s">
        <v>723</v>
      </c>
      <c r="F262" t="s">
        <v>723</v>
      </c>
      <c r="G262" t="s">
        <v>3528</v>
      </c>
      <c r="H262" t="s">
        <v>3529</v>
      </c>
      <c r="I262" t="s">
        <v>3530</v>
      </c>
      <c r="J262" t="s">
        <v>3531</v>
      </c>
      <c r="K262" t="s">
        <v>3532</v>
      </c>
      <c r="L262" t="s">
        <v>3533</v>
      </c>
      <c r="M262" t="s">
        <v>3534</v>
      </c>
      <c r="N262" t="s">
        <v>3535</v>
      </c>
      <c r="O262" t="s">
        <v>3536</v>
      </c>
    </row>
    <row r="263" spans="1:16" x14ac:dyDescent="0.25">
      <c r="A263" t="s">
        <v>738</v>
      </c>
      <c r="B263" t="s">
        <v>3537</v>
      </c>
      <c r="C263" t="s">
        <v>3538</v>
      </c>
      <c r="D263" t="s">
        <v>3539</v>
      </c>
      <c r="E263" t="s">
        <v>371</v>
      </c>
      <c r="F263" t="s">
        <v>3540</v>
      </c>
      <c r="G263">
        <v>0.94499999999999995</v>
      </c>
      <c r="H263" t="s">
        <v>3541</v>
      </c>
      <c r="I263" t="s">
        <v>3542</v>
      </c>
      <c r="J263" t="s">
        <v>3543</v>
      </c>
      <c r="K263" t="s">
        <v>3544</v>
      </c>
      <c r="L263" t="s">
        <v>3545</v>
      </c>
      <c r="M263" t="s">
        <v>3546</v>
      </c>
      <c r="N263" t="s">
        <v>3547</v>
      </c>
      <c r="O263" t="s">
        <v>3548</v>
      </c>
    </row>
    <row r="265" spans="1:16" x14ac:dyDescent="0.25">
      <c r="A265" t="s">
        <v>749</v>
      </c>
      <c r="B265" t="s">
        <v>3549</v>
      </c>
      <c r="C265" t="s">
        <v>3550</v>
      </c>
      <c r="D265" t="s">
        <v>3551</v>
      </c>
      <c r="E265" t="s">
        <v>3552</v>
      </c>
      <c r="F265" t="s">
        <v>723</v>
      </c>
      <c r="G265" t="s">
        <v>723</v>
      </c>
      <c r="H265" t="s">
        <v>3553</v>
      </c>
      <c r="I265" t="s">
        <v>3554</v>
      </c>
      <c r="J265" t="s">
        <v>3555</v>
      </c>
      <c r="K265" t="s">
        <v>3556</v>
      </c>
      <c r="L265" t="s">
        <v>723</v>
      </c>
      <c r="M265" t="s">
        <v>723</v>
      </c>
      <c r="N265" t="s">
        <v>3557</v>
      </c>
      <c r="O265" t="s">
        <v>3143</v>
      </c>
    </row>
    <row r="266" spans="1:16" x14ac:dyDescent="0.25">
      <c r="A266" t="s">
        <v>761</v>
      </c>
      <c r="B266" t="s">
        <v>3144</v>
      </c>
      <c r="C266" t="s">
        <v>723</v>
      </c>
      <c r="D266" t="s">
        <v>723</v>
      </c>
      <c r="E266" t="s">
        <v>723</v>
      </c>
      <c r="F266" t="s">
        <v>3558</v>
      </c>
      <c r="G266" t="s">
        <v>1320</v>
      </c>
      <c r="H266" t="s">
        <v>3559</v>
      </c>
      <c r="I266" t="s">
        <v>3559</v>
      </c>
      <c r="J266" t="s">
        <v>3559</v>
      </c>
      <c r="K266" t="s">
        <v>3150</v>
      </c>
      <c r="L266" t="s">
        <v>518</v>
      </c>
      <c r="M266" t="s">
        <v>3560</v>
      </c>
      <c r="N266" t="s">
        <v>3561</v>
      </c>
      <c r="O266" t="s">
        <v>3562</v>
      </c>
    </row>
    <row r="267" spans="1:16" x14ac:dyDescent="0.25">
      <c r="A267" t="s">
        <v>776</v>
      </c>
      <c r="B267" t="s">
        <v>3563</v>
      </c>
      <c r="C267" t="s">
        <v>3564</v>
      </c>
      <c r="D267" t="s">
        <v>3565</v>
      </c>
      <c r="E267" t="s">
        <v>3566</v>
      </c>
      <c r="F267" t="s">
        <v>3567</v>
      </c>
      <c r="G267" t="s">
        <v>3568</v>
      </c>
      <c r="H267">
        <v>1.671</v>
      </c>
      <c r="I267">
        <v>0.99399999999999999</v>
      </c>
      <c r="J267" t="s">
        <v>3569</v>
      </c>
      <c r="K267" t="s">
        <v>3570</v>
      </c>
      <c r="L267" t="s">
        <v>3571</v>
      </c>
      <c r="M267" t="s">
        <v>3572</v>
      </c>
      <c r="N267" t="s">
        <v>3573</v>
      </c>
      <c r="O267" t="s">
        <v>3574</v>
      </c>
    </row>
    <row r="268" spans="1:16" x14ac:dyDescent="0.25">
      <c r="A268" t="s">
        <v>790</v>
      </c>
      <c r="B268" t="s">
        <v>3575</v>
      </c>
      <c r="C268" t="s">
        <v>3576</v>
      </c>
      <c r="D268" t="s">
        <v>3577</v>
      </c>
      <c r="E268" t="s">
        <v>3578</v>
      </c>
      <c r="F268" t="s">
        <v>3579</v>
      </c>
      <c r="G268" t="s">
        <v>3580</v>
      </c>
      <c r="H268" t="s">
        <v>3581</v>
      </c>
      <c r="I268" t="s">
        <v>3582</v>
      </c>
      <c r="J268" t="s">
        <v>3583</v>
      </c>
      <c r="K268" t="s">
        <v>3584</v>
      </c>
      <c r="L268" t="s">
        <v>3585</v>
      </c>
      <c r="M268" t="s">
        <v>3586</v>
      </c>
      <c r="N268" t="s">
        <v>3587</v>
      </c>
      <c r="O268" t="s">
        <v>1772</v>
      </c>
    </row>
    <row r="269" spans="1:16" x14ac:dyDescent="0.25">
      <c r="A269" t="s">
        <v>805</v>
      </c>
      <c r="B269" t="s">
        <v>3588</v>
      </c>
      <c r="C269" t="s">
        <v>3589</v>
      </c>
      <c r="D269" t="s">
        <v>653</v>
      </c>
      <c r="E269" t="s">
        <v>518</v>
      </c>
      <c r="F269" t="s">
        <v>518</v>
      </c>
      <c r="G269" t="s">
        <v>518</v>
      </c>
      <c r="H269" t="s">
        <v>3590</v>
      </c>
      <c r="I269" t="s">
        <v>3591</v>
      </c>
      <c r="J269" t="s">
        <v>3592</v>
      </c>
      <c r="K269" t="s">
        <v>3593</v>
      </c>
      <c r="L269" t="s">
        <v>3559</v>
      </c>
      <c r="M269" t="s">
        <v>3594</v>
      </c>
      <c r="N269" t="s">
        <v>3595</v>
      </c>
      <c r="O269" t="s">
        <v>3596</v>
      </c>
    </row>
    <row r="271" spans="1:16" x14ac:dyDescent="0.25">
      <c r="A271" t="s">
        <v>820</v>
      </c>
      <c r="B271" t="s">
        <v>3597</v>
      </c>
      <c r="C271" t="s">
        <v>3559</v>
      </c>
      <c r="D271" t="s">
        <v>3150</v>
      </c>
      <c r="E271" t="s">
        <v>518</v>
      </c>
      <c r="F271" t="s">
        <v>518</v>
      </c>
      <c r="G271" t="s">
        <v>518</v>
      </c>
      <c r="H271" t="s">
        <v>518</v>
      </c>
      <c r="I271" t="s">
        <v>3598</v>
      </c>
      <c r="J271" t="s">
        <v>3599</v>
      </c>
      <c r="K271" t="s">
        <v>3600</v>
      </c>
      <c r="L271" t="s">
        <v>3601</v>
      </c>
      <c r="M271" t="s">
        <v>3602</v>
      </c>
      <c r="N271" t="s">
        <v>3603</v>
      </c>
      <c r="O271" t="s">
        <v>3604</v>
      </c>
    </row>
    <row r="272" spans="1:16" x14ac:dyDescent="0.25">
      <c r="A272" t="s">
        <v>834</v>
      </c>
      <c r="B272" t="s">
        <v>3605</v>
      </c>
      <c r="C272" t="s">
        <v>3606</v>
      </c>
      <c r="D272" t="s">
        <v>3607</v>
      </c>
      <c r="E272" t="s">
        <v>3608</v>
      </c>
      <c r="F272" t="s">
        <v>3609</v>
      </c>
      <c r="G272" t="s">
        <v>3610</v>
      </c>
      <c r="H272" t="s">
        <v>3611</v>
      </c>
      <c r="I272">
        <v>0.56100000000000005</v>
      </c>
      <c r="J272" t="s">
        <v>3612</v>
      </c>
      <c r="K272" t="s">
        <v>3613</v>
      </c>
      <c r="L272" t="s">
        <v>723</v>
      </c>
      <c r="M272" t="s">
        <v>3614</v>
      </c>
      <c r="N272" t="s">
        <v>3615</v>
      </c>
      <c r="O272" t="s">
        <v>3616</v>
      </c>
    </row>
    <row r="273" spans="1:16" x14ac:dyDescent="0.25">
      <c r="A273" t="s">
        <v>848</v>
      </c>
      <c r="B273" t="s">
        <v>1597</v>
      </c>
      <c r="C273" t="s">
        <v>518</v>
      </c>
      <c r="D273" t="s">
        <v>518</v>
      </c>
      <c r="E273" t="s">
        <v>518</v>
      </c>
      <c r="F273" t="s">
        <v>723</v>
      </c>
      <c r="G273" t="s">
        <v>723</v>
      </c>
      <c r="H273" t="s">
        <v>723</v>
      </c>
      <c r="I273" t="s">
        <v>723</v>
      </c>
      <c r="J273" t="s">
        <v>723</v>
      </c>
      <c r="K273" t="s">
        <v>723</v>
      </c>
      <c r="L273" t="s">
        <v>723</v>
      </c>
      <c r="M273" t="s">
        <v>723</v>
      </c>
      <c r="N273" t="s">
        <v>1523</v>
      </c>
      <c r="O273" t="s">
        <v>1524</v>
      </c>
    </row>
    <row r="275" spans="1:16" x14ac:dyDescent="0.25">
      <c r="O275" t="s">
        <v>3112</v>
      </c>
      <c r="P275" t="s">
        <v>1606</v>
      </c>
    </row>
    <row r="277" spans="1:16" x14ac:dyDescent="0.25">
      <c r="A277" t="s">
        <v>863</v>
      </c>
      <c r="B277" t="s">
        <v>3617</v>
      </c>
      <c r="C277" t="s">
        <v>3618</v>
      </c>
      <c r="D277" t="s">
        <v>3619</v>
      </c>
      <c r="E277" t="s">
        <v>3620</v>
      </c>
      <c r="F277" t="s">
        <v>3621</v>
      </c>
      <c r="G277" t="s">
        <v>3622</v>
      </c>
      <c r="H277" t="s">
        <v>3623</v>
      </c>
      <c r="I277" t="s">
        <v>3624</v>
      </c>
      <c r="J277" t="s">
        <v>3625</v>
      </c>
      <c r="K277" t="s">
        <v>3626</v>
      </c>
      <c r="L277" t="s">
        <v>3627</v>
      </c>
      <c r="M277" t="s">
        <v>3628</v>
      </c>
      <c r="N277" t="s">
        <v>3629</v>
      </c>
      <c r="O277" t="s">
        <v>1620</v>
      </c>
      <c r="P277" t="s">
        <v>1621</v>
      </c>
    </row>
    <row r="278" spans="1:16" x14ac:dyDescent="0.25">
      <c r="A278" t="s">
        <v>863</v>
      </c>
      <c r="B278" t="s">
        <v>3630</v>
      </c>
      <c r="C278" t="s">
        <v>3631</v>
      </c>
      <c r="D278" t="s">
        <v>3632</v>
      </c>
      <c r="E278" t="s">
        <v>3633</v>
      </c>
      <c r="F278" t="s">
        <v>3634</v>
      </c>
      <c r="G278" t="s">
        <v>3635</v>
      </c>
      <c r="H278" t="s">
        <v>3636</v>
      </c>
      <c r="I278" t="s">
        <v>3637</v>
      </c>
      <c r="J278" t="s">
        <v>3638</v>
      </c>
      <c r="K278" t="s">
        <v>3639</v>
      </c>
      <c r="L278" t="s">
        <v>3640</v>
      </c>
      <c r="M278" t="s">
        <v>3641</v>
      </c>
      <c r="N278" t="s">
        <v>3642</v>
      </c>
      <c r="O278" t="s">
        <v>1634</v>
      </c>
      <c r="P278" t="s">
        <v>1635</v>
      </c>
    </row>
    <row r="279" spans="1:16" x14ac:dyDescent="0.25">
      <c r="A279" t="s">
        <v>892</v>
      </c>
      <c r="B279" t="s">
        <v>3643</v>
      </c>
      <c r="C279" t="s">
        <v>3644</v>
      </c>
      <c r="D279" t="s">
        <v>3645</v>
      </c>
      <c r="E279" t="s">
        <v>3646</v>
      </c>
      <c r="F279" t="s">
        <v>3647</v>
      </c>
      <c r="G279" t="s">
        <v>3648</v>
      </c>
      <c r="H279" t="s">
        <v>3649</v>
      </c>
      <c r="I279" t="s">
        <v>3650</v>
      </c>
      <c r="J279" t="s">
        <v>3651</v>
      </c>
      <c r="K279" t="s">
        <v>3652</v>
      </c>
      <c r="L279" t="s">
        <v>3653</v>
      </c>
      <c r="M279" t="s">
        <v>3654</v>
      </c>
      <c r="N279" t="s">
        <v>3655</v>
      </c>
      <c r="O279" t="s">
        <v>1648</v>
      </c>
      <c r="P279" t="s">
        <v>1649</v>
      </c>
    </row>
    <row r="280" spans="1:16" x14ac:dyDescent="0.25">
      <c r="A280" t="s">
        <v>892</v>
      </c>
      <c r="B280" t="s">
        <v>3656</v>
      </c>
      <c r="C280" t="s">
        <v>1320</v>
      </c>
      <c r="D280" t="s">
        <v>3657</v>
      </c>
      <c r="E280" t="s">
        <v>3658</v>
      </c>
      <c r="F280" t="s">
        <v>3659</v>
      </c>
      <c r="G280" t="s">
        <v>1320</v>
      </c>
      <c r="H280" t="s">
        <v>1320</v>
      </c>
      <c r="I280" t="s">
        <v>1320</v>
      </c>
      <c r="J280" t="s">
        <v>1320</v>
      </c>
      <c r="K280" t="s">
        <v>1320</v>
      </c>
      <c r="L280" t="s">
        <v>3559</v>
      </c>
      <c r="M280" t="s">
        <v>1324</v>
      </c>
      <c r="N280" t="s">
        <v>1838</v>
      </c>
      <c r="O280" t="s">
        <v>1839</v>
      </c>
      <c r="P280" t="s">
        <v>1621</v>
      </c>
    </row>
    <row r="281" spans="1:16" x14ac:dyDescent="0.25">
      <c r="B281" t="s">
        <v>1664</v>
      </c>
      <c r="C281" t="s">
        <v>926</v>
      </c>
      <c r="D281" s="2">
        <v>0.01</v>
      </c>
      <c r="E281" s="2">
        <v>0.99</v>
      </c>
      <c r="F281" t="s">
        <v>1667</v>
      </c>
      <c r="G281" t="s">
        <v>2366</v>
      </c>
      <c r="H281" t="s">
        <v>924</v>
      </c>
      <c r="I281" t="s">
        <v>3262</v>
      </c>
      <c r="J281" t="s">
        <v>3263</v>
      </c>
      <c r="K281" t="s">
        <v>3264</v>
      </c>
      <c r="L281" t="s">
        <v>3265</v>
      </c>
      <c r="M281" t="s">
        <v>3266</v>
      </c>
      <c r="N281" s="2">
        <v>0.09</v>
      </c>
      <c r="O281" t="s">
        <v>3267</v>
      </c>
      <c r="P281" t="s">
        <v>1671</v>
      </c>
    </row>
    <row r="282" spans="1:16" x14ac:dyDescent="0.25">
      <c r="A282" t="s">
        <v>930</v>
      </c>
      <c r="B282" t="s">
        <v>937</v>
      </c>
      <c r="C282">
        <v>32</v>
      </c>
      <c r="D282">
        <v>32</v>
      </c>
      <c r="E282">
        <v>29</v>
      </c>
      <c r="F282">
        <v>29</v>
      </c>
      <c r="G282">
        <v>28</v>
      </c>
      <c r="H282">
        <v>29</v>
      </c>
      <c r="I282">
        <v>31</v>
      </c>
      <c r="J282">
        <v>31</v>
      </c>
      <c r="K282">
        <v>31</v>
      </c>
      <c r="L282">
        <v>27</v>
      </c>
      <c r="M282" t="s">
        <v>3268</v>
      </c>
      <c r="N282" t="s">
        <v>2372</v>
      </c>
      <c r="O282" t="s">
        <v>3269</v>
      </c>
      <c r="P282" t="s">
        <v>1677</v>
      </c>
    </row>
    <row r="284" spans="1:16" x14ac:dyDescent="0.25">
      <c r="F284" t="s">
        <v>54</v>
      </c>
      <c r="G284" t="s">
        <v>55</v>
      </c>
      <c r="H284" t="e">
        <f>--- Note</f>
        <v>#NAME?</v>
      </c>
      <c r="I284" t="s">
        <v>56</v>
      </c>
      <c r="J284" t="s">
        <v>55</v>
      </c>
      <c r="K284" t="s">
        <v>1935</v>
      </c>
    </row>
    <row r="285" spans="1:16" x14ac:dyDescent="0.25">
      <c r="F285" t="s">
        <v>59</v>
      </c>
      <c r="G285" t="s">
        <v>60</v>
      </c>
      <c r="H285" t="s">
        <v>61</v>
      </c>
      <c r="I285" t="s">
        <v>62</v>
      </c>
      <c r="J285" t="s">
        <v>1936</v>
      </c>
      <c r="K285" t="s">
        <v>1937</v>
      </c>
    </row>
    <row r="286" spans="1:16" x14ac:dyDescent="0.25">
      <c r="F286" t="s">
        <v>65</v>
      </c>
      <c r="G286" t="s">
        <v>66</v>
      </c>
      <c r="H286" t="s">
        <v>67</v>
      </c>
      <c r="I286" t="s">
        <v>68</v>
      </c>
      <c r="J286" t="s">
        <v>1938</v>
      </c>
      <c r="K286" t="s">
        <v>1939</v>
      </c>
    </row>
    <row r="287" spans="1:16" x14ac:dyDescent="0.25">
      <c r="F287" t="s">
        <v>71</v>
      </c>
      <c r="G287" t="s">
        <v>28</v>
      </c>
      <c r="H287" t="s">
        <v>72</v>
      </c>
    </row>
    <row r="288" spans="1:16" x14ac:dyDescent="0.25">
      <c r="F288" t="s">
        <v>73</v>
      </c>
      <c r="G288" t="s">
        <v>74</v>
      </c>
      <c r="H288" t="s">
        <v>75</v>
      </c>
      <c r="I288" t="s">
        <v>76</v>
      </c>
    </row>
    <row r="289" spans="6:9" x14ac:dyDescent="0.25">
      <c r="F289" t="s">
        <v>77</v>
      </c>
      <c r="G289" t="s">
        <v>78</v>
      </c>
      <c r="H289" t="s">
        <v>79</v>
      </c>
      <c r="I289" t="s">
        <v>80</v>
      </c>
    </row>
    <row r="316" spans="1:5" x14ac:dyDescent="0.25">
      <c r="A316" t="s">
        <v>81</v>
      </c>
      <c r="B316" t="s">
        <v>1435</v>
      </c>
      <c r="C316" t="s">
        <v>1436</v>
      </c>
      <c r="D316" t="s">
        <v>2803</v>
      </c>
      <c r="E316" t="s">
        <v>3660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3"/>
  <sheetViews>
    <sheetView workbookViewId="0">
      <selection activeCell="I10" sqref="I10"/>
    </sheetView>
  </sheetViews>
  <sheetFormatPr defaultRowHeight="15" x14ac:dyDescent="0.25"/>
  <sheetData>
    <row r="1" spans="1:16" x14ac:dyDescent="0.25">
      <c r="A1" t="s">
        <v>0</v>
      </c>
      <c r="B1" t="s">
        <v>208</v>
      </c>
      <c r="C1" t="s">
        <v>209</v>
      </c>
      <c r="D1" t="s">
        <v>2690</v>
      </c>
      <c r="E1" t="s">
        <v>2691</v>
      </c>
      <c r="M1" t="s">
        <v>5</v>
      </c>
      <c r="N1" t="s">
        <v>1329</v>
      </c>
      <c r="O1" t="s">
        <v>1330</v>
      </c>
      <c r="P1" s="1">
        <v>43505</v>
      </c>
    </row>
    <row r="3" spans="1:16" x14ac:dyDescent="0.25">
      <c r="A3" t="s">
        <v>8</v>
      </c>
      <c r="B3" t="s">
        <v>6047</v>
      </c>
      <c r="D3" t="s">
        <v>6048</v>
      </c>
      <c r="E3" t="s">
        <v>6049</v>
      </c>
      <c r="F3" t="s">
        <v>6050</v>
      </c>
      <c r="G3" t="s">
        <v>6051</v>
      </c>
      <c r="O3" t="s">
        <v>1337</v>
      </c>
      <c r="P3" t="s">
        <v>6052</v>
      </c>
    </row>
    <row r="4" spans="1:16" x14ac:dyDescent="0.25">
      <c r="A4" t="s">
        <v>11</v>
      </c>
      <c r="B4">
        <v>100</v>
      </c>
      <c r="C4">
        <v>0</v>
      </c>
      <c r="D4" t="s">
        <v>2698</v>
      </c>
      <c r="E4" t="s">
        <v>2699</v>
      </c>
      <c r="F4" t="s">
        <v>1339</v>
      </c>
      <c r="G4" t="s">
        <v>1340</v>
      </c>
    </row>
    <row r="5" spans="1:16" x14ac:dyDescent="0.25">
      <c r="A5" t="s">
        <v>16</v>
      </c>
      <c r="B5">
        <v>140</v>
      </c>
      <c r="C5">
        <v>0</v>
      </c>
      <c r="D5" t="s">
        <v>17</v>
      </c>
      <c r="E5" t="s">
        <v>2700</v>
      </c>
      <c r="F5" t="s">
        <v>4411</v>
      </c>
      <c r="G5" t="s">
        <v>6053</v>
      </c>
      <c r="H5" t="s">
        <v>6054</v>
      </c>
      <c r="I5" t="s">
        <v>3669</v>
      </c>
    </row>
    <row r="6" spans="1:16" x14ac:dyDescent="0.25">
      <c r="D6" t="s">
        <v>2702</v>
      </c>
      <c r="E6" t="s">
        <v>2703</v>
      </c>
      <c r="F6" t="s">
        <v>4414</v>
      </c>
      <c r="G6" t="s">
        <v>6055</v>
      </c>
      <c r="H6" t="s">
        <v>6056</v>
      </c>
    </row>
    <row r="7" spans="1:16" x14ac:dyDescent="0.25">
      <c r="N7" t="s">
        <v>17</v>
      </c>
      <c r="O7" t="s">
        <v>1345</v>
      </c>
      <c r="P7" t="s">
        <v>28</v>
      </c>
    </row>
    <row r="8" spans="1:16" x14ac:dyDescent="0.25">
      <c r="A8" t="s">
        <v>29</v>
      </c>
      <c r="B8" t="s">
        <v>30</v>
      </c>
      <c r="C8" t="s">
        <v>31</v>
      </c>
      <c r="D8" t="s">
        <v>2705</v>
      </c>
      <c r="E8" t="s">
        <v>2706</v>
      </c>
      <c r="F8" t="s">
        <v>4419</v>
      </c>
      <c r="G8" t="s">
        <v>4420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1846</v>
      </c>
      <c r="O8" t="s">
        <v>1846</v>
      </c>
      <c r="P8" t="s">
        <v>42</v>
      </c>
    </row>
    <row r="10" spans="1:16" x14ac:dyDescent="0.25">
      <c r="A10" t="s">
        <v>94</v>
      </c>
      <c r="B10">
        <v>1.1160000000000001</v>
      </c>
      <c r="C10">
        <v>3.8159999999999998</v>
      </c>
      <c r="D10">
        <v>10.82</v>
      </c>
      <c r="E10" t="s">
        <v>6057</v>
      </c>
      <c r="F10" t="s">
        <v>6058</v>
      </c>
      <c r="G10">
        <v>3.6</v>
      </c>
      <c r="H10">
        <v>3.61</v>
      </c>
      <c r="I10">
        <v>2.1429999999999998</v>
      </c>
      <c r="J10">
        <v>1.6319999999999999</v>
      </c>
      <c r="K10">
        <v>1.4490000000000001</v>
      </c>
      <c r="L10">
        <v>1.266</v>
      </c>
      <c r="M10">
        <v>1.103</v>
      </c>
      <c r="N10" t="s">
        <v>6059</v>
      </c>
      <c r="O10" t="s">
        <v>6060</v>
      </c>
      <c r="P10">
        <v>0</v>
      </c>
    </row>
    <row r="11" spans="1:16" x14ac:dyDescent="0.25">
      <c r="A11" t="s">
        <v>102</v>
      </c>
      <c r="B11">
        <v>1.4510000000000001</v>
      </c>
      <c r="C11">
        <v>1.2729999999999999</v>
      </c>
      <c r="D11">
        <v>1.5629999999999999</v>
      </c>
      <c r="E11">
        <v>9.6720000000000006</v>
      </c>
      <c r="F11" t="s">
        <v>6061</v>
      </c>
      <c r="G11">
        <v>1.623</v>
      </c>
      <c r="H11" t="s">
        <v>6062</v>
      </c>
      <c r="I11" t="s">
        <v>47</v>
      </c>
      <c r="J11" t="s">
        <v>47</v>
      </c>
      <c r="K11" t="s">
        <v>47</v>
      </c>
      <c r="L11" t="s">
        <v>6063</v>
      </c>
      <c r="M11" t="s">
        <v>6063</v>
      </c>
      <c r="N11" t="s">
        <v>6064</v>
      </c>
      <c r="O11" t="s">
        <v>6065</v>
      </c>
      <c r="P11">
        <v>133</v>
      </c>
    </row>
    <row r="12" spans="1:16" x14ac:dyDescent="0.25">
      <c r="A12" t="s">
        <v>109</v>
      </c>
      <c r="B12" t="s">
        <v>47</v>
      </c>
      <c r="C12" t="s">
        <v>6066</v>
      </c>
      <c r="D12" t="s">
        <v>6067</v>
      </c>
      <c r="E12">
        <v>8.7949999999999999</v>
      </c>
      <c r="F12" t="s">
        <v>6068</v>
      </c>
      <c r="G12">
        <v>4.3280000000000003</v>
      </c>
      <c r="H12" t="s">
        <v>6069</v>
      </c>
      <c r="I12">
        <v>2.5009999999999999</v>
      </c>
      <c r="J12">
        <v>1.5760000000000001</v>
      </c>
      <c r="K12">
        <v>1.321</v>
      </c>
      <c r="L12">
        <v>1.179</v>
      </c>
      <c r="M12">
        <v>0.80120000000000002</v>
      </c>
      <c r="N12" t="s">
        <v>6070</v>
      </c>
      <c r="O12" t="s">
        <v>6071</v>
      </c>
      <c r="P12">
        <v>43</v>
      </c>
    </row>
    <row r="13" spans="1:16" x14ac:dyDescent="0.25">
      <c r="A13" t="s">
        <v>118</v>
      </c>
      <c r="B13">
        <v>1.7050000000000001</v>
      </c>
      <c r="C13" t="s">
        <v>6072</v>
      </c>
      <c r="D13" t="s">
        <v>674</v>
      </c>
      <c r="E13" t="s">
        <v>518</v>
      </c>
      <c r="F13" t="s">
        <v>518</v>
      </c>
      <c r="G13" t="s">
        <v>6073</v>
      </c>
      <c r="H13">
        <v>2.4510000000000001</v>
      </c>
      <c r="I13">
        <v>1.31</v>
      </c>
      <c r="J13">
        <v>1.02</v>
      </c>
      <c r="K13">
        <v>0.87949999999999995</v>
      </c>
      <c r="L13" t="s">
        <v>6074</v>
      </c>
      <c r="M13" t="s">
        <v>45</v>
      </c>
      <c r="N13" t="s">
        <v>6075</v>
      </c>
      <c r="O13" t="s">
        <v>6076</v>
      </c>
      <c r="P13">
        <v>188</v>
      </c>
    </row>
    <row r="14" spans="1:16" x14ac:dyDescent="0.25">
      <c r="A14" t="s">
        <v>122</v>
      </c>
      <c r="B14" t="s">
        <v>6077</v>
      </c>
      <c r="C14" t="s">
        <v>6078</v>
      </c>
      <c r="D14">
        <v>6.7629999999999999</v>
      </c>
      <c r="E14" t="s">
        <v>6079</v>
      </c>
      <c r="F14" t="s">
        <v>6080</v>
      </c>
      <c r="G14">
        <v>2.601</v>
      </c>
      <c r="H14" t="s">
        <v>6081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6082</v>
      </c>
      <c r="O14" t="s">
        <v>6083</v>
      </c>
      <c r="P14">
        <v>179</v>
      </c>
    </row>
    <row r="15" spans="1:16" x14ac:dyDescent="0.25">
      <c r="A15" t="s">
        <v>128</v>
      </c>
      <c r="B15" t="s">
        <v>47</v>
      </c>
      <c r="C15" t="s">
        <v>48</v>
      </c>
      <c r="D15" t="s">
        <v>1364</v>
      </c>
      <c r="E15" t="s">
        <v>518</v>
      </c>
      <c r="F15" t="s">
        <v>518</v>
      </c>
      <c r="G15" t="s">
        <v>6084</v>
      </c>
      <c r="H15" t="s">
        <v>6085</v>
      </c>
      <c r="I15">
        <v>0.43240000000000001</v>
      </c>
      <c r="J15">
        <v>0.33579999999999999</v>
      </c>
      <c r="K15">
        <v>0.37980000000000003</v>
      </c>
      <c r="L15">
        <v>0.40329999999999999</v>
      </c>
      <c r="M15">
        <v>0.31659999999999999</v>
      </c>
      <c r="N15" t="s">
        <v>6086</v>
      </c>
      <c r="O15" t="s">
        <v>6087</v>
      </c>
      <c r="P15">
        <v>175</v>
      </c>
    </row>
    <row r="16" spans="1:16" x14ac:dyDescent="0.25">
      <c r="A16" t="s">
        <v>134</v>
      </c>
      <c r="B16">
        <v>0.42420000000000002</v>
      </c>
      <c r="C16">
        <v>2.8570000000000002</v>
      </c>
      <c r="D16">
        <v>4.1879999999999997</v>
      </c>
      <c r="E16">
        <v>3.585</v>
      </c>
      <c r="F16">
        <v>2.2040000000000002</v>
      </c>
      <c r="G16">
        <v>2.4830000000000001</v>
      </c>
      <c r="H16">
        <v>0.94140000000000001</v>
      </c>
      <c r="I16">
        <v>0.75539999999999996</v>
      </c>
      <c r="J16">
        <v>0.80330000000000001</v>
      </c>
      <c r="K16">
        <v>0.61119999999999997</v>
      </c>
      <c r="L16" t="s">
        <v>6088</v>
      </c>
      <c r="M16" t="s">
        <v>45</v>
      </c>
      <c r="N16" t="s">
        <v>6089</v>
      </c>
      <c r="O16" t="s">
        <v>6090</v>
      </c>
      <c r="P16">
        <v>55</v>
      </c>
    </row>
    <row r="17" spans="1:16" x14ac:dyDescent="0.25">
      <c r="A17" t="s">
        <v>143</v>
      </c>
      <c r="B17" t="s">
        <v>47</v>
      </c>
      <c r="C17" t="s">
        <v>48</v>
      </c>
      <c r="D17" t="s">
        <v>1364</v>
      </c>
      <c r="E17" t="s">
        <v>518</v>
      </c>
      <c r="F17" t="s">
        <v>518</v>
      </c>
      <c r="G17" t="s">
        <v>4444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  <c r="M17" t="s">
        <v>47</v>
      </c>
      <c r="N17" t="s">
        <v>47</v>
      </c>
      <c r="O17" t="s">
        <v>47</v>
      </c>
      <c r="P17">
        <v>365</v>
      </c>
    </row>
    <row r="19" spans="1:16" x14ac:dyDescent="0.25">
      <c r="P19" t="s">
        <v>6091</v>
      </c>
    </row>
    <row r="21" spans="1:16" x14ac:dyDescent="0.25">
      <c r="A21" t="s">
        <v>17</v>
      </c>
      <c r="B21" t="s">
        <v>6092</v>
      </c>
      <c r="C21" t="s">
        <v>6093</v>
      </c>
      <c r="D21" t="s">
        <v>6094</v>
      </c>
      <c r="E21" t="s">
        <v>6095</v>
      </c>
      <c r="F21" t="s">
        <v>6096</v>
      </c>
      <c r="G21" t="s">
        <v>6097</v>
      </c>
      <c r="H21" t="s">
        <v>6098</v>
      </c>
      <c r="I21" t="s">
        <v>6099</v>
      </c>
      <c r="J21" t="s">
        <v>6100</v>
      </c>
      <c r="K21">
        <v>1.169</v>
      </c>
      <c r="L21" t="s">
        <v>6101</v>
      </c>
      <c r="M21" t="s">
        <v>6102</v>
      </c>
      <c r="N21" t="s">
        <v>6103</v>
      </c>
      <c r="P21" t="s">
        <v>17</v>
      </c>
    </row>
    <row r="22" spans="1:16" x14ac:dyDescent="0.25">
      <c r="A22" t="s">
        <v>169</v>
      </c>
      <c r="B22" t="s">
        <v>6104</v>
      </c>
      <c r="C22" t="s">
        <v>6105</v>
      </c>
      <c r="D22" t="s">
        <v>6106</v>
      </c>
      <c r="E22" t="s">
        <v>6107</v>
      </c>
      <c r="F22" t="s">
        <v>6108</v>
      </c>
      <c r="G22" t="s">
        <v>6109</v>
      </c>
      <c r="H22" t="s">
        <v>6110</v>
      </c>
      <c r="I22" t="s">
        <v>6111</v>
      </c>
      <c r="J22" t="s">
        <v>6112</v>
      </c>
      <c r="K22">
        <v>0.88900000000000001</v>
      </c>
      <c r="L22" t="s">
        <v>6074</v>
      </c>
      <c r="M22" t="s">
        <v>6113</v>
      </c>
      <c r="O22" t="s">
        <v>6114</v>
      </c>
      <c r="P22" t="s">
        <v>169</v>
      </c>
    </row>
    <row r="23" spans="1:16" x14ac:dyDescent="0.25">
      <c r="A23" t="s">
        <v>183</v>
      </c>
      <c r="B23" t="s">
        <v>6115</v>
      </c>
      <c r="C23" t="s">
        <v>6116</v>
      </c>
      <c r="D23" t="s">
        <v>6117</v>
      </c>
      <c r="E23" t="s">
        <v>6118</v>
      </c>
      <c r="F23" t="s">
        <v>6119</v>
      </c>
      <c r="G23" t="s">
        <v>6120</v>
      </c>
      <c r="H23" t="s">
        <v>6121</v>
      </c>
      <c r="I23" t="s">
        <v>6122</v>
      </c>
      <c r="J23" t="s">
        <v>6123</v>
      </c>
      <c r="K23">
        <v>3.9750000000000001</v>
      </c>
      <c r="L23" t="s">
        <v>6124</v>
      </c>
      <c r="M23" t="s">
        <v>6125</v>
      </c>
      <c r="N23" t="s">
        <v>6126</v>
      </c>
      <c r="P23" t="s">
        <v>183</v>
      </c>
    </row>
    <row r="24" spans="1:16" x14ac:dyDescent="0.25">
      <c r="A24" t="s">
        <v>194</v>
      </c>
      <c r="B24" t="s">
        <v>6127</v>
      </c>
      <c r="C24" t="s">
        <v>6128</v>
      </c>
      <c r="D24" t="s">
        <v>6129</v>
      </c>
      <c r="E24" t="s">
        <v>6130</v>
      </c>
      <c r="F24" t="s">
        <v>6131</v>
      </c>
      <c r="G24" t="s">
        <v>6132</v>
      </c>
      <c r="H24" t="s">
        <v>6133</v>
      </c>
      <c r="I24" t="s">
        <v>6134</v>
      </c>
      <c r="J24" t="s">
        <v>6135</v>
      </c>
      <c r="K24">
        <v>0.2432</v>
      </c>
      <c r="L24" t="s">
        <v>6136</v>
      </c>
      <c r="M24" t="s">
        <v>6137</v>
      </c>
      <c r="N24" t="s">
        <v>6138</v>
      </c>
      <c r="P24" t="s">
        <v>194</v>
      </c>
    </row>
    <row r="25" spans="1:16" x14ac:dyDescent="0.25">
      <c r="A25" t="s">
        <v>205</v>
      </c>
      <c r="B25" s="2">
        <v>0.94</v>
      </c>
      <c r="C25" s="2">
        <v>0.97</v>
      </c>
      <c r="D25">
        <v>96</v>
      </c>
      <c r="E25" s="2">
        <v>1</v>
      </c>
      <c r="F25" s="2">
        <v>0.99</v>
      </c>
      <c r="G25" t="s">
        <v>6139</v>
      </c>
      <c r="H25" s="2">
        <v>0.93</v>
      </c>
      <c r="I25" s="2">
        <v>0.98</v>
      </c>
      <c r="J25" s="2">
        <v>0.97</v>
      </c>
      <c r="K25" s="2">
        <v>1</v>
      </c>
      <c r="L25" s="2">
        <v>0.94</v>
      </c>
      <c r="M25" s="2">
        <v>0.94</v>
      </c>
      <c r="N25" s="2">
        <v>0.96</v>
      </c>
      <c r="P25" t="s">
        <v>205</v>
      </c>
    </row>
    <row r="26" spans="1:16" x14ac:dyDescent="0.25">
      <c r="A26" t="s">
        <v>206</v>
      </c>
      <c r="B26">
        <v>25</v>
      </c>
      <c r="C26">
        <v>26</v>
      </c>
      <c r="D26">
        <v>2</v>
      </c>
      <c r="E26" t="s">
        <v>4520</v>
      </c>
      <c r="F26" t="s">
        <v>4520</v>
      </c>
      <c r="G26" t="s">
        <v>6140</v>
      </c>
      <c r="H26">
        <v>28</v>
      </c>
      <c r="I26">
        <v>26</v>
      </c>
      <c r="J26">
        <v>27</v>
      </c>
      <c r="K26">
        <v>25</v>
      </c>
      <c r="L26">
        <v>27</v>
      </c>
      <c r="M26">
        <v>25</v>
      </c>
      <c r="N26">
        <v>30</v>
      </c>
      <c r="P26" t="s">
        <v>206</v>
      </c>
    </row>
    <row r="28" spans="1:16" x14ac:dyDescent="0.25">
      <c r="F28" t="s">
        <v>1431</v>
      </c>
      <c r="G28" t="s">
        <v>6141</v>
      </c>
      <c r="H28" t="e">
        <f>-- Notes</f>
        <v>#NAME?</v>
      </c>
      <c r="I28" t="s">
        <v>54</v>
      </c>
      <c r="J28" t="s">
        <v>55</v>
      </c>
      <c r="K28" t="s">
        <v>58</v>
      </c>
    </row>
    <row r="29" spans="1:16" x14ac:dyDescent="0.25">
      <c r="F29" t="s">
        <v>1433</v>
      </c>
      <c r="G29" t="s">
        <v>6142</v>
      </c>
      <c r="H29" t="s">
        <v>1435</v>
      </c>
      <c r="I29" t="s">
        <v>3758</v>
      </c>
      <c r="J29" t="s">
        <v>63</v>
      </c>
      <c r="K29" t="s">
        <v>64</v>
      </c>
    </row>
    <row r="30" spans="1:16" x14ac:dyDescent="0.25">
      <c r="F30" t="s">
        <v>65</v>
      </c>
      <c r="G30" t="s">
        <v>6143</v>
      </c>
      <c r="H30" t="s">
        <v>6144</v>
      </c>
      <c r="I30" t="s">
        <v>3760</v>
      </c>
      <c r="J30" t="s">
        <v>69</v>
      </c>
      <c r="K30" t="s">
        <v>70</v>
      </c>
    </row>
    <row r="31" spans="1:16" x14ac:dyDescent="0.25">
      <c r="F31" t="s">
        <v>71</v>
      </c>
      <c r="G31" t="s">
        <v>6145</v>
      </c>
      <c r="H31" t="s">
        <v>6146</v>
      </c>
    </row>
    <row r="32" spans="1:16" x14ac:dyDescent="0.25">
      <c r="F32" t="s">
        <v>73</v>
      </c>
      <c r="G32" t="s">
        <v>6147</v>
      </c>
      <c r="H32" t="s">
        <v>6148</v>
      </c>
      <c r="I32" t="s">
        <v>6149</v>
      </c>
    </row>
    <row r="33" spans="6:8" x14ac:dyDescent="0.25">
      <c r="F33" t="s">
        <v>77</v>
      </c>
      <c r="G33" t="s">
        <v>78</v>
      </c>
      <c r="H33" t="s">
        <v>3761</v>
      </c>
    </row>
    <row r="61" spans="1:16" x14ac:dyDescent="0.25">
      <c r="A61" t="s">
        <v>81</v>
      </c>
      <c r="B61" t="s">
        <v>1435</v>
      </c>
      <c r="C61" t="s">
        <v>1436</v>
      </c>
      <c r="D61" t="s">
        <v>2803</v>
      </c>
      <c r="E61" t="s">
        <v>2804</v>
      </c>
      <c r="F61" t="s">
        <v>1437</v>
      </c>
      <c r="G61" t="s">
        <v>6150</v>
      </c>
      <c r="H61" t="s">
        <v>6151</v>
      </c>
      <c r="I61" t="s">
        <v>3763</v>
      </c>
      <c r="J61" t="s">
        <v>1440</v>
      </c>
      <c r="P61" t="s">
        <v>88</v>
      </c>
    </row>
    <row r="63" spans="1:16" x14ac:dyDescent="0.25">
      <c r="A63" t="s">
        <v>8</v>
      </c>
      <c r="B63" t="s">
        <v>1943</v>
      </c>
      <c r="C63">
        <v>3</v>
      </c>
      <c r="D63" t="s">
        <v>6152</v>
      </c>
      <c r="E63" t="s">
        <v>6153</v>
      </c>
      <c r="F63" t="s">
        <v>212</v>
      </c>
      <c r="G63" t="s">
        <v>6154</v>
      </c>
      <c r="O63" t="s">
        <v>1337</v>
      </c>
      <c r="P63" t="s">
        <v>6052</v>
      </c>
    </row>
    <row r="64" spans="1:16" x14ac:dyDescent="0.25">
      <c r="A64" t="s">
        <v>214</v>
      </c>
      <c r="B64" t="s">
        <v>1446</v>
      </c>
      <c r="C64">
        <v>0</v>
      </c>
      <c r="D64" t="s">
        <v>2809</v>
      </c>
      <c r="E64" t="s">
        <v>2810</v>
      </c>
      <c r="F64" t="s">
        <v>2811</v>
      </c>
      <c r="G64" t="s">
        <v>6155</v>
      </c>
    </row>
    <row r="65" spans="1:16" x14ac:dyDescent="0.25">
      <c r="A65" t="s">
        <v>16</v>
      </c>
      <c r="B65">
        <v>140</v>
      </c>
      <c r="C65">
        <v>0</v>
      </c>
      <c r="D65" t="s">
        <v>2812</v>
      </c>
      <c r="E65" t="s">
        <v>2813</v>
      </c>
      <c r="F65" t="s">
        <v>4545</v>
      </c>
      <c r="G65" t="s">
        <v>1448</v>
      </c>
      <c r="H65" t="s">
        <v>3768</v>
      </c>
      <c r="I65" t="s">
        <v>3769</v>
      </c>
      <c r="J65" t="s">
        <v>1450</v>
      </c>
    </row>
    <row r="66" spans="1:16" x14ac:dyDescent="0.25">
      <c r="D66" t="s">
        <v>2815</v>
      </c>
      <c r="E66" t="s">
        <v>2816</v>
      </c>
      <c r="F66" t="s">
        <v>4548</v>
      </c>
      <c r="G66" t="s">
        <v>6156</v>
      </c>
      <c r="H66" t="s">
        <v>6157</v>
      </c>
      <c r="I66">
        <v>0</v>
      </c>
    </row>
    <row r="67" spans="1:16" x14ac:dyDescent="0.25">
      <c r="N67" t="s">
        <v>1453</v>
      </c>
      <c r="O67" t="s">
        <v>1454</v>
      </c>
      <c r="P67" t="s">
        <v>1455</v>
      </c>
    </row>
    <row r="68" spans="1:16" x14ac:dyDescent="0.25">
      <c r="A68" t="s">
        <v>29</v>
      </c>
      <c r="B68" t="s">
        <v>1456</v>
      </c>
      <c r="C68" t="s">
        <v>1457</v>
      </c>
      <c r="D68" t="s">
        <v>2818</v>
      </c>
      <c r="E68" t="s">
        <v>32</v>
      </c>
      <c r="F68" t="s">
        <v>33</v>
      </c>
      <c r="G68" t="s">
        <v>6158</v>
      </c>
      <c r="H68" t="s">
        <v>6159</v>
      </c>
      <c r="I68" t="s">
        <v>3772</v>
      </c>
      <c r="J68" t="s">
        <v>1460</v>
      </c>
      <c r="K68" t="s">
        <v>244</v>
      </c>
      <c r="L68" t="s">
        <v>245</v>
      </c>
      <c r="M68" t="s">
        <v>246</v>
      </c>
      <c r="N68" t="s">
        <v>1461</v>
      </c>
      <c r="O68" t="s">
        <v>1462</v>
      </c>
    </row>
    <row r="70" spans="1:16" x14ac:dyDescent="0.25">
      <c r="A70" t="s">
        <v>389</v>
      </c>
      <c r="B70" t="s">
        <v>6160</v>
      </c>
      <c r="C70" t="s">
        <v>518</v>
      </c>
      <c r="D70" t="s">
        <v>518</v>
      </c>
      <c r="E70" t="s">
        <v>518</v>
      </c>
      <c r="F70" t="s">
        <v>518</v>
      </c>
      <c r="G70" t="s">
        <v>518</v>
      </c>
      <c r="H70" t="s">
        <v>518</v>
      </c>
      <c r="I70" t="s">
        <v>518</v>
      </c>
      <c r="J70" t="s">
        <v>6161</v>
      </c>
      <c r="K70" t="s">
        <v>6162</v>
      </c>
      <c r="L70">
        <v>1.5880000000000001</v>
      </c>
      <c r="M70">
        <v>3.1160000000000001</v>
      </c>
      <c r="N70" t="s">
        <v>6163</v>
      </c>
      <c r="O70" t="s">
        <v>6164</v>
      </c>
    </row>
    <row r="71" spans="1:16" x14ac:dyDescent="0.25">
      <c r="A71" t="s">
        <v>403</v>
      </c>
      <c r="B71" t="s">
        <v>6165</v>
      </c>
      <c r="C71" t="s">
        <v>6166</v>
      </c>
      <c r="D71" t="s">
        <v>6167</v>
      </c>
      <c r="E71" t="s">
        <v>6168</v>
      </c>
      <c r="F71" t="s">
        <v>6169</v>
      </c>
      <c r="G71" t="s">
        <v>6170</v>
      </c>
      <c r="H71" t="s">
        <v>6171</v>
      </c>
      <c r="I71" t="s">
        <v>6172</v>
      </c>
      <c r="J71">
        <v>3.536</v>
      </c>
      <c r="K71">
        <v>2.5859999999999999</v>
      </c>
      <c r="L71">
        <v>2.1779999999999999</v>
      </c>
      <c r="M71">
        <v>1.7310000000000001</v>
      </c>
      <c r="N71">
        <v>59.43</v>
      </c>
      <c r="O71" t="s">
        <v>44</v>
      </c>
    </row>
    <row r="73" spans="1:16" x14ac:dyDescent="0.25">
      <c r="A73" t="s">
        <v>418</v>
      </c>
      <c r="B73" t="s">
        <v>6173</v>
      </c>
      <c r="C73" t="s">
        <v>6174</v>
      </c>
      <c r="D73" t="s">
        <v>6175</v>
      </c>
      <c r="E73" t="s">
        <v>6176</v>
      </c>
      <c r="F73" t="s">
        <v>6177</v>
      </c>
      <c r="G73" t="s">
        <v>6178</v>
      </c>
      <c r="H73" t="s">
        <v>6179</v>
      </c>
      <c r="I73">
        <v>2.5859999999999999</v>
      </c>
      <c r="J73">
        <v>1.5309999999999999</v>
      </c>
      <c r="K73" t="s">
        <v>50</v>
      </c>
      <c r="L73" t="s">
        <v>518</v>
      </c>
      <c r="M73" t="s">
        <v>518</v>
      </c>
      <c r="N73" t="s">
        <v>3980</v>
      </c>
      <c r="O73" t="s">
        <v>6180</v>
      </c>
    </row>
    <row r="74" spans="1:16" x14ac:dyDescent="0.25">
      <c r="A74" t="s">
        <v>432</v>
      </c>
      <c r="B74" t="s">
        <v>6181</v>
      </c>
      <c r="C74" t="s">
        <v>518</v>
      </c>
      <c r="D74" t="s">
        <v>518</v>
      </c>
      <c r="E74" t="s">
        <v>518</v>
      </c>
      <c r="F74" t="s">
        <v>518</v>
      </c>
      <c r="G74" t="s">
        <v>518</v>
      </c>
      <c r="H74" t="s">
        <v>518</v>
      </c>
      <c r="I74" t="s">
        <v>518</v>
      </c>
      <c r="J74" t="s">
        <v>518</v>
      </c>
      <c r="K74" t="s">
        <v>518</v>
      </c>
      <c r="L74" t="s">
        <v>518</v>
      </c>
      <c r="M74" t="s">
        <v>518</v>
      </c>
      <c r="N74" t="s">
        <v>519</v>
      </c>
      <c r="O74" t="s">
        <v>523</v>
      </c>
    </row>
    <row r="75" spans="1:16" x14ac:dyDescent="0.25">
      <c r="A75" t="s">
        <v>446</v>
      </c>
      <c r="B75" t="s">
        <v>6182</v>
      </c>
      <c r="C75" t="s">
        <v>6183</v>
      </c>
      <c r="D75" t="s">
        <v>6184</v>
      </c>
      <c r="E75" t="s">
        <v>6185</v>
      </c>
      <c r="F75" t="s">
        <v>6186</v>
      </c>
      <c r="G75" t="s">
        <v>6187</v>
      </c>
      <c r="H75">
        <v>7.468</v>
      </c>
      <c r="I75">
        <v>1.7</v>
      </c>
      <c r="J75">
        <v>1.1279999999999999</v>
      </c>
      <c r="K75">
        <v>0.96</v>
      </c>
      <c r="L75" t="s">
        <v>6188</v>
      </c>
      <c r="M75">
        <v>2.1219999999999999</v>
      </c>
      <c r="N75" t="s">
        <v>6189</v>
      </c>
      <c r="O75" t="s">
        <v>4072</v>
      </c>
    </row>
    <row r="76" spans="1:16" x14ac:dyDescent="0.25">
      <c r="A76" t="s">
        <v>460</v>
      </c>
      <c r="B76" t="s">
        <v>6190</v>
      </c>
      <c r="C76" t="s">
        <v>6191</v>
      </c>
      <c r="D76" t="s">
        <v>6192</v>
      </c>
      <c r="E76" t="s">
        <v>6193</v>
      </c>
      <c r="F76" t="s">
        <v>6194</v>
      </c>
      <c r="G76" t="s">
        <v>6195</v>
      </c>
      <c r="H76">
        <v>5.4210000000000003</v>
      </c>
      <c r="I76">
        <v>2.4910000000000001</v>
      </c>
      <c r="J76">
        <v>1.4410000000000001</v>
      </c>
      <c r="K76">
        <v>1.1279999999999999</v>
      </c>
      <c r="L76">
        <v>1.36</v>
      </c>
      <c r="M76">
        <v>1.7310000000000001</v>
      </c>
      <c r="N76">
        <v>25.16</v>
      </c>
      <c r="O76" t="s">
        <v>44</v>
      </c>
    </row>
    <row r="77" spans="1:16" x14ac:dyDescent="0.25">
      <c r="A77" t="s">
        <v>475</v>
      </c>
      <c r="B77" t="s">
        <v>6196</v>
      </c>
      <c r="C77" t="s">
        <v>6197</v>
      </c>
      <c r="D77" t="s">
        <v>6198</v>
      </c>
      <c r="E77" t="s">
        <v>6199</v>
      </c>
      <c r="F77" t="s">
        <v>6200</v>
      </c>
      <c r="G77" t="s">
        <v>6201</v>
      </c>
      <c r="H77" t="s">
        <v>6202</v>
      </c>
      <c r="I77">
        <v>2.6829999999999998</v>
      </c>
      <c r="J77">
        <v>1.946</v>
      </c>
      <c r="K77">
        <v>2.0939999999999999</v>
      </c>
      <c r="L77">
        <v>1.3879999999999999</v>
      </c>
      <c r="M77">
        <v>4.0149999999999997</v>
      </c>
      <c r="N77">
        <v>36.22</v>
      </c>
      <c r="O77" t="s">
        <v>44</v>
      </c>
    </row>
    <row r="79" spans="1:16" x14ac:dyDescent="0.25">
      <c r="A79" t="s">
        <v>489</v>
      </c>
      <c r="B79" t="s">
        <v>6203</v>
      </c>
      <c r="C79" t="s">
        <v>6204</v>
      </c>
      <c r="D79" t="s">
        <v>6205</v>
      </c>
      <c r="E79" t="s">
        <v>6206</v>
      </c>
      <c r="F79" t="s">
        <v>6207</v>
      </c>
      <c r="G79" t="s">
        <v>6208</v>
      </c>
      <c r="H79" t="s">
        <v>6209</v>
      </c>
      <c r="I79" t="s">
        <v>6210</v>
      </c>
      <c r="J79" t="s">
        <v>6211</v>
      </c>
      <c r="K79" t="s">
        <v>3608</v>
      </c>
      <c r="L79" t="s">
        <v>6212</v>
      </c>
      <c r="M79" t="s">
        <v>6213</v>
      </c>
      <c r="N79" t="s">
        <v>6214</v>
      </c>
      <c r="O79">
        <v>0</v>
      </c>
    </row>
    <row r="80" spans="1:16" x14ac:dyDescent="0.25">
      <c r="A80" t="s">
        <v>502</v>
      </c>
      <c r="B80" t="s">
        <v>6215</v>
      </c>
      <c r="C80" t="s">
        <v>6216</v>
      </c>
      <c r="D80" t="s">
        <v>6217</v>
      </c>
      <c r="E80" t="s">
        <v>6218</v>
      </c>
      <c r="F80" t="s">
        <v>6219</v>
      </c>
      <c r="G80" t="s">
        <v>6220</v>
      </c>
      <c r="H80" t="s">
        <v>6221</v>
      </c>
      <c r="I80" t="s">
        <v>6222</v>
      </c>
      <c r="J80" t="s">
        <v>6223</v>
      </c>
      <c r="K80" t="s">
        <v>6224</v>
      </c>
      <c r="L80" t="s">
        <v>6225</v>
      </c>
      <c r="M80" t="s">
        <v>2126</v>
      </c>
      <c r="N80" t="s">
        <v>6226</v>
      </c>
      <c r="O80" t="s">
        <v>6227</v>
      </c>
    </row>
    <row r="81" spans="1:15" x14ac:dyDescent="0.25">
      <c r="A81" t="s">
        <v>516</v>
      </c>
      <c r="B81" t="s">
        <v>6228</v>
      </c>
      <c r="C81" t="s">
        <v>6229</v>
      </c>
      <c r="D81" t="s">
        <v>6230</v>
      </c>
      <c r="E81" t="s">
        <v>6231</v>
      </c>
      <c r="F81" t="s">
        <v>6232</v>
      </c>
      <c r="G81" t="s">
        <v>6233</v>
      </c>
      <c r="H81">
        <v>16.64</v>
      </c>
      <c r="I81">
        <v>2.5299999999999998</v>
      </c>
      <c r="J81" t="s">
        <v>6234</v>
      </c>
      <c r="K81" t="s">
        <v>6235</v>
      </c>
      <c r="L81" t="s">
        <v>6236</v>
      </c>
      <c r="M81" t="s">
        <v>6237</v>
      </c>
      <c r="N81" t="s">
        <v>6238</v>
      </c>
      <c r="O81" t="s">
        <v>44</v>
      </c>
    </row>
    <row r="82" spans="1:15" x14ac:dyDescent="0.25">
      <c r="A82" t="s">
        <v>521</v>
      </c>
      <c r="B82" t="s">
        <v>6239</v>
      </c>
      <c r="C82" t="s">
        <v>6240</v>
      </c>
      <c r="D82" t="s">
        <v>6241</v>
      </c>
      <c r="E82" t="s">
        <v>6242</v>
      </c>
      <c r="F82" t="s">
        <v>6243</v>
      </c>
      <c r="G82" t="s">
        <v>6244</v>
      </c>
      <c r="H82" t="s">
        <v>6245</v>
      </c>
      <c r="I82" t="s">
        <v>1723</v>
      </c>
      <c r="J82" t="s">
        <v>6246</v>
      </c>
      <c r="K82" t="s">
        <v>6247</v>
      </c>
      <c r="L82" t="s">
        <v>6248</v>
      </c>
      <c r="M82" t="s">
        <v>1978</v>
      </c>
      <c r="N82" t="s">
        <v>6249</v>
      </c>
      <c r="O82" t="s">
        <v>44</v>
      </c>
    </row>
    <row r="83" spans="1:15" x14ac:dyDescent="0.25">
      <c r="A83" t="s">
        <v>524</v>
      </c>
      <c r="B83" t="s">
        <v>6250</v>
      </c>
      <c r="C83" t="s">
        <v>6251</v>
      </c>
      <c r="D83" t="s">
        <v>6252</v>
      </c>
      <c r="E83" t="s">
        <v>6253</v>
      </c>
      <c r="F83" t="s">
        <v>6254</v>
      </c>
      <c r="G83" t="s">
        <v>6255</v>
      </c>
      <c r="H83" t="s">
        <v>6256</v>
      </c>
      <c r="I83" t="s">
        <v>6257</v>
      </c>
      <c r="J83" t="s">
        <v>6258</v>
      </c>
      <c r="K83" t="s">
        <v>6259</v>
      </c>
      <c r="L83" t="s">
        <v>6260</v>
      </c>
      <c r="M83" t="s">
        <v>6261</v>
      </c>
      <c r="N83" t="s">
        <v>6262</v>
      </c>
      <c r="O83" t="s">
        <v>6263</v>
      </c>
    </row>
    <row r="85" spans="1:15" x14ac:dyDescent="0.25">
      <c r="A85" t="s">
        <v>526</v>
      </c>
      <c r="B85" t="s">
        <v>527</v>
      </c>
      <c r="C85" t="s">
        <v>518</v>
      </c>
      <c r="D85" t="s">
        <v>518</v>
      </c>
      <c r="E85" t="s">
        <v>518</v>
      </c>
      <c r="F85" t="s">
        <v>518</v>
      </c>
      <c r="G85" t="s">
        <v>518</v>
      </c>
      <c r="H85" t="s">
        <v>518</v>
      </c>
      <c r="I85" t="s">
        <v>518</v>
      </c>
      <c r="J85" t="s">
        <v>518</v>
      </c>
      <c r="K85" t="s">
        <v>518</v>
      </c>
      <c r="L85" t="s">
        <v>518</v>
      </c>
      <c r="M85" t="s">
        <v>518</v>
      </c>
      <c r="N85" t="s">
        <v>519</v>
      </c>
      <c r="O85" t="s">
        <v>523</v>
      </c>
    </row>
    <row r="86" spans="1:15" x14ac:dyDescent="0.25">
      <c r="A86" t="s">
        <v>528</v>
      </c>
      <c r="B86" t="s">
        <v>6264</v>
      </c>
      <c r="C86" t="s">
        <v>6265</v>
      </c>
      <c r="D86" t="s">
        <v>6266</v>
      </c>
      <c r="E86" t="s">
        <v>6267</v>
      </c>
      <c r="F86" t="s">
        <v>6268</v>
      </c>
      <c r="G86" t="s">
        <v>6269</v>
      </c>
      <c r="H86">
        <v>4.0369999999999999</v>
      </c>
      <c r="I86">
        <v>0.92900000000000005</v>
      </c>
      <c r="J86" t="s">
        <v>6270</v>
      </c>
      <c r="K86" t="s">
        <v>4222</v>
      </c>
      <c r="L86" t="s">
        <v>6271</v>
      </c>
      <c r="M86" t="s">
        <v>6272</v>
      </c>
      <c r="N86" t="s">
        <v>6273</v>
      </c>
      <c r="O86" t="s">
        <v>6274</v>
      </c>
    </row>
    <row r="87" spans="1:15" x14ac:dyDescent="0.25">
      <c r="A87" t="s">
        <v>530</v>
      </c>
      <c r="B87" t="s">
        <v>531</v>
      </c>
      <c r="C87" t="s">
        <v>518</v>
      </c>
      <c r="D87" t="s">
        <v>518</v>
      </c>
      <c r="E87" t="s">
        <v>518</v>
      </c>
      <c r="F87" t="s">
        <v>518</v>
      </c>
      <c r="G87" t="s">
        <v>518</v>
      </c>
      <c r="H87" t="s">
        <v>518</v>
      </c>
      <c r="I87" t="s">
        <v>518</v>
      </c>
      <c r="J87" t="s">
        <v>518</v>
      </c>
      <c r="K87" t="s">
        <v>518</v>
      </c>
      <c r="L87" t="s">
        <v>518</v>
      </c>
      <c r="M87" t="s">
        <v>518</v>
      </c>
      <c r="N87" t="s">
        <v>519</v>
      </c>
      <c r="O87" t="s">
        <v>523</v>
      </c>
    </row>
    <row r="88" spans="1:15" x14ac:dyDescent="0.25">
      <c r="A88" t="s">
        <v>532</v>
      </c>
      <c r="B88" t="s">
        <v>6275</v>
      </c>
      <c r="C88" t="s">
        <v>6276</v>
      </c>
      <c r="D88">
        <v>22.6</v>
      </c>
      <c r="E88" t="s">
        <v>6277</v>
      </c>
      <c r="F88" t="s">
        <v>6278</v>
      </c>
      <c r="G88" t="s">
        <v>6279</v>
      </c>
      <c r="H88">
        <v>11.19</v>
      </c>
      <c r="I88">
        <v>6.6929999999999996</v>
      </c>
      <c r="J88">
        <v>1.3480000000000001</v>
      </c>
      <c r="K88">
        <v>1.038</v>
      </c>
      <c r="L88">
        <v>0.98699999999999999</v>
      </c>
      <c r="M88" t="s">
        <v>6280</v>
      </c>
      <c r="N88" t="s">
        <v>6281</v>
      </c>
      <c r="O88" t="s">
        <v>3943</v>
      </c>
    </row>
    <row r="89" spans="1:15" x14ac:dyDescent="0.25">
      <c r="A89" t="s">
        <v>544</v>
      </c>
      <c r="B89" t="s">
        <v>3876</v>
      </c>
      <c r="C89" t="s">
        <v>518</v>
      </c>
      <c r="D89" t="s">
        <v>518</v>
      </c>
      <c r="E89" t="s">
        <v>518</v>
      </c>
      <c r="F89" t="s">
        <v>518</v>
      </c>
      <c r="G89" t="s">
        <v>518</v>
      </c>
      <c r="H89" t="s">
        <v>518</v>
      </c>
      <c r="I89" t="s">
        <v>518</v>
      </c>
      <c r="J89" t="s">
        <v>518</v>
      </c>
      <c r="K89" t="s">
        <v>518</v>
      </c>
      <c r="L89" t="s">
        <v>518</v>
      </c>
      <c r="M89" t="s">
        <v>518</v>
      </c>
      <c r="N89" t="s">
        <v>519</v>
      </c>
      <c r="O89" t="s">
        <v>523</v>
      </c>
    </row>
    <row r="91" spans="1:15" x14ac:dyDescent="0.25">
      <c r="A91" t="s">
        <v>552</v>
      </c>
      <c r="B91" t="s">
        <v>6282</v>
      </c>
      <c r="C91" t="s">
        <v>6283</v>
      </c>
      <c r="D91" t="s">
        <v>6284</v>
      </c>
      <c r="E91" t="s">
        <v>6285</v>
      </c>
      <c r="F91" t="s">
        <v>6286</v>
      </c>
      <c r="G91" t="s">
        <v>6287</v>
      </c>
      <c r="H91" t="s">
        <v>6288</v>
      </c>
      <c r="I91" t="s">
        <v>6289</v>
      </c>
      <c r="J91" t="s">
        <v>3381</v>
      </c>
      <c r="K91" t="s">
        <v>6290</v>
      </c>
      <c r="L91" t="s">
        <v>6291</v>
      </c>
      <c r="M91" t="s">
        <v>6292</v>
      </c>
      <c r="N91" t="s">
        <v>6293</v>
      </c>
      <c r="O91" t="s">
        <v>6294</v>
      </c>
    </row>
    <row r="92" spans="1:15" x14ac:dyDescent="0.25">
      <c r="A92" t="s">
        <v>562</v>
      </c>
      <c r="B92" t="s">
        <v>2081</v>
      </c>
      <c r="C92" t="s">
        <v>518</v>
      </c>
      <c r="D92" t="s">
        <v>518</v>
      </c>
      <c r="E92" t="s">
        <v>518</v>
      </c>
      <c r="F92" t="s">
        <v>518</v>
      </c>
      <c r="G92" t="s">
        <v>518</v>
      </c>
      <c r="H92" t="s">
        <v>518</v>
      </c>
      <c r="I92" t="s">
        <v>518</v>
      </c>
      <c r="J92" t="s">
        <v>518</v>
      </c>
      <c r="K92" t="s">
        <v>518</v>
      </c>
      <c r="L92" t="s">
        <v>518</v>
      </c>
      <c r="M92" t="s">
        <v>518</v>
      </c>
      <c r="N92" t="s">
        <v>519</v>
      </c>
      <c r="O92" t="s">
        <v>523</v>
      </c>
    </row>
    <row r="93" spans="1:15" x14ac:dyDescent="0.25">
      <c r="A93" t="s">
        <v>577</v>
      </c>
      <c r="B93" t="s">
        <v>6295</v>
      </c>
      <c r="C93" t="s">
        <v>6296</v>
      </c>
      <c r="D93" t="s">
        <v>6297</v>
      </c>
      <c r="E93" t="s">
        <v>6298</v>
      </c>
      <c r="F93" t="s">
        <v>6299</v>
      </c>
      <c r="G93" t="s">
        <v>6300</v>
      </c>
      <c r="H93">
        <v>7.2359999999999998</v>
      </c>
      <c r="I93">
        <v>1.9330000000000001</v>
      </c>
      <c r="J93">
        <v>0.91400000000000003</v>
      </c>
      <c r="K93" t="s">
        <v>6301</v>
      </c>
      <c r="L93" t="s">
        <v>6302</v>
      </c>
      <c r="M93" t="s">
        <v>6303</v>
      </c>
      <c r="N93" t="s">
        <v>6304</v>
      </c>
      <c r="O93" t="s">
        <v>52</v>
      </c>
    </row>
    <row r="94" spans="1:15" x14ac:dyDescent="0.25">
      <c r="A94" t="s">
        <v>588</v>
      </c>
      <c r="B94" t="s">
        <v>6305</v>
      </c>
      <c r="C94" t="s">
        <v>6306</v>
      </c>
      <c r="D94" t="s">
        <v>6307</v>
      </c>
      <c r="E94" t="s">
        <v>6308</v>
      </c>
      <c r="F94" t="s">
        <v>6309</v>
      </c>
      <c r="G94" t="s">
        <v>6310</v>
      </c>
      <c r="H94">
        <v>7.2690000000000001</v>
      </c>
      <c r="I94">
        <v>7.5019999999999998</v>
      </c>
      <c r="J94">
        <v>2.25</v>
      </c>
      <c r="K94">
        <v>1.92</v>
      </c>
      <c r="L94">
        <v>0.624</v>
      </c>
      <c r="M94" t="s">
        <v>6311</v>
      </c>
      <c r="N94">
        <v>33.659999999999997</v>
      </c>
      <c r="O94" t="s">
        <v>44</v>
      </c>
    </row>
    <row r="95" spans="1:15" x14ac:dyDescent="0.25">
      <c r="A95" t="s">
        <v>591</v>
      </c>
      <c r="B95" t="s">
        <v>6312</v>
      </c>
      <c r="C95" t="s">
        <v>6313</v>
      </c>
      <c r="D95" t="s">
        <v>6314</v>
      </c>
      <c r="E95" t="s">
        <v>6315</v>
      </c>
      <c r="F95" t="s">
        <v>6316</v>
      </c>
      <c r="G95" t="s">
        <v>6317</v>
      </c>
      <c r="H95" t="s">
        <v>6318</v>
      </c>
      <c r="I95">
        <v>7.1379999999999999</v>
      </c>
      <c r="J95">
        <v>3.0619999999999998</v>
      </c>
      <c r="K95">
        <v>2.6669999999999998</v>
      </c>
      <c r="L95">
        <v>1.8180000000000001</v>
      </c>
      <c r="M95">
        <v>1.2669999999999999</v>
      </c>
      <c r="N95">
        <v>67.62</v>
      </c>
      <c r="O95" t="s">
        <v>44</v>
      </c>
    </row>
    <row r="97" spans="1:15" x14ac:dyDescent="0.25">
      <c r="A97" t="s">
        <v>606</v>
      </c>
      <c r="B97" t="s">
        <v>6319</v>
      </c>
      <c r="C97">
        <v>7.53</v>
      </c>
      <c r="D97" t="s">
        <v>6320</v>
      </c>
      <c r="E97" t="s">
        <v>6321</v>
      </c>
      <c r="F97" t="s">
        <v>6322</v>
      </c>
      <c r="G97" t="s">
        <v>6323</v>
      </c>
      <c r="H97">
        <v>5.694</v>
      </c>
      <c r="I97" t="s">
        <v>6324</v>
      </c>
      <c r="J97" t="s">
        <v>6325</v>
      </c>
      <c r="K97" t="s">
        <v>6326</v>
      </c>
      <c r="L97">
        <v>2.012</v>
      </c>
      <c r="M97">
        <v>5.8620000000000001</v>
      </c>
      <c r="N97" t="s">
        <v>6327</v>
      </c>
      <c r="O97" t="s">
        <v>6328</v>
      </c>
    </row>
    <row r="98" spans="1:15" x14ac:dyDescent="0.25">
      <c r="A98" t="s">
        <v>621</v>
      </c>
      <c r="B98" t="s">
        <v>6329</v>
      </c>
      <c r="C98" t="s">
        <v>6330</v>
      </c>
      <c r="D98" t="s">
        <v>6331</v>
      </c>
      <c r="E98" t="s">
        <v>6332</v>
      </c>
      <c r="F98" t="s">
        <v>6333</v>
      </c>
      <c r="G98" t="s">
        <v>6334</v>
      </c>
      <c r="H98">
        <v>1.8680000000000001</v>
      </c>
      <c r="I98">
        <v>0.96</v>
      </c>
      <c r="J98" t="s">
        <v>6335</v>
      </c>
      <c r="K98" t="s">
        <v>6336</v>
      </c>
      <c r="L98" t="s">
        <v>6337</v>
      </c>
      <c r="M98" t="s">
        <v>6338</v>
      </c>
      <c r="N98" t="s">
        <v>6339</v>
      </c>
      <c r="O98" t="s">
        <v>6340</v>
      </c>
    </row>
    <row r="99" spans="1:15" x14ac:dyDescent="0.25">
      <c r="A99" t="s">
        <v>635</v>
      </c>
      <c r="B99" t="s">
        <v>6341</v>
      </c>
      <c r="C99">
        <v>16.93</v>
      </c>
      <c r="D99">
        <v>19.8</v>
      </c>
      <c r="E99" t="s">
        <v>6342</v>
      </c>
      <c r="F99" t="s">
        <v>6343</v>
      </c>
      <c r="G99" t="s">
        <v>6344</v>
      </c>
      <c r="H99" t="s">
        <v>6345</v>
      </c>
      <c r="I99" t="s">
        <v>6346</v>
      </c>
      <c r="J99">
        <v>0.85599999999999998</v>
      </c>
      <c r="K99" t="s">
        <v>6347</v>
      </c>
      <c r="L99" t="s">
        <v>6348</v>
      </c>
      <c r="M99" t="s">
        <v>6349</v>
      </c>
      <c r="N99" t="s">
        <v>6350</v>
      </c>
      <c r="O99" t="s">
        <v>6351</v>
      </c>
    </row>
    <row r="100" spans="1:15" x14ac:dyDescent="0.25">
      <c r="A100" t="s">
        <v>650</v>
      </c>
      <c r="B100" t="s">
        <v>1498</v>
      </c>
      <c r="C100" t="s">
        <v>518</v>
      </c>
      <c r="D100" t="s">
        <v>518</v>
      </c>
      <c r="E100" t="s">
        <v>518</v>
      </c>
      <c r="F100" t="s">
        <v>518</v>
      </c>
      <c r="G100" t="s">
        <v>518</v>
      </c>
      <c r="H100" t="s">
        <v>518</v>
      </c>
      <c r="I100" t="s">
        <v>518</v>
      </c>
      <c r="J100" t="s">
        <v>518</v>
      </c>
      <c r="K100" t="s">
        <v>518</v>
      </c>
      <c r="L100" t="s">
        <v>518</v>
      </c>
      <c r="M100" t="s">
        <v>518</v>
      </c>
      <c r="N100" t="s">
        <v>519</v>
      </c>
      <c r="O100" t="s">
        <v>520</v>
      </c>
    </row>
    <row r="101" spans="1:15" x14ac:dyDescent="0.25">
      <c r="A101" t="s">
        <v>658</v>
      </c>
      <c r="B101" t="s">
        <v>1499</v>
      </c>
      <c r="C101" t="s">
        <v>518</v>
      </c>
      <c r="D101" t="s">
        <v>518</v>
      </c>
      <c r="E101" t="s">
        <v>518</v>
      </c>
      <c r="F101" t="s">
        <v>518</v>
      </c>
      <c r="G101" t="s">
        <v>518</v>
      </c>
      <c r="H101" t="s">
        <v>518</v>
      </c>
      <c r="I101" t="s">
        <v>518</v>
      </c>
      <c r="J101" t="s">
        <v>518</v>
      </c>
      <c r="K101" t="s">
        <v>518</v>
      </c>
      <c r="L101" t="s">
        <v>518</v>
      </c>
      <c r="M101" t="s">
        <v>518</v>
      </c>
      <c r="N101" t="s">
        <v>519</v>
      </c>
      <c r="O101" t="s">
        <v>523</v>
      </c>
    </row>
    <row r="103" spans="1:15" x14ac:dyDescent="0.25">
      <c r="A103" t="s">
        <v>672</v>
      </c>
      <c r="B103" t="s">
        <v>2093</v>
      </c>
      <c r="C103" t="s">
        <v>518</v>
      </c>
      <c r="D103" t="s">
        <v>518</v>
      </c>
      <c r="E103" t="s">
        <v>518</v>
      </c>
      <c r="F103" t="s">
        <v>518</v>
      </c>
      <c r="G103" t="s">
        <v>518</v>
      </c>
      <c r="H103" t="s">
        <v>518</v>
      </c>
      <c r="I103" t="s">
        <v>518</v>
      </c>
      <c r="J103" t="s">
        <v>518</v>
      </c>
      <c r="K103" t="s">
        <v>518</v>
      </c>
      <c r="L103" t="s">
        <v>518</v>
      </c>
      <c r="M103" t="s">
        <v>518</v>
      </c>
      <c r="N103" t="s">
        <v>519</v>
      </c>
      <c r="O103" t="s">
        <v>523</v>
      </c>
    </row>
    <row r="104" spans="1:15" x14ac:dyDescent="0.25">
      <c r="A104" t="s">
        <v>677</v>
      </c>
      <c r="B104" t="s">
        <v>678</v>
      </c>
      <c r="C104" t="s">
        <v>518</v>
      </c>
      <c r="D104" t="s">
        <v>518</v>
      </c>
      <c r="E104" t="s">
        <v>518</v>
      </c>
      <c r="F104" t="s">
        <v>518</v>
      </c>
      <c r="G104" t="s">
        <v>518</v>
      </c>
      <c r="H104" t="s">
        <v>518</v>
      </c>
      <c r="I104" t="s">
        <v>518</v>
      </c>
      <c r="J104" t="s">
        <v>518</v>
      </c>
      <c r="K104" t="s">
        <v>518</v>
      </c>
      <c r="L104" t="s">
        <v>518</v>
      </c>
      <c r="M104" t="s">
        <v>518</v>
      </c>
      <c r="N104" t="s">
        <v>519</v>
      </c>
      <c r="O104" t="s">
        <v>523</v>
      </c>
    </row>
    <row r="105" spans="1:15" x14ac:dyDescent="0.25">
      <c r="A105" t="s">
        <v>679</v>
      </c>
      <c r="B105" t="s">
        <v>680</v>
      </c>
      <c r="C105" t="s">
        <v>518</v>
      </c>
      <c r="D105" t="s">
        <v>518</v>
      </c>
      <c r="E105" t="s">
        <v>518</v>
      </c>
      <c r="F105" t="s">
        <v>518</v>
      </c>
      <c r="G105" t="s">
        <v>518</v>
      </c>
      <c r="H105" t="s">
        <v>518</v>
      </c>
      <c r="I105" t="s">
        <v>518</v>
      </c>
      <c r="J105" t="s">
        <v>518</v>
      </c>
      <c r="K105" t="s">
        <v>518</v>
      </c>
      <c r="L105" t="s">
        <v>518</v>
      </c>
      <c r="M105" t="s">
        <v>518</v>
      </c>
      <c r="N105" t="s">
        <v>519</v>
      </c>
      <c r="O105" t="s">
        <v>520</v>
      </c>
    </row>
    <row r="106" spans="1:15" x14ac:dyDescent="0.25">
      <c r="A106" t="s">
        <v>681</v>
      </c>
      <c r="B106" t="s">
        <v>682</v>
      </c>
      <c r="C106" t="s">
        <v>518</v>
      </c>
      <c r="D106" t="s">
        <v>518</v>
      </c>
      <c r="E106" t="s">
        <v>518</v>
      </c>
      <c r="F106" t="s">
        <v>518</v>
      </c>
      <c r="G106" t="s">
        <v>518</v>
      </c>
      <c r="H106" t="s">
        <v>518</v>
      </c>
      <c r="I106" t="s">
        <v>518</v>
      </c>
      <c r="J106" t="s">
        <v>518</v>
      </c>
      <c r="K106" t="s">
        <v>518</v>
      </c>
      <c r="L106" t="s">
        <v>518</v>
      </c>
      <c r="M106" t="s">
        <v>518</v>
      </c>
      <c r="N106" t="s">
        <v>519</v>
      </c>
      <c r="O106" t="s">
        <v>523</v>
      </c>
    </row>
    <row r="107" spans="1:15" x14ac:dyDescent="0.25">
      <c r="A107" t="s">
        <v>683</v>
      </c>
      <c r="B107" t="s">
        <v>684</v>
      </c>
      <c r="C107" t="s">
        <v>518</v>
      </c>
      <c r="D107" t="s">
        <v>518</v>
      </c>
      <c r="E107" t="s">
        <v>518</v>
      </c>
      <c r="F107" t="s">
        <v>518</v>
      </c>
      <c r="G107" t="s">
        <v>518</v>
      </c>
      <c r="H107" t="s">
        <v>518</v>
      </c>
      <c r="I107" t="s">
        <v>518</v>
      </c>
      <c r="J107" t="s">
        <v>518</v>
      </c>
      <c r="K107" t="s">
        <v>518</v>
      </c>
      <c r="L107" t="s">
        <v>518</v>
      </c>
      <c r="M107" t="s">
        <v>518</v>
      </c>
      <c r="N107" t="s">
        <v>519</v>
      </c>
      <c r="O107" t="s">
        <v>523</v>
      </c>
    </row>
    <row r="109" spans="1:15" x14ac:dyDescent="0.25">
      <c r="A109" t="s">
        <v>685</v>
      </c>
      <c r="B109" t="s">
        <v>686</v>
      </c>
      <c r="C109" t="s">
        <v>518</v>
      </c>
      <c r="D109" t="s">
        <v>518</v>
      </c>
      <c r="E109" t="s">
        <v>518</v>
      </c>
      <c r="F109" t="s">
        <v>518</v>
      </c>
      <c r="G109" t="s">
        <v>518</v>
      </c>
      <c r="H109" t="s">
        <v>518</v>
      </c>
      <c r="I109" t="s">
        <v>518</v>
      </c>
      <c r="J109" t="s">
        <v>518</v>
      </c>
      <c r="K109" t="s">
        <v>518</v>
      </c>
      <c r="L109" t="s">
        <v>518</v>
      </c>
      <c r="M109" t="s">
        <v>518</v>
      </c>
      <c r="N109" t="s">
        <v>519</v>
      </c>
      <c r="O109" t="s">
        <v>523</v>
      </c>
    </row>
    <row r="110" spans="1:15" x14ac:dyDescent="0.25">
      <c r="A110" t="s">
        <v>699</v>
      </c>
      <c r="B110" t="s">
        <v>1525</v>
      </c>
      <c r="C110" t="s">
        <v>518</v>
      </c>
      <c r="D110" t="s">
        <v>518</v>
      </c>
      <c r="E110" t="s">
        <v>518</v>
      </c>
      <c r="F110" t="s">
        <v>6352</v>
      </c>
      <c r="G110" t="s">
        <v>6353</v>
      </c>
      <c r="H110">
        <v>3.19</v>
      </c>
      <c r="I110">
        <v>2.8170000000000002</v>
      </c>
      <c r="J110">
        <v>1.2749999999999999</v>
      </c>
      <c r="K110">
        <v>0.67600000000000005</v>
      </c>
      <c r="L110" t="s">
        <v>497</v>
      </c>
      <c r="M110" t="s">
        <v>6354</v>
      </c>
      <c r="N110" t="s">
        <v>6355</v>
      </c>
      <c r="O110" t="s">
        <v>6356</v>
      </c>
    </row>
    <row r="111" spans="1:15" x14ac:dyDescent="0.25">
      <c r="A111" t="s">
        <v>713</v>
      </c>
      <c r="B111" t="s">
        <v>6357</v>
      </c>
      <c r="C111" t="s">
        <v>6358</v>
      </c>
      <c r="D111" t="s">
        <v>6359</v>
      </c>
      <c r="E111" t="s">
        <v>6360</v>
      </c>
      <c r="F111" t="s">
        <v>6361</v>
      </c>
      <c r="G111" t="s">
        <v>6362</v>
      </c>
      <c r="H111" t="s">
        <v>674</v>
      </c>
      <c r="I111" t="s">
        <v>723</v>
      </c>
      <c r="J111" t="s">
        <v>723</v>
      </c>
      <c r="K111" t="s">
        <v>723</v>
      </c>
      <c r="L111" t="s">
        <v>723</v>
      </c>
      <c r="M111" t="s">
        <v>723</v>
      </c>
      <c r="N111" t="s">
        <v>6363</v>
      </c>
      <c r="O111" t="s">
        <v>6364</v>
      </c>
    </row>
    <row r="113" spans="1:16" x14ac:dyDescent="0.25">
      <c r="O113" t="s">
        <v>6365</v>
      </c>
      <c r="P113" t="s">
        <v>1606</v>
      </c>
    </row>
    <row r="116" spans="1:16" x14ac:dyDescent="0.25">
      <c r="F116" t="s">
        <v>1431</v>
      </c>
      <c r="G116" t="s">
        <v>6141</v>
      </c>
      <c r="H116" t="e">
        <f>-- Notes</f>
        <v>#NAME?</v>
      </c>
      <c r="I116" t="s">
        <v>54</v>
      </c>
      <c r="J116" t="s">
        <v>55</v>
      </c>
      <c r="K116" t="s">
        <v>58</v>
      </c>
    </row>
    <row r="117" spans="1:16" x14ac:dyDescent="0.25">
      <c r="F117" t="s">
        <v>1433</v>
      </c>
      <c r="G117" t="s">
        <v>6142</v>
      </c>
      <c r="H117" t="s">
        <v>1435</v>
      </c>
      <c r="I117" t="s">
        <v>3758</v>
      </c>
      <c r="J117" t="s">
        <v>63</v>
      </c>
      <c r="K117" t="s">
        <v>64</v>
      </c>
    </row>
    <row r="118" spans="1:16" x14ac:dyDescent="0.25">
      <c r="F118" t="s">
        <v>65</v>
      </c>
      <c r="G118" t="s">
        <v>6143</v>
      </c>
      <c r="H118" t="s">
        <v>6144</v>
      </c>
      <c r="I118" t="s">
        <v>3760</v>
      </c>
      <c r="J118" t="s">
        <v>69</v>
      </c>
      <c r="K118" t="s">
        <v>70</v>
      </c>
    </row>
    <row r="119" spans="1:16" x14ac:dyDescent="0.25">
      <c r="F119" t="s">
        <v>71</v>
      </c>
      <c r="G119" t="s">
        <v>6145</v>
      </c>
      <c r="H119" t="s">
        <v>6146</v>
      </c>
    </row>
    <row r="120" spans="1:16" x14ac:dyDescent="0.25">
      <c r="F120" t="s">
        <v>73</v>
      </c>
      <c r="G120" t="s">
        <v>6147</v>
      </c>
      <c r="H120" t="s">
        <v>6148</v>
      </c>
      <c r="I120" t="s">
        <v>6149</v>
      </c>
    </row>
    <row r="121" spans="1:16" x14ac:dyDescent="0.25">
      <c r="F121" t="s">
        <v>77</v>
      </c>
      <c r="G121" t="s">
        <v>78</v>
      </c>
      <c r="H121" t="s">
        <v>3761</v>
      </c>
    </row>
    <row r="124" spans="1:16" x14ac:dyDescent="0.25">
      <c r="A124" t="s">
        <v>81</v>
      </c>
      <c r="B124" t="s">
        <v>1435</v>
      </c>
      <c r="C124" t="s">
        <v>1436</v>
      </c>
      <c r="D124" t="s">
        <v>2803</v>
      </c>
      <c r="E124" t="s">
        <v>2804</v>
      </c>
      <c r="F124" t="s">
        <v>1437</v>
      </c>
      <c r="G124" t="s">
        <v>6150</v>
      </c>
      <c r="H124" t="s">
        <v>6151</v>
      </c>
      <c r="I124" t="s">
        <v>3763</v>
      </c>
      <c r="J124" t="s">
        <v>1440</v>
      </c>
      <c r="P124" t="s">
        <v>88</v>
      </c>
    </row>
    <row r="126" spans="1:16" x14ac:dyDescent="0.25">
      <c r="A126" t="s">
        <v>8</v>
      </c>
      <c r="B126" t="s">
        <v>1943</v>
      </c>
      <c r="C126">
        <v>3</v>
      </c>
      <c r="D126" t="s">
        <v>6152</v>
      </c>
      <c r="E126" t="s">
        <v>6153</v>
      </c>
      <c r="F126" t="s">
        <v>212</v>
      </c>
      <c r="G126" t="s">
        <v>6154</v>
      </c>
      <c r="O126" t="s">
        <v>1337</v>
      </c>
      <c r="P126" t="s">
        <v>6052</v>
      </c>
    </row>
    <row r="127" spans="1:16" x14ac:dyDescent="0.25">
      <c r="A127" t="s">
        <v>214</v>
      </c>
      <c r="B127" t="s">
        <v>1446</v>
      </c>
      <c r="C127">
        <v>0</v>
      </c>
      <c r="D127" t="s">
        <v>2809</v>
      </c>
      <c r="E127" t="s">
        <v>2810</v>
      </c>
      <c r="F127" t="s">
        <v>2811</v>
      </c>
      <c r="G127" t="s">
        <v>6155</v>
      </c>
    </row>
    <row r="128" spans="1:16" x14ac:dyDescent="0.25">
      <c r="A128" t="s">
        <v>16</v>
      </c>
      <c r="B128">
        <v>140</v>
      </c>
      <c r="C128">
        <v>0</v>
      </c>
      <c r="D128" t="s">
        <v>2812</v>
      </c>
      <c r="E128" t="s">
        <v>2813</v>
      </c>
      <c r="F128" t="s">
        <v>4545</v>
      </c>
      <c r="G128" t="s">
        <v>1448</v>
      </c>
      <c r="H128" t="s">
        <v>3768</v>
      </c>
      <c r="I128" t="s">
        <v>3769</v>
      </c>
      <c r="J128" t="s">
        <v>1450</v>
      </c>
    </row>
    <row r="129" spans="1:16" x14ac:dyDescent="0.25">
      <c r="D129" t="s">
        <v>2815</v>
      </c>
      <c r="E129" t="s">
        <v>2816</v>
      </c>
      <c r="F129" t="s">
        <v>4548</v>
      </c>
      <c r="G129" t="s">
        <v>6156</v>
      </c>
      <c r="H129" t="s">
        <v>6157</v>
      </c>
      <c r="I129">
        <v>0</v>
      </c>
    </row>
    <row r="130" spans="1:16" x14ac:dyDescent="0.25">
      <c r="N130" t="s">
        <v>1453</v>
      </c>
      <c r="O130" t="s">
        <v>1454</v>
      </c>
      <c r="P130" t="s">
        <v>1455</v>
      </c>
    </row>
    <row r="131" spans="1:16" x14ac:dyDescent="0.25">
      <c r="A131" t="s">
        <v>29</v>
      </c>
      <c r="B131" t="s">
        <v>1456</v>
      </c>
      <c r="C131" t="s">
        <v>1457</v>
      </c>
      <c r="D131" t="s">
        <v>2818</v>
      </c>
      <c r="E131" t="s">
        <v>32</v>
      </c>
      <c r="F131" t="s">
        <v>33</v>
      </c>
      <c r="G131" t="s">
        <v>6158</v>
      </c>
      <c r="H131" t="s">
        <v>6159</v>
      </c>
      <c r="I131" t="s">
        <v>3772</v>
      </c>
      <c r="J131" t="s">
        <v>1460</v>
      </c>
      <c r="K131" t="s">
        <v>244</v>
      </c>
      <c r="L131" t="s">
        <v>245</v>
      </c>
      <c r="M131" t="s">
        <v>246</v>
      </c>
      <c r="N131" t="s">
        <v>1461</v>
      </c>
      <c r="O131" t="s">
        <v>1462</v>
      </c>
    </row>
    <row r="133" spans="1:16" x14ac:dyDescent="0.25">
      <c r="A133" t="s">
        <v>726</v>
      </c>
      <c r="B133" t="s">
        <v>727</v>
      </c>
      <c r="C133" t="s">
        <v>723</v>
      </c>
      <c r="D133" t="s">
        <v>723</v>
      </c>
      <c r="E133" t="s">
        <v>723</v>
      </c>
      <c r="F133" t="s">
        <v>723</v>
      </c>
      <c r="G133" t="s">
        <v>6366</v>
      </c>
      <c r="H133" t="s">
        <v>6367</v>
      </c>
      <c r="I133">
        <v>5.18</v>
      </c>
      <c r="J133" t="s">
        <v>6368</v>
      </c>
      <c r="K133" t="s">
        <v>6369</v>
      </c>
      <c r="L133" t="s">
        <v>6370</v>
      </c>
      <c r="M133" t="s">
        <v>6371</v>
      </c>
      <c r="N133" t="s">
        <v>6372</v>
      </c>
      <c r="O133" t="s">
        <v>6373</v>
      </c>
    </row>
    <row r="134" spans="1:16" x14ac:dyDescent="0.25">
      <c r="A134" t="s">
        <v>738</v>
      </c>
      <c r="B134" t="s">
        <v>6374</v>
      </c>
      <c r="C134" t="s">
        <v>6375</v>
      </c>
      <c r="D134" t="s">
        <v>6376</v>
      </c>
      <c r="E134" t="s">
        <v>6377</v>
      </c>
      <c r="F134" t="s">
        <v>6378</v>
      </c>
      <c r="G134" t="s">
        <v>6379</v>
      </c>
      <c r="H134" t="s">
        <v>6380</v>
      </c>
      <c r="I134" t="s">
        <v>6381</v>
      </c>
      <c r="J134" t="s">
        <v>6382</v>
      </c>
      <c r="K134" t="s">
        <v>6383</v>
      </c>
      <c r="L134" t="s">
        <v>1972</v>
      </c>
      <c r="M134" t="s">
        <v>6384</v>
      </c>
      <c r="N134" t="s">
        <v>6385</v>
      </c>
      <c r="O134" t="s">
        <v>44</v>
      </c>
    </row>
    <row r="136" spans="1:16" x14ac:dyDescent="0.25">
      <c r="A136" t="s">
        <v>749</v>
      </c>
      <c r="B136" t="s">
        <v>6386</v>
      </c>
      <c r="C136" t="s">
        <v>6387</v>
      </c>
      <c r="D136" t="s">
        <v>6388</v>
      </c>
      <c r="E136" t="s">
        <v>6389</v>
      </c>
      <c r="F136" t="s">
        <v>6390</v>
      </c>
      <c r="G136" t="s">
        <v>6391</v>
      </c>
      <c r="H136" t="s">
        <v>6392</v>
      </c>
      <c r="I136" t="s">
        <v>674</v>
      </c>
      <c r="J136" t="s">
        <v>723</v>
      </c>
      <c r="K136" t="s">
        <v>723</v>
      </c>
      <c r="L136" t="s">
        <v>6393</v>
      </c>
      <c r="M136" t="s">
        <v>6394</v>
      </c>
      <c r="N136" t="s">
        <v>6395</v>
      </c>
      <c r="O136" t="s">
        <v>6396</v>
      </c>
    </row>
    <row r="137" spans="1:16" x14ac:dyDescent="0.25">
      <c r="A137" t="s">
        <v>761</v>
      </c>
      <c r="B137" t="s">
        <v>3144</v>
      </c>
      <c r="C137" t="s">
        <v>6397</v>
      </c>
      <c r="D137" t="s">
        <v>6398</v>
      </c>
      <c r="E137" t="s">
        <v>6399</v>
      </c>
      <c r="F137" t="s">
        <v>6400</v>
      </c>
      <c r="G137" t="s">
        <v>6401</v>
      </c>
      <c r="H137" t="s">
        <v>6402</v>
      </c>
      <c r="I137" t="s">
        <v>6403</v>
      </c>
      <c r="J137">
        <v>1.946</v>
      </c>
      <c r="K137">
        <v>1.4530000000000001</v>
      </c>
      <c r="L137">
        <v>1.323</v>
      </c>
      <c r="M137">
        <v>0.94499999999999995</v>
      </c>
      <c r="N137" t="s">
        <v>6404</v>
      </c>
      <c r="O137" t="s">
        <v>6405</v>
      </c>
    </row>
    <row r="138" spans="1:16" x14ac:dyDescent="0.25">
      <c r="A138" t="s">
        <v>776</v>
      </c>
      <c r="B138" t="s">
        <v>6406</v>
      </c>
      <c r="C138" t="s">
        <v>6407</v>
      </c>
      <c r="D138" t="s">
        <v>2189</v>
      </c>
      <c r="E138" t="s">
        <v>518</v>
      </c>
      <c r="F138" t="s">
        <v>518</v>
      </c>
      <c r="G138" t="s">
        <v>6408</v>
      </c>
      <c r="H138" t="s">
        <v>6409</v>
      </c>
      <c r="I138">
        <v>1.514</v>
      </c>
      <c r="J138">
        <v>1.1279999999999999</v>
      </c>
      <c r="K138">
        <v>0.96399999999999997</v>
      </c>
      <c r="L138" t="s">
        <v>6410</v>
      </c>
      <c r="M138" t="s">
        <v>1274</v>
      </c>
      <c r="N138" t="s">
        <v>6411</v>
      </c>
      <c r="O138" t="s">
        <v>6412</v>
      </c>
    </row>
    <row r="139" spans="1:16" x14ac:dyDescent="0.25">
      <c r="A139" t="s">
        <v>790</v>
      </c>
      <c r="B139" t="s">
        <v>6413</v>
      </c>
      <c r="C139" t="s">
        <v>6414</v>
      </c>
      <c r="D139" t="s">
        <v>6415</v>
      </c>
      <c r="E139" t="s">
        <v>6416</v>
      </c>
      <c r="F139" t="s">
        <v>6417</v>
      </c>
      <c r="G139" t="s">
        <v>6418</v>
      </c>
      <c r="H139" t="s">
        <v>6419</v>
      </c>
      <c r="I139" t="s">
        <v>674</v>
      </c>
      <c r="J139" t="s">
        <v>518</v>
      </c>
      <c r="K139" t="s">
        <v>518</v>
      </c>
      <c r="L139" t="s">
        <v>518</v>
      </c>
      <c r="M139" t="s">
        <v>518</v>
      </c>
      <c r="N139" t="s">
        <v>6420</v>
      </c>
      <c r="O139" t="s">
        <v>1497</v>
      </c>
    </row>
    <row r="140" spans="1:16" x14ac:dyDescent="0.25">
      <c r="A140" t="s">
        <v>805</v>
      </c>
      <c r="B140" t="s">
        <v>5631</v>
      </c>
      <c r="C140" t="s">
        <v>518</v>
      </c>
      <c r="D140" t="s">
        <v>518</v>
      </c>
      <c r="E140" t="s">
        <v>518</v>
      </c>
      <c r="F140" t="s">
        <v>518</v>
      </c>
      <c r="G140" t="s">
        <v>6421</v>
      </c>
      <c r="H140" t="s">
        <v>6422</v>
      </c>
      <c r="I140" t="s">
        <v>6423</v>
      </c>
      <c r="J140" t="s">
        <v>6424</v>
      </c>
      <c r="K140" t="s">
        <v>6425</v>
      </c>
      <c r="L140" t="s">
        <v>6426</v>
      </c>
      <c r="M140" t="s">
        <v>6427</v>
      </c>
      <c r="N140" t="s">
        <v>6428</v>
      </c>
      <c r="O140" t="s">
        <v>6429</v>
      </c>
    </row>
    <row r="142" spans="1:16" x14ac:dyDescent="0.25">
      <c r="A142" t="s">
        <v>820</v>
      </c>
      <c r="B142" t="s">
        <v>6430</v>
      </c>
      <c r="C142" t="s">
        <v>6431</v>
      </c>
      <c r="D142">
        <v>6.26</v>
      </c>
      <c r="E142" t="s">
        <v>6432</v>
      </c>
      <c r="F142" t="s">
        <v>6433</v>
      </c>
      <c r="G142" t="s">
        <v>6434</v>
      </c>
      <c r="H142">
        <v>1.1559999999999999</v>
      </c>
      <c r="I142">
        <v>1.2949999999999999</v>
      </c>
      <c r="J142">
        <v>1.022</v>
      </c>
      <c r="K142">
        <v>0.69840000000000002</v>
      </c>
      <c r="L142" t="s">
        <v>6435</v>
      </c>
      <c r="M142" t="s">
        <v>608</v>
      </c>
      <c r="N142" t="s">
        <v>6436</v>
      </c>
      <c r="O142" t="s">
        <v>6437</v>
      </c>
    </row>
    <row r="143" spans="1:16" x14ac:dyDescent="0.25">
      <c r="A143" t="s">
        <v>834</v>
      </c>
      <c r="B143" t="s">
        <v>1591</v>
      </c>
      <c r="C143" t="s">
        <v>518</v>
      </c>
      <c r="D143" t="s">
        <v>518</v>
      </c>
      <c r="E143" t="s">
        <v>518</v>
      </c>
      <c r="F143" t="s">
        <v>518</v>
      </c>
      <c r="G143" t="s">
        <v>518</v>
      </c>
      <c r="H143" t="s">
        <v>518</v>
      </c>
      <c r="I143" t="s">
        <v>723</v>
      </c>
      <c r="J143" t="s">
        <v>723</v>
      </c>
      <c r="K143" t="s">
        <v>723</v>
      </c>
      <c r="L143" t="s">
        <v>723</v>
      </c>
      <c r="M143" t="s">
        <v>723</v>
      </c>
      <c r="N143" t="s">
        <v>1523</v>
      </c>
      <c r="O143" t="s">
        <v>1524</v>
      </c>
    </row>
    <row r="145" spans="1:16" x14ac:dyDescent="0.25">
      <c r="O145" t="s">
        <v>6365</v>
      </c>
      <c r="P145" t="s">
        <v>1606</v>
      </c>
    </row>
    <row r="147" spans="1:16" x14ac:dyDescent="0.25">
      <c r="A147" t="s">
        <v>863</v>
      </c>
      <c r="B147" t="s">
        <v>6438</v>
      </c>
      <c r="C147" t="s">
        <v>6439</v>
      </c>
      <c r="D147" t="s">
        <v>6440</v>
      </c>
      <c r="E147" t="s">
        <v>6441</v>
      </c>
      <c r="F147" t="s">
        <v>6442</v>
      </c>
      <c r="G147" t="s">
        <v>6443</v>
      </c>
      <c r="H147" t="s">
        <v>6444</v>
      </c>
      <c r="I147" t="s">
        <v>6445</v>
      </c>
      <c r="J147" t="s">
        <v>6446</v>
      </c>
      <c r="K147" t="s">
        <v>6447</v>
      </c>
      <c r="L147" t="s">
        <v>6448</v>
      </c>
      <c r="M147" t="s">
        <v>6449</v>
      </c>
      <c r="N147" t="s">
        <v>6450</v>
      </c>
      <c r="O147" t="s">
        <v>1620</v>
      </c>
      <c r="P147" t="s">
        <v>1621</v>
      </c>
    </row>
    <row r="148" spans="1:16" x14ac:dyDescent="0.25">
      <c r="A148" t="s">
        <v>863</v>
      </c>
      <c r="B148" t="s">
        <v>6451</v>
      </c>
      <c r="C148" t="s">
        <v>6452</v>
      </c>
      <c r="D148" t="s">
        <v>6453</v>
      </c>
      <c r="E148" t="s">
        <v>6454</v>
      </c>
      <c r="F148" t="s">
        <v>6455</v>
      </c>
      <c r="G148" t="s">
        <v>6456</v>
      </c>
      <c r="H148" t="s">
        <v>6457</v>
      </c>
      <c r="I148" t="s">
        <v>6458</v>
      </c>
      <c r="J148" t="s">
        <v>6459</v>
      </c>
      <c r="K148" t="s">
        <v>6460</v>
      </c>
      <c r="L148" t="s">
        <v>6461</v>
      </c>
      <c r="M148" t="s">
        <v>6462</v>
      </c>
      <c r="N148" t="s">
        <v>168</v>
      </c>
      <c r="O148" t="s">
        <v>1634</v>
      </c>
      <c r="P148" t="s">
        <v>1635</v>
      </c>
    </row>
    <row r="149" spans="1:16" x14ac:dyDescent="0.25">
      <c r="A149" t="s">
        <v>892</v>
      </c>
      <c r="B149" t="s">
        <v>6463</v>
      </c>
      <c r="C149" t="s">
        <v>6464</v>
      </c>
      <c r="D149" t="s">
        <v>6465</v>
      </c>
      <c r="E149" t="s">
        <v>6466</v>
      </c>
      <c r="F149" t="s">
        <v>6467</v>
      </c>
      <c r="G149" t="s">
        <v>6468</v>
      </c>
      <c r="H149" t="s">
        <v>6469</v>
      </c>
      <c r="I149" t="s">
        <v>6470</v>
      </c>
      <c r="J149" t="s">
        <v>6471</v>
      </c>
      <c r="K149" t="s">
        <v>6472</v>
      </c>
      <c r="L149" t="s">
        <v>6473</v>
      </c>
      <c r="M149" t="s">
        <v>6474</v>
      </c>
      <c r="N149" t="s">
        <v>6475</v>
      </c>
      <c r="O149" t="s">
        <v>1648</v>
      </c>
      <c r="P149" t="s">
        <v>1649</v>
      </c>
    </row>
    <row r="150" spans="1:16" x14ac:dyDescent="0.25">
      <c r="A150" t="s">
        <v>892</v>
      </c>
      <c r="B150" t="s">
        <v>6476</v>
      </c>
      <c r="C150" t="s">
        <v>6477</v>
      </c>
      <c r="D150" t="s">
        <v>6478</v>
      </c>
      <c r="E150" t="s">
        <v>6479</v>
      </c>
      <c r="F150" t="s">
        <v>6480</v>
      </c>
      <c r="G150" t="s">
        <v>6481</v>
      </c>
      <c r="H150" t="s">
        <v>6482</v>
      </c>
      <c r="I150" t="s">
        <v>6483</v>
      </c>
      <c r="J150" t="s">
        <v>6484</v>
      </c>
      <c r="K150" t="s">
        <v>6485</v>
      </c>
      <c r="L150" t="s">
        <v>6486</v>
      </c>
      <c r="M150" t="s">
        <v>6487</v>
      </c>
      <c r="N150" t="s">
        <v>6488</v>
      </c>
      <c r="O150" t="s">
        <v>6489</v>
      </c>
      <c r="P150" t="s">
        <v>1621</v>
      </c>
    </row>
    <row r="151" spans="1:16" x14ac:dyDescent="0.25">
      <c r="B151" t="s">
        <v>1664</v>
      </c>
      <c r="C151" t="s">
        <v>924</v>
      </c>
      <c r="D151" s="2">
        <v>7.0000000000000007E-2</v>
      </c>
      <c r="E151" t="s">
        <v>6490</v>
      </c>
      <c r="F151" s="2">
        <v>0</v>
      </c>
      <c r="G151" t="s">
        <v>6491</v>
      </c>
      <c r="H151" s="2">
        <v>0.93</v>
      </c>
      <c r="I151" s="2">
        <v>0.98</v>
      </c>
      <c r="J151" s="2">
        <v>0.97</v>
      </c>
      <c r="K151" s="2">
        <v>1</v>
      </c>
      <c r="L151" s="2">
        <v>0.94</v>
      </c>
      <c r="M151" s="2">
        <v>0.94</v>
      </c>
      <c r="N151" s="2">
        <v>0.09</v>
      </c>
      <c r="O151" t="s">
        <v>2368</v>
      </c>
      <c r="P151" t="s">
        <v>1671</v>
      </c>
    </row>
    <row r="152" spans="1:16" x14ac:dyDescent="0.25">
      <c r="A152" t="s">
        <v>930</v>
      </c>
      <c r="B152" t="s">
        <v>937</v>
      </c>
      <c r="C152">
        <v>25</v>
      </c>
      <c r="D152">
        <v>26</v>
      </c>
      <c r="E152">
        <v>25</v>
      </c>
      <c r="F152">
        <v>25</v>
      </c>
      <c r="G152" t="s">
        <v>6492</v>
      </c>
      <c r="H152" t="s">
        <v>2801</v>
      </c>
      <c r="I152" t="s">
        <v>4138</v>
      </c>
      <c r="J152" t="s">
        <v>6493</v>
      </c>
      <c r="K152" t="s">
        <v>6494</v>
      </c>
      <c r="L152" t="s">
        <v>4520</v>
      </c>
      <c r="M152" t="s">
        <v>6494</v>
      </c>
      <c r="N152" t="s">
        <v>6495</v>
      </c>
      <c r="O152" t="s">
        <v>6496</v>
      </c>
      <c r="P152" t="s">
        <v>1677</v>
      </c>
    </row>
    <row r="154" spans="1:16" x14ac:dyDescent="0.25">
      <c r="F154" t="s">
        <v>1431</v>
      </c>
      <c r="G154" t="s">
        <v>6141</v>
      </c>
      <c r="H154" t="e">
        <f>-- Notes</f>
        <v>#NAME?</v>
      </c>
      <c r="I154" t="s">
        <v>54</v>
      </c>
      <c r="J154" t="s">
        <v>55</v>
      </c>
      <c r="K154" t="s">
        <v>58</v>
      </c>
    </row>
    <row r="155" spans="1:16" x14ac:dyDescent="0.25">
      <c r="F155" t="s">
        <v>1433</v>
      </c>
      <c r="G155" t="s">
        <v>6142</v>
      </c>
      <c r="H155" t="s">
        <v>1435</v>
      </c>
      <c r="I155" t="s">
        <v>3758</v>
      </c>
      <c r="J155" t="s">
        <v>63</v>
      </c>
      <c r="K155" t="s">
        <v>64</v>
      </c>
    </row>
    <row r="156" spans="1:16" x14ac:dyDescent="0.25">
      <c r="F156" t="s">
        <v>65</v>
      </c>
      <c r="G156" t="s">
        <v>6143</v>
      </c>
      <c r="H156" t="s">
        <v>6144</v>
      </c>
      <c r="I156" t="s">
        <v>3760</v>
      </c>
      <c r="J156" t="s">
        <v>69</v>
      </c>
      <c r="K156" t="s">
        <v>70</v>
      </c>
    </row>
    <row r="157" spans="1:16" x14ac:dyDescent="0.25">
      <c r="F157" t="s">
        <v>71</v>
      </c>
      <c r="G157" t="s">
        <v>6145</v>
      </c>
      <c r="H157" t="s">
        <v>6146</v>
      </c>
    </row>
    <row r="158" spans="1:16" x14ac:dyDescent="0.25">
      <c r="F158" t="s">
        <v>73</v>
      </c>
      <c r="G158" t="s">
        <v>6147</v>
      </c>
      <c r="H158" t="s">
        <v>6148</v>
      </c>
      <c r="I158" t="s">
        <v>6149</v>
      </c>
    </row>
    <row r="159" spans="1:16" x14ac:dyDescent="0.25">
      <c r="F159" t="s">
        <v>77</v>
      </c>
      <c r="G159" t="s">
        <v>78</v>
      </c>
      <c r="H159" t="s">
        <v>3761</v>
      </c>
    </row>
    <row r="187" spans="1:16" x14ac:dyDescent="0.25">
      <c r="A187" t="s">
        <v>81</v>
      </c>
      <c r="B187" t="s">
        <v>1435</v>
      </c>
      <c r="C187" t="s">
        <v>1436</v>
      </c>
      <c r="D187" t="s">
        <v>2803</v>
      </c>
      <c r="E187" t="s">
        <v>2804</v>
      </c>
      <c r="F187" t="s">
        <v>1437</v>
      </c>
      <c r="G187" t="s">
        <v>6150</v>
      </c>
      <c r="H187" t="s">
        <v>6151</v>
      </c>
      <c r="I187" t="s">
        <v>3763</v>
      </c>
      <c r="J187" t="s">
        <v>1440</v>
      </c>
      <c r="P187" t="s">
        <v>88</v>
      </c>
    </row>
    <row r="189" spans="1:16" x14ac:dyDescent="0.25">
      <c r="A189" t="s">
        <v>8</v>
      </c>
      <c r="B189" t="s">
        <v>1943</v>
      </c>
      <c r="C189">
        <v>3</v>
      </c>
      <c r="D189" t="s">
        <v>6152</v>
      </c>
      <c r="E189" t="s">
        <v>6153</v>
      </c>
      <c r="F189" t="s">
        <v>212</v>
      </c>
      <c r="G189" t="s">
        <v>6154</v>
      </c>
      <c r="O189" t="s">
        <v>1337</v>
      </c>
      <c r="P189" t="s">
        <v>6052</v>
      </c>
    </row>
    <row r="190" spans="1:16" x14ac:dyDescent="0.25">
      <c r="A190" t="s">
        <v>214</v>
      </c>
      <c r="B190" t="s">
        <v>1446</v>
      </c>
      <c r="C190">
        <v>0</v>
      </c>
      <c r="D190" t="s">
        <v>2809</v>
      </c>
      <c r="E190" t="s">
        <v>2810</v>
      </c>
      <c r="F190" t="s">
        <v>2811</v>
      </c>
      <c r="G190" t="s">
        <v>6155</v>
      </c>
    </row>
    <row r="191" spans="1:16" x14ac:dyDescent="0.25">
      <c r="A191" t="s">
        <v>16</v>
      </c>
      <c r="B191">
        <v>140</v>
      </c>
      <c r="C191">
        <v>0</v>
      </c>
      <c r="D191" t="s">
        <v>3270</v>
      </c>
      <c r="E191" t="s">
        <v>3271</v>
      </c>
      <c r="F191" t="s">
        <v>4545</v>
      </c>
      <c r="G191" t="s">
        <v>1448</v>
      </c>
      <c r="H191" t="s">
        <v>3768</v>
      </c>
      <c r="I191" t="s">
        <v>3769</v>
      </c>
      <c r="J191" t="s">
        <v>1450</v>
      </c>
    </row>
    <row r="192" spans="1:16" x14ac:dyDescent="0.25">
      <c r="D192" t="s">
        <v>2815</v>
      </c>
      <c r="E192" t="s">
        <v>2816</v>
      </c>
      <c r="F192" t="s">
        <v>4548</v>
      </c>
      <c r="G192" t="s">
        <v>6156</v>
      </c>
      <c r="H192" t="s">
        <v>6157</v>
      </c>
      <c r="I192">
        <v>0</v>
      </c>
    </row>
    <row r="193" spans="1:16" x14ac:dyDescent="0.25">
      <c r="N193" t="s">
        <v>1453</v>
      </c>
      <c r="O193" t="s">
        <v>1454</v>
      </c>
      <c r="P193" t="s">
        <v>1455</v>
      </c>
    </row>
    <row r="194" spans="1:16" x14ac:dyDescent="0.25">
      <c r="A194" t="s">
        <v>29</v>
      </c>
      <c r="B194" t="s">
        <v>1456</v>
      </c>
      <c r="C194" t="s">
        <v>1457</v>
      </c>
      <c r="D194" t="s">
        <v>2818</v>
      </c>
      <c r="E194" t="s">
        <v>32</v>
      </c>
      <c r="F194" t="s">
        <v>33</v>
      </c>
      <c r="G194" t="s">
        <v>6158</v>
      </c>
      <c r="H194" t="s">
        <v>6159</v>
      </c>
      <c r="I194" t="s">
        <v>3772</v>
      </c>
      <c r="J194" t="s">
        <v>1460</v>
      </c>
      <c r="K194" t="s">
        <v>244</v>
      </c>
      <c r="L194" t="s">
        <v>245</v>
      </c>
      <c r="M194" t="s">
        <v>246</v>
      </c>
      <c r="N194" t="s">
        <v>1678</v>
      </c>
      <c r="O194" t="s">
        <v>1679</v>
      </c>
    </row>
    <row r="196" spans="1:16" x14ac:dyDescent="0.25">
      <c r="A196" t="s">
        <v>389</v>
      </c>
      <c r="B196" t="s">
        <v>6160</v>
      </c>
      <c r="C196" t="s">
        <v>518</v>
      </c>
      <c r="D196" t="s">
        <v>518</v>
      </c>
      <c r="E196" t="s">
        <v>518</v>
      </c>
      <c r="F196" t="s">
        <v>518</v>
      </c>
      <c r="G196" t="s">
        <v>518</v>
      </c>
      <c r="H196" t="s">
        <v>518</v>
      </c>
      <c r="I196" t="s">
        <v>518</v>
      </c>
      <c r="J196" t="s">
        <v>6497</v>
      </c>
      <c r="K196" t="s">
        <v>6498</v>
      </c>
      <c r="L196">
        <v>1.327</v>
      </c>
      <c r="M196">
        <v>0.87960000000000005</v>
      </c>
      <c r="N196" t="s">
        <v>6499</v>
      </c>
      <c r="O196" t="s">
        <v>6164</v>
      </c>
    </row>
    <row r="197" spans="1:16" x14ac:dyDescent="0.25">
      <c r="A197" t="s">
        <v>403</v>
      </c>
      <c r="B197" t="s">
        <v>6500</v>
      </c>
      <c r="C197" t="s">
        <v>6501</v>
      </c>
      <c r="D197" t="s">
        <v>6502</v>
      </c>
      <c r="E197" t="s">
        <v>6503</v>
      </c>
      <c r="F197" t="s">
        <v>6504</v>
      </c>
      <c r="G197" t="s">
        <v>6505</v>
      </c>
      <c r="H197" t="s">
        <v>6506</v>
      </c>
      <c r="I197" t="s">
        <v>6507</v>
      </c>
      <c r="J197">
        <v>2.6669999999999998</v>
      </c>
      <c r="K197">
        <v>2.1779999999999999</v>
      </c>
      <c r="L197">
        <v>1.756</v>
      </c>
      <c r="M197">
        <v>0.84909999999999997</v>
      </c>
      <c r="N197">
        <v>0.84909999999999997</v>
      </c>
      <c r="O197" t="s">
        <v>44</v>
      </c>
    </row>
    <row r="199" spans="1:16" x14ac:dyDescent="0.25">
      <c r="A199" t="s">
        <v>418</v>
      </c>
      <c r="B199" t="s">
        <v>6508</v>
      </c>
      <c r="C199">
        <v>1.2709999999999999</v>
      </c>
      <c r="D199">
        <v>1.21</v>
      </c>
      <c r="E199" t="s">
        <v>6509</v>
      </c>
      <c r="F199" t="s">
        <v>6510</v>
      </c>
      <c r="G199" t="s">
        <v>6511</v>
      </c>
      <c r="H199" t="s">
        <v>6512</v>
      </c>
      <c r="I199">
        <v>1.5309999999999999</v>
      </c>
      <c r="J199">
        <v>1.1599999999999999</v>
      </c>
      <c r="K199" t="s">
        <v>50</v>
      </c>
      <c r="L199" t="s">
        <v>518</v>
      </c>
      <c r="M199" t="s">
        <v>518</v>
      </c>
      <c r="N199" t="s">
        <v>6513</v>
      </c>
      <c r="O199" t="s">
        <v>6180</v>
      </c>
    </row>
    <row r="200" spans="1:16" x14ac:dyDescent="0.25">
      <c r="A200" t="s">
        <v>432</v>
      </c>
      <c r="B200" t="s">
        <v>6181</v>
      </c>
      <c r="C200" t="s">
        <v>518</v>
      </c>
      <c r="D200" t="s">
        <v>518</v>
      </c>
      <c r="E200" t="s">
        <v>518</v>
      </c>
      <c r="F200" t="s">
        <v>518</v>
      </c>
      <c r="G200" t="s">
        <v>518</v>
      </c>
      <c r="H200" t="s">
        <v>518</v>
      </c>
      <c r="I200" t="s">
        <v>518</v>
      </c>
      <c r="J200" t="s">
        <v>518</v>
      </c>
      <c r="K200" t="s">
        <v>518</v>
      </c>
      <c r="L200" t="s">
        <v>518</v>
      </c>
      <c r="M200" t="s">
        <v>518</v>
      </c>
      <c r="N200" t="s">
        <v>519</v>
      </c>
      <c r="O200" t="s">
        <v>523</v>
      </c>
    </row>
    <row r="201" spans="1:16" x14ac:dyDescent="0.25">
      <c r="A201" t="s">
        <v>446</v>
      </c>
      <c r="B201" t="s">
        <v>6514</v>
      </c>
      <c r="C201" t="s">
        <v>6515</v>
      </c>
      <c r="D201">
        <v>1.27</v>
      </c>
      <c r="E201" t="s">
        <v>6516</v>
      </c>
      <c r="F201" t="s">
        <v>6517</v>
      </c>
      <c r="G201" t="s">
        <v>6518</v>
      </c>
      <c r="H201">
        <v>1.671</v>
      </c>
      <c r="I201">
        <v>1.077</v>
      </c>
      <c r="J201">
        <v>0.87960000000000005</v>
      </c>
      <c r="K201">
        <v>0.79210000000000003</v>
      </c>
      <c r="L201">
        <v>0.73950000000000005</v>
      </c>
      <c r="M201">
        <v>0.70960000000000001</v>
      </c>
      <c r="N201" t="s">
        <v>6519</v>
      </c>
      <c r="O201" t="s">
        <v>4072</v>
      </c>
    </row>
    <row r="202" spans="1:16" x14ac:dyDescent="0.25">
      <c r="A202" t="s">
        <v>460</v>
      </c>
      <c r="B202" t="s">
        <v>6520</v>
      </c>
      <c r="C202" t="s">
        <v>6521</v>
      </c>
      <c r="D202">
        <v>1.42</v>
      </c>
      <c r="E202" t="s">
        <v>6522</v>
      </c>
      <c r="F202" t="s">
        <v>6523</v>
      </c>
      <c r="G202" t="s">
        <v>6524</v>
      </c>
      <c r="H202">
        <v>1.843</v>
      </c>
      <c r="I202">
        <v>1.4410000000000001</v>
      </c>
      <c r="J202">
        <v>1.1279999999999999</v>
      </c>
      <c r="K202">
        <v>1.018</v>
      </c>
      <c r="L202">
        <v>0.79210000000000003</v>
      </c>
      <c r="M202">
        <v>0.75819999999999999</v>
      </c>
      <c r="N202">
        <v>0.58789999999999998</v>
      </c>
      <c r="O202" t="s">
        <v>44</v>
      </c>
    </row>
    <row r="203" spans="1:16" x14ac:dyDescent="0.25">
      <c r="A203" t="s">
        <v>475</v>
      </c>
      <c r="B203" t="s">
        <v>6525</v>
      </c>
      <c r="C203" t="s">
        <v>6526</v>
      </c>
      <c r="D203" t="s">
        <v>6527</v>
      </c>
      <c r="E203" t="s">
        <v>6528</v>
      </c>
      <c r="F203" t="s">
        <v>6529</v>
      </c>
      <c r="G203" t="s">
        <v>6530</v>
      </c>
      <c r="H203" t="s">
        <v>6531</v>
      </c>
      <c r="I203">
        <v>1.671</v>
      </c>
      <c r="J203">
        <v>1.36</v>
      </c>
      <c r="K203">
        <v>1.1279999999999999</v>
      </c>
      <c r="L203">
        <v>0.99150000000000005</v>
      </c>
      <c r="M203">
        <v>0.96040000000000003</v>
      </c>
      <c r="N203">
        <v>0.34060000000000001</v>
      </c>
      <c r="O203" t="s">
        <v>44</v>
      </c>
    </row>
    <row r="205" spans="1:16" x14ac:dyDescent="0.25">
      <c r="A205" t="s">
        <v>489</v>
      </c>
      <c r="B205" t="s">
        <v>6532</v>
      </c>
      <c r="C205" t="s">
        <v>6533</v>
      </c>
      <c r="D205" t="s">
        <v>6534</v>
      </c>
      <c r="E205" t="s">
        <v>6535</v>
      </c>
      <c r="F205" t="s">
        <v>6248</v>
      </c>
      <c r="G205" t="s">
        <v>6536</v>
      </c>
      <c r="H205">
        <v>0.67979999999999996</v>
      </c>
      <c r="I205">
        <v>0.62080000000000002</v>
      </c>
      <c r="J205">
        <v>0.54079999999999995</v>
      </c>
      <c r="K205">
        <v>0.50849999999999995</v>
      </c>
      <c r="L205">
        <v>0.39910000000000001</v>
      </c>
      <c r="M205">
        <v>0.23069999999999999</v>
      </c>
      <c r="N205">
        <v>0.23069999999999999</v>
      </c>
      <c r="O205">
        <v>0</v>
      </c>
    </row>
    <row r="206" spans="1:16" x14ac:dyDescent="0.25">
      <c r="A206" t="s">
        <v>502</v>
      </c>
      <c r="B206" t="s">
        <v>6537</v>
      </c>
      <c r="C206" t="s">
        <v>6538</v>
      </c>
      <c r="D206" t="s">
        <v>6539</v>
      </c>
      <c r="E206" t="s">
        <v>6540</v>
      </c>
      <c r="F206" t="s">
        <v>6541</v>
      </c>
      <c r="G206" t="s">
        <v>6542</v>
      </c>
      <c r="H206">
        <v>0.30009999999999998</v>
      </c>
      <c r="I206">
        <v>0.24049999999999999</v>
      </c>
      <c r="J206">
        <v>0.32029999999999997</v>
      </c>
      <c r="K206">
        <v>0.33040000000000003</v>
      </c>
      <c r="L206">
        <v>0.30009999999999998</v>
      </c>
      <c r="M206">
        <v>0.20169999999999999</v>
      </c>
      <c r="N206">
        <v>0.20169999999999999</v>
      </c>
      <c r="O206">
        <v>0</v>
      </c>
    </row>
    <row r="207" spans="1:16" x14ac:dyDescent="0.25">
      <c r="A207" t="s">
        <v>516</v>
      </c>
      <c r="B207" t="s">
        <v>6543</v>
      </c>
      <c r="C207" t="s">
        <v>6544</v>
      </c>
      <c r="D207" t="s">
        <v>6545</v>
      </c>
      <c r="E207" t="s">
        <v>6546</v>
      </c>
      <c r="F207" t="s">
        <v>6547</v>
      </c>
      <c r="G207" t="s">
        <v>6548</v>
      </c>
      <c r="H207">
        <v>2.5379999999999998</v>
      </c>
      <c r="I207">
        <v>1.78</v>
      </c>
      <c r="J207">
        <v>1.6579999999999999</v>
      </c>
      <c r="K207">
        <v>2.1640000000000001</v>
      </c>
      <c r="L207">
        <v>1.617</v>
      </c>
      <c r="M207">
        <v>1.1990000000000001</v>
      </c>
      <c r="N207">
        <v>0.1701</v>
      </c>
      <c r="O207" t="s">
        <v>44</v>
      </c>
    </row>
    <row r="208" spans="1:16" x14ac:dyDescent="0.25">
      <c r="A208" t="s">
        <v>521</v>
      </c>
      <c r="B208" t="s">
        <v>6549</v>
      </c>
      <c r="C208">
        <v>1.6870000000000001</v>
      </c>
      <c r="D208">
        <v>2.2599999999999998</v>
      </c>
      <c r="E208" t="s">
        <v>6550</v>
      </c>
      <c r="F208" t="s">
        <v>6551</v>
      </c>
      <c r="G208" t="s">
        <v>6552</v>
      </c>
      <c r="H208">
        <v>1.51</v>
      </c>
      <c r="I208">
        <v>1.3680000000000001</v>
      </c>
      <c r="J208">
        <v>1.1399999999999999</v>
      </c>
      <c r="K208">
        <v>0.92959999999999998</v>
      </c>
      <c r="L208">
        <v>0.75070000000000003</v>
      </c>
      <c r="M208">
        <v>0.69840000000000002</v>
      </c>
      <c r="N208">
        <v>0.69840000000000002</v>
      </c>
      <c r="O208" t="s">
        <v>44</v>
      </c>
    </row>
    <row r="209" spans="1:15" x14ac:dyDescent="0.25">
      <c r="A209" t="s">
        <v>524</v>
      </c>
      <c r="B209" t="s">
        <v>6553</v>
      </c>
      <c r="C209" t="s">
        <v>6554</v>
      </c>
      <c r="D209" t="s">
        <v>6555</v>
      </c>
      <c r="E209" t="s">
        <v>6556</v>
      </c>
      <c r="F209" t="s">
        <v>6557</v>
      </c>
      <c r="G209" t="s">
        <v>6558</v>
      </c>
      <c r="H209">
        <v>0.89880000000000004</v>
      </c>
      <c r="I209">
        <v>0.86050000000000004</v>
      </c>
      <c r="J209">
        <v>0.78080000000000005</v>
      </c>
      <c r="K209">
        <v>0.6502</v>
      </c>
      <c r="L209">
        <v>0.54800000000000004</v>
      </c>
      <c r="M209" t="s">
        <v>2638</v>
      </c>
      <c r="N209" t="s">
        <v>6559</v>
      </c>
      <c r="O209" t="s">
        <v>6263</v>
      </c>
    </row>
    <row r="211" spans="1:15" x14ac:dyDescent="0.25">
      <c r="A211" t="s">
        <v>526</v>
      </c>
      <c r="B211" t="s">
        <v>527</v>
      </c>
      <c r="C211" t="s">
        <v>518</v>
      </c>
      <c r="D211" t="s">
        <v>518</v>
      </c>
      <c r="E211" t="s">
        <v>518</v>
      </c>
      <c r="F211" t="s">
        <v>518</v>
      </c>
      <c r="G211" t="s">
        <v>518</v>
      </c>
      <c r="H211" t="s">
        <v>518</v>
      </c>
      <c r="I211" t="s">
        <v>518</v>
      </c>
      <c r="J211" t="s">
        <v>518</v>
      </c>
      <c r="K211" t="s">
        <v>518</v>
      </c>
      <c r="L211" t="s">
        <v>518</v>
      </c>
      <c r="M211" t="s">
        <v>518</v>
      </c>
      <c r="N211" t="s">
        <v>519</v>
      </c>
      <c r="O211" t="s">
        <v>523</v>
      </c>
    </row>
    <row r="212" spans="1:15" x14ac:dyDescent="0.25">
      <c r="A212" t="s">
        <v>528</v>
      </c>
      <c r="B212" t="s">
        <v>6560</v>
      </c>
      <c r="C212" t="s">
        <v>6561</v>
      </c>
      <c r="D212" t="s">
        <v>6562</v>
      </c>
      <c r="E212" t="s">
        <v>6563</v>
      </c>
      <c r="F212" t="s">
        <v>6371</v>
      </c>
      <c r="G212" t="s">
        <v>6564</v>
      </c>
      <c r="H212">
        <v>0.9103</v>
      </c>
      <c r="I212">
        <v>0.67979999999999996</v>
      </c>
      <c r="J212" t="s">
        <v>6565</v>
      </c>
      <c r="K212" t="s">
        <v>722</v>
      </c>
      <c r="L212" t="s">
        <v>6566</v>
      </c>
      <c r="M212" t="s">
        <v>6567</v>
      </c>
      <c r="N212" t="s">
        <v>6568</v>
      </c>
      <c r="O212" t="s">
        <v>6274</v>
      </c>
    </row>
    <row r="213" spans="1:15" x14ac:dyDescent="0.25">
      <c r="A213" t="s">
        <v>530</v>
      </c>
      <c r="B213" t="s">
        <v>531</v>
      </c>
      <c r="C213" t="s">
        <v>518</v>
      </c>
      <c r="D213" t="s">
        <v>518</v>
      </c>
      <c r="E213" t="s">
        <v>518</v>
      </c>
      <c r="F213" t="s">
        <v>518</v>
      </c>
      <c r="G213" t="s">
        <v>518</v>
      </c>
      <c r="H213" t="s">
        <v>518</v>
      </c>
      <c r="I213" t="s">
        <v>518</v>
      </c>
      <c r="J213" t="s">
        <v>518</v>
      </c>
      <c r="K213" t="s">
        <v>518</v>
      </c>
      <c r="L213" t="s">
        <v>518</v>
      </c>
      <c r="M213" t="s">
        <v>518</v>
      </c>
      <c r="N213" t="s">
        <v>519</v>
      </c>
      <c r="O213" t="s">
        <v>523</v>
      </c>
    </row>
    <row r="214" spans="1:15" x14ac:dyDescent="0.25">
      <c r="A214" t="s">
        <v>532</v>
      </c>
      <c r="B214" t="s">
        <v>4196</v>
      </c>
      <c r="C214" t="s">
        <v>6569</v>
      </c>
      <c r="D214" t="s">
        <v>6570</v>
      </c>
      <c r="E214" t="s">
        <v>6571</v>
      </c>
      <c r="F214" t="s">
        <v>6572</v>
      </c>
      <c r="G214" t="s">
        <v>6573</v>
      </c>
      <c r="H214">
        <v>1.5469999999999999</v>
      </c>
      <c r="I214">
        <v>1.38</v>
      </c>
      <c r="J214">
        <v>0.9798</v>
      </c>
      <c r="K214">
        <v>0.75819999999999999</v>
      </c>
      <c r="L214">
        <v>0.6502</v>
      </c>
      <c r="M214">
        <v>0.46929999999999999</v>
      </c>
      <c r="N214" t="s">
        <v>6574</v>
      </c>
      <c r="O214" t="s">
        <v>3943</v>
      </c>
    </row>
    <row r="215" spans="1:15" x14ac:dyDescent="0.25">
      <c r="A215" t="s">
        <v>544</v>
      </c>
      <c r="B215" t="s">
        <v>3876</v>
      </c>
      <c r="C215" t="s">
        <v>518</v>
      </c>
      <c r="D215" t="s">
        <v>518</v>
      </c>
      <c r="E215" t="s">
        <v>518</v>
      </c>
      <c r="F215" t="s">
        <v>518</v>
      </c>
      <c r="G215" t="s">
        <v>518</v>
      </c>
      <c r="H215" t="s">
        <v>518</v>
      </c>
      <c r="I215" t="s">
        <v>518</v>
      </c>
      <c r="J215" t="s">
        <v>518</v>
      </c>
      <c r="K215" t="s">
        <v>518</v>
      </c>
      <c r="L215" t="s">
        <v>518</v>
      </c>
      <c r="M215" t="s">
        <v>518</v>
      </c>
      <c r="N215" t="s">
        <v>519</v>
      </c>
      <c r="O215" t="s">
        <v>523</v>
      </c>
    </row>
    <row r="217" spans="1:15" x14ac:dyDescent="0.25">
      <c r="A217" t="s">
        <v>552</v>
      </c>
      <c r="B217" t="s">
        <v>6575</v>
      </c>
      <c r="C217" t="s">
        <v>6576</v>
      </c>
      <c r="D217">
        <v>1.1399999999999999</v>
      </c>
      <c r="E217" t="s">
        <v>6577</v>
      </c>
      <c r="F217" t="s">
        <v>6578</v>
      </c>
      <c r="G217" t="s">
        <v>6579</v>
      </c>
      <c r="H217">
        <v>0.30009999999999998</v>
      </c>
      <c r="I217">
        <v>0.20810000000000001</v>
      </c>
      <c r="J217">
        <v>0.2049</v>
      </c>
      <c r="K217">
        <v>0.2049</v>
      </c>
      <c r="L217">
        <v>0.1331</v>
      </c>
      <c r="M217">
        <v>0.1638</v>
      </c>
      <c r="N217" t="s">
        <v>6580</v>
      </c>
      <c r="O217" t="s">
        <v>6294</v>
      </c>
    </row>
    <row r="218" spans="1:15" x14ac:dyDescent="0.25">
      <c r="A218" t="s">
        <v>562</v>
      </c>
      <c r="B218" t="s">
        <v>2081</v>
      </c>
      <c r="C218" t="s">
        <v>518</v>
      </c>
      <c r="D218" t="s">
        <v>518</v>
      </c>
      <c r="E218" t="s">
        <v>518</v>
      </c>
      <c r="F218" t="s">
        <v>518</v>
      </c>
      <c r="G218" t="s">
        <v>518</v>
      </c>
      <c r="H218" t="s">
        <v>518</v>
      </c>
      <c r="I218" t="s">
        <v>518</v>
      </c>
      <c r="J218" t="s">
        <v>518</v>
      </c>
      <c r="K218" t="s">
        <v>518</v>
      </c>
      <c r="L218" t="s">
        <v>518</v>
      </c>
      <c r="M218" t="s">
        <v>518</v>
      </c>
      <c r="N218" t="s">
        <v>519</v>
      </c>
      <c r="O218" t="s">
        <v>523</v>
      </c>
    </row>
    <row r="219" spans="1:15" x14ac:dyDescent="0.25">
      <c r="A219" t="s">
        <v>577</v>
      </c>
      <c r="B219" t="s">
        <v>6581</v>
      </c>
      <c r="C219" t="s">
        <v>6582</v>
      </c>
      <c r="D219" t="s">
        <v>6583</v>
      </c>
      <c r="E219" t="s">
        <v>6584</v>
      </c>
      <c r="F219" t="s">
        <v>6585</v>
      </c>
      <c r="G219" t="s">
        <v>6586</v>
      </c>
      <c r="H219">
        <v>1.5589999999999999</v>
      </c>
      <c r="I219">
        <v>0.91420000000000001</v>
      </c>
      <c r="J219">
        <v>0.72819999999999996</v>
      </c>
      <c r="K219">
        <v>0.5806</v>
      </c>
      <c r="L219">
        <v>0.52280000000000004</v>
      </c>
      <c r="M219">
        <v>0.34739999999999999</v>
      </c>
      <c r="N219" t="s">
        <v>6587</v>
      </c>
      <c r="O219" t="s">
        <v>52</v>
      </c>
    </row>
    <row r="220" spans="1:15" x14ac:dyDescent="0.25">
      <c r="A220" t="s">
        <v>588</v>
      </c>
      <c r="B220" t="s">
        <v>6588</v>
      </c>
      <c r="C220" t="s">
        <v>6589</v>
      </c>
      <c r="D220" t="s">
        <v>6590</v>
      </c>
      <c r="E220" t="s">
        <v>6591</v>
      </c>
      <c r="F220" t="s">
        <v>6592</v>
      </c>
      <c r="G220" t="s">
        <v>6593</v>
      </c>
      <c r="H220">
        <v>2.3839999999999999</v>
      </c>
      <c r="I220">
        <v>2.0529999999999999</v>
      </c>
      <c r="J220">
        <v>1.78</v>
      </c>
      <c r="K220">
        <v>0.5625</v>
      </c>
      <c r="L220">
        <v>0.39560000000000001</v>
      </c>
      <c r="M220">
        <v>0.28000000000000003</v>
      </c>
      <c r="N220">
        <v>0.28000000000000003</v>
      </c>
      <c r="O220" t="s">
        <v>44</v>
      </c>
    </row>
    <row r="221" spans="1:15" x14ac:dyDescent="0.25">
      <c r="A221" t="s">
        <v>591</v>
      </c>
      <c r="B221" t="s">
        <v>6594</v>
      </c>
      <c r="C221" t="s">
        <v>6595</v>
      </c>
      <c r="D221" t="s">
        <v>6596</v>
      </c>
      <c r="E221" t="s">
        <v>6597</v>
      </c>
      <c r="F221" t="s">
        <v>6598</v>
      </c>
      <c r="G221" t="s">
        <v>6599</v>
      </c>
      <c r="H221" t="s">
        <v>6600</v>
      </c>
      <c r="I221">
        <v>2.7</v>
      </c>
      <c r="J221">
        <v>1.9330000000000001</v>
      </c>
      <c r="K221">
        <v>1.843</v>
      </c>
      <c r="L221">
        <v>1.2789999999999999</v>
      </c>
      <c r="M221">
        <v>0.81859999999999999</v>
      </c>
      <c r="N221">
        <v>0.21129999999999999</v>
      </c>
      <c r="O221" t="s">
        <v>44</v>
      </c>
    </row>
    <row r="223" spans="1:15" x14ac:dyDescent="0.25">
      <c r="A223" t="s">
        <v>606</v>
      </c>
      <c r="B223" t="s">
        <v>6601</v>
      </c>
      <c r="C223" t="s">
        <v>6602</v>
      </c>
      <c r="D223">
        <v>1.63</v>
      </c>
      <c r="E223" t="s">
        <v>6603</v>
      </c>
      <c r="F223" t="s">
        <v>6604</v>
      </c>
      <c r="G223" t="s">
        <v>6605</v>
      </c>
      <c r="H223">
        <v>2.1080000000000001</v>
      </c>
      <c r="I223" t="s">
        <v>6606</v>
      </c>
      <c r="J223" t="s">
        <v>6607</v>
      </c>
      <c r="K223" t="s">
        <v>6608</v>
      </c>
      <c r="L223">
        <v>0.96040000000000003</v>
      </c>
      <c r="M223">
        <v>1.323</v>
      </c>
      <c r="N223" t="s">
        <v>6609</v>
      </c>
      <c r="O223" t="s">
        <v>6328</v>
      </c>
    </row>
    <row r="224" spans="1:15" x14ac:dyDescent="0.25">
      <c r="A224" t="s">
        <v>621</v>
      </c>
      <c r="B224" t="s">
        <v>6610</v>
      </c>
      <c r="C224" t="s">
        <v>6611</v>
      </c>
      <c r="D224" t="s">
        <v>6612</v>
      </c>
      <c r="E224" t="s">
        <v>6613</v>
      </c>
      <c r="F224" t="s">
        <v>6614</v>
      </c>
      <c r="G224" t="s">
        <v>6615</v>
      </c>
      <c r="H224">
        <v>0.96040000000000003</v>
      </c>
      <c r="I224">
        <v>0.72819999999999996</v>
      </c>
      <c r="J224">
        <v>0.64290000000000003</v>
      </c>
      <c r="K224">
        <v>0.55159999999999998</v>
      </c>
      <c r="L224">
        <v>0.37830000000000003</v>
      </c>
      <c r="M224">
        <v>0.33379999999999999</v>
      </c>
      <c r="N224" t="s">
        <v>6616</v>
      </c>
      <c r="O224" t="s">
        <v>6340</v>
      </c>
    </row>
    <row r="225" spans="1:16" x14ac:dyDescent="0.25">
      <c r="A225" t="s">
        <v>635</v>
      </c>
      <c r="B225" t="s">
        <v>6617</v>
      </c>
      <c r="C225">
        <v>1.494</v>
      </c>
      <c r="D225">
        <v>2.4900000000000002</v>
      </c>
      <c r="E225" t="s">
        <v>6618</v>
      </c>
      <c r="F225" t="s">
        <v>6619</v>
      </c>
      <c r="G225" t="s">
        <v>6620</v>
      </c>
      <c r="H225" t="s">
        <v>6621</v>
      </c>
      <c r="I225" t="s">
        <v>6622</v>
      </c>
      <c r="J225">
        <v>0.68720000000000003</v>
      </c>
      <c r="K225">
        <v>0.64290000000000003</v>
      </c>
      <c r="L225">
        <v>0.5625</v>
      </c>
      <c r="M225" t="s">
        <v>6623</v>
      </c>
      <c r="N225" t="s">
        <v>6624</v>
      </c>
      <c r="O225" t="s">
        <v>6351</v>
      </c>
    </row>
    <row r="226" spans="1:16" x14ac:dyDescent="0.25">
      <c r="A226" t="s">
        <v>650</v>
      </c>
      <c r="B226" t="s">
        <v>1498</v>
      </c>
      <c r="C226" t="s">
        <v>518</v>
      </c>
      <c r="D226" t="s">
        <v>518</v>
      </c>
      <c r="E226" t="s">
        <v>518</v>
      </c>
      <c r="F226" t="s">
        <v>518</v>
      </c>
      <c r="G226" t="s">
        <v>518</v>
      </c>
      <c r="H226" t="s">
        <v>518</v>
      </c>
      <c r="I226" t="s">
        <v>518</v>
      </c>
      <c r="J226" t="s">
        <v>518</v>
      </c>
      <c r="K226" t="s">
        <v>518</v>
      </c>
      <c r="L226" t="s">
        <v>518</v>
      </c>
      <c r="M226" t="s">
        <v>518</v>
      </c>
      <c r="N226" t="s">
        <v>519</v>
      </c>
      <c r="O226" t="s">
        <v>520</v>
      </c>
    </row>
    <row r="227" spans="1:16" x14ac:dyDescent="0.25">
      <c r="A227" t="s">
        <v>658</v>
      </c>
      <c r="B227" t="s">
        <v>1499</v>
      </c>
      <c r="C227" t="s">
        <v>518</v>
      </c>
      <c r="D227" t="s">
        <v>518</v>
      </c>
      <c r="E227" t="s">
        <v>518</v>
      </c>
      <c r="F227" t="s">
        <v>518</v>
      </c>
      <c r="G227" t="s">
        <v>518</v>
      </c>
      <c r="H227" t="s">
        <v>518</v>
      </c>
      <c r="I227" t="s">
        <v>518</v>
      </c>
      <c r="J227" t="s">
        <v>518</v>
      </c>
      <c r="K227" t="s">
        <v>518</v>
      </c>
      <c r="L227" t="s">
        <v>518</v>
      </c>
      <c r="M227" t="s">
        <v>518</v>
      </c>
      <c r="N227" t="s">
        <v>519</v>
      </c>
      <c r="O227" t="s">
        <v>523</v>
      </c>
    </row>
    <row r="229" spans="1:16" x14ac:dyDescent="0.25">
      <c r="A229" t="s">
        <v>672</v>
      </c>
      <c r="B229" t="s">
        <v>2093</v>
      </c>
      <c r="C229" t="s">
        <v>518</v>
      </c>
      <c r="D229" t="s">
        <v>518</v>
      </c>
      <c r="E229" t="s">
        <v>518</v>
      </c>
      <c r="F229" t="s">
        <v>518</v>
      </c>
      <c r="G229" t="s">
        <v>518</v>
      </c>
      <c r="H229" t="s">
        <v>518</v>
      </c>
      <c r="I229" t="s">
        <v>518</v>
      </c>
      <c r="J229" t="s">
        <v>518</v>
      </c>
      <c r="K229" t="s">
        <v>518</v>
      </c>
      <c r="L229" t="s">
        <v>518</v>
      </c>
      <c r="M229" t="s">
        <v>518</v>
      </c>
      <c r="N229" t="s">
        <v>519</v>
      </c>
      <c r="O229" t="s">
        <v>523</v>
      </c>
    </row>
    <row r="230" spans="1:16" x14ac:dyDescent="0.25">
      <c r="A230" t="s">
        <v>677</v>
      </c>
      <c r="B230" t="s">
        <v>678</v>
      </c>
      <c r="C230" t="s">
        <v>518</v>
      </c>
      <c r="D230" t="s">
        <v>518</v>
      </c>
      <c r="E230" t="s">
        <v>518</v>
      </c>
      <c r="F230" t="s">
        <v>518</v>
      </c>
      <c r="G230" t="s">
        <v>518</v>
      </c>
      <c r="H230" t="s">
        <v>518</v>
      </c>
      <c r="I230" t="s">
        <v>518</v>
      </c>
      <c r="J230" t="s">
        <v>518</v>
      </c>
      <c r="K230" t="s">
        <v>518</v>
      </c>
      <c r="L230" t="s">
        <v>518</v>
      </c>
      <c r="M230" t="s">
        <v>518</v>
      </c>
      <c r="N230" t="s">
        <v>519</v>
      </c>
      <c r="O230" t="s">
        <v>523</v>
      </c>
    </row>
    <row r="231" spans="1:16" x14ac:dyDescent="0.25">
      <c r="A231" t="s">
        <v>679</v>
      </c>
      <c r="B231" t="s">
        <v>680</v>
      </c>
      <c r="C231" t="s">
        <v>518</v>
      </c>
      <c r="D231" t="s">
        <v>518</v>
      </c>
      <c r="E231" t="s">
        <v>518</v>
      </c>
      <c r="F231" t="s">
        <v>518</v>
      </c>
      <c r="G231" t="s">
        <v>518</v>
      </c>
      <c r="H231" t="s">
        <v>518</v>
      </c>
      <c r="I231" t="s">
        <v>518</v>
      </c>
      <c r="J231" t="s">
        <v>518</v>
      </c>
      <c r="K231" t="s">
        <v>518</v>
      </c>
      <c r="L231" t="s">
        <v>518</v>
      </c>
      <c r="M231" t="s">
        <v>518</v>
      </c>
      <c r="N231" t="s">
        <v>519</v>
      </c>
      <c r="O231" t="s">
        <v>520</v>
      </c>
    </row>
    <row r="232" spans="1:16" x14ac:dyDescent="0.25">
      <c r="A232" t="s">
        <v>681</v>
      </c>
      <c r="B232" t="s">
        <v>682</v>
      </c>
      <c r="C232" t="s">
        <v>518</v>
      </c>
      <c r="D232" t="s">
        <v>518</v>
      </c>
      <c r="E232" t="s">
        <v>518</v>
      </c>
      <c r="F232" t="s">
        <v>518</v>
      </c>
      <c r="G232" t="s">
        <v>518</v>
      </c>
      <c r="H232" t="s">
        <v>518</v>
      </c>
      <c r="I232" t="s">
        <v>518</v>
      </c>
      <c r="J232" t="s">
        <v>518</v>
      </c>
      <c r="K232" t="s">
        <v>518</v>
      </c>
      <c r="L232" t="s">
        <v>518</v>
      </c>
      <c r="M232" t="s">
        <v>518</v>
      </c>
      <c r="N232" t="s">
        <v>519</v>
      </c>
      <c r="O232" t="s">
        <v>523</v>
      </c>
    </row>
    <row r="233" spans="1:16" x14ac:dyDescent="0.25">
      <c r="A233" t="s">
        <v>683</v>
      </c>
      <c r="B233" t="s">
        <v>684</v>
      </c>
      <c r="C233" t="s">
        <v>518</v>
      </c>
      <c r="D233" t="s">
        <v>518</v>
      </c>
      <c r="E233" t="s">
        <v>518</v>
      </c>
      <c r="F233" t="s">
        <v>518</v>
      </c>
      <c r="G233" t="s">
        <v>518</v>
      </c>
      <c r="H233" t="s">
        <v>518</v>
      </c>
      <c r="I233" t="s">
        <v>518</v>
      </c>
      <c r="J233" t="s">
        <v>518</v>
      </c>
      <c r="K233" t="s">
        <v>518</v>
      </c>
      <c r="L233" t="s">
        <v>518</v>
      </c>
      <c r="M233" t="s">
        <v>518</v>
      </c>
      <c r="N233" t="s">
        <v>519</v>
      </c>
      <c r="O233" t="s">
        <v>523</v>
      </c>
    </row>
    <row r="235" spans="1:16" x14ac:dyDescent="0.25">
      <c r="A235" t="s">
        <v>685</v>
      </c>
      <c r="B235" t="s">
        <v>686</v>
      </c>
      <c r="C235" t="s">
        <v>518</v>
      </c>
      <c r="D235" t="s">
        <v>518</v>
      </c>
      <c r="E235" t="s">
        <v>518</v>
      </c>
      <c r="F235" t="s">
        <v>518</v>
      </c>
      <c r="G235" t="s">
        <v>518</v>
      </c>
      <c r="H235" t="s">
        <v>518</v>
      </c>
      <c r="I235" t="s">
        <v>518</v>
      </c>
      <c r="J235" t="s">
        <v>518</v>
      </c>
      <c r="K235" t="s">
        <v>518</v>
      </c>
      <c r="L235" t="s">
        <v>518</v>
      </c>
      <c r="M235" t="s">
        <v>518</v>
      </c>
      <c r="N235" t="s">
        <v>519</v>
      </c>
      <c r="O235" t="s">
        <v>523</v>
      </c>
    </row>
    <row r="236" spans="1:16" x14ac:dyDescent="0.25">
      <c r="A236" t="s">
        <v>699</v>
      </c>
      <c r="B236" t="s">
        <v>1525</v>
      </c>
      <c r="C236" t="s">
        <v>518</v>
      </c>
      <c r="D236" t="s">
        <v>518</v>
      </c>
      <c r="E236" t="s">
        <v>518</v>
      </c>
      <c r="F236" t="s">
        <v>5065</v>
      </c>
      <c r="G236" t="s">
        <v>6625</v>
      </c>
      <c r="H236">
        <v>1.1679999999999999</v>
      </c>
      <c r="I236">
        <v>1.01</v>
      </c>
      <c r="J236">
        <v>0.67979999999999996</v>
      </c>
      <c r="K236">
        <v>0.49419999999999997</v>
      </c>
      <c r="L236">
        <v>0.38179999999999997</v>
      </c>
      <c r="M236">
        <v>0.36799999999999999</v>
      </c>
      <c r="N236" t="s">
        <v>6626</v>
      </c>
      <c r="O236" t="s">
        <v>6356</v>
      </c>
    </row>
    <row r="237" spans="1:16" x14ac:dyDescent="0.25">
      <c r="A237" t="s">
        <v>713</v>
      </c>
      <c r="B237" t="s">
        <v>6627</v>
      </c>
      <c r="C237" t="s">
        <v>6628</v>
      </c>
      <c r="D237" t="s">
        <v>6629</v>
      </c>
      <c r="E237" t="s">
        <v>6630</v>
      </c>
      <c r="F237" t="s">
        <v>6631</v>
      </c>
      <c r="G237" t="s">
        <v>6632</v>
      </c>
      <c r="H237" t="s">
        <v>674</v>
      </c>
      <c r="I237" t="s">
        <v>723</v>
      </c>
      <c r="J237" t="s">
        <v>723</v>
      </c>
      <c r="K237" t="s">
        <v>723</v>
      </c>
      <c r="L237" t="s">
        <v>723</v>
      </c>
      <c r="M237" t="s">
        <v>723</v>
      </c>
      <c r="N237" t="s">
        <v>6633</v>
      </c>
      <c r="O237" t="s">
        <v>6364</v>
      </c>
    </row>
    <row r="239" spans="1:16" x14ac:dyDescent="0.25">
      <c r="O239" t="s">
        <v>6365</v>
      </c>
      <c r="P239" t="s">
        <v>1606</v>
      </c>
    </row>
    <row r="242" spans="1:16" x14ac:dyDescent="0.25">
      <c r="F242" t="s">
        <v>1431</v>
      </c>
      <c r="G242" t="s">
        <v>6141</v>
      </c>
      <c r="H242" t="e">
        <f>-- Notes</f>
        <v>#NAME?</v>
      </c>
      <c r="I242" t="s">
        <v>54</v>
      </c>
      <c r="J242" t="s">
        <v>55</v>
      </c>
      <c r="K242" t="s">
        <v>58</v>
      </c>
    </row>
    <row r="243" spans="1:16" x14ac:dyDescent="0.25">
      <c r="F243" t="s">
        <v>1433</v>
      </c>
      <c r="G243" t="s">
        <v>6142</v>
      </c>
      <c r="H243" t="s">
        <v>1435</v>
      </c>
      <c r="I243" t="s">
        <v>3758</v>
      </c>
      <c r="J243" t="s">
        <v>63</v>
      </c>
      <c r="K243" t="s">
        <v>64</v>
      </c>
    </row>
    <row r="244" spans="1:16" x14ac:dyDescent="0.25">
      <c r="F244" t="s">
        <v>65</v>
      </c>
      <c r="G244" t="s">
        <v>6143</v>
      </c>
      <c r="H244" t="s">
        <v>6144</v>
      </c>
      <c r="I244" t="s">
        <v>3760</v>
      </c>
      <c r="J244" t="s">
        <v>69</v>
      </c>
      <c r="K244" t="s">
        <v>70</v>
      </c>
    </row>
    <row r="245" spans="1:16" x14ac:dyDescent="0.25">
      <c r="F245" t="s">
        <v>71</v>
      </c>
      <c r="G245" t="s">
        <v>6145</v>
      </c>
      <c r="H245" t="s">
        <v>6146</v>
      </c>
    </row>
    <row r="246" spans="1:16" x14ac:dyDescent="0.25">
      <c r="F246" t="s">
        <v>73</v>
      </c>
      <c r="G246" t="s">
        <v>6147</v>
      </c>
      <c r="H246" t="s">
        <v>6148</v>
      </c>
      <c r="I246" t="s">
        <v>6149</v>
      </c>
    </row>
    <row r="247" spans="1:16" x14ac:dyDescent="0.25">
      <c r="F247" t="s">
        <v>77</v>
      </c>
      <c r="G247" t="s">
        <v>78</v>
      </c>
      <c r="H247" t="s">
        <v>3761</v>
      </c>
    </row>
    <row r="250" spans="1:16" x14ac:dyDescent="0.25">
      <c r="A250" t="s">
        <v>81</v>
      </c>
      <c r="B250" t="s">
        <v>1435</v>
      </c>
      <c r="C250" t="s">
        <v>1436</v>
      </c>
      <c r="D250" t="s">
        <v>2803</v>
      </c>
      <c r="E250" t="s">
        <v>2804</v>
      </c>
      <c r="F250" t="s">
        <v>1437</v>
      </c>
      <c r="G250" t="s">
        <v>6150</v>
      </c>
      <c r="H250" t="s">
        <v>6151</v>
      </c>
      <c r="I250" t="s">
        <v>3763</v>
      </c>
      <c r="J250" t="s">
        <v>1440</v>
      </c>
      <c r="P250" t="s">
        <v>88</v>
      </c>
    </row>
    <row r="252" spans="1:16" x14ac:dyDescent="0.25">
      <c r="A252" t="s">
        <v>8</v>
      </c>
      <c r="B252" t="s">
        <v>1943</v>
      </c>
      <c r="C252">
        <v>3</v>
      </c>
      <c r="D252" t="s">
        <v>6152</v>
      </c>
      <c r="E252" t="s">
        <v>6153</v>
      </c>
      <c r="F252" t="s">
        <v>212</v>
      </c>
      <c r="G252" t="s">
        <v>6154</v>
      </c>
      <c r="O252" t="s">
        <v>1337</v>
      </c>
      <c r="P252" t="s">
        <v>6052</v>
      </c>
    </row>
    <row r="253" spans="1:16" x14ac:dyDescent="0.25">
      <c r="A253" t="s">
        <v>214</v>
      </c>
      <c r="B253" t="s">
        <v>1446</v>
      </c>
      <c r="C253">
        <v>0</v>
      </c>
      <c r="D253" t="s">
        <v>2809</v>
      </c>
      <c r="E253" t="s">
        <v>2810</v>
      </c>
      <c r="F253" t="s">
        <v>2811</v>
      </c>
      <c r="G253" t="s">
        <v>6155</v>
      </c>
    </row>
    <row r="254" spans="1:16" x14ac:dyDescent="0.25">
      <c r="A254" t="s">
        <v>16</v>
      </c>
      <c r="B254">
        <v>140</v>
      </c>
      <c r="C254">
        <v>0</v>
      </c>
      <c r="D254" t="s">
        <v>3270</v>
      </c>
      <c r="E254" t="s">
        <v>3271</v>
      </c>
      <c r="F254" t="s">
        <v>4545</v>
      </c>
      <c r="G254" t="s">
        <v>1448</v>
      </c>
      <c r="H254" t="s">
        <v>3768</v>
      </c>
      <c r="I254" t="s">
        <v>3769</v>
      </c>
      <c r="J254" t="s">
        <v>1450</v>
      </c>
    </row>
    <row r="255" spans="1:16" x14ac:dyDescent="0.25">
      <c r="D255" t="s">
        <v>2815</v>
      </c>
      <c r="E255" t="s">
        <v>2816</v>
      </c>
      <c r="F255" t="s">
        <v>4548</v>
      </c>
      <c r="G255" t="s">
        <v>6156</v>
      </c>
      <c r="H255" t="s">
        <v>6157</v>
      </c>
      <c r="I255">
        <v>0</v>
      </c>
    </row>
    <row r="256" spans="1:16" x14ac:dyDescent="0.25">
      <c r="N256" t="s">
        <v>1453</v>
      </c>
      <c r="O256" t="s">
        <v>1454</v>
      </c>
      <c r="P256" t="s">
        <v>1455</v>
      </c>
    </row>
    <row r="257" spans="1:16" x14ac:dyDescent="0.25">
      <c r="A257" t="s">
        <v>29</v>
      </c>
      <c r="B257" t="s">
        <v>1456</v>
      </c>
      <c r="C257" t="s">
        <v>1457</v>
      </c>
      <c r="D257" t="s">
        <v>2818</v>
      </c>
      <c r="E257" t="s">
        <v>32</v>
      </c>
      <c r="F257" t="s">
        <v>33</v>
      </c>
      <c r="G257" t="s">
        <v>6158</v>
      </c>
      <c r="H257" t="s">
        <v>6159</v>
      </c>
      <c r="I257" t="s">
        <v>3772</v>
      </c>
      <c r="J257" t="s">
        <v>1460</v>
      </c>
      <c r="K257" t="s">
        <v>244</v>
      </c>
      <c r="L257" t="s">
        <v>245</v>
      </c>
      <c r="M257" t="s">
        <v>246</v>
      </c>
      <c r="N257" t="s">
        <v>1678</v>
      </c>
      <c r="O257" t="s">
        <v>1679</v>
      </c>
    </row>
    <row r="259" spans="1:16" x14ac:dyDescent="0.25">
      <c r="A259" t="s">
        <v>726</v>
      </c>
      <c r="B259" t="s">
        <v>727</v>
      </c>
      <c r="C259" t="s">
        <v>723</v>
      </c>
      <c r="D259" t="s">
        <v>723</v>
      </c>
      <c r="E259" t="s">
        <v>723</v>
      </c>
      <c r="F259" t="s">
        <v>723</v>
      </c>
      <c r="G259" t="s">
        <v>6634</v>
      </c>
      <c r="H259" t="s">
        <v>6635</v>
      </c>
      <c r="I259">
        <v>2.2789999999999999</v>
      </c>
      <c r="J259">
        <v>1.7</v>
      </c>
      <c r="K259">
        <v>1.518</v>
      </c>
      <c r="L259">
        <v>1.1479999999999999</v>
      </c>
      <c r="M259">
        <v>0.76200000000000001</v>
      </c>
      <c r="N259" t="s">
        <v>6636</v>
      </c>
      <c r="O259" t="s">
        <v>6373</v>
      </c>
    </row>
    <row r="260" spans="1:16" x14ac:dyDescent="0.25">
      <c r="A260" t="s">
        <v>738</v>
      </c>
      <c r="B260" t="s">
        <v>6637</v>
      </c>
      <c r="C260" t="s">
        <v>6638</v>
      </c>
      <c r="D260">
        <v>1.75</v>
      </c>
      <c r="E260" t="s">
        <v>6639</v>
      </c>
      <c r="F260" t="s">
        <v>6640</v>
      </c>
      <c r="G260" t="s">
        <v>6641</v>
      </c>
      <c r="H260">
        <v>2.4910000000000001</v>
      </c>
      <c r="I260">
        <v>1.738</v>
      </c>
      <c r="J260">
        <v>1.542</v>
      </c>
      <c r="K260">
        <v>1.357</v>
      </c>
      <c r="L260">
        <v>1.1759999999999999</v>
      </c>
      <c r="M260">
        <v>0.94499999999999995</v>
      </c>
      <c r="N260">
        <v>0.72819999999999996</v>
      </c>
      <c r="O260" t="s">
        <v>44</v>
      </c>
    </row>
    <row r="262" spans="1:16" x14ac:dyDescent="0.25">
      <c r="A262" t="s">
        <v>749</v>
      </c>
      <c r="B262" t="s">
        <v>6642</v>
      </c>
      <c r="C262" t="s">
        <v>6643</v>
      </c>
      <c r="D262" t="s">
        <v>6644</v>
      </c>
      <c r="E262" t="s">
        <v>6645</v>
      </c>
      <c r="F262" t="s">
        <v>6646</v>
      </c>
      <c r="G262" t="s">
        <v>6647</v>
      </c>
      <c r="H262" t="s">
        <v>6648</v>
      </c>
      <c r="I262" t="s">
        <v>674</v>
      </c>
      <c r="J262" t="s">
        <v>723</v>
      </c>
      <c r="K262" t="s">
        <v>723</v>
      </c>
      <c r="L262" t="s">
        <v>6393</v>
      </c>
      <c r="M262" t="s">
        <v>6394</v>
      </c>
      <c r="N262" t="s">
        <v>6649</v>
      </c>
      <c r="O262" t="s">
        <v>6396</v>
      </c>
    </row>
    <row r="263" spans="1:16" x14ac:dyDescent="0.25">
      <c r="A263" t="s">
        <v>761</v>
      </c>
      <c r="B263" t="s">
        <v>3144</v>
      </c>
      <c r="C263" t="s">
        <v>6650</v>
      </c>
      <c r="D263" t="s">
        <v>6651</v>
      </c>
      <c r="E263" t="s">
        <v>6652</v>
      </c>
      <c r="F263" t="s">
        <v>6653</v>
      </c>
      <c r="G263" t="s">
        <v>6654</v>
      </c>
      <c r="H263" t="s">
        <v>6655</v>
      </c>
      <c r="I263" t="s">
        <v>6656</v>
      </c>
      <c r="J263">
        <v>1.4370000000000001</v>
      </c>
      <c r="K263">
        <v>1.1639999999999999</v>
      </c>
      <c r="L263">
        <v>0.9103</v>
      </c>
      <c r="M263">
        <v>0.6835</v>
      </c>
      <c r="N263" t="s">
        <v>6657</v>
      </c>
      <c r="O263" t="s">
        <v>6405</v>
      </c>
    </row>
    <row r="264" spans="1:16" x14ac:dyDescent="0.25">
      <c r="A264" t="s">
        <v>776</v>
      </c>
      <c r="B264" t="s">
        <v>6658</v>
      </c>
      <c r="C264" t="s">
        <v>6659</v>
      </c>
      <c r="D264" t="s">
        <v>653</v>
      </c>
      <c r="E264" t="s">
        <v>518</v>
      </c>
      <c r="F264" t="s">
        <v>518</v>
      </c>
      <c r="G264" t="s">
        <v>6660</v>
      </c>
      <c r="H264" t="s">
        <v>6661</v>
      </c>
      <c r="I264">
        <v>1.1240000000000001</v>
      </c>
      <c r="J264">
        <v>0.93340000000000001</v>
      </c>
      <c r="K264">
        <v>0.81110000000000004</v>
      </c>
      <c r="L264" t="s">
        <v>6662</v>
      </c>
      <c r="M264" t="s">
        <v>1108</v>
      </c>
      <c r="N264" t="s">
        <v>6663</v>
      </c>
      <c r="O264" t="s">
        <v>6412</v>
      </c>
    </row>
    <row r="265" spans="1:16" x14ac:dyDescent="0.25">
      <c r="A265" t="s">
        <v>790</v>
      </c>
      <c r="B265" t="s">
        <v>6664</v>
      </c>
      <c r="C265" t="s">
        <v>6665</v>
      </c>
      <c r="D265" t="s">
        <v>6666</v>
      </c>
      <c r="E265" t="s">
        <v>6667</v>
      </c>
      <c r="F265" t="s">
        <v>6668</v>
      </c>
      <c r="G265" t="s">
        <v>6669</v>
      </c>
      <c r="H265" t="s">
        <v>6670</v>
      </c>
      <c r="I265" t="s">
        <v>674</v>
      </c>
      <c r="J265" t="s">
        <v>518</v>
      </c>
      <c r="K265" t="s">
        <v>518</v>
      </c>
      <c r="L265" t="s">
        <v>518</v>
      </c>
      <c r="M265" t="s">
        <v>518</v>
      </c>
      <c r="N265" t="s">
        <v>6671</v>
      </c>
      <c r="O265" t="s">
        <v>1497</v>
      </c>
    </row>
    <row r="266" spans="1:16" x14ac:dyDescent="0.25">
      <c r="A266" t="s">
        <v>805</v>
      </c>
      <c r="B266" t="s">
        <v>5631</v>
      </c>
      <c r="C266" t="s">
        <v>518</v>
      </c>
      <c r="D266" t="s">
        <v>518</v>
      </c>
      <c r="E266" t="s">
        <v>518</v>
      </c>
      <c r="F266" t="s">
        <v>518</v>
      </c>
      <c r="G266" t="s">
        <v>6672</v>
      </c>
      <c r="H266" t="s">
        <v>6673</v>
      </c>
      <c r="I266" t="s">
        <v>6674</v>
      </c>
      <c r="J266">
        <v>0.29339999999999999</v>
      </c>
      <c r="K266">
        <v>0.26669999999999999</v>
      </c>
      <c r="L266">
        <v>0.32700000000000001</v>
      </c>
      <c r="M266">
        <v>0.2833</v>
      </c>
      <c r="N266" t="s">
        <v>6675</v>
      </c>
      <c r="O266" t="s">
        <v>6429</v>
      </c>
    </row>
    <row r="268" spans="1:16" x14ac:dyDescent="0.25">
      <c r="A268" t="s">
        <v>820</v>
      </c>
      <c r="B268" t="s">
        <v>6676</v>
      </c>
      <c r="C268" t="s">
        <v>6677</v>
      </c>
      <c r="D268" t="s">
        <v>6678</v>
      </c>
      <c r="E268" t="s">
        <v>3783</v>
      </c>
      <c r="F268" t="s">
        <v>6679</v>
      </c>
      <c r="G268" t="s">
        <v>6680</v>
      </c>
      <c r="H268">
        <v>0.61709999999999998</v>
      </c>
      <c r="I268">
        <v>0.43049999999999999</v>
      </c>
      <c r="J268">
        <v>0.69840000000000002</v>
      </c>
      <c r="K268">
        <v>0.53720000000000001</v>
      </c>
      <c r="L268" t="s">
        <v>6681</v>
      </c>
      <c r="M268" t="s">
        <v>722</v>
      </c>
      <c r="N268" t="s">
        <v>6682</v>
      </c>
      <c r="O268" t="s">
        <v>6437</v>
      </c>
    </row>
    <row r="269" spans="1:16" x14ac:dyDescent="0.25">
      <c r="A269" t="s">
        <v>834</v>
      </c>
      <c r="B269" t="s">
        <v>1591</v>
      </c>
      <c r="C269" t="s">
        <v>518</v>
      </c>
      <c r="D269" t="s">
        <v>518</v>
      </c>
      <c r="E269" t="s">
        <v>518</v>
      </c>
      <c r="F269" t="s">
        <v>518</v>
      </c>
      <c r="G269" t="s">
        <v>518</v>
      </c>
      <c r="H269" t="s">
        <v>518</v>
      </c>
      <c r="I269" t="s">
        <v>723</v>
      </c>
      <c r="J269" t="s">
        <v>723</v>
      </c>
      <c r="K269" t="s">
        <v>723</v>
      </c>
      <c r="L269" t="s">
        <v>723</v>
      </c>
      <c r="M269" t="s">
        <v>723</v>
      </c>
      <c r="N269" t="s">
        <v>1523</v>
      </c>
      <c r="O269" t="s">
        <v>1524</v>
      </c>
    </row>
    <row r="271" spans="1:16" x14ac:dyDescent="0.25">
      <c r="O271" t="s">
        <v>6365</v>
      </c>
      <c r="P271" t="s">
        <v>1606</v>
      </c>
    </row>
    <row r="273" spans="1:16" x14ac:dyDescent="0.25">
      <c r="A273" t="s">
        <v>863</v>
      </c>
      <c r="B273" t="s">
        <v>6683</v>
      </c>
      <c r="C273" t="s">
        <v>6684</v>
      </c>
      <c r="D273" t="s">
        <v>6685</v>
      </c>
      <c r="E273" t="s">
        <v>6686</v>
      </c>
      <c r="F273" t="s">
        <v>6687</v>
      </c>
      <c r="G273" t="s">
        <v>6688</v>
      </c>
      <c r="H273" t="s">
        <v>6689</v>
      </c>
      <c r="I273" t="s">
        <v>129</v>
      </c>
      <c r="J273" t="s">
        <v>6690</v>
      </c>
      <c r="K273" t="s">
        <v>6691</v>
      </c>
      <c r="L273" t="s">
        <v>6692</v>
      </c>
      <c r="M273" t="s">
        <v>6693</v>
      </c>
      <c r="N273" t="s">
        <v>6694</v>
      </c>
      <c r="O273" t="s">
        <v>1620</v>
      </c>
      <c r="P273" t="s">
        <v>1621</v>
      </c>
    </row>
    <row r="274" spans="1:16" x14ac:dyDescent="0.25">
      <c r="A274" t="s">
        <v>863</v>
      </c>
      <c r="B274" t="s">
        <v>6695</v>
      </c>
      <c r="C274" t="s">
        <v>6696</v>
      </c>
      <c r="D274" t="s">
        <v>6697</v>
      </c>
      <c r="E274" t="s">
        <v>6698</v>
      </c>
      <c r="F274" t="s">
        <v>6699</v>
      </c>
      <c r="G274" t="s">
        <v>6700</v>
      </c>
      <c r="H274" t="s">
        <v>6701</v>
      </c>
      <c r="I274" t="s">
        <v>6702</v>
      </c>
      <c r="J274" t="s">
        <v>6703</v>
      </c>
      <c r="K274" t="s">
        <v>6704</v>
      </c>
      <c r="L274" t="s">
        <v>6705</v>
      </c>
      <c r="M274" t="s">
        <v>6706</v>
      </c>
      <c r="N274" t="s">
        <v>3235</v>
      </c>
      <c r="O274" t="s">
        <v>1634</v>
      </c>
      <c r="P274" t="s">
        <v>1635</v>
      </c>
    </row>
    <row r="275" spans="1:16" x14ac:dyDescent="0.25">
      <c r="A275" t="s">
        <v>892</v>
      </c>
      <c r="B275" t="s">
        <v>6707</v>
      </c>
      <c r="C275" t="s">
        <v>6708</v>
      </c>
      <c r="D275" t="s">
        <v>6709</v>
      </c>
      <c r="E275" t="s">
        <v>6710</v>
      </c>
      <c r="F275" t="s">
        <v>6711</v>
      </c>
      <c r="G275" t="s">
        <v>6712</v>
      </c>
      <c r="H275" t="s">
        <v>6713</v>
      </c>
      <c r="I275" t="s">
        <v>6714</v>
      </c>
      <c r="J275" t="s">
        <v>6715</v>
      </c>
      <c r="K275" t="s">
        <v>6716</v>
      </c>
      <c r="L275" t="s">
        <v>6717</v>
      </c>
      <c r="M275" t="s">
        <v>6394</v>
      </c>
      <c r="N275" t="s">
        <v>6718</v>
      </c>
      <c r="O275" t="s">
        <v>1648</v>
      </c>
      <c r="P275" t="s">
        <v>1649</v>
      </c>
    </row>
    <row r="276" spans="1:16" x14ac:dyDescent="0.25">
      <c r="A276" t="s">
        <v>892</v>
      </c>
      <c r="B276" t="s">
        <v>6719</v>
      </c>
      <c r="C276" t="s">
        <v>6720</v>
      </c>
      <c r="D276" t="s">
        <v>6721</v>
      </c>
      <c r="E276" t="s">
        <v>6722</v>
      </c>
      <c r="F276" t="s">
        <v>6723</v>
      </c>
      <c r="G276" t="s">
        <v>6724</v>
      </c>
      <c r="H276" t="s">
        <v>6725</v>
      </c>
      <c r="I276" t="s">
        <v>6726</v>
      </c>
      <c r="J276" t="s">
        <v>6727</v>
      </c>
      <c r="K276" t="s">
        <v>6728</v>
      </c>
      <c r="L276" t="s">
        <v>6729</v>
      </c>
      <c r="M276" t="s">
        <v>6730</v>
      </c>
      <c r="N276" t="s">
        <v>6731</v>
      </c>
      <c r="O276" t="s">
        <v>1663</v>
      </c>
      <c r="P276" t="s">
        <v>1621</v>
      </c>
    </row>
    <row r="277" spans="1:16" x14ac:dyDescent="0.25">
      <c r="B277" t="s">
        <v>1664</v>
      </c>
      <c r="C277" t="s">
        <v>924</v>
      </c>
      <c r="D277" s="2">
        <v>7.0000000000000007E-2</v>
      </c>
      <c r="E277" t="s">
        <v>6490</v>
      </c>
      <c r="F277" s="2">
        <v>0</v>
      </c>
      <c r="G277" t="s">
        <v>6491</v>
      </c>
      <c r="H277" s="2">
        <v>0.93</v>
      </c>
      <c r="I277" s="2">
        <v>0.98</v>
      </c>
      <c r="J277" s="2">
        <v>0.97</v>
      </c>
      <c r="K277" s="2">
        <v>1</v>
      </c>
      <c r="L277" s="2">
        <v>0.94</v>
      </c>
      <c r="M277" s="2">
        <v>0.94</v>
      </c>
      <c r="N277" s="2">
        <v>0.09</v>
      </c>
      <c r="O277" t="s">
        <v>2368</v>
      </c>
      <c r="P277" t="s">
        <v>1671</v>
      </c>
    </row>
    <row r="278" spans="1:16" x14ac:dyDescent="0.25">
      <c r="A278" t="s">
        <v>930</v>
      </c>
      <c r="B278" t="s">
        <v>937</v>
      </c>
      <c r="C278">
        <v>25</v>
      </c>
      <c r="D278">
        <v>26</v>
      </c>
      <c r="E278">
        <v>25</v>
      </c>
      <c r="F278">
        <v>25</v>
      </c>
      <c r="G278" t="s">
        <v>6492</v>
      </c>
      <c r="H278" t="s">
        <v>2801</v>
      </c>
      <c r="I278" t="s">
        <v>4138</v>
      </c>
      <c r="J278" t="s">
        <v>6493</v>
      </c>
      <c r="K278" t="s">
        <v>6494</v>
      </c>
      <c r="L278" t="s">
        <v>4520</v>
      </c>
      <c r="M278" t="s">
        <v>6494</v>
      </c>
      <c r="N278" t="s">
        <v>6495</v>
      </c>
      <c r="O278" t="s">
        <v>6496</v>
      </c>
      <c r="P278" t="s">
        <v>1677</v>
      </c>
    </row>
    <row r="280" spans="1:16" x14ac:dyDescent="0.25">
      <c r="F280" t="s">
        <v>1431</v>
      </c>
      <c r="G280" t="s">
        <v>6141</v>
      </c>
      <c r="H280" t="e">
        <f>-- Notes</f>
        <v>#NAME?</v>
      </c>
      <c r="I280" t="s">
        <v>54</v>
      </c>
      <c r="J280" t="s">
        <v>55</v>
      </c>
      <c r="K280" t="s">
        <v>58</v>
      </c>
    </row>
    <row r="281" spans="1:16" x14ac:dyDescent="0.25">
      <c r="F281" t="s">
        <v>1433</v>
      </c>
      <c r="G281" t="s">
        <v>6142</v>
      </c>
      <c r="H281" t="s">
        <v>1435</v>
      </c>
      <c r="I281" t="s">
        <v>3758</v>
      </c>
      <c r="J281" t="s">
        <v>63</v>
      </c>
      <c r="K281" t="s">
        <v>64</v>
      </c>
    </row>
    <row r="282" spans="1:16" x14ac:dyDescent="0.25">
      <c r="F282" t="s">
        <v>65</v>
      </c>
      <c r="G282" t="s">
        <v>6143</v>
      </c>
      <c r="H282" t="s">
        <v>6144</v>
      </c>
      <c r="I282" t="s">
        <v>3760</v>
      </c>
      <c r="J282" t="s">
        <v>69</v>
      </c>
      <c r="K282" t="s">
        <v>70</v>
      </c>
    </row>
    <row r="283" spans="1:16" x14ac:dyDescent="0.25">
      <c r="F283" t="s">
        <v>71</v>
      </c>
      <c r="G283" t="s">
        <v>6145</v>
      </c>
      <c r="H283" t="s">
        <v>6146</v>
      </c>
    </row>
    <row r="284" spans="1:16" x14ac:dyDescent="0.25">
      <c r="F284" t="s">
        <v>73</v>
      </c>
      <c r="G284" t="s">
        <v>6147</v>
      </c>
      <c r="H284" t="s">
        <v>6148</v>
      </c>
      <c r="I284" t="s">
        <v>6149</v>
      </c>
    </row>
    <row r="285" spans="1:16" x14ac:dyDescent="0.25">
      <c r="F285" t="s">
        <v>77</v>
      </c>
      <c r="G285" t="s">
        <v>78</v>
      </c>
      <c r="H285" t="s">
        <v>3761</v>
      </c>
    </row>
    <row r="313" spans="1:5" x14ac:dyDescent="0.25">
      <c r="A313" t="s">
        <v>81</v>
      </c>
      <c r="B313" t="s">
        <v>1435</v>
      </c>
      <c r="C313" t="s">
        <v>1436</v>
      </c>
      <c r="D313" t="s">
        <v>2803</v>
      </c>
      <c r="E313" t="s">
        <v>3660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6"/>
  <sheetViews>
    <sheetView workbookViewId="0">
      <selection sqref="A1:XFD1048576"/>
    </sheetView>
  </sheetViews>
  <sheetFormatPr defaultRowHeight="15" x14ac:dyDescent="0.25"/>
  <sheetData>
    <row r="1" spans="1:16" x14ac:dyDescent="0.25">
      <c r="A1" t="s">
        <v>0</v>
      </c>
      <c r="B1" t="s">
        <v>208</v>
      </c>
      <c r="C1" t="s">
        <v>209</v>
      </c>
      <c r="D1" t="s">
        <v>3</v>
      </c>
      <c r="E1" t="s">
        <v>4</v>
      </c>
      <c r="M1" t="s">
        <v>5</v>
      </c>
      <c r="N1" t="s">
        <v>1329</v>
      </c>
      <c r="O1" t="s">
        <v>1330</v>
      </c>
      <c r="P1" s="1">
        <v>43505</v>
      </c>
    </row>
    <row r="3" spans="1:16" x14ac:dyDescent="0.25">
      <c r="A3" t="s">
        <v>8</v>
      </c>
      <c r="B3" t="s">
        <v>3662</v>
      </c>
      <c r="D3" t="s">
        <v>3663</v>
      </c>
      <c r="E3" t="s">
        <v>3664</v>
      </c>
      <c r="F3" t="s">
        <v>3665</v>
      </c>
      <c r="G3" t="s">
        <v>3666</v>
      </c>
      <c r="O3" t="s">
        <v>1337</v>
      </c>
      <c r="P3" t="s">
        <v>3667</v>
      </c>
    </row>
    <row r="4" spans="1:16" x14ac:dyDescent="0.25">
      <c r="A4" t="s">
        <v>11</v>
      </c>
      <c r="B4">
        <v>100</v>
      </c>
      <c r="C4">
        <v>0</v>
      </c>
      <c r="D4" t="s">
        <v>12</v>
      </c>
      <c r="E4" t="s">
        <v>13</v>
      </c>
      <c r="F4" t="s">
        <v>14</v>
      </c>
      <c r="G4" t="s">
        <v>15</v>
      </c>
    </row>
    <row r="5" spans="1:16" x14ac:dyDescent="0.25">
      <c r="A5" t="s">
        <v>16</v>
      </c>
      <c r="B5">
        <v>140</v>
      </c>
      <c r="C5">
        <v>0</v>
      </c>
      <c r="D5" t="s">
        <v>17</v>
      </c>
      <c r="E5" t="s">
        <v>18</v>
      </c>
      <c r="F5" t="s">
        <v>19</v>
      </c>
      <c r="G5" t="s">
        <v>20</v>
      </c>
      <c r="H5" t="s">
        <v>3668</v>
      </c>
      <c r="I5" t="s">
        <v>3669</v>
      </c>
    </row>
    <row r="6" spans="1:16" x14ac:dyDescent="0.25">
      <c r="D6" t="s">
        <v>23</v>
      </c>
      <c r="E6" t="s">
        <v>24</v>
      </c>
      <c r="F6" t="s">
        <v>25</v>
      </c>
      <c r="G6" t="s">
        <v>26</v>
      </c>
      <c r="H6" t="s">
        <v>27</v>
      </c>
    </row>
    <row r="7" spans="1:16" x14ac:dyDescent="0.25">
      <c r="N7" t="s">
        <v>17</v>
      </c>
      <c r="O7" t="s">
        <v>1345</v>
      </c>
      <c r="P7" t="s">
        <v>28</v>
      </c>
    </row>
    <row r="8" spans="1:16" x14ac:dyDescent="0.25">
      <c r="A8" t="s">
        <v>29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1846</v>
      </c>
      <c r="O8" t="s">
        <v>1846</v>
      </c>
      <c r="P8" t="s">
        <v>42</v>
      </c>
    </row>
    <row r="11" spans="1:16" x14ac:dyDescent="0.25">
      <c r="A11" t="s">
        <v>81</v>
      </c>
      <c r="B11" t="s">
        <v>1435</v>
      </c>
      <c r="C11" t="s">
        <v>1436</v>
      </c>
      <c r="D11" t="s">
        <v>84</v>
      </c>
      <c r="E11" t="s">
        <v>85</v>
      </c>
      <c r="F11" t="s">
        <v>86</v>
      </c>
      <c r="G11" t="s">
        <v>87</v>
      </c>
      <c r="H11" t="s">
        <v>3670</v>
      </c>
      <c r="I11" t="s">
        <v>3671</v>
      </c>
      <c r="J11" t="s">
        <v>3672</v>
      </c>
      <c r="P11" t="s">
        <v>88</v>
      </c>
    </row>
    <row r="13" spans="1:16" x14ac:dyDescent="0.25">
      <c r="A13" t="s">
        <v>8</v>
      </c>
      <c r="B13" t="s">
        <v>3662</v>
      </c>
      <c r="D13" t="s">
        <v>3663</v>
      </c>
      <c r="E13" t="s">
        <v>3664</v>
      </c>
      <c r="F13" t="s">
        <v>3665</v>
      </c>
      <c r="G13" t="s">
        <v>3666</v>
      </c>
      <c r="O13" t="s">
        <v>1337</v>
      </c>
      <c r="P13" t="s">
        <v>3667</v>
      </c>
    </row>
    <row r="14" spans="1:16" x14ac:dyDescent="0.25">
      <c r="A14" t="s">
        <v>11</v>
      </c>
      <c r="B14">
        <v>100</v>
      </c>
      <c r="C14">
        <v>0</v>
      </c>
      <c r="D14" t="s">
        <v>12</v>
      </c>
      <c r="E14" t="s">
        <v>13</v>
      </c>
      <c r="F14" t="s">
        <v>14</v>
      </c>
      <c r="G14" t="s">
        <v>15</v>
      </c>
    </row>
    <row r="15" spans="1:16" x14ac:dyDescent="0.25">
      <c r="A15" t="s">
        <v>16</v>
      </c>
      <c r="B15">
        <v>140</v>
      </c>
      <c r="C15">
        <v>0</v>
      </c>
      <c r="D15" t="s">
        <v>17</v>
      </c>
      <c r="E15" t="s">
        <v>18</v>
      </c>
      <c r="F15" t="s">
        <v>19</v>
      </c>
      <c r="G15" t="s">
        <v>20</v>
      </c>
      <c r="H15" t="s">
        <v>3668</v>
      </c>
      <c r="I15" t="s">
        <v>3669</v>
      </c>
    </row>
    <row r="16" spans="1:16" x14ac:dyDescent="0.25">
      <c r="D16" t="s">
        <v>23</v>
      </c>
      <c r="E16" t="s">
        <v>24</v>
      </c>
      <c r="F16" t="s">
        <v>25</v>
      </c>
      <c r="G16" t="s">
        <v>26</v>
      </c>
      <c r="H16" t="s">
        <v>27</v>
      </c>
    </row>
    <row r="17" spans="1:16" x14ac:dyDescent="0.25">
      <c r="N17" t="s">
        <v>17</v>
      </c>
      <c r="O17" t="s">
        <v>1345</v>
      </c>
      <c r="P17" t="s">
        <v>28</v>
      </c>
    </row>
    <row r="18" spans="1:1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G18" t="s">
        <v>35</v>
      </c>
      <c r="H18" t="s">
        <v>36</v>
      </c>
      <c r="I18" t="s">
        <v>37</v>
      </c>
      <c r="J18" t="s">
        <v>38</v>
      </c>
      <c r="K18" t="s">
        <v>39</v>
      </c>
      <c r="L18" t="s">
        <v>40</v>
      </c>
      <c r="M18" t="s">
        <v>41</v>
      </c>
      <c r="N18" t="s">
        <v>1846</v>
      </c>
      <c r="O18" t="s">
        <v>1846</v>
      </c>
      <c r="P18" t="s">
        <v>42</v>
      </c>
    </row>
    <row r="19" spans="1:16" x14ac:dyDescent="0.25">
      <c r="A19" t="s">
        <v>94</v>
      </c>
      <c r="B19">
        <v>2.327</v>
      </c>
      <c r="C19">
        <v>7.0389999999999997</v>
      </c>
      <c r="D19">
        <v>26.11</v>
      </c>
      <c r="E19">
        <v>68.040000000000006</v>
      </c>
      <c r="F19">
        <v>16.239999999999998</v>
      </c>
      <c r="G19">
        <v>8.5890000000000004</v>
      </c>
      <c r="H19">
        <v>11.25</v>
      </c>
      <c r="I19" t="s">
        <v>3673</v>
      </c>
      <c r="J19" t="s">
        <v>45</v>
      </c>
      <c r="K19" t="s">
        <v>45</v>
      </c>
      <c r="L19" t="s">
        <v>45</v>
      </c>
      <c r="M19" t="s">
        <v>3674</v>
      </c>
      <c r="N19" t="s">
        <v>3675</v>
      </c>
      <c r="O19" t="s">
        <v>3676</v>
      </c>
      <c r="P19">
        <v>106</v>
      </c>
    </row>
    <row r="20" spans="1:16" x14ac:dyDescent="0.25">
      <c r="A20" t="s">
        <v>102</v>
      </c>
      <c r="B20">
        <v>2.831</v>
      </c>
      <c r="C20">
        <v>4.0519999999999996</v>
      </c>
      <c r="D20">
        <v>3.2080000000000002</v>
      </c>
      <c r="E20">
        <v>19.66</v>
      </c>
      <c r="F20">
        <v>14.47</v>
      </c>
      <c r="G20" t="s">
        <v>3677</v>
      </c>
      <c r="H20" t="s">
        <v>3678</v>
      </c>
      <c r="I20" t="s">
        <v>3679</v>
      </c>
      <c r="J20">
        <v>1.18</v>
      </c>
      <c r="K20">
        <v>1.0609999999999999</v>
      </c>
      <c r="L20" t="s">
        <v>3680</v>
      </c>
      <c r="M20" t="s">
        <v>45</v>
      </c>
      <c r="N20" t="s">
        <v>3681</v>
      </c>
      <c r="O20" t="s">
        <v>3682</v>
      </c>
      <c r="P20">
        <v>87</v>
      </c>
    </row>
    <row r="21" spans="1:16" x14ac:dyDescent="0.25">
      <c r="A21" t="s">
        <v>109</v>
      </c>
      <c r="B21" t="s">
        <v>47</v>
      </c>
      <c r="C21" t="s">
        <v>48</v>
      </c>
      <c r="D21" t="s">
        <v>48</v>
      </c>
      <c r="E21" t="s">
        <v>3683</v>
      </c>
      <c r="F21" t="s">
        <v>3684</v>
      </c>
      <c r="G21">
        <v>15.3</v>
      </c>
      <c r="H21">
        <v>14.09</v>
      </c>
      <c r="I21">
        <v>8.75</v>
      </c>
      <c r="J21">
        <v>3.7490000000000001</v>
      </c>
      <c r="K21" t="s">
        <v>3685</v>
      </c>
      <c r="L21" t="s">
        <v>3686</v>
      </c>
      <c r="M21">
        <v>0.42930000000000001</v>
      </c>
      <c r="N21" t="s">
        <v>3687</v>
      </c>
      <c r="O21" t="s">
        <v>3688</v>
      </c>
      <c r="P21">
        <v>132</v>
      </c>
    </row>
    <row r="22" spans="1:16" x14ac:dyDescent="0.25">
      <c r="A22" t="s">
        <v>118</v>
      </c>
      <c r="B22">
        <v>0.79359999999999997</v>
      </c>
      <c r="C22">
        <v>3.2919999999999998</v>
      </c>
      <c r="D22">
        <v>15.86</v>
      </c>
      <c r="E22">
        <v>8.8610000000000007</v>
      </c>
      <c r="F22">
        <v>8.8490000000000002</v>
      </c>
      <c r="G22">
        <v>36.479999999999997</v>
      </c>
      <c r="H22">
        <v>9.0579999999999998</v>
      </c>
      <c r="I22">
        <v>4.5750000000000002</v>
      </c>
      <c r="J22">
        <v>2.8109999999999999</v>
      </c>
      <c r="K22">
        <v>1.8089999999999999</v>
      </c>
      <c r="L22">
        <v>1.5189999999999999</v>
      </c>
      <c r="M22">
        <v>1.1859999999999999</v>
      </c>
      <c r="N22">
        <v>7.9249999999999998</v>
      </c>
      <c r="O22">
        <v>3.9329999999999998</v>
      </c>
      <c r="P22">
        <v>0</v>
      </c>
    </row>
    <row r="23" spans="1:16" x14ac:dyDescent="0.25">
      <c r="A23" t="s">
        <v>122</v>
      </c>
      <c r="B23">
        <v>2.782</v>
      </c>
      <c r="C23">
        <v>4.556</v>
      </c>
      <c r="D23">
        <v>16</v>
      </c>
      <c r="E23">
        <v>11.07</v>
      </c>
      <c r="F23">
        <v>5.5090000000000003</v>
      </c>
      <c r="G23">
        <v>2.5270000000000001</v>
      </c>
      <c r="H23">
        <v>1.766</v>
      </c>
      <c r="I23">
        <v>1.1910000000000001</v>
      </c>
      <c r="J23">
        <v>0.79159999999999997</v>
      </c>
      <c r="K23">
        <v>0.81020000000000003</v>
      </c>
      <c r="L23">
        <v>0.65969999999999995</v>
      </c>
      <c r="M23">
        <v>0.68610000000000004</v>
      </c>
      <c r="N23">
        <v>4.03</v>
      </c>
      <c r="O23">
        <v>2.1469999999999998</v>
      </c>
      <c r="P23">
        <v>0</v>
      </c>
    </row>
    <row r="24" spans="1:16" x14ac:dyDescent="0.25">
      <c r="A24" t="s">
        <v>128</v>
      </c>
      <c r="B24">
        <v>0.71050000000000002</v>
      </c>
      <c r="C24">
        <v>0.49509999999999998</v>
      </c>
      <c r="D24">
        <v>0.79720000000000002</v>
      </c>
      <c r="E24">
        <v>1.827</v>
      </c>
      <c r="F24">
        <v>2.0830000000000002</v>
      </c>
      <c r="G24">
        <v>6.1139999999999999</v>
      </c>
      <c r="H24" t="s">
        <v>3689</v>
      </c>
      <c r="I24">
        <v>1.0229999999999999</v>
      </c>
      <c r="J24">
        <v>0.79210000000000003</v>
      </c>
      <c r="K24">
        <v>0.75009999999999999</v>
      </c>
      <c r="L24">
        <v>0.7198</v>
      </c>
      <c r="M24">
        <v>0.70799999999999996</v>
      </c>
      <c r="N24" t="s">
        <v>3690</v>
      </c>
      <c r="O24" t="s">
        <v>3691</v>
      </c>
      <c r="P24">
        <v>26</v>
      </c>
    </row>
    <row r="26" spans="1:16" x14ac:dyDescent="0.25">
      <c r="A26" t="s">
        <v>134</v>
      </c>
      <c r="B26">
        <v>0.9143</v>
      </c>
      <c r="C26">
        <v>3.8570000000000002</v>
      </c>
      <c r="D26">
        <v>2.1469999999999998</v>
      </c>
      <c r="E26">
        <v>3.71</v>
      </c>
      <c r="F26">
        <v>3.3340000000000001</v>
      </c>
      <c r="G26">
        <v>5.52</v>
      </c>
      <c r="H26">
        <v>1.917</v>
      </c>
      <c r="I26">
        <v>1.1419999999999999</v>
      </c>
      <c r="J26">
        <v>0.64029999999999998</v>
      </c>
      <c r="K26">
        <v>0.84030000000000005</v>
      </c>
      <c r="L26">
        <v>0.72750000000000004</v>
      </c>
      <c r="M26" t="s">
        <v>3692</v>
      </c>
      <c r="N26" t="s">
        <v>3693</v>
      </c>
      <c r="O26" t="s">
        <v>3694</v>
      </c>
      <c r="P26">
        <v>5</v>
      </c>
    </row>
    <row r="27" spans="1:16" x14ac:dyDescent="0.25">
      <c r="A27" t="s">
        <v>143</v>
      </c>
      <c r="B27" t="s">
        <v>47</v>
      </c>
      <c r="C27" t="s">
        <v>48</v>
      </c>
      <c r="D27" t="s">
        <v>3695</v>
      </c>
      <c r="E27" t="s">
        <v>3696</v>
      </c>
      <c r="F27">
        <v>6.31</v>
      </c>
      <c r="G27">
        <v>11.36</v>
      </c>
      <c r="H27">
        <v>7.6429999999999998</v>
      </c>
      <c r="I27">
        <v>3.0539999999999998</v>
      </c>
      <c r="J27">
        <v>1.6319999999999999</v>
      </c>
      <c r="K27">
        <v>1.2130000000000001</v>
      </c>
      <c r="L27" t="s">
        <v>3697</v>
      </c>
      <c r="M27" t="s">
        <v>47</v>
      </c>
      <c r="N27" t="s">
        <v>3698</v>
      </c>
      <c r="O27" t="s">
        <v>3699</v>
      </c>
      <c r="P27">
        <v>137</v>
      </c>
    </row>
    <row r="28" spans="1:16" x14ac:dyDescent="0.25">
      <c r="A28" t="s">
        <v>148</v>
      </c>
      <c r="B28" t="s">
        <v>47</v>
      </c>
      <c r="C28" t="s">
        <v>47</v>
      </c>
      <c r="D28" t="s">
        <v>47</v>
      </c>
      <c r="E28" t="s">
        <v>3700</v>
      </c>
      <c r="F28" t="s">
        <v>3701</v>
      </c>
      <c r="G28" t="s">
        <v>3702</v>
      </c>
      <c r="H28" t="s">
        <v>3703</v>
      </c>
      <c r="I28">
        <v>3.8980000000000001</v>
      </c>
      <c r="J28">
        <v>2.1659999999999999</v>
      </c>
      <c r="K28">
        <v>1.6830000000000001</v>
      </c>
      <c r="L28" t="s">
        <v>3704</v>
      </c>
      <c r="M28" t="s">
        <v>47</v>
      </c>
      <c r="N28" t="s">
        <v>3705</v>
      </c>
      <c r="O28" t="s">
        <v>3706</v>
      </c>
      <c r="P28">
        <v>157</v>
      </c>
    </row>
    <row r="30" spans="1:16" x14ac:dyDescent="0.25">
      <c r="P30" t="s">
        <v>3707</v>
      </c>
    </row>
    <row r="32" spans="1:16" x14ac:dyDescent="0.25">
      <c r="A32" t="s">
        <v>17</v>
      </c>
      <c r="B32" t="s">
        <v>3708</v>
      </c>
      <c r="C32" t="s">
        <v>3709</v>
      </c>
      <c r="D32" t="s">
        <v>3710</v>
      </c>
      <c r="E32" t="s">
        <v>3711</v>
      </c>
      <c r="F32" t="s">
        <v>3712</v>
      </c>
      <c r="G32" t="s">
        <v>3713</v>
      </c>
      <c r="H32" t="s">
        <v>3714</v>
      </c>
      <c r="I32" t="s">
        <v>3715</v>
      </c>
      <c r="J32" t="s">
        <v>3716</v>
      </c>
      <c r="K32" t="s">
        <v>3717</v>
      </c>
      <c r="L32" t="s">
        <v>3718</v>
      </c>
      <c r="M32" t="s">
        <v>3719</v>
      </c>
      <c r="N32" t="s">
        <v>3720</v>
      </c>
      <c r="P32" t="s">
        <v>17</v>
      </c>
    </row>
    <row r="33" spans="1:16" x14ac:dyDescent="0.25">
      <c r="A33" t="s">
        <v>169</v>
      </c>
      <c r="B33" t="s">
        <v>3721</v>
      </c>
      <c r="C33" t="s">
        <v>3722</v>
      </c>
      <c r="D33" t="s">
        <v>3723</v>
      </c>
      <c r="E33" t="s">
        <v>3724</v>
      </c>
      <c r="F33" t="s">
        <v>3725</v>
      </c>
      <c r="G33" t="s">
        <v>3726</v>
      </c>
      <c r="H33" t="s">
        <v>3727</v>
      </c>
      <c r="I33" t="s">
        <v>3690</v>
      </c>
      <c r="J33" t="s">
        <v>3728</v>
      </c>
      <c r="K33" t="s">
        <v>3729</v>
      </c>
      <c r="L33" t="s">
        <v>3730</v>
      </c>
      <c r="M33" t="s">
        <v>3731</v>
      </c>
      <c r="O33" t="s">
        <v>3732</v>
      </c>
      <c r="P33" t="s">
        <v>169</v>
      </c>
    </row>
    <row r="34" spans="1:16" x14ac:dyDescent="0.25">
      <c r="A34" t="s">
        <v>183</v>
      </c>
      <c r="B34" t="s">
        <v>3733</v>
      </c>
      <c r="C34" t="s">
        <v>3734</v>
      </c>
      <c r="D34" t="s">
        <v>3735</v>
      </c>
      <c r="E34" t="s">
        <v>3736</v>
      </c>
      <c r="F34" t="s">
        <v>3737</v>
      </c>
      <c r="G34" t="s">
        <v>3738</v>
      </c>
      <c r="H34" t="s">
        <v>3739</v>
      </c>
      <c r="I34" t="s">
        <v>3688</v>
      </c>
      <c r="J34" t="s">
        <v>3740</v>
      </c>
      <c r="K34" t="s">
        <v>3741</v>
      </c>
      <c r="L34" t="s">
        <v>3742</v>
      </c>
      <c r="M34" t="s">
        <v>3743</v>
      </c>
      <c r="N34" t="s">
        <v>3675</v>
      </c>
      <c r="P34" t="s">
        <v>183</v>
      </c>
    </row>
    <row r="35" spans="1:16" x14ac:dyDescent="0.25">
      <c r="A35" t="s">
        <v>194</v>
      </c>
      <c r="B35" t="s">
        <v>3744</v>
      </c>
      <c r="C35" t="s">
        <v>3745</v>
      </c>
      <c r="D35" t="s">
        <v>3746</v>
      </c>
      <c r="E35" t="s">
        <v>3747</v>
      </c>
      <c r="F35" t="s">
        <v>3748</v>
      </c>
      <c r="G35" t="s">
        <v>3749</v>
      </c>
      <c r="H35" t="s">
        <v>3750</v>
      </c>
      <c r="I35" t="s">
        <v>3751</v>
      </c>
      <c r="J35" t="s">
        <v>3752</v>
      </c>
      <c r="K35" t="s">
        <v>3753</v>
      </c>
      <c r="L35" t="s">
        <v>3754</v>
      </c>
      <c r="M35" t="s">
        <v>3755</v>
      </c>
      <c r="N35" t="s">
        <v>3756</v>
      </c>
      <c r="P35" t="s">
        <v>194</v>
      </c>
    </row>
    <row r="36" spans="1:16" x14ac:dyDescent="0.25">
      <c r="A36" t="s">
        <v>205</v>
      </c>
      <c r="B36" s="2">
        <v>0.96</v>
      </c>
      <c r="C36" s="2">
        <v>0.92</v>
      </c>
      <c r="D36" s="2">
        <v>0.94</v>
      </c>
      <c r="E36" s="2">
        <v>0.9</v>
      </c>
      <c r="F36" s="2">
        <v>0.93</v>
      </c>
      <c r="G36" s="2">
        <v>0.94</v>
      </c>
      <c r="H36" s="2">
        <v>0.95</v>
      </c>
      <c r="I36" s="2">
        <v>0.94</v>
      </c>
      <c r="J36" s="2">
        <v>0.95</v>
      </c>
      <c r="K36" s="2">
        <v>0.97</v>
      </c>
      <c r="L36" s="2">
        <v>0.93</v>
      </c>
      <c r="M36" s="2">
        <v>0.95</v>
      </c>
      <c r="N36" s="2">
        <v>0.94</v>
      </c>
      <c r="P36" t="s">
        <v>205</v>
      </c>
    </row>
    <row r="37" spans="1:16" x14ac:dyDescent="0.25">
      <c r="A37" t="s">
        <v>206</v>
      </c>
      <c r="B37">
        <v>28</v>
      </c>
      <c r="C37">
        <v>27</v>
      </c>
      <c r="D37">
        <v>28</v>
      </c>
      <c r="E37">
        <v>31</v>
      </c>
      <c r="F37">
        <v>28</v>
      </c>
      <c r="G37">
        <v>29</v>
      </c>
      <c r="H37">
        <v>28</v>
      </c>
      <c r="I37">
        <v>29</v>
      </c>
      <c r="J37">
        <v>29</v>
      </c>
      <c r="K37">
        <v>28</v>
      </c>
      <c r="L37">
        <v>29</v>
      </c>
      <c r="M37">
        <v>29</v>
      </c>
      <c r="N37">
        <v>35</v>
      </c>
      <c r="P37" t="s">
        <v>206</v>
      </c>
    </row>
    <row r="39" spans="1:16" x14ac:dyDescent="0.25">
      <c r="F39" t="s">
        <v>54</v>
      </c>
      <c r="G39" t="s">
        <v>55</v>
      </c>
      <c r="H39" t="e">
        <f>--- Notes</f>
        <v>#NAME?</v>
      </c>
      <c r="I39" t="s">
        <v>54</v>
      </c>
      <c r="J39" t="s">
        <v>55</v>
      </c>
      <c r="K39" t="s">
        <v>58</v>
      </c>
    </row>
    <row r="40" spans="1:16" x14ac:dyDescent="0.25">
      <c r="F40" t="s">
        <v>59</v>
      </c>
      <c r="G40" t="s">
        <v>60</v>
      </c>
      <c r="H40" t="s">
        <v>3757</v>
      </c>
      <c r="I40" t="s">
        <v>3758</v>
      </c>
      <c r="J40" t="s">
        <v>63</v>
      </c>
      <c r="K40" t="s">
        <v>64</v>
      </c>
    </row>
    <row r="41" spans="1:16" x14ac:dyDescent="0.25">
      <c r="F41" t="s">
        <v>65</v>
      </c>
      <c r="G41" t="s">
        <v>66</v>
      </c>
      <c r="H41" t="s">
        <v>3759</v>
      </c>
      <c r="I41" t="s">
        <v>3760</v>
      </c>
      <c r="J41" t="s">
        <v>69</v>
      </c>
      <c r="K41" t="s">
        <v>70</v>
      </c>
    </row>
    <row r="42" spans="1:16" x14ac:dyDescent="0.25">
      <c r="F42" t="s">
        <v>71</v>
      </c>
      <c r="G42" t="s">
        <v>28</v>
      </c>
      <c r="H42" t="s">
        <v>72</v>
      </c>
    </row>
    <row r="43" spans="1:16" x14ac:dyDescent="0.25">
      <c r="F43" t="s">
        <v>77</v>
      </c>
      <c r="G43" t="s">
        <v>78</v>
      </c>
      <c r="H43" t="s">
        <v>3761</v>
      </c>
    </row>
    <row r="74" spans="1:16" x14ac:dyDescent="0.25">
      <c r="A74" t="s">
        <v>81</v>
      </c>
      <c r="B74" t="s">
        <v>1435</v>
      </c>
      <c r="C74" t="s">
        <v>1436</v>
      </c>
      <c r="D74" t="s">
        <v>84</v>
      </c>
      <c r="E74" t="s">
        <v>207</v>
      </c>
      <c r="F74" t="s">
        <v>0</v>
      </c>
      <c r="G74" t="s">
        <v>208</v>
      </c>
      <c r="H74" t="s">
        <v>3762</v>
      </c>
      <c r="I74" t="s">
        <v>3763</v>
      </c>
      <c r="J74" t="s">
        <v>1440</v>
      </c>
      <c r="P74" t="s">
        <v>88</v>
      </c>
    </row>
    <row r="76" spans="1:16" x14ac:dyDescent="0.25">
      <c r="A76" t="s">
        <v>8</v>
      </c>
      <c r="B76" t="s">
        <v>1943</v>
      </c>
      <c r="C76">
        <v>5</v>
      </c>
      <c r="D76" t="s">
        <v>3764</v>
      </c>
      <c r="E76" t="s">
        <v>3765</v>
      </c>
      <c r="F76" t="s">
        <v>3766</v>
      </c>
      <c r="G76" t="s">
        <v>3767</v>
      </c>
      <c r="O76" t="s">
        <v>1337</v>
      </c>
      <c r="P76" t="s">
        <v>3667</v>
      </c>
    </row>
    <row r="77" spans="1:16" x14ac:dyDescent="0.25">
      <c r="A77" t="s">
        <v>214</v>
      </c>
      <c r="B77" t="s">
        <v>1446</v>
      </c>
      <c r="C77">
        <v>0</v>
      </c>
      <c r="D77" t="s">
        <v>216</v>
      </c>
      <c r="E77" t="s">
        <v>217</v>
      </c>
      <c r="F77" t="s">
        <v>218</v>
      </c>
      <c r="G77" t="s">
        <v>219</v>
      </c>
      <c r="H77" t="s">
        <v>220</v>
      </c>
    </row>
    <row r="78" spans="1:16" x14ac:dyDescent="0.25">
      <c r="A78" t="s">
        <v>16</v>
      </c>
      <c r="B78">
        <v>140</v>
      </c>
      <c r="C78">
        <v>0</v>
      </c>
      <c r="D78" t="s">
        <v>183</v>
      </c>
      <c r="E78" t="s">
        <v>221</v>
      </c>
      <c r="F78" t="s">
        <v>222</v>
      </c>
      <c r="G78" t="s">
        <v>223</v>
      </c>
      <c r="H78" t="s">
        <v>3768</v>
      </c>
      <c r="I78" t="s">
        <v>3769</v>
      </c>
      <c r="J78" t="s">
        <v>1450</v>
      </c>
    </row>
    <row r="79" spans="1:16" x14ac:dyDescent="0.25">
      <c r="D79" t="s">
        <v>227</v>
      </c>
      <c r="E79" t="s">
        <v>228</v>
      </c>
      <c r="F79" t="s">
        <v>229</v>
      </c>
      <c r="G79" t="s">
        <v>230</v>
      </c>
      <c r="H79" t="s">
        <v>3770</v>
      </c>
      <c r="I79">
        <v>0</v>
      </c>
    </row>
    <row r="80" spans="1:16" x14ac:dyDescent="0.25">
      <c r="N80" t="s">
        <v>1453</v>
      </c>
      <c r="O80" t="s">
        <v>1454</v>
      </c>
      <c r="P80" t="s">
        <v>1455</v>
      </c>
    </row>
    <row r="81" spans="1:15" x14ac:dyDescent="0.25">
      <c r="A81" t="s">
        <v>29</v>
      </c>
      <c r="B81" t="s">
        <v>1456</v>
      </c>
      <c r="C81" t="s">
        <v>1457</v>
      </c>
      <c r="D81" t="s">
        <v>237</v>
      </c>
      <c r="E81" t="s">
        <v>238</v>
      </c>
      <c r="F81" t="s">
        <v>239</v>
      </c>
      <c r="G81" t="s">
        <v>240</v>
      </c>
      <c r="H81" t="s">
        <v>3771</v>
      </c>
      <c r="I81" t="s">
        <v>3772</v>
      </c>
      <c r="J81" t="s">
        <v>1460</v>
      </c>
      <c r="K81" t="s">
        <v>244</v>
      </c>
      <c r="L81" t="s">
        <v>245</v>
      </c>
      <c r="M81" t="s">
        <v>246</v>
      </c>
      <c r="N81" t="s">
        <v>1461</v>
      </c>
      <c r="O81" t="s">
        <v>1462</v>
      </c>
    </row>
    <row r="83" spans="1:15" x14ac:dyDescent="0.25">
      <c r="A83" t="s">
        <v>418</v>
      </c>
      <c r="B83" t="s">
        <v>3773</v>
      </c>
      <c r="C83" t="s">
        <v>3774</v>
      </c>
      <c r="D83" t="s">
        <v>3775</v>
      </c>
      <c r="E83" t="s">
        <v>3776</v>
      </c>
      <c r="F83" t="s">
        <v>3777</v>
      </c>
      <c r="G83" t="s">
        <v>3778</v>
      </c>
      <c r="H83" t="s">
        <v>3779</v>
      </c>
      <c r="I83" t="s">
        <v>3780</v>
      </c>
      <c r="J83" t="s">
        <v>3781</v>
      </c>
      <c r="K83" t="s">
        <v>471</v>
      </c>
      <c r="L83" t="s">
        <v>3782</v>
      </c>
      <c r="M83" t="s">
        <v>3783</v>
      </c>
      <c r="N83" t="s">
        <v>3784</v>
      </c>
      <c r="O83" t="s">
        <v>43</v>
      </c>
    </row>
    <row r="84" spans="1:15" x14ac:dyDescent="0.25">
      <c r="A84" t="s">
        <v>432</v>
      </c>
      <c r="B84" t="s">
        <v>3785</v>
      </c>
      <c r="C84" t="s">
        <v>3786</v>
      </c>
      <c r="D84" t="s">
        <v>3787</v>
      </c>
      <c r="E84" t="s">
        <v>3788</v>
      </c>
      <c r="F84" t="s">
        <v>3789</v>
      </c>
      <c r="G84" t="s">
        <v>3790</v>
      </c>
      <c r="H84" t="s">
        <v>3791</v>
      </c>
      <c r="I84">
        <v>10.47</v>
      </c>
      <c r="J84">
        <v>3.39</v>
      </c>
      <c r="K84" t="s">
        <v>3792</v>
      </c>
      <c r="L84" t="s">
        <v>3793</v>
      </c>
      <c r="M84" t="s">
        <v>3794</v>
      </c>
      <c r="N84" t="s">
        <v>3795</v>
      </c>
      <c r="O84">
        <v>0</v>
      </c>
    </row>
    <row r="85" spans="1:15" x14ac:dyDescent="0.25">
      <c r="A85" t="s">
        <v>446</v>
      </c>
      <c r="B85" t="s">
        <v>3796</v>
      </c>
      <c r="C85" t="s">
        <v>3797</v>
      </c>
      <c r="D85" t="s">
        <v>3798</v>
      </c>
      <c r="E85" t="s">
        <v>3799</v>
      </c>
      <c r="F85" t="s">
        <v>3800</v>
      </c>
      <c r="G85" t="s">
        <v>3801</v>
      </c>
      <c r="H85" t="s">
        <v>3802</v>
      </c>
      <c r="I85" t="s">
        <v>3803</v>
      </c>
      <c r="J85" t="s">
        <v>3804</v>
      </c>
      <c r="K85" t="s">
        <v>3805</v>
      </c>
      <c r="L85" t="s">
        <v>3806</v>
      </c>
      <c r="M85" t="s">
        <v>3807</v>
      </c>
      <c r="N85" t="s">
        <v>3808</v>
      </c>
      <c r="O85">
        <v>0</v>
      </c>
    </row>
    <row r="86" spans="1:15" x14ac:dyDescent="0.25">
      <c r="A86" t="s">
        <v>460</v>
      </c>
      <c r="B86" t="s">
        <v>3809</v>
      </c>
      <c r="C86" t="s">
        <v>3810</v>
      </c>
      <c r="D86" t="s">
        <v>466</v>
      </c>
      <c r="E86" t="s">
        <v>3811</v>
      </c>
      <c r="F86" t="s">
        <v>3812</v>
      </c>
      <c r="G86">
        <v>24.3</v>
      </c>
      <c r="H86" t="s">
        <v>3813</v>
      </c>
      <c r="I86" t="s">
        <v>3814</v>
      </c>
      <c r="J86" t="s">
        <v>3815</v>
      </c>
      <c r="K86" t="s">
        <v>3816</v>
      </c>
      <c r="L86" t="s">
        <v>3817</v>
      </c>
      <c r="M86" t="s">
        <v>3818</v>
      </c>
      <c r="N86" t="s">
        <v>3819</v>
      </c>
      <c r="O86">
        <v>0</v>
      </c>
    </row>
    <row r="87" spans="1:15" x14ac:dyDescent="0.25">
      <c r="A87" t="s">
        <v>475</v>
      </c>
      <c r="B87" t="s">
        <v>3820</v>
      </c>
      <c r="C87" t="s">
        <v>3821</v>
      </c>
      <c r="D87" t="s">
        <v>3822</v>
      </c>
      <c r="E87" t="s">
        <v>3823</v>
      </c>
      <c r="F87" t="s">
        <v>3824</v>
      </c>
      <c r="G87" t="s">
        <v>3825</v>
      </c>
      <c r="H87" t="s">
        <v>3826</v>
      </c>
      <c r="I87" t="s">
        <v>307</v>
      </c>
      <c r="J87" t="s">
        <v>3827</v>
      </c>
      <c r="K87" t="s">
        <v>3828</v>
      </c>
      <c r="L87" t="s">
        <v>3829</v>
      </c>
      <c r="M87" t="s">
        <v>3807</v>
      </c>
      <c r="N87" t="s">
        <v>3830</v>
      </c>
      <c r="O87">
        <v>0</v>
      </c>
    </row>
    <row r="89" spans="1:15" x14ac:dyDescent="0.25">
      <c r="A89" t="s">
        <v>489</v>
      </c>
      <c r="B89" t="s">
        <v>3831</v>
      </c>
      <c r="C89" t="s">
        <v>3832</v>
      </c>
      <c r="D89">
        <v>8.44</v>
      </c>
      <c r="E89" t="s">
        <v>3833</v>
      </c>
      <c r="F89">
        <v>16.59</v>
      </c>
      <c r="G89">
        <v>10.41</v>
      </c>
      <c r="H89">
        <v>3.109</v>
      </c>
      <c r="I89">
        <v>1.8340000000000001</v>
      </c>
      <c r="J89">
        <v>1.36</v>
      </c>
      <c r="K89">
        <v>1.7250000000000001</v>
      </c>
      <c r="L89">
        <v>1.609</v>
      </c>
      <c r="M89">
        <v>1.591</v>
      </c>
      <c r="N89">
        <v>43.86</v>
      </c>
      <c r="O89">
        <v>0</v>
      </c>
    </row>
    <row r="90" spans="1:15" x14ac:dyDescent="0.25">
      <c r="A90" t="s">
        <v>502</v>
      </c>
      <c r="B90" t="s">
        <v>3834</v>
      </c>
      <c r="C90" t="s">
        <v>3835</v>
      </c>
      <c r="D90" t="s">
        <v>3836</v>
      </c>
      <c r="E90" t="s">
        <v>3837</v>
      </c>
      <c r="F90" t="s">
        <v>3838</v>
      </c>
      <c r="G90" t="s">
        <v>3839</v>
      </c>
      <c r="H90" t="s">
        <v>3840</v>
      </c>
      <c r="I90">
        <v>0.995</v>
      </c>
      <c r="J90" t="s">
        <v>3841</v>
      </c>
      <c r="K90" t="s">
        <v>3842</v>
      </c>
      <c r="L90" t="s">
        <v>3843</v>
      </c>
      <c r="M90" t="s">
        <v>3844</v>
      </c>
      <c r="N90" t="s">
        <v>3845</v>
      </c>
      <c r="O90">
        <v>0</v>
      </c>
    </row>
    <row r="91" spans="1:15" x14ac:dyDescent="0.25">
      <c r="A91" t="s">
        <v>516</v>
      </c>
      <c r="B91" t="s">
        <v>517</v>
      </c>
      <c r="C91" t="s">
        <v>518</v>
      </c>
      <c r="D91" t="s">
        <v>518</v>
      </c>
      <c r="E91" t="s">
        <v>518</v>
      </c>
      <c r="F91" t="s">
        <v>518</v>
      </c>
      <c r="G91" t="s">
        <v>518</v>
      </c>
      <c r="H91" t="s">
        <v>518</v>
      </c>
      <c r="I91" t="s">
        <v>518</v>
      </c>
      <c r="J91" t="s">
        <v>518</v>
      </c>
      <c r="K91" t="s">
        <v>518</v>
      </c>
      <c r="L91" t="s">
        <v>518</v>
      </c>
      <c r="M91" t="s">
        <v>518</v>
      </c>
      <c r="N91" t="s">
        <v>519</v>
      </c>
      <c r="O91" t="s">
        <v>520</v>
      </c>
    </row>
    <row r="92" spans="1:15" x14ac:dyDescent="0.25">
      <c r="A92" t="s">
        <v>521</v>
      </c>
      <c r="B92" t="s">
        <v>522</v>
      </c>
      <c r="C92" t="s">
        <v>518</v>
      </c>
      <c r="D92" t="s">
        <v>518</v>
      </c>
      <c r="E92" t="s">
        <v>518</v>
      </c>
      <c r="F92" t="s">
        <v>518</v>
      </c>
      <c r="G92" t="s">
        <v>518</v>
      </c>
      <c r="H92" t="s">
        <v>518</v>
      </c>
      <c r="I92" t="s">
        <v>518</v>
      </c>
      <c r="J92" t="s">
        <v>518</v>
      </c>
      <c r="K92" t="s">
        <v>518</v>
      </c>
      <c r="L92" t="s">
        <v>518</v>
      </c>
      <c r="M92" t="s">
        <v>518</v>
      </c>
      <c r="N92" t="s">
        <v>519</v>
      </c>
      <c r="O92" t="s">
        <v>523</v>
      </c>
    </row>
    <row r="93" spans="1:15" x14ac:dyDescent="0.25">
      <c r="A93" t="s">
        <v>524</v>
      </c>
      <c r="B93" t="s">
        <v>525</v>
      </c>
      <c r="C93" t="s">
        <v>518</v>
      </c>
      <c r="D93" t="s">
        <v>518</v>
      </c>
      <c r="E93" t="s">
        <v>518</v>
      </c>
      <c r="F93" t="s">
        <v>518</v>
      </c>
      <c r="G93" t="s">
        <v>518</v>
      </c>
      <c r="H93" t="s">
        <v>518</v>
      </c>
      <c r="I93" t="s">
        <v>518</v>
      </c>
      <c r="J93" t="s">
        <v>518</v>
      </c>
      <c r="K93" t="s">
        <v>518</v>
      </c>
      <c r="L93" t="s">
        <v>3846</v>
      </c>
      <c r="M93" t="s">
        <v>3847</v>
      </c>
      <c r="N93" t="s">
        <v>3848</v>
      </c>
      <c r="O93" t="s">
        <v>3849</v>
      </c>
    </row>
    <row r="95" spans="1:15" x14ac:dyDescent="0.25">
      <c r="A95" t="s">
        <v>526</v>
      </c>
      <c r="B95" t="s">
        <v>3850</v>
      </c>
      <c r="C95" t="s">
        <v>3851</v>
      </c>
      <c r="D95" t="s">
        <v>3852</v>
      </c>
      <c r="E95" t="s">
        <v>3853</v>
      </c>
      <c r="F95" t="s">
        <v>3854</v>
      </c>
      <c r="G95" t="s">
        <v>731</v>
      </c>
      <c r="H95" t="s">
        <v>518</v>
      </c>
      <c r="I95" t="s">
        <v>518</v>
      </c>
      <c r="J95" t="s">
        <v>3855</v>
      </c>
      <c r="K95" t="s">
        <v>3856</v>
      </c>
      <c r="L95" t="s">
        <v>3857</v>
      </c>
      <c r="M95">
        <v>83.56</v>
      </c>
      <c r="N95" t="s">
        <v>3858</v>
      </c>
      <c r="O95" t="s">
        <v>3859</v>
      </c>
    </row>
    <row r="96" spans="1:15" x14ac:dyDescent="0.25">
      <c r="A96" t="s">
        <v>528</v>
      </c>
      <c r="B96" t="s">
        <v>3860</v>
      </c>
      <c r="C96">
        <v>13.5</v>
      </c>
      <c r="D96">
        <v>9.67</v>
      </c>
      <c r="E96" t="s">
        <v>3861</v>
      </c>
      <c r="F96" t="s">
        <v>3862</v>
      </c>
      <c r="G96">
        <v>12.37</v>
      </c>
      <c r="H96">
        <v>2.4980000000000002</v>
      </c>
      <c r="I96">
        <v>1.1100000000000001</v>
      </c>
      <c r="J96">
        <v>0.89200000000000002</v>
      </c>
      <c r="K96" t="s">
        <v>3863</v>
      </c>
      <c r="L96">
        <v>0.75800000000000001</v>
      </c>
      <c r="M96" t="s">
        <v>3864</v>
      </c>
      <c r="N96">
        <v>33.229999999999997</v>
      </c>
      <c r="O96">
        <v>0</v>
      </c>
    </row>
    <row r="97" spans="1:15" x14ac:dyDescent="0.25">
      <c r="A97" t="s">
        <v>530</v>
      </c>
      <c r="B97" t="s">
        <v>531</v>
      </c>
      <c r="C97" t="s">
        <v>518</v>
      </c>
      <c r="D97" t="s">
        <v>518</v>
      </c>
      <c r="E97" t="s">
        <v>518</v>
      </c>
      <c r="F97" t="s">
        <v>518</v>
      </c>
      <c r="G97" t="s">
        <v>518</v>
      </c>
      <c r="H97" t="s">
        <v>518</v>
      </c>
      <c r="I97" t="s">
        <v>518</v>
      </c>
      <c r="J97" t="s">
        <v>518</v>
      </c>
      <c r="K97" t="s">
        <v>518</v>
      </c>
      <c r="L97" t="s">
        <v>518</v>
      </c>
      <c r="M97" t="s">
        <v>518</v>
      </c>
      <c r="N97" t="s">
        <v>519</v>
      </c>
      <c r="O97" t="s">
        <v>523</v>
      </c>
    </row>
    <row r="98" spans="1:15" x14ac:dyDescent="0.25">
      <c r="A98" t="s">
        <v>532</v>
      </c>
      <c r="B98" t="s">
        <v>3865</v>
      </c>
      <c r="C98" t="s">
        <v>1708</v>
      </c>
      <c r="D98" t="s">
        <v>518</v>
      </c>
      <c r="E98" t="s">
        <v>3866</v>
      </c>
      <c r="F98" t="s">
        <v>3867</v>
      </c>
      <c r="G98" t="s">
        <v>3868</v>
      </c>
      <c r="H98" t="s">
        <v>3869</v>
      </c>
      <c r="I98" t="s">
        <v>674</v>
      </c>
      <c r="J98" t="s">
        <v>3870</v>
      </c>
      <c r="K98" t="s">
        <v>3871</v>
      </c>
      <c r="L98" t="s">
        <v>3872</v>
      </c>
      <c r="M98" t="s">
        <v>3873</v>
      </c>
      <c r="N98" t="s">
        <v>3874</v>
      </c>
      <c r="O98" t="s">
        <v>3875</v>
      </c>
    </row>
    <row r="99" spans="1:15" x14ac:dyDescent="0.25">
      <c r="A99" t="s">
        <v>544</v>
      </c>
      <c r="B99" t="s">
        <v>3876</v>
      </c>
      <c r="C99" t="s">
        <v>518</v>
      </c>
      <c r="D99" t="s">
        <v>518</v>
      </c>
      <c r="E99" t="s">
        <v>518</v>
      </c>
      <c r="F99" t="s">
        <v>518</v>
      </c>
      <c r="G99" t="s">
        <v>518</v>
      </c>
      <c r="H99" t="s">
        <v>518</v>
      </c>
      <c r="I99" t="s">
        <v>518</v>
      </c>
      <c r="J99" t="s">
        <v>518</v>
      </c>
      <c r="K99" t="s">
        <v>518</v>
      </c>
      <c r="L99" t="s">
        <v>518</v>
      </c>
      <c r="M99" t="s">
        <v>518</v>
      </c>
      <c r="N99" t="s">
        <v>519</v>
      </c>
      <c r="O99" t="s">
        <v>523</v>
      </c>
    </row>
    <row r="101" spans="1:15" x14ac:dyDescent="0.25">
      <c r="A101" t="s">
        <v>552</v>
      </c>
      <c r="B101" t="s">
        <v>3877</v>
      </c>
      <c r="C101" t="s">
        <v>3878</v>
      </c>
      <c r="D101" t="s">
        <v>3879</v>
      </c>
      <c r="E101" t="s">
        <v>3880</v>
      </c>
      <c r="F101" t="s">
        <v>3881</v>
      </c>
      <c r="G101" t="s">
        <v>3882</v>
      </c>
      <c r="H101" t="s">
        <v>3883</v>
      </c>
      <c r="I101" t="s">
        <v>3884</v>
      </c>
      <c r="J101" t="s">
        <v>3885</v>
      </c>
      <c r="K101" t="s">
        <v>3886</v>
      </c>
      <c r="L101" t="s">
        <v>3887</v>
      </c>
      <c r="M101" t="s">
        <v>3888</v>
      </c>
      <c r="N101" t="s">
        <v>3889</v>
      </c>
      <c r="O101" t="s">
        <v>3890</v>
      </c>
    </row>
    <row r="102" spans="1:15" x14ac:dyDescent="0.25">
      <c r="A102" t="s">
        <v>562</v>
      </c>
      <c r="B102" t="s">
        <v>3891</v>
      </c>
      <c r="C102" t="s">
        <v>3892</v>
      </c>
      <c r="D102" t="s">
        <v>3893</v>
      </c>
      <c r="E102" t="s">
        <v>3894</v>
      </c>
      <c r="F102" t="s">
        <v>3895</v>
      </c>
      <c r="G102" t="s">
        <v>3896</v>
      </c>
      <c r="H102">
        <v>2.4009999999999998</v>
      </c>
      <c r="I102" t="s">
        <v>3897</v>
      </c>
      <c r="J102" t="s">
        <v>3898</v>
      </c>
      <c r="K102" t="s">
        <v>3899</v>
      </c>
      <c r="L102" t="s">
        <v>3900</v>
      </c>
      <c r="M102" t="s">
        <v>3901</v>
      </c>
      <c r="N102" t="s">
        <v>3902</v>
      </c>
      <c r="O102" t="s">
        <v>2144</v>
      </c>
    </row>
    <row r="103" spans="1:15" x14ac:dyDescent="0.25">
      <c r="A103" t="s">
        <v>577</v>
      </c>
      <c r="B103" t="s">
        <v>3903</v>
      </c>
      <c r="C103" t="s">
        <v>3904</v>
      </c>
      <c r="D103" t="s">
        <v>3905</v>
      </c>
      <c r="E103">
        <v>12.66</v>
      </c>
      <c r="F103">
        <v>17.59</v>
      </c>
      <c r="G103">
        <v>12.34</v>
      </c>
      <c r="H103">
        <v>18.16</v>
      </c>
      <c r="I103">
        <v>1.9550000000000001</v>
      </c>
      <c r="J103" t="s">
        <v>3906</v>
      </c>
      <c r="K103" t="s">
        <v>1108</v>
      </c>
      <c r="L103" t="s">
        <v>518</v>
      </c>
      <c r="M103" t="s">
        <v>518</v>
      </c>
      <c r="N103" t="s">
        <v>3907</v>
      </c>
      <c r="O103" t="s">
        <v>3111</v>
      </c>
    </row>
    <row r="104" spans="1:15" x14ac:dyDescent="0.25">
      <c r="A104" t="s">
        <v>588</v>
      </c>
      <c r="B104" t="s">
        <v>3908</v>
      </c>
      <c r="C104" t="s">
        <v>3909</v>
      </c>
      <c r="D104" t="s">
        <v>3910</v>
      </c>
      <c r="E104" t="s">
        <v>3911</v>
      </c>
      <c r="F104" t="s">
        <v>3912</v>
      </c>
      <c r="G104" t="s">
        <v>3913</v>
      </c>
      <c r="H104" t="s">
        <v>3914</v>
      </c>
      <c r="I104">
        <v>4.9980000000000002</v>
      </c>
      <c r="J104">
        <v>1.8069999999999999</v>
      </c>
      <c r="K104">
        <v>0.41799999999999998</v>
      </c>
      <c r="L104" t="s">
        <v>3915</v>
      </c>
      <c r="M104" t="s">
        <v>3916</v>
      </c>
      <c r="N104" t="s">
        <v>3917</v>
      </c>
      <c r="O104" t="s">
        <v>51</v>
      </c>
    </row>
    <row r="105" spans="1:15" x14ac:dyDescent="0.25">
      <c r="A105" t="s">
        <v>591</v>
      </c>
      <c r="B105" t="s">
        <v>3918</v>
      </c>
      <c r="C105" t="s">
        <v>3919</v>
      </c>
      <c r="D105" t="s">
        <v>3920</v>
      </c>
      <c r="E105" t="s">
        <v>3921</v>
      </c>
      <c r="F105" t="s">
        <v>3922</v>
      </c>
      <c r="G105" t="s">
        <v>3923</v>
      </c>
      <c r="H105" t="s">
        <v>3924</v>
      </c>
      <c r="I105">
        <v>9.1829999999999998</v>
      </c>
      <c r="J105" t="s">
        <v>3925</v>
      </c>
      <c r="K105" t="s">
        <v>674</v>
      </c>
      <c r="L105" t="s">
        <v>518</v>
      </c>
      <c r="M105" t="s">
        <v>3926</v>
      </c>
      <c r="N105" t="s">
        <v>3927</v>
      </c>
      <c r="O105" t="s">
        <v>3928</v>
      </c>
    </row>
    <row r="107" spans="1:15" x14ac:dyDescent="0.25">
      <c r="A107" t="s">
        <v>606</v>
      </c>
      <c r="B107" t="s">
        <v>3929</v>
      </c>
      <c r="C107" t="s">
        <v>3930</v>
      </c>
      <c r="D107" t="s">
        <v>3931</v>
      </c>
      <c r="E107" t="s">
        <v>3932</v>
      </c>
      <c r="F107" t="s">
        <v>824</v>
      </c>
      <c r="G107" t="s">
        <v>3933</v>
      </c>
      <c r="H107" t="s">
        <v>3934</v>
      </c>
      <c r="I107">
        <v>4.6449999999999996</v>
      </c>
      <c r="J107">
        <v>6.8380000000000001</v>
      </c>
      <c r="K107">
        <v>5.806</v>
      </c>
      <c r="L107">
        <v>4.141</v>
      </c>
      <c r="M107">
        <v>3.8730000000000002</v>
      </c>
      <c r="N107" t="s">
        <v>3935</v>
      </c>
      <c r="O107" t="s">
        <v>3936</v>
      </c>
    </row>
    <row r="108" spans="1:15" x14ac:dyDescent="0.25">
      <c r="A108" t="s">
        <v>621</v>
      </c>
      <c r="B108" t="s">
        <v>3937</v>
      </c>
      <c r="C108" t="s">
        <v>3938</v>
      </c>
      <c r="D108">
        <v>19.48</v>
      </c>
      <c r="E108" t="s">
        <v>3939</v>
      </c>
      <c r="F108" t="s">
        <v>3940</v>
      </c>
      <c r="G108" t="s">
        <v>3941</v>
      </c>
      <c r="H108">
        <v>5.0979999999999999</v>
      </c>
      <c r="I108">
        <v>2.8170000000000002</v>
      </c>
      <c r="J108">
        <v>1.627</v>
      </c>
      <c r="K108">
        <v>1.3440000000000001</v>
      </c>
      <c r="L108">
        <v>1.4279999999999999</v>
      </c>
      <c r="M108">
        <v>0.90700000000000003</v>
      </c>
      <c r="N108" t="s">
        <v>3942</v>
      </c>
      <c r="O108" t="s">
        <v>3943</v>
      </c>
    </row>
    <row r="109" spans="1:15" x14ac:dyDescent="0.25">
      <c r="A109" t="s">
        <v>635</v>
      </c>
      <c r="B109" t="s">
        <v>3944</v>
      </c>
      <c r="C109" t="s">
        <v>3945</v>
      </c>
      <c r="D109" t="s">
        <v>3946</v>
      </c>
      <c r="E109">
        <v>18.93</v>
      </c>
      <c r="F109" t="s">
        <v>3947</v>
      </c>
      <c r="G109" t="s">
        <v>3948</v>
      </c>
      <c r="H109" t="s">
        <v>3949</v>
      </c>
      <c r="I109">
        <v>1.2290000000000001</v>
      </c>
      <c r="J109">
        <v>0.48799999999999999</v>
      </c>
      <c r="K109" t="s">
        <v>3950</v>
      </c>
      <c r="L109" t="s">
        <v>3951</v>
      </c>
      <c r="M109" t="s">
        <v>3952</v>
      </c>
      <c r="N109" t="s">
        <v>3953</v>
      </c>
      <c r="O109" t="s">
        <v>3954</v>
      </c>
    </row>
    <row r="110" spans="1:15" x14ac:dyDescent="0.25">
      <c r="A110" t="s">
        <v>650</v>
      </c>
      <c r="B110" t="s">
        <v>1498</v>
      </c>
      <c r="C110" t="s">
        <v>3955</v>
      </c>
      <c r="D110" t="s">
        <v>3956</v>
      </c>
      <c r="E110" t="s">
        <v>3957</v>
      </c>
      <c r="F110" t="s">
        <v>3958</v>
      </c>
      <c r="G110" t="s">
        <v>3959</v>
      </c>
      <c r="H110" t="s">
        <v>3960</v>
      </c>
      <c r="I110" t="s">
        <v>3961</v>
      </c>
      <c r="J110" t="s">
        <v>674</v>
      </c>
      <c r="K110" t="s">
        <v>3962</v>
      </c>
      <c r="L110" t="s">
        <v>3963</v>
      </c>
      <c r="M110" t="s">
        <v>3964</v>
      </c>
      <c r="N110" t="s">
        <v>3965</v>
      </c>
      <c r="O110" t="s">
        <v>2023</v>
      </c>
    </row>
    <row r="111" spans="1:15" x14ac:dyDescent="0.25">
      <c r="A111" t="s">
        <v>658</v>
      </c>
      <c r="B111" t="s">
        <v>3966</v>
      </c>
      <c r="C111">
        <v>43.68</v>
      </c>
      <c r="D111" t="s">
        <v>3967</v>
      </c>
      <c r="E111" t="s">
        <v>3968</v>
      </c>
      <c r="F111" t="s">
        <v>3969</v>
      </c>
      <c r="G111" t="s">
        <v>3970</v>
      </c>
      <c r="H111" t="s">
        <v>3971</v>
      </c>
      <c r="I111">
        <v>1.2450000000000001</v>
      </c>
      <c r="J111">
        <v>0.53</v>
      </c>
      <c r="K111" t="s">
        <v>3972</v>
      </c>
      <c r="L111" t="s">
        <v>3884</v>
      </c>
      <c r="M111" t="s">
        <v>3973</v>
      </c>
      <c r="N111" t="s">
        <v>3974</v>
      </c>
      <c r="O111" t="s">
        <v>142</v>
      </c>
    </row>
    <row r="113" spans="1:16" x14ac:dyDescent="0.25">
      <c r="A113" t="s">
        <v>672</v>
      </c>
      <c r="B113" t="s">
        <v>3975</v>
      </c>
      <c r="C113" t="s">
        <v>3976</v>
      </c>
      <c r="D113" t="s">
        <v>3977</v>
      </c>
      <c r="E113" t="s">
        <v>3978</v>
      </c>
      <c r="F113" t="s">
        <v>3979</v>
      </c>
      <c r="G113" t="s">
        <v>518</v>
      </c>
      <c r="H113" t="s">
        <v>518</v>
      </c>
      <c r="I113" t="s">
        <v>518</v>
      </c>
      <c r="J113" t="s">
        <v>518</v>
      </c>
      <c r="K113" t="s">
        <v>518</v>
      </c>
      <c r="L113" t="s">
        <v>518</v>
      </c>
      <c r="M113" t="s">
        <v>518</v>
      </c>
      <c r="N113" t="s">
        <v>3980</v>
      </c>
      <c r="O113" t="s">
        <v>3981</v>
      </c>
    </row>
    <row r="114" spans="1:16" x14ac:dyDescent="0.25">
      <c r="A114" t="s">
        <v>677</v>
      </c>
      <c r="B114" t="s">
        <v>678</v>
      </c>
      <c r="C114" t="s">
        <v>518</v>
      </c>
      <c r="D114" t="s">
        <v>518</v>
      </c>
      <c r="E114" t="s">
        <v>518</v>
      </c>
      <c r="F114" t="s">
        <v>518</v>
      </c>
      <c r="G114" t="s">
        <v>518</v>
      </c>
      <c r="H114" t="s">
        <v>518</v>
      </c>
      <c r="I114" t="s">
        <v>518</v>
      </c>
      <c r="J114" t="s">
        <v>518</v>
      </c>
      <c r="K114" t="s">
        <v>518</v>
      </c>
      <c r="L114" t="s">
        <v>518</v>
      </c>
      <c r="M114" t="s">
        <v>518</v>
      </c>
      <c r="N114" t="s">
        <v>519</v>
      </c>
      <c r="O114" t="s">
        <v>523</v>
      </c>
    </row>
    <row r="115" spans="1:16" x14ac:dyDescent="0.25">
      <c r="A115" t="s">
        <v>679</v>
      </c>
      <c r="B115" t="s">
        <v>680</v>
      </c>
      <c r="C115" t="s">
        <v>518</v>
      </c>
      <c r="D115" t="s">
        <v>518</v>
      </c>
      <c r="E115" t="s">
        <v>518</v>
      </c>
      <c r="F115" t="s">
        <v>518</v>
      </c>
      <c r="G115" t="s">
        <v>518</v>
      </c>
      <c r="H115" t="s">
        <v>518</v>
      </c>
      <c r="I115" t="s">
        <v>518</v>
      </c>
      <c r="J115" t="s">
        <v>518</v>
      </c>
      <c r="K115" t="s">
        <v>518</v>
      </c>
      <c r="L115" t="s">
        <v>518</v>
      </c>
      <c r="M115" t="s">
        <v>518</v>
      </c>
      <c r="N115" t="s">
        <v>519</v>
      </c>
      <c r="O115" t="s">
        <v>520</v>
      </c>
    </row>
    <row r="116" spans="1:16" x14ac:dyDescent="0.25">
      <c r="A116" t="s">
        <v>681</v>
      </c>
      <c r="B116" t="s">
        <v>682</v>
      </c>
      <c r="C116" t="s">
        <v>518</v>
      </c>
      <c r="D116" t="s">
        <v>518</v>
      </c>
      <c r="E116" t="s">
        <v>518</v>
      </c>
      <c r="F116" t="s">
        <v>518</v>
      </c>
      <c r="G116" t="s">
        <v>518</v>
      </c>
      <c r="H116" t="s">
        <v>518</v>
      </c>
      <c r="I116" t="s">
        <v>518</v>
      </c>
      <c r="J116" t="s">
        <v>518</v>
      </c>
      <c r="K116" t="s">
        <v>518</v>
      </c>
      <c r="L116" t="s">
        <v>518</v>
      </c>
      <c r="M116" t="s">
        <v>518</v>
      </c>
      <c r="N116" t="s">
        <v>519</v>
      </c>
      <c r="O116" t="s">
        <v>523</v>
      </c>
    </row>
    <row r="117" spans="1:16" x14ac:dyDescent="0.25">
      <c r="A117" t="s">
        <v>683</v>
      </c>
      <c r="B117" t="s">
        <v>684</v>
      </c>
      <c r="C117" t="s">
        <v>518</v>
      </c>
      <c r="D117" t="s">
        <v>518</v>
      </c>
      <c r="E117" t="s">
        <v>518</v>
      </c>
      <c r="F117" t="s">
        <v>518</v>
      </c>
      <c r="G117" t="s">
        <v>518</v>
      </c>
      <c r="H117" t="s">
        <v>518</v>
      </c>
      <c r="I117" t="s">
        <v>518</v>
      </c>
      <c r="J117" t="s">
        <v>518</v>
      </c>
      <c r="K117" t="s">
        <v>518</v>
      </c>
      <c r="L117" t="s">
        <v>518</v>
      </c>
      <c r="M117" t="s">
        <v>3982</v>
      </c>
      <c r="N117" t="s">
        <v>3983</v>
      </c>
      <c r="O117" t="s">
        <v>3984</v>
      </c>
    </row>
    <row r="119" spans="1:16" x14ac:dyDescent="0.25">
      <c r="A119" t="s">
        <v>685</v>
      </c>
      <c r="B119" t="s">
        <v>3985</v>
      </c>
      <c r="C119" t="s">
        <v>3986</v>
      </c>
      <c r="D119" t="s">
        <v>3987</v>
      </c>
      <c r="E119">
        <v>120.7</v>
      </c>
      <c r="F119">
        <v>90.9</v>
      </c>
      <c r="G119" t="s">
        <v>3988</v>
      </c>
      <c r="H119" t="s">
        <v>3989</v>
      </c>
      <c r="I119" t="s">
        <v>3990</v>
      </c>
      <c r="J119" t="s">
        <v>3991</v>
      </c>
      <c r="K119" t="s">
        <v>3992</v>
      </c>
      <c r="L119" t="s">
        <v>3993</v>
      </c>
      <c r="M119" t="s">
        <v>3994</v>
      </c>
      <c r="N119" t="s">
        <v>3995</v>
      </c>
      <c r="O119">
        <v>0</v>
      </c>
    </row>
    <row r="120" spans="1:16" x14ac:dyDescent="0.25">
      <c r="A120" t="s">
        <v>699</v>
      </c>
      <c r="B120" t="s">
        <v>3996</v>
      </c>
      <c r="C120" t="s">
        <v>2189</v>
      </c>
      <c r="D120" t="s">
        <v>518</v>
      </c>
      <c r="E120" t="s">
        <v>518</v>
      </c>
      <c r="F120" t="s">
        <v>518</v>
      </c>
      <c r="G120" t="s">
        <v>518</v>
      </c>
      <c r="H120" t="s">
        <v>518</v>
      </c>
      <c r="I120" t="s">
        <v>518</v>
      </c>
      <c r="J120" t="s">
        <v>518</v>
      </c>
      <c r="K120" t="s">
        <v>518</v>
      </c>
      <c r="L120" t="s">
        <v>518</v>
      </c>
      <c r="M120" t="s">
        <v>518</v>
      </c>
      <c r="N120" t="s">
        <v>3997</v>
      </c>
      <c r="O120" t="s">
        <v>3998</v>
      </c>
    </row>
    <row r="121" spans="1:16" x14ac:dyDescent="0.25">
      <c r="A121" t="s">
        <v>713</v>
      </c>
      <c r="B121" t="s">
        <v>714</v>
      </c>
      <c r="C121" t="s">
        <v>723</v>
      </c>
      <c r="D121" t="s">
        <v>723</v>
      </c>
      <c r="E121" t="s">
        <v>723</v>
      </c>
      <c r="F121" t="s">
        <v>723</v>
      </c>
      <c r="G121" t="s">
        <v>723</v>
      </c>
      <c r="H121" t="s">
        <v>723</v>
      </c>
      <c r="I121" t="s">
        <v>723</v>
      </c>
      <c r="J121" t="s">
        <v>723</v>
      </c>
      <c r="K121" t="s">
        <v>723</v>
      </c>
      <c r="L121" t="s">
        <v>723</v>
      </c>
      <c r="M121" t="s">
        <v>723</v>
      </c>
      <c r="N121" t="s">
        <v>1523</v>
      </c>
      <c r="O121" t="s">
        <v>1524</v>
      </c>
    </row>
    <row r="122" spans="1:16" x14ac:dyDescent="0.25">
      <c r="A122" t="s">
        <v>726</v>
      </c>
      <c r="B122" t="s">
        <v>727</v>
      </c>
      <c r="C122" t="s">
        <v>723</v>
      </c>
      <c r="D122" t="s">
        <v>723</v>
      </c>
      <c r="E122" t="s">
        <v>723</v>
      </c>
      <c r="F122" t="s">
        <v>723</v>
      </c>
      <c r="G122" t="s">
        <v>723</v>
      </c>
      <c r="H122" t="s">
        <v>723</v>
      </c>
      <c r="I122" t="s">
        <v>3999</v>
      </c>
      <c r="J122" t="s">
        <v>4000</v>
      </c>
      <c r="K122" t="s">
        <v>4001</v>
      </c>
      <c r="L122" t="s">
        <v>4002</v>
      </c>
      <c r="M122" t="s">
        <v>4003</v>
      </c>
      <c r="N122" t="s">
        <v>4004</v>
      </c>
      <c r="O122" t="s">
        <v>4005</v>
      </c>
    </row>
    <row r="123" spans="1:16" x14ac:dyDescent="0.25">
      <c r="A123" t="s">
        <v>738</v>
      </c>
      <c r="B123" t="s">
        <v>4006</v>
      </c>
      <c r="C123" t="s">
        <v>4007</v>
      </c>
      <c r="D123" t="s">
        <v>4008</v>
      </c>
      <c r="E123" t="s">
        <v>4009</v>
      </c>
      <c r="F123">
        <v>24.7</v>
      </c>
      <c r="G123" t="s">
        <v>4010</v>
      </c>
      <c r="H123" t="s">
        <v>4011</v>
      </c>
      <c r="I123" t="s">
        <v>4012</v>
      </c>
      <c r="J123" t="s">
        <v>1108</v>
      </c>
      <c r="K123" t="s">
        <v>518</v>
      </c>
      <c r="L123" t="s">
        <v>518</v>
      </c>
      <c r="M123" t="s">
        <v>4013</v>
      </c>
      <c r="N123" t="s">
        <v>4014</v>
      </c>
      <c r="O123" t="s">
        <v>4015</v>
      </c>
    </row>
    <row r="125" spans="1:16" x14ac:dyDescent="0.25">
      <c r="O125" t="s">
        <v>4016</v>
      </c>
      <c r="P125" t="s">
        <v>1606</v>
      </c>
    </row>
    <row r="128" spans="1:16" x14ac:dyDescent="0.25">
      <c r="F128" t="s">
        <v>54</v>
      </c>
      <c r="G128" t="s">
        <v>55</v>
      </c>
      <c r="H128" t="e">
        <f>--- Notes</f>
        <v>#NAME?</v>
      </c>
      <c r="I128" t="s">
        <v>54</v>
      </c>
      <c r="J128" t="s">
        <v>55</v>
      </c>
      <c r="K128" t="s">
        <v>58</v>
      </c>
    </row>
    <row r="129" spans="1:16" x14ac:dyDescent="0.25">
      <c r="F129" t="s">
        <v>59</v>
      </c>
      <c r="G129" t="s">
        <v>60</v>
      </c>
      <c r="H129" t="s">
        <v>3757</v>
      </c>
      <c r="I129" t="s">
        <v>3758</v>
      </c>
      <c r="J129" t="s">
        <v>63</v>
      </c>
      <c r="K129" t="s">
        <v>64</v>
      </c>
    </row>
    <row r="130" spans="1:16" x14ac:dyDescent="0.25">
      <c r="F130" t="s">
        <v>65</v>
      </c>
      <c r="G130" t="s">
        <v>66</v>
      </c>
      <c r="H130" t="s">
        <v>3759</v>
      </c>
      <c r="I130" t="s">
        <v>3760</v>
      </c>
      <c r="J130" t="s">
        <v>69</v>
      </c>
      <c r="K130" t="s">
        <v>70</v>
      </c>
    </row>
    <row r="131" spans="1:16" x14ac:dyDescent="0.25">
      <c r="F131" t="s">
        <v>71</v>
      </c>
      <c r="G131" t="s">
        <v>28</v>
      </c>
      <c r="H131" t="s">
        <v>72</v>
      </c>
    </row>
    <row r="132" spans="1:16" x14ac:dyDescent="0.25">
      <c r="F132" t="s">
        <v>77</v>
      </c>
      <c r="G132" t="s">
        <v>78</v>
      </c>
      <c r="H132" t="s">
        <v>3761</v>
      </c>
    </row>
    <row r="137" spans="1:16" x14ac:dyDescent="0.25">
      <c r="A137" t="s">
        <v>81</v>
      </c>
      <c r="B137" t="s">
        <v>1435</v>
      </c>
      <c r="C137" t="s">
        <v>1436</v>
      </c>
      <c r="D137" t="s">
        <v>84</v>
      </c>
      <c r="E137" t="s">
        <v>207</v>
      </c>
      <c r="F137" t="s">
        <v>0</v>
      </c>
      <c r="G137" t="s">
        <v>208</v>
      </c>
      <c r="H137" t="s">
        <v>3762</v>
      </c>
      <c r="I137" t="s">
        <v>3763</v>
      </c>
      <c r="J137" t="s">
        <v>1440</v>
      </c>
      <c r="P137" t="s">
        <v>88</v>
      </c>
    </row>
    <row r="139" spans="1:16" x14ac:dyDescent="0.25">
      <c r="A139" t="s">
        <v>8</v>
      </c>
      <c r="B139" t="s">
        <v>1943</v>
      </c>
      <c r="C139">
        <v>5</v>
      </c>
      <c r="D139" t="s">
        <v>3764</v>
      </c>
      <c r="E139" t="s">
        <v>3765</v>
      </c>
      <c r="F139" t="s">
        <v>3766</v>
      </c>
      <c r="G139" t="s">
        <v>3767</v>
      </c>
      <c r="O139" t="s">
        <v>1337</v>
      </c>
      <c r="P139" t="s">
        <v>3667</v>
      </c>
    </row>
    <row r="140" spans="1:16" x14ac:dyDescent="0.25">
      <c r="A140" t="s">
        <v>214</v>
      </c>
      <c r="B140" t="s">
        <v>1446</v>
      </c>
      <c r="C140">
        <v>0</v>
      </c>
      <c r="D140" t="s">
        <v>216</v>
      </c>
      <c r="E140" t="s">
        <v>217</v>
      </c>
      <c r="F140" t="s">
        <v>218</v>
      </c>
      <c r="G140" t="s">
        <v>219</v>
      </c>
      <c r="H140" t="s">
        <v>220</v>
      </c>
    </row>
    <row r="141" spans="1:16" x14ac:dyDescent="0.25">
      <c r="A141" t="s">
        <v>16</v>
      </c>
      <c r="B141">
        <v>140</v>
      </c>
      <c r="C141">
        <v>0</v>
      </c>
      <c r="D141" t="s">
        <v>183</v>
      </c>
      <c r="E141" t="s">
        <v>221</v>
      </c>
      <c r="F141" t="s">
        <v>222</v>
      </c>
      <c r="G141" t="s">
        <v>223</v>
      </c>
      <c r="H141" t="s">
        <v>3768</v>
      </c>
      <c r="I141" t="s">
        <v>3769</v>
      </c>
      <c r="J141" t="s">
        <v>1450</v>
      </c>
    </row>
    <row r="142" spans="1:16" x14ac:dyDescent="0.25">
      <c r="D142" t="s">
        <v>227</v>
      </c>
      <c r="E142" t="s">
        <v>228</v>
      </c>
      <c r="F142" t="s">
        <v>229</v>
      </c>
      <c r="G142" t="s">
        <v>230</v>
      </c>
      <c r="H142" t="s">
        <v>3770</v>
      </c>
      <c r="I142">
        <v>0</v>
      </c>
    </row>
    <row r="143" spans="1:16" x14ac:dyDescent="0.25">
      <c r="N143" t="s">
        <v>1453</v>
      </c>
      <c r="O143" t="s">
        <v>1454</v>
      </c>
      <c r="P143" t="s">
        <v>1455</v>
      </c>
    </row>
    <row r="144" spans="1:16" x14ac:dyDescent="0.25">
      <c r="A144" t="s">
        <v>29</v>
      </c>
      <c r="B144" t="s">
        <v>1456</v>
      </c>
      <c r="C144" t="s">
        <v>1457</v>
      </c>
      <c r="D144" t="s">
        <v>237</v>
      </c>
      <c r="E144" t="s">
        <v>238</v>
      </c>
      <c r="F144" t="s">
        <v>239</v>
      </c>
      <c r="G144" t="s">
        <v>240</v>
      </c>
      <c r="H144" t="s">
        <v>3771</v>
      </c>
      <c r="I144" t="s">
        <v>3772</v>
      </c>
      <c r="J144" t="s">
        <v>1460</v>
      </c>
      <c r="K144" t="s">
        <v>244</v>
      </c>
      <c r="L144" t="s">
        <v>245</v>
      </c>
      <c r="M144" t="s">
        <v>246</v>
      </c>
      <c r="N144" t="s">
        <v>1461</v>
      </c>
      <c r="O144" t="s">
        <v>1462</v>
      </c>
    </row>
    <row r="146" spans="1:16" x14ac:dyDescent="0.25">
      <c r="A146" t="s">
        <v>749</v>
      </c>
      <c r="B146" t="s">
        <v>4017</v>
      </c>
      <c r="C146" t="s">
        <v>4018</v>
      </c>
      <c r="D146" t="s">
        <v>4019</v>
      </c>
      <c r="E146" t="s">
        <v>4020</v>
      </c>
      <c r="F146" t="s">
        <v>4021</v>
      </c>
      <c r="G146" t="s">
        <v>4022</v>
      </c>
      <c r="H146" t="s">
        <v>653</v>
      </c>
      <c r="I146" t="s">
        <v>4023</v>
      </c>
      <c r="J146" t="s">
        <v>4024</v>
      </c>
      <c r="K146" t="s">
        <v>2848</v>
      </c>
      <c r="L146" t="s">
        <v>4025</v>
      </c>
      <c r="M146" t="s">
        <v>1147</v>
      </c>
      <c r="N146" t="s">
        <v>4026</v>
      </c>
      <c r="O146" t="s">
        <v>2095</v>
      </c>
    </row>
    <row r="147" spans="1:16" x14ac:dyDescent="0.25">
      <c r="A147" t="s">
        <v>761</v>
      </c>
      <c r="B147" t="s">
        <v>3144</v>
      </c>
      <c r="C147" t="s">
        <v>518</v>
      </c>
      <c r="D147" t="s">
        <v>518</v>
      </c>
      <c r="E147" t="s">
        <v>4027</v>
      </c>
      <c r="F147" t="s">
        <v>4028</v>
      </c>
      <c r="G147" t="s">
        <v>4029</v>
      </c>
      <c r="H147">
        <v>42.09</v>
      </c>
      <c r="I147">
        <v>17.440000000000001</v>
      </c>
      <c r="J147">
        <v>6.62</v>
      </c>
      <c r="K147" t="s">
        <v>4030</v>
      </c>
      <c r="L147" t="s">
        <v>4031</v>
      </c>
      <c r="M147" t="s">
        <v>4032</v>
      </c>
      <c r="N147" t="s">
        <v>4033</v>
      </c>
      <c r="O147" t="s">
        <v>4034</v>
      </c>
    </row>
    <row r="148" spans="1:16" x14ac:dyDescent="0.25">
      <c r="A148" t="s">
        <v>776</v>
      </c>
      <c r="B148" t="s">
        <v>4035</v>
      </c>
      <c r="C148" t="s">
        <v>4036</v>
      </c>
      <c r="D148">
        <v>38.200000000000003</v>
      </c>
      <c r="E148" t="s">
        <v>4037</v>
      </c>
      <c r="F148" t="s">
        <v>4038</v>
      </c>
      <c r="G148" t="s">
        <v>4039</v>
      </c>
      <c r="H148">
        <v>11.6</v>
      </c>
      <c r="I148">
        <v>6.35</v>
      </c>
      <c r="J148" t="s">
        <v>4040</v>
      </c>
      <c r="K148" t="s">
        <v>4041</v>
      </c>
      <c r="L148" t="s">
        <v>4042</v>
      </c>
      <c r="M148" t="s">
        <v>400</v>
      </c>
      <c r="N148" t="s">
        <v>4043</v>
      </c>
      <c r="O148">
        <v>0</v>
      </c>
    </row>
    <row r="149" spans="1:16" x14ac:dyDescent="0.25">
      <c r="A149" t="s">
        <v>790</v>
      </c>
      <c r="B149" t="s">
        <v>4044</v>
      </c>
      <c r="C149" t="s">
        <v>4045</v>
      </c>
      <c r="D149" t="s">
        <v>4046</v>
      </c>
      <c r="E149">
        <v>25.1</v>
      </c>
      <c r="F149" t="s">
        <v>4047</v>
      </c>
      <c r="G149" t="s">
        <v>4048</v>
      </c>
      <c r="H149" t="s">
        <v>4049</v>
      </c>
      <c r="I149">
        <v>4.1399999999999997</v>
      </c>
      <c r="J149" t="s">
        <v>4050</v>
      </c>
      <c r="K149" t="s">
        <v>4051</v>
      </c>
      <c r="L149" t="s">
        <v>3305</v>
      </c>
      <c r="M149" t="s">
        <v>4050</v>
      </c>
      <c r="N149" t="s">
        <v>4052</v>
      </c>
      <c r="O149">
        <v>0</v>
      </c>
    </row>
    <row r="150" spans="1:16" x14ac:dyDescent="0.25">
      <c r="A150" t="s">
        <v>805</v>
      </c>
      <c r="B150" t="s">
        <v>4053</v>
      </c>
      <c r="C150" t="s">
        <v>4054</v>
      </c>
      <c r="D150" t="s">
        <v>4055</v>
      </c>
      <c r="E150" t="s">
        <v>4056</v>
      </c>
      <c r="F150" t="s">
        <v>4057</v>
      </c>
      <c r="G150" t="s">
        <v>4058</v>
      </c>
      <c r="H150" t="s">
        <v>4059</v>
      </c>
      <c r="I150" t="s">
        <v>4060</v>
      </c>
      <c r="J150" t="s">
        <v>4061</v>
      </c>
      <c r="K150" t="s">
        <v>4062</v>
      </c>
      <c r="L150" t="s">
        <v>4063</v>
      </c>
      <c r="M150" t="s">
        <v>4064</v>
      </c>
      <c r="N150" t="s">
        <v>4065</v>
      </c>
      <c r="O150" t="s">
        <v>3133</v>
      </c>
    </row>
    <row r="152" spans="1:16" x14ac:dyDescent="0.25">
      <c r="A152" t="s">
        <v>820</v>
      </c>
      <c r="B152" t="s">
        <v>4066</v>
      </c>
      <c r="C152" t="s">
        <v>4067</v>
      </c>
      <c r="D152">
        <v>14.44</v>
      </c>
      <c r="E152">
        <v>15.65</v>
      </c>
      <c r="F152">
        <v>12.47</v>
      </c>
      <c r="G152">
        <v>11.41</v>
      </c>
      <c r="H152">
        <v>3.734</v>
      </c>
      <c r="I152">
        <v>2.1160000000000001</v>
      </c>
      <c r="J152">
        <v>0.80600000000000005</v>
      </c>
      <c r="K152" t="s">
        <v>4068</v>
      </c>
      <c r="L152" t="s">
        <v>4069</v>
      </c>
      <c r="M152" t="s">
        <v>4070</v>
      </c>
      <c r="N152" t="s">
        <v>4071</v>
      </c>
      <c r="O152" t="s">
        <v>4072</v>
      </c>
    </row>
    <row r="153" spans="1:16" x14ac:dyDescent="0.25">
      <c r="A153" t="s">
        <v>834</v>
      </c>
      <c r="B153" t="s">
        <v>1591</v>
      </c>
      <c r="C153" t="s">
        <v>518</v>
      </c>
      <c r="D153" t="s">
        <v>2190</v>
      </c>
      <c r="E153" t="s">
        <v>4073</v>
      </c>
      <c r="F153">
        <v>17.100000000000001</v>
      </c>
      <c r="G153">
        <v>52.66</v>
      </c>
      <c r="H153">
        <v>15.44</v>
      </c>
      <c r="I153">
        <v>3.9609999999999999</v>
      </c>
      <c r="J153">
        <v>2.1160000000000001</v>
      </c>
      <c r="K153">
        <v>1.4359999999999999</v>
      </c>
      <c r="L153" t="s">
        <v>4074</v>
      </c>
      <c r="M153" t="s">
        <v>674</v>
      </c>
      <c r="N153" t="s">
        <v>4075</v>
      </c>
      <c r="O153" t="s">
        <v>4076</v>
      </c>
    </row>
    <row r="154" spans="1:16" x14ac:dyDescent="0.25">
      <c r="A154" t="s">
        <v>848</v>
      </c>
      <c r="B154" t="s">
        <v>1597</v>
      </c>
      <c r="C154" t="s">
        <v>723</v>
      </c>
      <c r="D154" t="s">
        <v>723</v>
      </c>
      <c r="E154" t="s">
        <v>4077</v>
      </c>
      <c r="F154" t="s">
        <v>4078</v>
      </c>
      <c r="G154" t="s">
        <v>4079</v>
      </c>
      <c r="H154" t="s">
        <v>4080</v>
      </c>
      <c r="I154">
        <v>6.6059999999999999</v>
      </c>
      <c r="J154">
        <v>2.5840000000000001</v>
      </c>
      <c r="K154">
        <v>1.9550000000000001</v>
      </c>
      <c r="L154" t="s">
        <v>4081</v>
      </c>
      <c r="M154" t="s">
        <v>674</v>
      </c>
      <c r="N154" t="s">
        <v>4082</v>
      </c>
      <c r="O154" t="s">
        <v>4083</v>
      </c>
    </row>
    <row r="156" spans="1:16" x14ac:dyDescent="0.25">
      <c r="O156" t="s">
        <v>4016</v>
      </c>
      <c r="P156" t="s">
        <v>1606</v>
      </c>
    </row>
    <row r="158" spans="1:16" x14ac:dyDescent="0.25">
      <c r="A158" t="s">
        <v>863</v>
      </c>
      <c r="B158" t="s">
        <v>4084</v>
      </c>
      <c r="C158" t="s">
        <v>4085</v>
      </c>
      <c r="D158" t="s">
        <v>4086</v>
      </c>
      <c r="E158" t="s">
        <v>4087</v>
      </c>
      <c r="F158" t="s">
        <v>4088</v>
      </c>
      <c r="G158" t="s">
        <v>4089</v>
      </c>
      <c r="H158" t="s">
        <v>4090</v>
      </c>
      <c r="I158" t="s">
        <v>4091</v>
      </c>
      <c r="J158" t="s">
        <v>4092</v>
      </c>
      <c r="K158" t="s">
        <v>4093</v>
      </c>
      <c r="L158" t="s">
        <v>4094</v>
      </c>
      <c r="M158" t="s">
        <v>4095</v>
      </c>
      <c r="N158" t="s">
        <v>4096</v>
      </c>
      <c r="O158" t="s">
        <v>1620</v>
      </c>
      <c r="P158" t="s">
        <v>1621</v>
      </c>
    </row>
    <row r="159" spans="1:16" x14ac:dyDescent="0.25">
      <c r="A159" t="s">
        <v>863</v>
      </c>
      <c r="B159" t="s">
        <v>4097</v>
      </c>
      <c r="C159" t="s">
        <v>4098</v>
      </c>
      <c r="D159" t="s">
        <v>4099</v>
      </c>
      <c r="E159" t="s">
        <v>4100</v>
      </c>
      <c r="F159" t="s">
        <v>4101</v>
      </c>
      <c r="G159" t="s">
        <v>4102</v>
      </c>
      <c r="H159" t="s">
        <v>4103</v>
      </c>
      <c r="I159" t="s">
        <v>4104</v>
      </c>
      <c r="J159" t="s">
        <v>4105</v>
      </c>
      <c r="K159" t="s">
        <v>4106</v>
      </c>
      <c r="L159" t="s">
        <v>4107</v>
      </c>
      <c r="M159" t="s">
        <v>4108</v>
      </c>
      <c r="N159" t="s">
        <v>168</v>
      </c>
      <c r="O159" t="s">
        <v>1634</v>
      </c>
      <c r="P159" t="s">
        <v>1635</v>
      </c>
    </row>
    <row r="160" spans="1:16" x14ac:dyDescent="0.25">
      <c r="A160" t="s">
        <v>892</v>
      </c>
      <c r="B160" t="s">
        <v>4109</v>
      </c>
      <c r="C160" t="s">
        <v>4110</v>
      </c>
      <c r="D160" t="s">
        <v>4111</v>
      </c>
      <c r="E160" t="s">
        <v>4112</v>
      </c>
      <c r="F160" t="s">
        <v>4113</v>
      </c>
      <c r="G160" t="s">
        <v>4114</v>
      </c>
      <c r="H160" t="s">
        <v>4115</v>
      </c>
      <c r="I160" t="s">
        <v>4116</v>
      </c>
      <c r="J160" t="s">
        <v>4117</v>
      </c>
      <c r="K160" t="s">
        <v>4118</v>
      </c>
      <c r="L160" t="s">
        <v>4119</v>
      </c>
      <c r="M160" t="s">
        <v>4120</v>
      </c>
      <c r="N160" t="s">
        <v>4121</v>
      </c>
      <c r="O160" t="s">
        <v>1648</v>
      </c>
      <c r="P160" t="s">
        <v>1649</v>
      </c>
    </row>
    <row r="161" spans="1:16" x14ac:dyDescent="0.25">
      <c r="A161" t="s">
        <v>892</v>
      </c>
      <c r="B161" t="s">
        <v>4122</v>
      </c>
      <c r="C161" t="s">
        <v>4123</v>
      </c>
      <c r="D161" t="s">
        <v>4124</v>
      </c>
      <c r="E161" t="s">
        <v>4125</v>
      </c>
      <c r="F161" t="s">
        <v>4126</v>
      </c>
      <c r="G161" t="s">
        <v>4127</v>
      </c>
      <c r="H161" t="s">
        <v>4128</v>
      </c>
      <c r="I161" t="s">
        <v>4129</v>
      </c>
      <c r="J161" t="s">
        <v>4130</v>
      </c>
      <c r="K161" t="s">
        <v>4131</v>
      </c>
      <c r="L161" t="s">
        <v>4132</v>
      </c>
      <c r="M161" t="s">
        <v>4133</v>
      </c>
      <c r="N161" t="s">
        <v>4134</v>
      </c>
      <c r="O161" t="s">
        <v>1663</v>
      </c>
      <c r="P161" t="s">
        <v>1621</v>
      </c>
    </row>
    <row r="162" spans="1:16" x14ac:dyDescent="0.25">
      <c r="B162" t="s">
        <v>1664</v>
      </c>
      <c r="C162" t="s">
        <v>926</v>
      </c>
      <c r="D162" t="s">
        <v>2366</v>
      </c>
      <c r="E162" t="s">
        <v>924</v>
      </c>
      <c r="F162" t="s">
        <v>3265</v>
      </c>
      <c r="G162" t="s">
        <v>4135</v>
      </c>
      <c r="H162" t="s">
        <v>4136</v>
      </c>
      <c r="I162" s="2">
        <v>0.94</v>
      </c>
      <c r="J162" s="2">
        <v>0.95</v>
      </c>
      <c r="K162" s="2">
        <v>0.97</v>
      </c>
      <c r="L162" s="2">
        <v>0.93</v>
      </c>
      <c r="M162" s="2">
        <v>0.95</v>
      </c>
      <c r="N162" s="2">
        <v>0.09</v>
      </c>
      <c r="O162" t="s">
        <v>3267</v>
      </c>
      <c r="P162" t="s">
        <v>1671</v>
      </c>
    </row>
    <row r="163" spans="1:16" x14ac:dyDescent="0.25">
      <c r="A163" t="s">
        <v>930</v>
      </c>
      <c r="B163" t="s">
        <v>937</v>
      </c>
      <c r="C163">
        <v>28</v>
      </c>
      <c r="D163">
        <v>27</v>
      </c>
      <c r="E163">
        <v>28</v>
      </c>
      <c r="F163">
        <v>31</v>
      </c>
      <c r="G163">
        <v>28</v>
      </c>
      <c r="H163" t="s">
        <v>4137</v>
      </c>
      <c r="I163" t="s">
        <v>4138</v>
      </c>
      <c r="J163" t="s">
        <v>2801</v>
      </c>
      <c r="K163" t="s">
        <v>2801</v>
      </c>
      <c r="L163" t="s">
        <v>4138</v>
      </c>
      <c r="M163" t="s">
        <v>2801</v>
      </c>
      <c r="N163" t="s">
        <v>4139</v>
      </c>
      <c r="O163" t="s">
        <v>3269</v>
      </c>
      <c r="P163" t="s">
        <v>1677</v>
      </c>
    </row>
    <row r="165" spans="1:16" x14ac:dyDescent="0.25">
      <c r="F165" t="s">
        <v>54</v>
      </c>
      <c r="G165" t="s">
        <v>55</v>
      </c>
      <c r="H165" t="e">
        <f>--- Notes</f>
        <v>#NAME?</v>
      </c>
      <c r="I165" t="s">
        <v>54</v>
      </c>
      <c r="J165" t="s">
        <v>55</v>
      </c>
      <c r="K165" t="s">
        <v>58</v>
      </c>
    </row>
    <row r="166" spans="1:16" x14ac:dyDescent="0.25">
      <c r="F166" t="s">
        <v>59</v>
      </c>
      <c r="G166" t="s">
        <v>60</v>
      </c>
      <c r="H166" t="s">
        <v>3757</v>
      </c>
      <c r="I166" t="s">
        <v>3758</v>
      </c>
      <c r="J166" t="s">
        <v>63</v>
      </c>
      <c r="K166" t="s">
        <v>64</v>
      </c>
    </row>
    <row r="167" spans="1:16" x14ac:dyDescent="0.25">
      <c r="F167" t="s">
        <v>65</v>
      </c>
      <c r="G167" t="s">
        <v>66</v>
      </c>
      <c r="H167" t="s">
        <v>3759</v>
      </c>
      <c r="I167" t="s">
        <v>3760</v>
      </c>
      <c r="J167" t="s">
        <v>69</v>
      </c>
      <c r="K167" t="s">
        <v>70</v>
      </c>
    </row>
    <row r="168" spans="1:16" x14ac:dyDescent="0.25">
      <c r="F168" t="s">
        <v>71</v>
      </c>
      <c r="G168" t="s">
        <v>28</v>
      </c>
      <c r="H168" t="s">
        <v>72</v>
      </c>
    </row>
    <row r="169" spans="1:16" x14ac:dyDescent="0.25">
      <c r="F169" t="s">
        <v>77</v>
      </c>
      <c r="G169" t="s">
        <v>78</v>
      </c>
      <c r="H169" t="s">
        <v>3761</v>
      </c>
    </row>
    <row r="200" spans="1:16" x14ac:dyDescent="0.25">
      <c r="A200" t="s">
        <v>81</v>
      </c>
      <c r="B200" t="s">
        <v>1435</v>
      </c>
      <c r="C200" t="s">
        <v>1436</v>
      </c>
      <c r="D200" t="s">
        <v>84</v>
      </c>
      <c r="E200" t="s">
        <v>207</v>
      </c>
      <c r="F200" t="s">
        <v>0</v>
      </c>
      <c r="G200" t="s">
        <v>208</v>
      </c>
      <c r="H200" t="s">
        <v>3762</v>
      </c>
      <c r="I200" t="s">
        <v>3763</v>
      </c>
      <c r="J200" t="s">
        <v>1440</v>
      </c>
      <c r="P200" t="s">
        <v>88</v>
      </c>
    </row>
    <row r="202" spans="1:16" x14ac:dyDescent="0.25">
      <c r="A202" t="s">
        <v>8</v>
      </c>
      <c r="B202" t="s">
        <v>1943</v>
      </c>
      <c r="C202">
        <v>5</v>
      </c>
      <c r="D202" t="s">
        <v>3764</v>
      </c>
      <c r="E202" t="s">
        <v>3765</v>
      </c>
      <c r="F202" t="s">
        <v>3766</v>
      </c>
      <c r="G202" t="s">
        <v>3767</v>
      </c>
      <c r="O202" t="s">
        <v>1337</v>
      </c>
      <c r="P202" t="s">
        <v>3667</v>
      </c>
    </row>
    <row r="203" spans="1:16" x14ac:dyDescent="0.25">
      <c r="A203" t="s">
        <v>214</v>
      </c>
      <c r="B203" t="s">
        <v>1446</v>
      </c>
      <c r="C203">
        <v>0</v>
      </c>
      <c r="D203" t="s">
        <v>216</v>
      </c>
      <c r="E203" t="s">
        <v>217</v>
      </c>
      <c r="F203" t="s">
        <v>218</v>
      </c>
      <c r="G203" t="s">
        <v>219</v>
      </c>
      <c r="H203" t="s">
        <v>220</v>
      </c>
    </row>
    <row r="204" spans="1:16" x14ac:dyDescent="0.25">
      <c r="A204" t="s">
        <v>16</v>
      </c>
      <c r="B204">
        <v>140</v>
      </c>
      <c r="C204">
        <v>0</v>
      </c>
      <c r="D204" t="s">
        <v>194</v>
      </c>
      <c r="E204" t="s">
        <v>221</v>
      </c>
      <c r="F204" t="s">
        <v>222</v>
      </c>
      <c r="G204" t="s">
        <v>223</v>
      </c>
      <c r="H204" t="s">
        <v>3768</v>
      </c>
      <c r="I204" t="s">
        <v>3769</v>
      </c>
      <c r="J204" t="s">
        <v>1450</v>
      </c>
    </row>
    <row r="205" spans="1:16" x14ac:dyDescent="0.25">
      <c r="D205" t="s">
        <v>227</v>
      </c>
      <c r="E205" t="s">
        <v>228</v>
      </c>
      <c r="F205" t="s">
        <v>229</v>
      </c>
      <c r="G205" t="s">
        <v>230</v>
      </c>
      <c r="H205" t="s">
        <v>3770</v>
      </c>
      <c r="I205">
        <v>0</v>
      </c>
    </row>
    <row r="206" spans="1:16" x14ac:dyDescent="0.25">
      <c r="N206" t="s">
        <v>1453</v>
      </c>
      <c r="O206" t="s">
        <v>1454</v>
      </c>
      <c r="P206" t="s">
        <v>1455</v>
      </c>
    </row>
    <row r="207" spans="1:16" x14ac:dyDescent="0.25">
      <c r="A207" t="s">
        <v>29</v>
      </c>
      <c r="B207" t="s">
        <v>1456</v>
      </c>
      <c r="C207" t="s">
        <v>1457</v>
      </c>
      <c r="D207" t="s">
        <v>237</v>
      </c>
      <c r="E207" t="s">
        <v>238</v>
      </c>
      <c r="F207" t="s">
        <v>239</v>
      </c>
      <c r="G207" t="s">
        <v>240</v>
      </c>
      <c r="H207" t="s">
        <v>3771</v>
      </c>
      <c r="I207" t="s">
        <v>3772</v>
      </c>
      <c r="J207" t="s">
        <v>1460</v>
      </c>
      <c r="K207" t="s">
        <v>244</v>
      </c>
      <c r="L207" t="s">
        <v>245</v>
      </c>
      <c r="M207" t="s">
        <v>246</v>
      </c>
      <c r="N207" t="s">
        <v>1678</v>
      </c>
      <c r="O207" t="s">
        <v>1679</v>
      </c>
    </row>
    <row r="209" spans="1:15" x14ac:dyDescent="0.25">
      <c r="A209" t="s">
        <v>418</v>
      </c>
      <c r="B209" t="s">
        <v>4140</v>
      </c>
      <c r="C209" t="s">
        <v>4141</v>
      </c>
      <c r="D209" t="s">
        <v>4142</v>
      </c>
      <c r="E209" t="s">
        <v>4143</v>
      </c>
      <c r="F209" t="s">
        <v>4144</v>
      </c>
      <c r="G209" t="s">
        <v>4145</v>
      </c>
      <c r="H209" t="s">
        <v>4146</v>
      </c>
      <c r="I209">
        <v>1.927</v>
      </c>
      <c r="J209">
        <v>1.8069999999999999</v>
      </c>
      <c r="K209">
        <v>1.698</v>
      </c>
      <c r="L209">
        <v>1.671</v>
      </c>
      <c r="M209">
        <v>1.2130000000000001</v>
      </c>
      <c r="N209" t="s">
        <v>4147</v>
      </c>
      <c r="O209" t="s">
        <v>43</v>
      </c>
    </row>
    <row r="210" spans="1:15" x14ac:dyDescent="0.25">
      <c r="A210" t="s">
        <v>432</v>
      </c>
      <c r="B210" t="s">
        <v>4148</v>
      </c>
      <c r="C210" t="s">
        <v>4149</v>
      </c>
      <c r="D210" t="s">
        <v>264</v>
      </c>
      <c r="E210" t="s">
        <v>4150</v>
      </c>
      <c r="F210" t="s">
        <v>4151</v>
      </c>
      <c r="G210">
        <v>7.92</v>
      </c>
      <c r="H210" t="s">
        <v>4152</v>
      </c>
      <c r="I210">
        <v>3.3980000000000001</v>
      </c>
      <c r="J210">
        <v>2.3730000000000002</v>
      </c>
      <c r="K210">
        <v>2.0019999999999998</v>
      </c>
      <c r="L210">
        <v>1.496</v>
      </c>
      <c r="M210">
        <v>1.609</v>
      </c>
      <c r="N210">
        <v>1.2450000000000001</v>
      </c>
      <c r="O210">
        <v>0</v>
      </c>
    </row>
    <row r="211" spans="1:15" x14ac:dyDescent="0.25">
      <c r="A211" t="s">
        <v>446</v>
      </c>
      <c r="B211" t="s">
        <v>4153</v>
      </c>
      <c r="C211" t="s">
        <v>4154</v>
      </c>
      <c r="D211" t="s">
        <v>4155</v>
      </c>
      <c r="E211" t="s">
        <v>4156</v>
      </c>
      <c r="F211" t="s">
        <v>371</v>
      </c>
      <c r="G211" t="s">
        <v>4157</v>
      </c>
      <c r="H211" t="s">
        <v>4158</v>
      </c>
      <c r="I211">
        <v>0.84899999999999998</v>
      </c>
      <c r="J211" t="s">
        <v>4159</v>
      </c>
      <c r="K211">
        <v>1.018</v>
      </c>
      <c r="L211">
        <v>1.018</v>
      </c>
      <c r="M211">
        <v>1.095</v>
      </c>
      <c r="N211">
        <v>0.84899999999999998</v>
      </c>
      <c r="O211" t="s">
        <v>4160</v>
      </c>
    </row>
    <row r="212" spans="1:15" x14ac:dyDescent="0.25">
      <c r="A212" t="s">
        <v>460</v>
      </c>
      <c r="B212" t="s">
        <v>4161</v>
      </c>
      <c r="C212" t="s">
        <v>4162</v>
      </c>
      <c r="D212" t="s">
        <v>4163</v>
      </c>
      <c r="E212" t="s">
        <v>4164</v>
      </c>
      <c r="F212" t="s">
        <v>4165</v>
      </c>
      <c r="G212">
        <v>5.5</v>
      </c>
      <c r="H212" t="s">
        <v>4166</v>
      </c>
      <c r="I212">
        <v>1.927</v>
      </c>
      <c r="J212">
        <v>1.53</v>
      </c>
      <c r="K212">
        <v>1.327</v>
      </c>
      <c r="L212">
        <v>1.079</v>
      </c>
      <c r="M212">
        <v>1.079</v>
      </c>
      <c r="N212">
        <v>1.079</v>
      </c>
      <c r="O212">
        <v>0</v>
      </c>
    </row>
    <row r="213" spans="1:15" x14ac:dyDescent="0.25">
      <c r="A213" t="s">
        <v>475</v>
      </c>
      <c r="B213" t="s">
        <v>4167</v>
      </c>
      <c r="C213" t="s">
        <v>4168</v>
      </c>
      <c r="D213" t="s">
        <v>4169</v>
      </c>
      <c r="E213" t="s">
        <v>4170</v>
      </c>
      <c r="F213" t="s">
        <v>4171</v>
      </c>
      <c r="G213" t="s">
        <v>4172</v>
      </c>
      <c r="H213" t="s">
        <v>4173</v>
      </c>
      <c r="I213">
        <v>2.097</v>
      </c>
      <c r="J213">
        <v>1.583</v>
      </c>
      <c r="K213">
        <v>1.27</v>
      </c>
      <c r="L213">
        <v>1.0489999999999999</v>
      </c>
      <c r="M213">
        <v>1.1890000000000001</v>
      </c>
      <c r="N213">
        <v>0.71</v>
      </c>
      <c r="O213" t="s">
        <v>4174</v>
      </c>
    </row>
    <row r="215" spans="1:15" x14ac:dyDescent="0.25">
      <c r="A215" t="s">
        <v>489</v>
      </c>
      <c r="B215" t="s">
        <v>4175</v>
      </c>
      <c r="C215">
        <v>1.157</v>
      </c>
      <c r="D215">
        <v>2.6269999999999998</v>
      </c>
      <c r="E215">
        <v>2.4420000000000002</v>
      </c>
      <c r="F215">
        <v>2.569</v>
      </c>
      <c r="G215">
        <v>1.806</v>
      </c>
      <c r="H215">
        <v>1.7609999999999999</v>
      </c>
      <c r="I215">
        <v>1.2450000000000001</v>
      </c>
      <c r="J215">
        <v>1.294</v>
      </c>
      <c r="K215">
        <v>1.157</v>
      </c>
      <c r="L215">
        <v>1.2210000000000001</v>
      </c>
      <c r="M215">
        <v>1.1259999999999999</v>
      </c>
      <c r="N215">
        <v>1.1259999999999999</v>
      </c>
      <c r="O215">
        <v>0</v>
      </c>
    </row>
    <row r="216" spans="1:15" x14ac:dyDescent="0.25">
      <c r="A216" t="s">
        <v>502</v>
      </c>
      <c r="B216" t="s">
        <v>4176</v>
      </c>
      <c r="C216" t="s">
        <v>4177</v>
      </c>
      <c r="D216" t="s">
        <v>4178</v>
      </c>
      <c r="E216" t="s">
        <v>4179</v>
      </c>
      <c r="F216" t="s">
        <v>4180</v>
      </c>
      <c r="G216" t="s">
        <v>4181</v>
      </c>
      <c r="H216" t="s">
        <v>4182</v>
      </c>
      <c r="I216">
        <v>0.35770000000000002</v>
      </c>
      <c r="J216">
        <v>0.44700000000000001</v>
      </c>
      <c r="K216">
        <v>0.42980000000000002</v>
      </c>
      <c r="L216">
        <v>0.40710000000000002</v>
      </c>
      <c r="M216">
        <v>0.24610000000000001</v>
      </c>
      <c r="N216">
        <v>0.24610000000000001</v>
      </c>
      <c r="O216">
        <v>0</v>
      </c>
    </row>
    <row r="217" spans="1:15" x14ac:dyDescent="0.25">
      <c r="A217" t="s">
        <v>516</v>
      </c>
      <c r="B217" t="s">
        <v>517</v>
      </c>
      <c r="C217" t="s">
        <v>518</v>
      </c>
      <c r="D217" t="s">
        <v>518</v>
      </c>
      <c r="E217" t="s">
        <v>518</v>
      </c>
      <c r="F217" t="s">
        <v>518</v>
      </c>
      <c r="G217" t="s">
        <v>518</v>
      </c>
      <c r="H217" t="s">
        <v>518</v>
      </c>
      <c r="I217" t="s">
        <v>518</v>
      </c>
      <c r="J217" t="s">
        <v>518</v>
      </c>
      <c r="K217" t="s">
        <v>518</v>
      </c>
      <c r="L217" t="s">
        <v>518</v>
      </c>
      <c r="M217" t="s">
        <v>518</v>
      </c>
      <c r="N217" t="s">
        <v>519</v>
      </c>
      <c r="O217" t="s">
        <v>520</v>
      </c>
    </row>
    <row r="218" spans="1:15" x14ac:dyDescent="0.25">
      <c r="A218" t="s">
        <v>521</v>
      </c>
      <c r="B218" t="s">
        <v>522</v>
      </c>
      <c r="C218" t="s">
        <v>518</v>
      </c>
      <c r="D218" t="s">
        <v>518</v>
      </c>
      <c r="E218" t="s">
        <v>518</v>
      </c>
      <c r="F218" t="s">
        <v>518</v>
      </c>
      <c r="G218" t="s">
        <v>518</v>
      </c>
      <c r="H218" t="s">
        <v>518</v>
      </c>
      <c r="I218" t="s">
        <v>518</v>
      </c>
      <c r="J218" t="s">
        <v>518</v>
      </c>
      <c r="K218" t="s">
        <v>518</v>
      </c>
      <c r="L218" t="s">
        <v>518</v>
      </c>
      <c r="M218" t="s">
        <v>518</v>
      </c>
      <c r="N218" t="s">
        <v>519</v>
      </c>
      <c r="O218" t="s">
        <v>523</v>
      </c>
    </row>
    <row r="219" spans="1:15" x14ac:dyDescent="0.25">
      <c r="A219" t="s">
        <v>524</v>
      </c>
      <c r="B219" t="s">
        <v>525</v>
      </c>
      <c r="C219" t="s">
        <v>518</v>
      </c>
      <c r="D219" t="s">
        <v>518</v>
      </c>
      <c r="E219" t="s">
        <v>518</v>
      </c>
      <c r="F219" t="s">
        <v>518</v>
      </c>
      <c r="G219" t="s">
        <v>518</v>
      </c>
      <c r="H219" t="s">
        <v>518</v>
      </c>
      <c r="I219" t="s">
        <v>518</v>
      </c>
      <c r="J219" t="s">
        <v>518</v>
      </c>
      <c r="K219" t="s">
        <v>518</v>
      </c>
      <c r="L219" t="s">
        <v>4183</v>
      </c>
      <c r="M219">
        <v>0.32069999999999999</v>
      </c>
      <c r="N219" t="s">
        <v>4184</v>
      </c>
      <c r="O219" t="s">
        <v>2199</v>
      </c>
    </row>
    <row r="221" spans="1:15" x14ac:dyDescent="0.25">
      <c r="A221" t="s">
        <v>526</v>
      </c>
      <c r="B221" t="s">
        <v>4185</v>
      </c>
      <c r="C221" t="s">
        <v>4186</v>
      </c>
      <c r="D221" t="s">
        <v>4187</v>
      </c>
      <c r="E221" t="s">
        <v>4188</v>
      </c>
      <c r="F221" t="s">
        <v>4189</v>
      </c>
      <c r="G221" t="s">
        <v>4190</v>
      </c>
      <c r="H221" t="s">
        <v>518</v>
      </c>
      <c r="I221" t="s">
        <v>518</v>
      </c>
      <c r="J221" t="s">
        <v>4191</v>
      </c>
      <c r="K221" t="s">
        <v>4192</v>
      </c>
      <c r="L221">
        <v>0.36849999999999999</v>
      </c>
      <c r="M221">
        <v>0.67700000000000005</v>
      </c>
      <c r="N221" t="s">
        <v>4193</v>
      </c>
      <c r="O221" t="s">
        <v>4194</v>
      </c>
    </row>
    <row r="222" spans="1:15" x14ac:dyDescent="0.25">
      <c r="A222" t="s">
        <v>528</v>
      </c>
      <c r="B222" t="s">
        <v>4195</v>
      </c>
      <c r="C222">
        <v>4.859</v>
      </c>
      <c r="D222">
        <v>2.8620000000000001</v>
      </c>
      <c r="E222">
        <v>1.871</v>
      </c>
      <c r="F222">
        <v>1.522</v>
      </c>
      <c r="G222">
        <v>1.992</v>
      </c>
      <c r="H222">
        <v>1.1419999999999999</v>
      </c>
      <c r="I222">
        <v>0.77880000000000005</v>
      </c>
      <c r="J222">
        <v>0.71040000000000003</v>
      </c>
      <c r="K222">
        <v>0.71040000000000003</v>
      </c>
      <c r="L222">
        <v>0.65720000000000001</v>
      </c>
      <c r="M222">
        <v>0.48809999999999998</v>
      </c>
      <c r="N222">
        <v>0.48809999999999998</v>
      </c>
      <c r="O222">
        <v>0</v>
      </c>
    </row>
    <row r="223" spans="1:15" x14ac:dyDescent="0.25">
      <c r="A223" t="s">
        <v>530</v>
      </c>
      <c r="B223" t="s">
        <v>531</v>
      </c>
      <c r="C223" t="s">
        <v>518</v>
      </c>
      <c r="D223" t="s">
        <v>518</v>
      </c>
      <c r="E223" t="s">
        <v>518</v>
      </c>
      <c r="F223" t="s">
        <v>518</v>
      </c>
      <c r="G223" t="s">
        <v>518</v>
      </c>
      <c r="H223" t="s">
        <v>518</v>
      </c>
      <c r="I223" t="s">
        <v>518</v>
      </c>
      <c r="J223" t="s">
        <v>518</v>
      </c>
      <c r="K223" t="s">
        <v>518</v>
      </c>
      <c r="L223" t="s">
        <v>518</v>
      </c>
      <c r="M223" t="s">
        <v>518</v>
      </c>
      <c r="N223" t="s">
        <v>519</v>
      </c>
      <c r="O223" t="s">
        <v>523</v>
      </c>
    </row>
    <row r="224" spans="1:15" x14ac:dyDescent="0.25">
      <c r="A224" t="s">
        <v>532</v>
      </c>
      <c r="B224" t="s">
        <v>4196</v>
      </c>
      <c r="C224" t="s">
        <v>2546</v>
      </c>
      <c r="D224" t="s">
        <v>518</v>
      </c>
      <c r="E224" t="s">
        <v>4197</v>
      </c>
      <c r="F224" t="s">
        <v>4198</v>
      </c>
      <c r="G224">
        <v>2.4420000000000002</v>
      </c>
      <c r="H224" t="s">
        <v>4199</v>
      </c>
      <c r="I224" t="s">
        <v>674</v>
      </c>
      <c r="J224" t="s">
        <v>4200</v>
      </c>
      <c r="K224" t="s">
        <v>4201</v>
      </c>
      <c r="L224">
        <v>0.44119999999999998</v>
      </c>
      <c r="M224">
        <v>0.37940000000000002</v>
      </c>
      <c r="N224" t="s">
        <v>4202</v>
      </c>
      <c r="O224" t="s">
        <v>3875</v>
      </c>
    </row>
    <row r="225" spans="1:15" x14ac:dyDescent="0.25">
      <c r="A225" t="s">
        <v>544</v>
      </c>
      <c r="B225" t="s">
        <v>3876</v>
      </c>
      <c r="C225" t="s">
        <v>518</v>
      </c>
      <c r="D225" t="s">
        <v>518</v>
      </c>
      <c r="E225" t="s">
        <v>518</v>
      </c>
      <c r="F225" t="s">
        <v>518</v>
      </c>
      <c r="G225" t="s">
        <v>518</v>
      </c>
      <c r="H225" t="s">
        <v>518</v>
      </c>
      <c r="I225" t="s">
        <v>518</v>
      </c>
      <c r="J225" t="s">
        <v>518</v>
      </c>
      <c r="K225" t="s">
        <v>518</v>
      </c>
      <c r="L225" t="s">
        <v>518</v>
      </c>
      <c r="M225" t="s">
        <v>518</v>
      </c>
      <c r="N225" t="s">
        <v>519</v>
      </c>
      <c r="O225" t="s">
        <v>523</v>
      </c>
    </row>
    <row r="227" spans="1:15" x14ac:dyDescent="0.25">
      <c r="A227" t="s">
        <v>552</v>
      </c>
      <c r="B227" t="s">
        <v>4203</v>
      </c>
      <c r="C227" t="s">
        <v>4204</v>
      </c>
      <c r="D227" t="s">
        <v>4205</v>
      </c>
      <c r="E227">
        <v>0.79900000000000004</v>
      </c>
      <c r="F227" t="s">
        <v>4206</v>
      </c>
      <c r="G227" t="s">
        <v>4207</v>
      </c>
      <c r="H227" t="s">
        <v>4208</v>
      </c>
      <c r="I227">
        <v>0.36309999999999998</v>
      </c>
      <c r="J227">
        <v>0.2135</v>
      </c>
      <c r="K227">
        <v>0.20449999999999999</v>
      </c>
      <c r="L227">
        <v>0.20899999999999999</v>
      </c>
      <c r="M227">
        <v>0.16980000000000001</v>
      </c>
      <c r="N227" t="s">
        <v>4209</v>
      </c>
      <c r="O227" t="s">
        <v>3890</v>
      </c>
    </row>
    <row r="228" spans="1:15" x14ac:dyDescent="0.25">
      <c r="A228" t="s">
        <v>562</v>
      </c>
      <c r="B228" t="s">
        <v>4210</v>
      </c>
      <c r="C228" t="s">
        <v>4211</v>
      </c>
      <c r="D228" t="s">
        <v>4212</v>
      </c>
      <c r="E228" t="s">
        <v>4213</v>
      </c>
      <c r="F228" t="s">
        <v>4214</v>
      </c>
      <c r="G228" t="s">
        <v>4215</v>
      </c>
      <c r="H228">
        <v>0.5675</v>
      </c>
      <c r="I228" t="s">
        <v>4216</v>
      </c>
      <c r="J228" t="s">
        <v>4217</v>
      </c>
      <c r="K228" t="s">
        <v>4218</v>
      </c>
      <c r="L228">
        <v>0.41839999999999999</v>
      </c>
      <c r="M228">
        <v>0.36309999999999998</v>
      </c>
      <c r="N228" t="s">
        <v>4219</v>
      </c>
      <c r="O228" t="s">
        <v>2144</v>
      </c>
    </row>
    <row r="229" spans="1:15" x14ac:dyDescent="0.25">
      <c r="A229" t="s">
        <v>577</v>
      </c>
      <c r="B229" t="s">
        <v>4220</v>
      </c>
      <c r="C229" t="s">
        <v>4221</v>
      </c>
      <c r="D229">
        <v>2.0299999999999998</v>
      </c>
      <c r="E229">
        <v>3.2839999999999998</v>
      </c>
      <c r="F229">
        <v>2.758</v>
      </c>
      <c r="G229">
        <v>2.415</v>
      </c>
      <c r="H229">
        <v>1.8620000000000001</v>
      </c>
      <c r="I229">
        <v>0.61180000000000001</v>
      </c>
      <c r="J229" t="s">
        <v>4216</v>
      </c>
      <c r="K229" t="s">
        <v>4222</v>
      </c>
      <c r="L229" t="s">
        <v>518</v>
      </c>
      <c r="M229" t="s">
        <v>518</v>
      </c>
      <c r="N229" t="s">
        <v>4223</v>
      </c>
      <c r="O229" t="s">
        <v>3111</v>
      </c>
    </row>
    <row r="230" spans="1:15" x14ac:dyDescent="0.25">
      <c r="A230" t="s">
        <v>588</v>
      </c>
      <c r="B230" t="s">
        <v>4224</v>
      </c>
      <c r="C230" t="s">
        <v>4225</v>
      </c>
      <c r="D230" t="s">
        <v>4226</v>
      </c>
      <c r="E230" t="s">
        <v>4227</v>
      </c>
      <c r="F230" t="s">
        <v>4228</v>
      </c>
      <c r="G230" t="s">
        <v>3884</v>
      </c>
      <c r="H230" t="s">
        <v>4229</v>
      </c>
      <c r="I230">
        <v>0.31040000000000001</v>
      </c>
      <c r="J230">
        <v>0.41839999999999999</v>
      </c>
      <c r="K230">
        <v>0.31040000000000001</v>
      </c>
      <c r="L230">
        <v>0.31040000000000001</v>
      </c>
      <c r="M230">
        <v>0.26050000000000001</v>
      </c>
      <c r="N230" t="s">
        <v>4230</v>
      </c>
      <c r="O230" t="s">
        <v>51</v>
      </c>
    </row>
    <row r="231" spans="1:15" x14ac:dyDescent="0.25">
      <c r="A231" t="s">
        <v>591</v>
      </c>
      <c r="B231" t="s">
        <v>4231</v>
      </c>
      <c r="C231" t="s">
        <v>3916</v>
      </c>
      <c r="D231" t="s">
        <v>4232</v>
      </c>
      <c r="E231" t="s">
        <v>4233</v>
      </c>
      <c r="F231" t="s">
        <v>4234</v>
      </c>
      <c r="G231" t="s">
        <v>4235</v>
      </c>
      <c r="H231" t="s">
        <v>4236</v>
      </c>
      <c r="I231">
        <v>3.14</v>
      </c>
      <c r="J231" t="s">
        <v>4237</v>
      </c>
      <c r="K231" t="s">
        <v>674</v>
      </c>
      <c r="L231" t="s">
        <v>518</v>
      </c>
      <c r="M231" t="s">
        <v>4238</v>
      </c>
      <c r="N231" t="s">
        <v>4239</v>
      </c>
      <c r="O231" t="s">
        <v>3928</v>
      </c>
    </row>
    <row r="233" spans="1:15" x14ac:dyDescent="0.25">
      <c r="A233" t="s">
        <v>606</v>
      </c>
      <c r="B233" t="s">
        <v>4240</v>
      </c>
      <c r="C233" t="s">
        <v>4241</v>
      </c>
      <c r="D233" t="s">
        <v>4242</v>
      </c>
      <c r="E233" t="s">
        <v>4243</v>
      </c>
      <c r="F233" t="s">
        <v>1479</v>
      </c>
      <c r="G233" t="s">
        <v>4244</v>
      </c>
      <c r="H233" t="s">
        <v>4245</v>
      </c>
      <c r="I233">
        <v>2.9689999999999999</v>
      </c>
      <c r="J233">
        <v>3.1240000000000001</v>
      </c>
      <c r="K233">
        <v>3.3319999999999999</v>
      </c>
      <c r="L233">
        <v>2.2519999999999998</v>
      </c>
      <c r="M233">
        <v>2.2519999999999998</v>
      </c>
      <c r="N233" t="s">
        <v>4246</v>
      </c>
      <c r="O233" t="s">
        <v>3936</v>
      </c>
    </row>
    <row r="234" spans="1:15" x14ac:dyDescent="0.25">
      <c r="A234" t="s">
        <v>621</v>
      </c>
      <c r="B234" t="s">
        <v>4247</v>
      </c>
      <c r="C234">
        <v>0.61099999999999999</v>
      </c>
      <c r="D234" t="s">
        <v>4248</v>
      </c>
      <c r="E234" t="s">
        <v>4249</v>
      </c>
      <c r="F234" t="s">
        <v>4250</v>
      </c>
      <c r="G234" t="s">
        <v>4251</v>
      </c>
      <c r="H234">
        <v>2.9380000000000002</v>
      </c>
      <c r="I234">
        <v>0.80669999999999997</v>
      </c>
      <c r="J234">
        <v>0.77190000000000003</v>
      </c>
      <c r="K234">
        <v>0.77880000000000005</v>
      </c>
      <c r="L234">
        <v>0.52429999999999999</v>
      </c>
      <c r="M234">
        <v>0.5121</v>
      </c>
      <c r="N234" t="s">
        <v>4252</v>
      </c>
      <c r="O234" t="s">
        <v>3943</v>
      </c>
    </row>
    <row r="235" spans="1:15" x14ac:dyDescent="0.25">
      <c r="A235" t="s">
        <v>635</v>
      </c>
      <c r="B235" t="s">
        <v>4253</v>
      </c>
      <c r="C235" t="s">
        <v>4254</v>
      </c>
      <c r="D235" t="s">
        <v>4255</v>
      </c>
      <c r="E235">
        <v>1.47</v>
      </c>
      <c r="F235" t="s">
        <v>4256</v>
      </c>
      <c r="G235" t="s">
        <v>4257</v>
      </c>
      <c r="H235" t="s">
        <v>4258</v>
      </c>
      <c r="I235">
        <v>0.33639999999999998</v>
      </c>
      <c r="J235">
        <v>0.29010000000000002</v>
      </c>
      <c r="K235">
        <v>0.31040000000000001</v>
      </c>
      <c r="L235">
        <v>0.24610000000000001</v>
      </c>
      <c r="M235" t="s">
        <v>1167</v>
      </c>
      <c r="N235" t="s">
        <v>4259</v>
      </c>
      <c r="O235" t="s">
        <v>3954</v>
      </c>
    </row>
    <row r="236" spans="1:15" x14ac:dyDescent="0.25">
      <c r="A236" t="s">
        <v>650</v>
      </c>
      <c r="B236" t="s">
        <v>1498</v>
      </c>
      <c r="C236" t="s">
        <v>4260</v>
      </c>
      <c r="D236" t="s">
        <v>4261</v>
      </c>
      <c r="E236" t="s">
        <v>4262</v>
      </c>
      <c r="F236" t="s">
        <v>4263</v>
      </c>
      <c r="G236" t="s">
        <v>4264</v>
      </c>
      <c r="H236" t="s">
        <v>4265</v>
      </c>
      <c r="I236" t="s">
        <v>4092</v>
      </c>
      <c r="J236" t="s">
        <v>674</v>
      </c>
      <c r="K236" t="s">
        <v>4200</v>
      </c>
      <c r="L236" t="s">
        <v>4266</v>
      </c>
      <c r="M236">
        <v>0.31040000000000001</v>
      </c>
      <c r="N236" t="s">
        <v>4267</v>
      </c>
      <c r="O236" t="s">
        <v>2023</v>
      </c>
    </row>
    <row r="237" spans="1:15" x14ac:dyDescent="0.25">
      <c r="A237" t="s">
        <v>658</v>
      </c>
      <c r="B237" t="s">
        <v>4268</v>
      </c>
      <c r="C237" t="s">
        <v>4269</v>
      </c>
      <c r="D237" t="s">
        <v>4270</v>
      </c>
      <c r="E237" t="s">
        <v>4271</v>
      </c>
      <c r="F237" t="s">
        <v>4272</v>
      </c>
      <c r="G237" t="s">
        <v>4273</v>
      </c>
      <c r="H237" t="s">
        <v>4274</v>
      </c>
      <c r="I237">
        <v>0.21809999999999999</v>
      </c>
      <c r="J237">
        <v>0.2135</v>
      </c>
      <c r="K237">
        <v>0.36309999999999998</v>
      </c>
      <c r="L237">
        <v>0.36309999999999998</v>
      </c>
      <c r="M237">
        <v>0.36309999999999998</v>
      </c>
      <c r="N237" t="s">
        <v>4275</v>
      </c>
      <c r="O237" t="s">
        <v>4276</v>
      </c>
    </row>
    <row r="239" spans="1:15" x14ac:dyDescent="0.25">
      <c r="A239" t="s">
        <v>672</v>
      </c>
      <c r="B239" t="s">
        <v>4277</v>
      </c>
      <c r="C239" t="s">
        <v>4278</v>
      </c>
      <c r="D239" t="s">
        <v>4279</v>
      </c>
      <c r="E239" t="s">
        <v>4280</v>
      </c>
      <c r="F239" t="s">
        <v>2192</v>
      </c>
      <c r="G239" t="s">
        <v>518</v>
      </c>
      <c r="H239" t="s">
        <v>518</v>
      </c>
      <c r="I239" t="s">
        <v>518</v>
      </c>
      <c r="J239" t="s">
        <v>518</v>
      </c>
      <c r="K239" t="s">
        <v>518</v>
      </c>
      <c r="L239" t="s">
        <v>518</v>
      </c>
      <c r="M239" t="s">
        <v>518</v>
      </c>
      <c r="N239" t="s">
        <v>4281</v>
      </c>
      <c r="O239" t="s">
        <v>3981</v>
      </c>
    </row>
    <row r="240" spans="1:15" x14ac:dyDescent="0.25">
      <c r="A240" t="s">
        <v>677</v>
      </c>
      <c r="B240" t="s">
        <v>678</v>
      </c>
      <c r="C240" t="s">
        <v>518</v>
      </c>
      <c r="D240" t="s">
        <v>518</v>
      </c>
      <c r="E240" t="s">
        <v>518</v>
      </c>
      <c r="F240" t="s">
        <v>518</v>
      </c>
      <c r="G240" t="s">
        <v>518</v>
      </c>
      <c r="H240" t="s">
        <v>518</v>
      </c>
      <c r="I240" t="s">
        <v>518</v>
      </c>
      <c r="J240" t="s">
        <v>518</v>
      </c>
      <c r="K240" t="s">
        <v>518</v>
      </c>
      <c r="L240" t="s">
        <v>518</v>
      </c>
      <c r="M240" t="s">
        <v>518</v>
      </c>
      <c r="N240" t="s">
        <v>519</v>
      </c>
      <c r="O240" t="s">
        <v>523</v>
      </c>
    </row>
    <row r="241" spans="1:16" x14ac:dyDescent="0.25">
      <c r="A241" t="s">
        <v>679</v>
      </c>
      <c r="B241" t="s">
        <v>680</v>
      </c>
      <c r="C241" t="s">
        <v>518</v>
      </c>
      <c r="D241" t="s">
        <v>518</v>
      </c>
      <c r="E241" t="s">
        <v>518</v>
      </c>
      <c r="F241" t="s">
        <v>518</v>
      </c>
      <c r="G241" t="s">
        <v>518</v>
      </c>
      <c r="H241" t="s">
        <v>518</v>
      </c>
      <c r="I241" t="s">
        <v>518</v>
      </c>
      <c r="J241" t="s">
        <v>518</v>
      </c>
      <c r="K241" t="s">
        <v>518</v>
      </c>
      <c r="L241" t="s">
        <v>518</v>
      </c>
      <c r="M241" t="s">
        <v>518</v>
      </c>
      <c r="N241" t="s">
        <v>519</v>
      </c>
      <c r="O241" t="s">
        <v>520</v>
      </c>
    </row>
    <row r="242" spans="1:16" x14ac:dyDescent="0.25">
      <c r="A242" t="s">
        <v>681</v>
      </c>
      <c r="B242" t="s">
        <v>682</v>
      </c>
      <c r="C242" t="s">
        <v>518</v>
      </c>
      <c r="D242" t="s">
        <v>518</v>
      </c>
      <c r="E242" t="s">
        <v>518</v>
      </c>
      <c r="F242" t="s">
        <v>518</v>
      </c>
      <c r="G242" t="s">
        <v>518</v>
      </c>
      <c r="H242" t="s">
        <v>518</v>
      </c>
      <c r="I242" t="s">
        <v>518</v>
      </c>
      <c r="J242" t="s">
        <v>518</v>
      </c>
      <c r="K242" t="s">
        <v>518</v>
      </c>
      <c r="L242" t="s">
        <v>518</v>
      </c>
      <c r="M242" t="s">
        <v>518</v>
      </c>
      <c r="N242" t="s">
        <v>519</v>
      </c>
      <c r="O242" t="s">
        <v>523</v>
      </c>
    </row>
    <row r="243" spans="1:16" x14ac:dyDescent="0.25">
      <c r="A243" t="s">
        <v>683</v>
      </c>
      <c r="B243" t="s">
        <v>684</v>
      </c>
      <c r="C243" t="s">
        <v>518</v>
      </c>
      <c r="D243" t="s">
        <v>518</v>
      </c>
      <c r="E243" t="s">
        <v>518</v>
      </c>
      <c r="F243" t="s">
        <v>518</v>
      </c>
      <c r="G243" t="s">
        <v>518</v>
      </c>
      <c r="H243" t="s">
        <v>518</v>
      </c>
      <c r="I243" t="s">
        <v>518</v>
      </c>
      <c r="J243" t="s">
        <v>518</v>
      </c>
      <c r="K243" t="s">
        <v>518</v>
      </c>
      <c r="L243" t="s">
        <v>518</v>
      </c>
      <c r="M243" t="s">
        <v>4282</v>
      </c>
      <c r="N243" t="s">
        <v>4283</v>
      </c>
      <c r="O243" t="s">
        <v>3984</v>
      </c>
    </row>
    <row r="245" spans="1:16" x14ac:dyDescent="0.25">
      <c r="A245" t="s">
        <v>685</v>
      </c>
      <c r="B245" t="s">
        <v>4284</v>
      </c>
      <c r="C245" t="s">
        <v>4285</v>
      </c>
      <c r="D245" t="s">
        <v>4286</v>
      </c>
      <c r="E245" t="s">
        <v>4287</v>
      </c>
      <c r="F245">
        <v>5.32</v>
      </c>
      <c r="G245" t="s">
        <v>4288</v>
      </c>
      <c r="H245" t="s">
        <v>4289</v>
      </c>
      <c r="I245" t="s">
        <v>4290</v>
      </c>
      <c r="J245" t="s">
        <v>4291</v>
      </c>
      <c r="K245" t="s">
        <v>4292</v>
      </c>
      <c r="L245" t="s">
        <v>4293</v>
      </c>
      <c r="M245" t="s">
        <v>4294</v>
      </c>
      <c r="N245" t="s">
        <v>4295</v>
      </c>
      <c r="O245" t="s">
        <v>2395</v>
      </c>
    </row>
    <row r="246" spans="1:16" x14ac:dyDescent="0.25">
      <c r="A246" t="s">
        <v>699</v>
      </c>
      <c r="B246" t="s">
        <v>4296</v>
      </c>
      <c r="C246" t="s">
        <v>4234</v>
      </c>
      <c r="D246" t="s">
        <v>518</v>
      </c>
      <c r="E246" t="s">
        <v>518</v>
      </c>
      <c r="F246" t="s">
        <v>518</v>
      </c>
      <c r="G246" t="s">
        <v>518</v>
      </c>
      <c r="H246" t="s">
        <v>518</v>
      </c>
      <c r="I246" t="s">
        <v>518</v>
      </c>
      <c r="J246" t="s">
        <v>518</v>
      </c>
      <c r="K246" t="s">
        <v>518</v>
      </c>
      <c r="L246" t="s">
        <v>518</v>
      </c>
      <c r="M246" t="s">
        <v>518</v>
      </c>
      <c r="N246" t="s">
        <v>4297</v>
      </c>
      <c r="O246" t="s">
        <v>3998</v>
      </c>
    </row>
    <row r="247" spans="1:16" x14ac:dyDescent="0.25">
      <c r="A247" t="s">
        <v>713</v>
      </c>
      <c r="B247" t="s">
        <v>714</v>
      </c>
      <c r="C247" t="s">
        <v>723</v>
      </c>
      <c r="D247" t="s">
        <v>723</v>
      </c>
      <c r="E247" t="s">
        <v>723</v>
      </c>
      <c r="F247" t="s">
        <v>723</v>
      </c>
      <c r="G247" t="s">
        <v>723</v>
      </c>
      <c r="H247" t="s">
        <v>723</v>
      </c>
      <c r="I247" t="s">
        <v>723</v>
      </c>
      <c r="J247" t="s">
        <v>723</v>
      </c>
      <c r="K247" t="s">
        <v>723</v>
      </c>
      <c r="L247" t="s">
        <v>723</v>
      </c>
      <c r="M247" t="s">
        <v>723</v>
      </c>
      <c r="N247" t="s">
        <v>1523</v>
      </c>
      <c r="O247" t="s">
        <v>1524</v>
      </c>
    </row>
    <row r="248" spans="1:16" x14ac:dyDescent="0.25">
      <c r="A248" t="s">
        <v>726</v>
      </c>
      <c r="B248" t="s">
        <v>727</v>
      </c>
      <c r="C248" t="s">
        <v>723</v>
      </c>
      <c r="D248" t="s">
        <v>723</v>
      </c>
      <c r="E248" t="s">
        <v>723</v>
      </c>
      <c r="F248" t="s">
        <v>723</v>
      </c>
      <c r="G248" t="s">
        <v>723</v>
      </c>
      <c r="H248" t="s">
        <v>723</v>
      </c>
      <c r="I248" t="s">
        <v>4298</v>
      </c>
      <c r="J248" t="s">
        <v>4299</v>
      </c>
      <c r="K248">
        <v>1.3939999999999999</v>
      </c>
      <c r="L248">
        <v>1.056</v>
      </c>
      <c r="M248">
        <v>0.59899999999999998</v>
      </c>
      <c r="N248" t="s">
        <v>4300</v>
      </c>
      <c r="O248" t="s">
        <v>4301</v>
      </c>
    </row>
    <row r="249" spans="1:16" x14ac:dyDescent="0.25">
      <c r="A249" t="s">
        <v>738</v>
      </c>
      <c r="B249" t="s">
        <v>4302</v>
      </c>
      <c r="C249" t="s">
        <v>4303</v>
      </c>
      <c r="D249" t="s">
        <v>4304</v>
      </c>
      <c r="E249" t="s">
        <v>4305</v>
      </c>
      <c r="F249">
        <v>7.9</v>
      </c>
      <c r="G249" t="s">
        <v>4306</v>
      </c>
      <c r="H249" t="s">
        <v>4307</v>
      </c>
      <c r="I249" t="s">
        <v>4308</v>
      </c>
      <c r="J249" t="s">
        <v>674</v>
      </c>
      <c r="K249" t="s">
        <v>518</v>
      </c>
      <c r="L249" t="s">
        <v>518</v>
      </c>
      <c r="M249" t="s">
        <v>4309</v>
      </c>
      <c r="N249" t="s">
        <v>4310</v>
      </c>
      <c r="O249" t="s">
        <v>4311</v>
      </c>
    </row>
    <row r="251" spans="1:16" x14ac:dyDescent="0.25">
      <c r="O251" t="s">
        <v>4016</v>
      </c>
      <c r="P251" t="s">
        <v>1606</v>
      </c>
    </row>
    <row r="254" spans="1:16" x14ac:dyDescent="0.25">
      <c r="F254" t="s">
        <v>54</v>
      </c>
      <c r="G254" t="s">
        <v>55</v>
      </c>
      <c r="H254" t="e">
        <f>--- Notes</f>
        <v>#NAME?</v>
      </c>
      <c r="I254" t="s">
        <v>54</v>
      </c>
      <c r="J254" t="s">
        <v>55</v>
      </c>
      <c r="K254" t="s">
        <v>58</v>
      </c>
    </row>
    <row r="255" spans="1:16" x14ac:dyDescent="0.25">
      <c r="F255" t="s">
        <v>59</v>
      </c>
      <c r="G255" t="s">
        <v>60</v>
      </c>
      <c r="H255" t="s">
        <v>3757</v>
      </c>
      <c r="I255" t="s">
        <v>3758</v>
      </c>
      <c r="J255" t="s">
        <v>63</v>
      </c>
      <c r="K255" t="s">
        <v>64</v>
      </c>
    </row>
    <row r="256" spans="1:16" x14ac:dyDescent="0.25">
      <c r="F256" t="s">
        <v>65</v>
      </c>
      <c r="G256" t="s">
        <v>66</v>
      </c>
      <c r="H256" t="s">
        <v>3759</v>
      </c>
      <c r="I256" t="s">
        <v>3760</v>
      </c>
      <c r="J256" t="s">
        <v>69</v>
      </c>
      <c r="K256" t="s">
        <v>70</v>
      </c>
    </row>
    <row r="257" spans="1:16" x14ac:dyDescent="0.25">
      <c r="F257" t="s">
        <v>71</v>
      </c>
      <c r="G257" t="s">
        <v>28</v>
      </c>
      <c r="H257" t="s">
        <v>72</v>
      </c>
    </row>
    <row r="258" spans="1:16" x14ac:dyDescent="0.25">
      <c r="F258" t="s">
        <v>77</v>
      </c>
      <c r="G258" t="s">
        <v>78</v>
      </c>
      <c r="H258" t="s">
        <v>3761</v>
      </c>
    </row>
    <row r="263" spans="1:16" x14ac:dyDescent="0.25">
      <c r="A263" t="s">
        <v>81</v>
      </c>
      <c r="B263" t="s">
        <v>1435</v>
      </c>
      <c r="C263" t="s">
        <v>1436</v>
      </c>
      <c r="D263" t="s">
        <v>84</v>
      </c>
      <c r="E263" t="s">
        <v>207</v>
      </c>
      <c r="F263" t="s">
        <v>0</v>
      </c>
      <c r="G263" t="s">
        <v>208</v>
      </c>
      <c r="H263" t="s">
        <v>3762</v>
      </c>
      <c r="I263" t="s">
        <v>3763</v>
      </c>
      <c r="J263" t="s">
        <v>1440</v>
      </c>
      <c r="P263" t="s">
        <v>88</v>
      </c>
    </row>
    <row r="265" spans="1:16" x14ac:dyDescent="0.25">
      <c r="A265" t="s">
        <v>8</v>
      </c>
      <c r="B265" t="s">
        <v>1943</v>
      </c>
      <c r="C265">
        <v>5</v>
      </c>
      <c r="D265" t="s">
        <v>3764</v>
      </c>
      <c r="E265" t="s">
        <v>3765</v>
      </c>
      <c r="F265" t="s">
        <v>3766</v>
      </c>
      <c r="G265" t="s">
        <v>3767</v>
      </c>
      <c r="O265" t="s">
        <v>1337</v>
      </c>
      <c r="P265" t="s">
        <v>3667</v>
      </c>
    </row>
    <row r="266" spans="1:16" x14ac:dyDescent="0.25">
      <c r="A266" t="s">
        <v>214</v>
      </c>
      <c r="B266" t="s">
        <v>1446</v>
      </c>
      <c r="C266">
        <v>0</v>
      </c>
      <c r="D266" t="s">
        <v>216</v>
      </c>
      <c r="E266" t="s">
        <v>217</v>
      </c>
      <c r="F266" t="s">
        <v>218</v>
      </c>
      <c r="G266" t="s">
        <v>219</v>
      </c>
      <c r="H266" t="s">
        <v>220</v>
      </c>
    </row>
    <row r="267" spans="1:16" x14ac:dyDescent="0.25">
      <c r="A267" t="s">
        <v>16</v>
      </c>
      <c r="B267">
        <v>140</v>
      </c>
      <c r="C267">
        <v>0</v>
      </c>
      <c r="D267" t="s">
        <v>194</v>
      </c>
      <c r="E267" t="s">
        <v>221</v>
      </c>
      <c r="F267" t="s">
        <v>222</v>
      </c>
      <c r="G267" t="s">
        <v>223</v>
      </c>
      <c r="H267" t="s">
        <v>3768</v>
      </c>
      <c r="I267" t="s">
        <v>3769</v>
      </c>
      <c r="J267" t="s">
        <v>1450</v>
      </c>
    </row>
    <row r="268" spans="1:16" x14ac:dyDescent="0.25">
      <c r="D268" t="s">
        <v>227</v>
      </c>
      <c r="E268" t="s">
        <v>228</v>
      </c>
      <c r="F268" t="s">
        <v>229</v>
      </c>
      <c r="G268" t="s">
        <v>230</v>
      </c>
      <c r="H268" t="s">
        <v>3770</v>
      </c>
      <c r="I268">
        <v>0</v>
      </c>
    </row>
    <row r="269" spans="1:16" x14ac:dyDescent="0.25">
      <c r="N269" t="s">
        <v>1453</v>
      </c>
      <c r="O269" t="s">
        <v>1454</v>
      </c>
      <c r="P269" t="s">
        <v>1455</v>
      </c>
    </row>
    <row r="270" spans="1:16" x14ac:dyDescent="0.25">
      <c r="A270" t="s">
        <v>29</v>
      </c>
      <c r="B270" t="s">
        <v>1456</v>
      </c>
      <c r="C270" t="s">
        <v>1457</v>
      </c>
      <c r="D270" t="s">
        <v>237</v>
      </c>
      <c r="E270" t="s">
        <v>238</v>
      </c>
      <c r="F270" t="s">
        <v>239</v>
      </c>
      <c r="G270" t="s">
        <v>240</v>
      </c>
      <c r="H270" t="s">
        <v>3771</v>
      </c>
      <c r="I270" t="s">
        <v>3772</v>
      </c>
      <c r="J270" t="s">
        <v>1460</v>
      </c>
      <c r="K270" t="s">
        <v>244</v>
      </c>
      <c r="L270" t="s">
        <v>245</v>
      </c>
      <c r="M270" t="s">
        <v>246</v>
      </c>
      <c r="N270" t="s">
        <v>1678</v>
      </c>
      <c r="O270" t="s">
        <v>1679</v>
      </c>
    </row>
    <row r="272" spans="1:16" x14ac:dyDescent="0.25">
      <c r="A272" t="s">
        <v>749</v>
      </c>
      <c r="B272" t="s">
        <v>4312</v>
      </c>
      <c r="C272" t="s">
        <v>4313</v>
      </c>
      <c r="D272">
        <v>1.1970000000000001</v>
      </c>
      <c r="E272">
        <v>4.1950000000000003</v>
      </c>
      <c r="F272">
        <v>4.1769999999999996</v>
      </c>
      <c r="G272" t="s">
        <v>4314</v>
      </c>
      <c r="H272" t="s">
        <v>3979</v>
      </c>
      <c r="I272" t="s">
        <v>4315</v>
      </c>
      <c r="J272" t="s">
        <v>4316</v>
      </c>
      <c r="K272">
        <v>0.97340000000000004</v>
      </c>
      <c r="L272" t="s">
        <v>4317</v>
      </c>
      <c r="M272" t="s">
        <v>1147</v>
      </c>
      <c r="N272" t="s">
        <v>4318</v>
      </c>
      <c r="O272" t="s">
        <v>2095</v>
      </c>
    </row>
    <row r="273" spans="1:16" x14ac:dyDescent="0.25">
      <c r="A273" t="s">
        <v>761</v>
      </c>
      <c r="B273" t="s">
        <v>3144</v>
      </c>
      <c r="C273" t="s">
        <v>518</v>
      </c>
      <c r="D273" t="s">
        <v>518</v>
      </c>
      <c r="E273" t="s">
        <v>4319</v>
      </c>
      <c r="F273" t="s">
        <v>4320</v>
      </c>
      <c r="G273">
        <v>4.141</v>
      </c>
      <c r="H273">
        <v>5.827</v>
      </c>
      <c r="I273">
        <v>6.3109999999999999</v>
      </c>
      <c r="J273">
        <v>2.0019999999999998</v>
      </c>
      <c r="K273" t="s">
        <v>4321</v>
      </c>
      <c r="L273" t="s">
        <v>4322</v>
      </c>
      <c r="M273" t="s">
        <v>4323</v>
      </c>
      <c r="N273" t="s">
        <v>4324</v>
      </c>
      <c r="O273" t="s">
        <v>4034</v>
      </c>
    </row>
    <row r="274" spans="1:16" x14ac:dyDescent="0.25">
      <c r="A274" t="s">
        <v>776</v>
      </c>
      <c r="B274" t="s">
        <v>4325</v>
      </c>
      <c r="C274" t="s">
        <v>4326</v>
      </c>
      <c r="D274" t="s">
        <v>4327</v>
      </c>
      <c r="E274">
        <v>5.2190000000000003</v>
      </c>
      <c r="F274">
        <v>1.9450000000000001</v>
      </c>
      <c r="G274">
        <v>1.889</v>
      </c>
      <c r="H274">
        <v>6.3330000000000002</v>
      </c>
      <c r="I274">
        <v>3.431</v>
      </c>
      <c r="J274">
        <v>1.889</v>
      </c>
      <c r="K274">
        <v>1.5740000000000001</v>
      </c>
      <c r="L274">
        <v>1.1339999999999999</v>
      </c>
      <c r="M274">
        <v>0.92159999999999997</v>
      </c>
      <c r="N274">
        <v>0.19120000000000001</v>
      </c>
      <c r="O274">
        <v>0</v>
      </c>
    </row>
    <row r="275" spans="1:16" x14ac:dyDescent="0.25">
      <c r="A275" t="s">
        <v>790</v>
      </c>
      <c r="B275" t="s">
        <v>4328</v>
      </c>
      <c r="C275">
        <v>1.5389999999999999</v>
      </c>
      <c r="D275">
        <v>2.569</v>
      </c>
      <c r="E275">
        <v>2.512</v>
      </c>
      <c r="F275">
        <v>2.456</v>
      </c>
      <c r="G275">
        <v>1.286</v>
      </c>
      <c r="H275">
        <v>0.95109999999999995</v>
      </c>
      <c r="I275">
        <v>0.79969999999999997</v>
      </c>
      <c r="J275">
        <v>0.68369999999999997</v>
      </c>
      <c r="K275">
        <v>0.63759999999999994</v>
      </c>
      <c r="L275">
        <v>0.59899999999999998</v>
      </c>
      <c r="M275">
        <v>0.56120000000000003</v>
      </c>
      <c r="N275">
        <v>0.56120000000000003</v>
      </c>
      <c r="O275">
        <v>0</v>
      </c>
    </row>
    <row r="276" spans="1:16" x14ac:dyDescent="0.25">
      <c r="A276" t="s">
        <v>805</v>
      </c>
      <c r="B276" t="s">
        <v>4329</v>
      </c>
      <c r="C276" t="s">
        <v>4330</v>
      </c>
      <c r="D276" t="s">
        <v>3844</v>
      </c>
      <c r="E276" t="s">
        <v>4331</v>
      </c>
      <c r="F276" t="s">
        <v>4332</v>
      </c>
      <c r="G276" t="s">
        <v>4333</v>
      </c>
      <c r="H276" t="s">
        <v>4334</v>
      </c>
      <c r="I276" t="s">
        <v>4335</v>
      </c>
      <c r="J276">
        <v>0.76500000000000001</v>
      </c>
      <c r="K276">
        <v>0.72389999999999999</v>
      </c>
      <c r="L276">
        <v>0.69030000000000002</v>
      </c>
      <c r="M276">
        <v>0.68369999999999997</v>
      </c>
      <c r="N276" t="s">
        <v>4336</v>
      </c>
      <c r="O276" t="s">
        <v>3133</v>
      </c>
    </row>
    <row r="278" spans="1:16" x14ac:dyDescent="0.25">
      <c r="A278" t="s">
        <v>820</v>
      </c>
      <c r="B278" t="s">
        <v>4337</v>
      </c>
      <c r="C278" t="s">
        <v>4338</v>
      </c>
      <c r="D278" t="s">
        <v>4339</v>
      </c>
      <c r="E278" t="s">
        <v>4340</v>
      </c>
      <c r="F278">
        <v>0.82699999999999996</v>
      </c>
      <c r="G278" t="s">
        <v>4341</v>
      </c>
      <c r="H278">
        <v>1.1339999999999999</v>
      </c>
      <c r="I278">
        <v>0.72389999999999999</v>
      </c>
      <c r="J278">
        <v>0.5927</v>
      </c>
      <c r="K278">
        <v>0.73750000000000004</v>
      </c>
      <c r="L278">
        <v>0.63759999999999994</v>
      </c>
      <c r="M278" t="s">
        <v>4342</v>
      </c>
      <c r="N278" t="s">
        <v>4343</v>
      </c>
      <c r="O278" t="s">
        <v>4072</v>
      </c>
    </row>
    <row r="279" spans="1:16" x14ac:dyDescent="0.25">
      <c r="A279" t="s">
        <v>834</v>
      </c>
      <c r="B279" t="s">
        <v>1591</v>
      </c>
      <c r="C279" t="s">
        <v>518</v>
      </c>
      <c r="D279" t="s">
        <v>4344</v>
      </c>
      <c r="E279" t="s">
        <v>4345</v>
      </c>
      <c r="F279">
        <v>2.7280000000000002</v>
      </c>
      <c r="G279">
        <v>3.734</v>
      </c>
      <c r="H279">
        <v>3.9079999999999999</v>
      </c>
      <c r="I279">
        <v>1.964</v>
      </c>
      <c r="J279">
        <v>1.2050000000000001</v>
      </c>
      <c r="K279">
        <v>1.0409999999999999</v>
      </c>
      <c r="L279" t="s">
        <v>4346</v>
      </c>
      <c r="M279" t="s">
        <v>1054</v>
      </c>
      <c r="N279" t="s">
        <v>4347</v>
      </c>
      <c r="O279" t="s">
        <v>4076</v>
      </c>
    </row>
    <row r="280" spans="1:16" x14ac:dyDescent="0.25">
      <c r="A280" t="s">
        <v>848</v>
      </c>
      <c r="B280" t="s">
        <v>1597</v>
      </c>
      <c r="C280" t="s">
        <v>723</v>
      </c>
      <c r="D280" t="s">
        <v>723</v>
      </c>
      <c r="E280" t="s">
        <v>4348</v>
      </c>
      <c r="F280" t="s">
        <v>4349</v>
      </c>
      <c r="G280" t="s">
        <v>4350</v>
      </c>
      <c r="H280" t="s">
        <v>4351</v>
      </c>
      <c r="I280">
        <v>2.5830000000000002</v>
      </c>
      <c r="J280">
        <v>1.899</v>
      </c>
      <c r="K280">
        <v>1.4530000000000001</v>
      </c>
      <c r="L280" t="s">
        <v>4352</v>
      </c>
      <c r="M280" t="s">
        <v>674</v>
      </c>
      <c r="N280" t="s">
        <v>4353</v>
      </c>
      <c r="O280" t="s">
        <v>4083</v>
      </c>
    </row>
    <row r="282" spans="1:16" x14ac:dyDescent="0.25">
      <c r="O282" t="s">
        <v>4016</v>
      </c>
      <c r="P282" t="s">
        <v>1606</v>
      </c>
    </row>
    <row r="284" spans="1:16" x14ac:dyDescent="0.25">
      <c r="A284" t="s">
        <v>863</v>
      </c>
      <c r="B284" t="s">
        <v>4354</v>
      </c>
      <c r="C284" t="s">
        <v>4355</v>
      </c>
      <c r="D284" t="s">
        <v>4356</v>
      </c>
      <c r="E284" t="s">
        <v>4357</v>
      </c>
      <c r="F284" t="s">
        <v>4358</v>
      </c>
      <c r="G284" t="s">
        <v>4359</v>
      </c>
      <c r="H284" t="s">
        <v>4360</v>
      </c>
      <c r="I284" t="s">
        <v>4361</v>
      </c>
      <c r="J284" t="s">
        <v>4362</v>
      </c>
      <c r="K284" t="s">
        <v>4363</v>
      </c>
      <c r="L284" t="s">
        <v>4364</v>
      </c>
      <c r="M284" t="s">
        <v>4365</v>
      </c>
      <c r="N284" t="s">
        <v>4366</v>
      </c>
      <c r="O284" t="s">
        <v>1620</v>
      </c>
      <c r="P284" t="s">
        <v>1621</v>
      </c>
    </row>
    <row r="285" spans="1:16" x14ac:dyDescent="0.25">
      <c r="A285" t="s">
        <v>863</v>
      </c>
      <c r="B285" t="s">
        <v>4367</v>
      </c>
      <c r="C285" t="s">
        <v>4368</v>
      </c>
      <c r="D285" t="s">
        <v>2644</v>
      </c>
      <c r="E285" t="s">
        <v>4369</v>
      </c>
      <c r="F285" t="s">
        <v>4370</v>
      </c>
      <c r="G285" t="s">
        <v>4371</v>
      </c>
      <c r="H285" t="s">
        <v>4372</v>
      </c>
      <c r="I285" t="s">
        <v>4373</v>
      </c>
      <c r="J285" t="s">
        <v>4374</v>
      </c>
      <c r="K285" t="s">
        <v>4375</v>
      </c>
      <c r="L285" t="s">
        <v>4376</v>
      </c>
      <c r="M285" t="s">
        <v>4377</v>
      </c>
      <c r="N285" t="s">
        <v>3235</v>
      </c>
      <c r="O285" t="s">
        <v>1634</v>
      </c>
      <c r="P285" t="s">
        <v>1635</v>
      </c>
    </row>
    <row r="286" spans="1:16" x14ac:dyDescent="0.25">
      <c r="A286" t="s">
        <v>892</v>
      </c>
      <c r="B286" t="s">
        <v>4378</v>
      </c>
      <c r="C286" t="s">
        <v>4379</v>
      </c>
      <c r="D286" t="s">
        <v>4380</v>
      </c>
      <c r="E286" t="s">
        <v>4381</v>
      </c>
      <c r="F286" t="s">
        <v>4382</v>
      </c>
      <c r="G286" t="s">
        <v>4383</v>
      </c>
      <c r="H286" t="s">
        <v>4384</v>
      </c>
      <c r="I286" t="s">
        <v>4385</v>
      </c>
      <c r="J286" t="s">
        <v>4386</v>
      </c>
      <c r="K286" t="s">
        <v>4387</v>
      </c>
      <c r="L286" t="s">
        <v>4388</v>
      </c>
      <c r="M286" t="s">
        <v>4388</v>
      </c>
      <c r="N286" t="s">
        <v>4283</v>
      </c>
      <c r="O286" t="s">
        <v>1648</v>
      </c>
      <c r="P286" t="s">
        <v>1649</v>
      </c>
    </row>
    <row r="287" spans="1:16" x14ac:dyDescent="0.25">
      <c r="A287" t="s">
        <v>892</v>
      </c>
      <c r="B287" t="s">
        <v>4389</v>
      </c>
      <c r="C287" t="s">
        <v>4390</v>
      </c>
      <c r="D287" t="s">
        <v>4391</v>
      </c>
      <c r="E287" t="s">
        <v>4392</v>
      </c>
      <c r="F287" t="s">
        <v>4393</v>
      </c>
      <c r="G287" t="s">
        <v>4394</v>
      </c>
      <c r="H287" t="s">
        <v>4395</v>
      </c>
      <c r="I287" t="s">
        <v>4396</v>
      </c>
      <c r="J287" t="s">
        <v>4397</v>
      </c>
      <c r="K287" t="s">
        <v>4398</v>
      </c>
      <c r="L287" t="s">
        <v>4399</v>
      </c>
      <c r="M287" t="s">
        <v>4400</v>
      </c>
      <c r="N287" t="s">
        <v>4401</v>
      </c>
      <c r="O287" t="s">
        <v>4402</v>
      </c>
      <c r="P287" t="s">
        <v>1621</v>
      </c>
    </row>
    <row r="288" spans="1:16" x14ac:dyDescent="0.25">
      <c r="B288" t="s">
        <v>1664</v>
      </c>
      <c r="C288" t="s">
        <v>926</v>
      </c>
      <c r="D288" t="s">
        <v>2366</v>
      </c>
      <c r="E288" t="s">
        <v>924</v>
      </c>
      <c r="F288" t="s">
        <v>3265</v>
      </c>
      <c r="G288" t="s">
        <v>4135</v>
      </c>
      <c r="H288" t="s">
        <v>4136</v>
      </c>
      <c r="I288" s="2">
        <v>0.94</v>
      </c>
      <c r="J288" s="2">
        <v>0.95</v>
      </c>
      <c r="K288" s="2">
        <v>0.97</v>
      </c>
      <c r="L288" s="2">
        <v>0.93</v>
      </c>
      <c r="M288" s="2">
        <v>0.95</v>
      </c>
      <c r="N288" s="2">
        <v>0.09</v>
      </c>
      <c r="O288" t="s">
        <v>3267</v>
      </c>
      <c r="P288" t="s">
        <v>1671</v>
      </c>
    </row>
    <row r="289" spans="1:16" x14ac:dyDescent="0.25">
      <c r="A289" t="s">
        <v>930</v>
      </c>
      <c r="B289" t="s">
        <v>937</v>
      </c>
      <c r="C289">
        <v>28</v>
      </c>
      <c r="D289">
        <v>27</v>
      </c>
      <c r="E289">
        <v>28</v>
      </c>
      <c r="F289">
        <v>31</v>
      </c>
      <c r="G289">
        <v>28</v>
      </c>
      <c r="H289" t="s">
        <v>4137</v>
      </c>
      <c r="I289" t="s">
        <v>4138</v>
      </c>
      <c r="J289" t="s">
        <v>2801</v>
      </c>
      <c r="K289" t="s">
        <v>2801</v>
      </c>
      <c r="L289" t="s">
        <v>4138</v>
      </c>
      <c r="M289" t="s">
        <v>2801</v>
      </c>
      <c r="N289" t="s">
        <v>4139</v>
      </c>
      <c r="O289" t="s">
        <v>3269</v>
      </c>
      <c r="P289" t="s">
        <v>1677</v>
      </c>
    </row>
    <row r="291" spans="1:16" x14ac:dyDescent="0.25">
      <c r="F291" t="s">
        <v>54</v>
      </c>
      <c r="G291" t="s">
        <v>55</v>
      </c>
      <c r="H291" t="e">
        <f>--- Notes</f>
        <v>#NAME?</v>
      </c>
      <c r="I291" t="s">
        <v>54</v>
      </c>
      <c r="J291" t="s">
        <v>55</v>
      </c>
      <c r="K291" t="s">
        <v>58</v>
      </c>
    </row>
    <row r="292" spans="1:16" x14ac:dyDescent="0.25">
      <c r="F292" t="s">
        <v>59</v>
      </c>
      <c r="G292" t="s">
        <v>60</v>
      </c>
      <c r="H292" t="s">
        <v>3757</v>
      </c>
      <c r="I292" t="s">
        <v>3758</v>
      </c>
      <c r="J292" t="s">
        <v>63</v>
      </c>
      <c r="K292" t="s">
        <v>64</v>
      </c>
    </row>
    <row r="293" spans="1:16" x14ac:dyDescent="0.25">
      <c r="F293" t="s">
        <v>65</v>
      </c>
      <c r="G293" t="s">
        <v>66</v>
      </c>
      <c r="H293" t="s">
        <v>3759</v>
      </c>
      <c r="I293" t="s">
        <v>3760</v>
      </c>
      <c r="J293" t="s">
        <v>69</v>
      </c>
      <c r="K293" t="s">
        <v>70</v>
      </c>
    </row>
    <row r="294" spans="1:16" x14ac:dyDescent="0.25">
      <c r="F294" t="s">
        <v>71</v>
      </c>
      <c r="G294" t="s">
        <v>28</v>
      </c>
      <c r="H294" t="s">
        <v>72</v>
      </c>
    </row>
    <row r="295" spans="1:16" x14ac:dyDescent="0.25">
      <c r="F295" t="s">
        <v>77</v>
      </c>
      <c r="G295" t="s">
        <v>78</v>
      </c>
      <c r="H295" t="s">
        <v>3761</v>
      </c>
    </row>
    <row r="326" spans="1:5" x14ac:dyDescent="0.25">
      <c r="A326" t="s">
        <v>81</v>
      </c>
      <c r="B326" t="s">
        <v>1435</v>
      </c>
      <c r="C326" t="s">
        <v>1436</v>
      </c>
      <c r="D326" t="s">
        <v>84</v>
      </c>
      <c r="E326" t="s">
        <v>1328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workbookViewId="0">
      <selection sqref="A1:XFD1048576"/>
    </sheetView>
  </sheetViews>
  <sheetFormatPr defaultRowHeight="15" x14ac:dyDescent="0.25"/>
  <sheetData>
    <row r="1" spans="1:15" x14ac:dyDescent="0.25">
      <c r="A1" t="s">
        <v>0</v>
      </c>
      <c r="B1" t="s">
        <v>208</v>
      </c>
      <c r="C1" t="s">
        <v>209</v>
      </c>
      <c r="D1" t="s">
        <v>3</v>
      </c>
      <c r="E1" t="s">
        <v>4</v>
      </c>
      <c r="M1" t="s">
        <v>5</v>
      </c>
      <c r="N1" t="s">
        <v>4405</v>
      </c>
      <c r="O1" s="1">
        <v>43505</v>
      </c>
    </row>
    <row r="3" spans="1:15" x14ac:dyDescent="0.25">
      <c r="A3" t="s">
        <v>8</v>
      </c>
      <c r="B3" t="s">
        <v>5265</v>
      </c>
      <c r="D3" t="s">
        <v>1332</v>
      </c>
      <c r="E3" t="s">
        <v>5266</v>
      </c>
      <c r="F3" t="s">
        <v>1945</v>
      </c>
      <c r="G3" t="s">
        <v>5267</v>
      </c>
      <c r="N3" t="s">
        <v>1337</v>
      </c>
      <c r="O3" t="s">
        <v>5268</v>
      </c>
    </row>
    <row r="4" spans="1:15" x14ac:dyDescent="0.25">
      <c r="A4" t="s">
        <v>11</v>
      </c>
      <c r="B4">
        <v>100</v>
      </c>
      <c r="C4">
        <v>0</v>
      </c>
      <c r="D4" t="s">
        <v>12</v>
      </c>
      <c r="E4" t="s">
        <v>13</v>
      </c>
      <c r="F4" t="s">
        <v>14</v>
      </c>
      <c r="G4" t="s">
        <v>15</v>
      </c>
    </row>
    <row r="5" spans="1:15" x14ac:dyDescent="0.25">
      <c r="A5" t="s">
        <v>16</v>
      </c>
      <c r="B5">
        <v>140</v>
      </c>
      <c r="C5">
        <v>0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</row>
    <row r="6" spans="1:15" x14ac:dyDescent="0.25">
      <c r="D6" t="s">
        <v>23</v>
      </c>
      <c r="E6" t="s">
        <v>24</v>
      </c>
      <c r="F6" t="s">
        <v>25</v>
      </c>
      <c r="G6" t="s">
        <v>26</v>
      </c>
      <c r="H6" t="s">
        <v>27</v>
      </c>
    </row>
    <row r="7" spans="1:15" x14ac:dyDescent="0.25">
      <c r="N7" t="s">
        <v>4416</v>
      </c>
      <c r="O7" t="s">
        <v>28</v>
      </c>
    </row>
    <row r="8" spans="1:15" x14ac:dyDescent="0.25">
      <c r="A8" t="s">
        <v>29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4425</v>
      </c>
      <c r="O8" t="s">
        <v>42</v>
      </c>
    </row>
    <row r="10" spans="1:15" x14ac:dyDescent="0.25">
      <c r="A10" t="s">
        <v>94</v>
      </c>
      <c r="B10">
        <v>1.59</v>
      </c>
      <c r="C10">
        <v>9.173</v>
      </c>
      <c r="D10" t="s">
        <v>5269</v>
      </c>
      <c r="E10" t="s">
        <v>5270</v>
      </c>
      <c r="F10" t="s">
        <v>5271</v>
      </c>
      <c r="G10" t="s">
        <v>5272</v>
      </c>
      <c r="H10" t="s">
        <v>5273</v>
      </c>
      <c r="I10" t="s">
        <v>90</v>
      </c>
      <c r="J10" t="s">
        <v>48</v>
      </c>
      <c r="K10" t="s">
        <v>48</v>
      </c>
      <c r="L10" t="s">
        <v>48</v>
      </c>
      <c r="M10" t="s">
        <v>5274</v>
      </c>
      <c r="N10" t="s">
        <v>5275</v>
      </c>
      <c r="O10">
        <v>179</v>
      </c>
    </row>
    <row r="11" spans="1:15" x14ac:dyDescent="0.25">
      <c r="A11" t="s">
        <v>102</v>
      </c>
      <c r="B11">
        <v>1.492</v>
      </c>
      <c r="C11">
        <v>0.15579999999999999</v>
      </c>
      <c r="D11" t="s">
        <v>5276</v>
      </c>
      <c r="E11" t="s">
        <v>5277</v>
      </c>
      <c r="F11" t="s">
        <v>5278</v>
      </c>
      <c r="G11" t="s">
        <v>90</v>
      </c>
      <c r="H11" t="s">
        <v>5279</v>
      </c>
      <c r="I11" t="s">
        <v>5280</v>
      </c>
      <c r="J11" t="s">
        <v>90</v>
      </c>
      <c r="K11" t="s">
        <v>48</v>
      </c>
      <c r="L11" t="s">
        <v>48</v>
      </c>
      <c r="M11" t="s">
        <v>5281</v>
      </c>
      <c r="N11" t="s">
        <v>5282</v>
      </c>
      <c r="O11">
        <v>184</v>
      </c>
    </row>
    <row r="12" spans="1:15" x14ac:dyDescent="0.25">
      <c r="A12" t="s">
        <v>109</v>
      </c>
      <c r="B12">
        <v>2.1539999999999999</v>
      </c>
      <c r="C12">
        <v>0.78200000000000003</v>
      </c>
      <c r="D12">
        <v>7.9329999999999998</v>
      </c>
      <c r="E12" t="s">
        <v>5283</v>
      </c>
      <c r="F12" t="s">
        <v>5284</v>
      </c>
      <c r="G12" t="s">
        <v>5285</v>
      </c>
      <c r="H12" t="s">
        <v>5286</v>
      </c>
      <c r="I12" t="s">
        <v>5287</v>
      </c>
      <c r="J12" t="s">
        <v>5288</v>
      </c>
      <c r="K12">
        <v>0.53669999999999995</v>
      </c>
      <c r="L12">
        <v>0.33360000000000001</v>
      </c>
      <c r="M12">
        <v>0.27839999999999998</v>
      </c>
      <c r="N12" t="s">
        <v>5289</v>
      </c>
      <c r="O12">
        <v>2</v>
      </c>
    </row>
    <row r="13" spans="1:15" x14ac:dyDescent="0.25">
      <c r="A13" t="s">
        <v>118</v>
      </c>
      <c r="B13">
        <v>1.653</v>
      </c>
      <c r="C13" t="s">
        <v>5290</v>
      </c>
      <c r="D13" t="s">
        <v>90</v>
      </c>
      <c r="E13" t="s">
        <v>48</v>
      </c>
      <c r="F13" t="s">
        <v>48</v>
      </c>
      <c r="G13" t="s">
        <v>5291</v>
      </c>
      <c r="H13" t="s">
        <v>5292</v>
      </c>
      <c r="I13">
        <v>0.22209999999999999</v>
      </c>
      <c r="J13">
        <v>0.2157</v>
      </c>
      <c r="K13">
        <v>0.2215</v>
      </c>
      <c r="L13">
        <v>0.2238</v>
      </c>
      <c r="M13">
        <v>0.21099999999999999</v>
      </c>
      <c r="N13" t="s">
        <v>5293</v>
      </c>
      <c r="O13">
        <v>132</v>
      </c>
    </row>
    <row r="14" spans="1:15" x14ac:dyDescent="0.25">
      <c r="A14" t="s">
        <v>122</v>
      </c>
      <c r="B14" t="s">
        <v>5294</v>
      </c>
      <c r="C14" t="s">
        <v>90</v>
      </c>
      <c r="D14" t="s">
        <v>5295</v>
      </c>
      <c r="E14" t="s">
        <v>5296</v>
      </c>
      <c r="F14" t="s">
        <v>90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49</v>
      </c>
      <c r="N14" t="s">
        <v>5297</v>
      </c>
      <c r="O14">
        <v>346</v>
      </c>
    </row>
    <row r="15" spans="1:15" x14ac:dyDescent="0.25">
      <c r="A15" t="s">
        <v>128</v>
      </c>
      <c r="B15" t="s">
        <v>47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5298</v>
      </c>
      <c r="I15" t="s">
        <v>5299</v>
      </c>
      <c r="J15">
        <v>1.499E-2</v>
      </c>
      <c r="K15">
        <v>4.9199999999999999E-3</v>
      </c>
      <c r="L15">
        <v>3.2000000000000003E-4</v>
      </c>
      <c r="M15">
        <v>0</v>
      </c>
      <c r="N15" t="s">
        <v>5300</v>
      </c>
      <c r="O15">
        <v>188</v>
      </c>
    </row>
    <row r="16" spans="1:15" x14ac:dyDescent="0.25">
      <c r="A16" t="s">
        <v>134</v>
      </c>
      <c r="B16">
        <v>2.5059999999999999E-2</v>
      </c>
      <c r="C16" t="s">
        <v>5301</v>
      </c>
      <c r="D16" t="s">
        <v>5302</v>
      </c>
      <c r="E16">
        <v>0.77449999999999997</v>
      </c>
      <c r="F16">
        <v>0.87009999999999998</v>
      </c>
      <c r="G16">
        <v>0.75370000000000004</v>
      </c>
      <c r="H16">
        <v>0.25840000000000002</v>
      </c>
      <c r="I16">
        <v>0.188</v>
      </c>
      <c r="J16">
        <v>0.13869999999999999</v>
      </c>
      <c r="K16" t="s">
        <v>5303</v>
      </c>
      <c r="L16" t="s">
        <v>90</v>
      </c>
      <c r="M16" t="s">
        <v>49</v>
      </c>
      <c r="N16" t="s">
        <v>5304</v>
      </c>
      <c r="O16">
        <v>95</v>
      </c>
    </row>
    <row r="17" spans="1:15" x14ac:dyDescent="0.25">
      <c r="A17" t="s">
        <v>143</v>
      </c>
      <c r="B17">
        <v>9.5420000000000005E-2</v>
      </c>
      <c r="C17" t="s">
        <v>5305</v>
      </c>
      <c r="D17" t="s">
        <v>5306</v>
      </c>
      <c r="E17" t="s">
        <v>5307</v>
      </c>
      <c r="F17">
        <v>0.442</v>
      </c>
      <c r="G17">
        <v>0.73950000000000005</v>
      </c>
      <c r="H17">
        <v>0.57830000000000004</v>
      </c>
      <c r="I17" t="s">
        <v>5308</v>
      </c>
      <c r="J17" t="s">
        <v>90</v>
      </c>
      <c r="K17" t="s">
        <v>48</v>
      </c>
      <c r="L17" t="s">
        <v>47</v>
      </c>
      <c r="M17" t="s">
        <v>5309</v>
      </c>
      <c r="N17" t="s">
        <v>5310</v>
      </c>
      <c r="O17">
        <v>121</v>
      </c>
    </row>
    <row r="18" spans="1:15" x14ac:dyDescent="0.25">
      <c r="A18" t="s">
        <v>148</v>
      </c>
      <c r="B18">
        <v>8.1009999999999999E-2</v>
      </c>
      <c r="C18">
        <v>0.34289999999999998</v>
      </c>
      <c r="D18">
        <v>1.0580000000000001</v>
      </c>
      <c r="E18" t="s">
        <v>5311</v>
      </c>
      <c r="F18" t="s">
        <v>90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 t="s">
        <v>47</v>
      </c>
      <c r="N18" t="s">
        <v>5312</v>
      </c>
      <c r="O18">
        <v>245</v>
      </c>
    </row>
    <row r="20" spans="1:15" x14ac:dyDescent="0.25">
      <c r="O20" t="s">
        <v>5313</v>
      </c>
    </row>
    <row r="22" spans="1:15" x14ac:dyDescent="0.25">
      <c r="A22" t="s">
        <v>17</v>
      </c>
      <c r="B22" t="s">
        <v>5314</v>
      </c>
      <c r="C22" t="s">
        <v>5315</v>
      </c>
      <c r="D22" t="s">
        <v>162</v>
      </c>
      <c r="E22" t="s">
        <v>5316</v>
      </c>
      <c r="F22" t="s">
        <v>5317</v>
      </c>
      <c r="G22" t="s">
        <v>5318</v>
      </c>
      <c r="H22" t="s">
        <v>5319</v>
      </c>
      <c r="I22" t="s">
        <v>5320</v>
      </c>
      <c r="J22" t="s">
        <v>5321</v>
      </c>
      <c r="K22" t="s">
        <v>5322</v>
      </c>
      <c r="L22" t="s">
        <v>5323</v>
      </c>
      <c r="M22" t="s">
        <v>5324</v>
      </c>
      <c r="N22" t="s">
        <v>5325</v>
      </c>
      <c r="O22" t="s">
        <v>17</v>
      </c>
    </row>
    <row r="23" spans="1:15" x14ac:dyDescent="0.25">
      <c r="A23" t="s">
        <v>169</v>
      </c>
      <c r="B23" t="s">
        <v>5326</v>
      </c>
      <c r="C23" t="s">
        <v>5327</v>
      </c>
      <c r="D23" t="s">
        <v>5328</v>
      </c>
      <c r="E23" t="s">
        <v>5329</v>
      </c>
      <c r="F23" t="s">
        <v>5330</v>
      </c>
      <c r="G23" t="s">
        <v>5331</v>
      </c>
      <c r="H23" t="s">
        <v>5332</v>
      </c>
      <c r="I23" t="s">
        <v>5333</v>
      </c>
      <c r="J23" t="s">
        <v>5334</v>
      </c>
      <c r="K23" t="s">
        <v>5335</v>
      </c>
      <c r="L23" t="s">
        <v>5336</v>
      </c>
      <c r="M23" t="s">
        <v>5337</v>
      </c>
      <c r="N23" t="s">
        <v>5338</v>
      </c>
      <c r="O23" t="s">
        <v>169</v>
      </c>
    </row>
    <row r="24" spans="1:15" x14ac:dyDescent="0.25">
      <c r="A24" t="s">
        <v>183</v>
      </c>
      <c r="B24" t="s">
        <v>5339</v>
      </c>
      <c r="C24" t="s">
        <v>5340</v>
      </c>
      <c r="D24" t="s">
        <v>5341</v>
      </c>
      <c r="E24" t="s">
        <v>5342</v>
      </c>
      <c r="F24" t="s">
        <v>5343</v>
      </c>
      <c r="G24" t="s">
        <v>5344</v>
      </c>
      <c r="H24" t="s">
        <v>5345</v>
      </c>
      <c r="I24" t="s">
        <v>5346</v>
      </c>
      <c r="J24" t="s">
        <v>5347</v>
      </c>
      <c r="K24" t="s">
        <v>5348</v>
      </c>
      <c r="L24" t="s">
        <v>5349</v>
      </c>
      <c r="M24" t="s">
        <v>5350</v>
      </c>
      <c r="N24" t="s">
        <v>5351</v>
      </c>
      <c r="O24" t="s">
        <v>183</v>
      </c>
    </row>
    <row r="25" spans="1:15" x14ac:dyDescent="0.25">
      <c r="A25" t="s">
        <v>194</v>
      </c>
      <c r="B25">
        <v>8.5699999999999995E-3</v>
      </c>
      <c r="C25" t="s">
        <v>5352</v>
      </c>
      <c r="D25" t="s">
        <v>5353</v>
      </c>
      <c r="E25" t="s">
        <v>5354</v>
      </c>
      <c r="F25" t="s">
        <v>5355</v>
      </c>
      <c r="G25" t="s">
        <v>5356</v>
      </c>
      <c r="H25" t="s">
        <v>5357</v>
      </c>
      <c r="I25" t="s">
        <v>5299</v>
      </c>
      <c r="J25" t="s">
        <v>5358</v>
      </c>
      <c r="K25" t="s">
        <v>5359</v>
      </c>
      <c r="L25" t="s">
        <v>5360</v>
      </c>
      <c r="M25" t="s">
        <v>5361</v>
      </c>
      <c r="N25" t="s">
        <v>5362</v>
      </c>
      <c r="O25" t="s">
        <v>194</v>
      </c>
    </row>
    <row r="26" spans="1:15" x14ac:dyDescent="0.25">
      <c r="A26" t="s">
        <v>205</v>
      </c>
      <c r="B26" s="2">
        <v>0.91</v>
      </c>
      <c r="C26" s="2">
        <v>0.93</v>
      </c>
      <c r="D26" s="2">
        <v>0.82</v>
      </c>
      <c r="E26" s="2">
        <v>0.94</v>
      </c>
      <c r="F26" s="2">
        <v>0.97</v>
      </c>
      <c r="G26" s="2">
        <v>0.96</v>
      </c>
      <c r="H26" s="2">
        <v>0.85</v>
      </c>
      <c r="I26" s="2">
        <v>0.92</v>
      </c>
      <c r="J26" s="2">
        <v>0.93</v>
      </c>
      <c r="K26" s="2">
        <v>0.91</v>
      </c>
      <c r="L26" s="2">
        <v>0.86</v>
      </c>
      <c r="M26" s="2">
        <v>0.9</v>
      </c>
      <c r="N26" s="2">
        <v>0.91</v>
      </c>
      <c r="O26" t="s">
        <v>205</v>
      </c>
    </row>
    <row r="27" spans="1:15" x14ac:dyDescent="0.25">
      <c r="A27" t="s">
        <v>206</v>
      </c>
      <c r="B27">
        <v>26</v>
      </c>
      <c r="C27">
        <v>24</v>
      </c>
      <c r="D27">
        <v>26</v>
      </c>
      <c r="E27">
        <v>26</v>
      </c>
      <c r="F27">
        <v>23</v>
      </c>
      <c r="G27">
        <v>23</v>
      </c>
      <c r="H27">
        <v>26</v>
      </c>
      <c r="I27">
        <v>24</v>
      </c>
      <c r="J27">
        <v>22</v>
      </c>
      <c r="K27">
        <v>22</v>
      </c>
      <c r="L27">
        <v>22</v>
      </c>
      <c r="M27">
        <v>24</v>
      </c>
      <c r="N27">
        <v>32</v>
      </c>
      <c r="O27" t="s">
        <v>206</v>
      </c>
    </row>
    <row r="29" spans="1:15" x14ac:dyDescent="0.25">
      <c r="F29" t="s">
        <v>54</v>
      </c>
      <c r="G29" t="s">
        <v>55</v>
      </c>
      <c r="H29" t="e">
        <f>--- Note</f>
        <v>#NAME?</v>
      </c>
      <c r="I29" t="s">
        <v>56</v>
      </c>
      <c r="J29" t="s">
        <v>55</v>
      </c>
      <c r="K29" t="s">
        <v>1935</v>
      </c>
    </row>
    <row r="30" spans="1:15" x14ac:dyDescent="0.25">
      <c r="F30" t="s">
        <v>59</v>
      </c>
      <c r="G30" t="s">
        <v>60</v>
      </c>
      <c r="H30" t="s">
        <v>61</v>
      </c>
      <c r="I30" t="s">
        <v>62</v>
      </c>
      <c r="J30" t="s">
        <v>1936</v>
      </c>
      <c r="K30" t="s">
        <v>1937</v>
      </c>
    </row>
    <row r="31" spans="1:15" x14ac:dyDescent="0.25">
      <c r="F31" t="s">
        <v>65</v>
      </c>
      <c r="G31" t="s">
        <v>66</v>
      </c>
      <c r="H31" t="s">
        <v>67</v>
      </c>
      <c r="I31" t="s">
        <v>68</v>
      </c>
      <c r="J31" t="s">
        <v>1938</v>
      </c>
      <c r="K31" t="s">
        <v>1939</v>
      </c>
    </row>
    <row r="32" spans="1:15" x14ac:dyDescent="0.25">
      <c r="F32" t="s">
        <v>71</v>
      </c>
      <c r="G32" t="s">
        <v>28</v>
      </c>
      <c r="H32" t="s">
        <v>72</v>
      </c>
    </row>
    <row r="33" spans="6:9" x14ac:dyDescent="0.25">
      <c r="F33" t="s">
        <v>73</v>
      </c>
      <c r="G33" t="s">
        <v>74</v>
      </c>
      <c r="H33" t="s">
        <v>75</v>
      </c>
      <c r="I33" t="s">
        <v>76</v>
      </c>
    </row>
    <row r="34" spans="6:9" x14ac:dyDescent="0.25">
      <c r="F34" t="s">
        <v>77</v>
      </c>
      <c r="G34" t="s">
        <v>78</v>
      </c>
      <c r="H34" t="s">
        <v>79</v>
      </c>
      <c r="I34" t="s">
        <v>80</v>
      </c>
    </row>
    <row r="67" spans="1:15" x14ac:dyDescent="0.25">
      <c r="A67" t="s">
        <v>81</v>
      </c>
      <c r="B67" t="s">
        <v>1435</v>
      </c>
      <c r="C67" t="s">
        <v>1436</v>
      </c>
      <c r="D67" t="s">
        <v>84</v>
      </c>
      <c r="E67" t="s">
        <v>207</v>
      </c>
      <c r="F67" t="s">
        <v>0</v>
      </c>
      <c r="G67" t="s">
        <v>208</v>
      </c>
      <c r="H67" t="s">
        <v>209</v>
      </c>
      <c r="I67" t="s">
        <v>3</v>
      </c>
      <c r="J67" t="s">
        <v>4</v>
      </c>
      <c r="O67" t="s">
        <v>88</v>
      </c>
    </row>
    <row r="69" spans="1:15" x14ac:dyDescent="0.25">
      <c r="A69" t="s">
        <v>8</v>
      </c>
      <c r="B69" t="s">
        <v>4539</v>
      </c>
      <c r="C69">
        <v>1</v>
      </c>
      <c r="D69" t="s">
        <v>1442</v>
      </c>
      <c r="E69" t="s">
        <v>5363</v>
      </c>
      <c r="F69" t="s">
        <v>1334</v>
      </c>
      <c r="G69" t="s">
        <v>5364</v>
      </c>
      <c r="H69" t="s">
        <v>5365</v>
      </c>
      <c r="N69" t="s">
        <v>1337</v>
      </c>
      <c r="O69" t="s">
        <v>5268</v>
      </c>
    </row>
    <row r="70" spans="1:15" x14ac:dyDescent="0.25">
      <c r="A70" t="s">
        <v>214</v>
      </c>
      <c r="B70" t="s">
        <v>1446</v>
      </c>
      <c r="C70">
        <v>0</v>
      </c>
      <c r="D70" t="s">
        <v>216</v>
      </c>
      <c r="E70" t="s">
        <v>217</v>
      </c>
      <c r="F70" t="s">
        <v>218</v>
      </c>
      <c r="G70" t="s">
        <v>219</v>
      </c>
      <c r="H70" t="s">
        <v>220</v>
      </c>
    </row>
    <row r="71" spans="1:15" x14ac:dyDescent="0.25">
      <c r="A71" t="s">
        <v>16</v>
      </c>
      <c r="B71">
        <v>140</v>
      </c>
      <c r="C71">
        <v>0</v>
      </c>
      <c r="D71" t="s">
        <v>183</v>
      </c>
      <c r="E71" t="s">
        <v>221</v>
      </c>
      <c r="F71" t="s">
        <v>222</v>
      </c>
      <c r="G71" t="s">
        <v>223</v>
      </c>
      <c r="H71" t="s">
        <v>224</v>
      </c>
      <c r="I71" t="s">
        <v>225</v>
      </c>
      <c r="J71" t="s">
        <v>226</v>
      </c>
    </row>
    <row r="72" spans="1:15" x14ac:dyDescent="0.25">
      <c r="D72" t="s">
        <v>227</v>
      </c>
      <c r="E72" t="s">
        <v>228</v>
      </c>
      <c r="F72" t="s">
        <v>229</v>
      </c>
      <c r="G72" t="s">
        <v>230</v>
      </c>
      <c r="H72" t="s">
        <v>231</v>
      </c>
      <c r="I72">
        <v>0</v>
      </c>
    </row>
    <row r="73" spans="1:15" x14ac:dyDescent="0.25">
      <c r="N73" t="s">
        <v>4551</v>
      </c>
      <c r="O73" t="s">
        <v>1455</v>
      </c>
    </row>
    <row r="74" spans="1:15" x14ac:dyDescent="0.25">
      <c r="A74" t="s">
        <v>29</v>
      </c>
      <c r="B74" t="s">
        <v>1456</v>
      </c>
      <c r="C74" t="s">
        <v>1457</v>
      </c>
      <c r="D74" t="s">
        <v>237</v>
      </c>
      <c r="E74" t="s">
        <v>238</v>
      </c>
      <c r="F74" t="s">
        <v>239</v>
      </c>
      <c r="G74" t="s">
        <v>240</v>
      </c>
      <c r="H74" t="s">
        <v>241</v>
      </c>
      <c r="I74" t="s">
        <v>242</v>
      </c>
      <c r="J74" t="s">
        <v>1948</v>
      </c>
      <c r="K74" t="s">
        <v>2820</v>
      </c>
      <c r="L74" t="s">
        <v>2821</v>
      </c>
      <c r="M74" t="s">
        <v>2822</v>
      </c>
      <c r="N74" t="s">
        <v>4557</v>
      </c>
    </row>
    <row r="76" spans="1:15" x14ac:dyDescent="0.25">
      <c r="A76" t="s">
        <v>460</v>
      </c>
      <c r="B76" t="s">
        <v>5366</v>
      </c>
      <c r="C76" t="s">
        <v>5367</v>
      </c>
      <c r="D76" t="s">
        <v>5368</v>
      </c>
      <c r="E76" t="s">
        <v>5369</v>
      </c>
      <c r="F76">
        <v>10.49</v>
      </c>
      <c r="G76">
        <v>2.3199999999999998</v>
      </c>
      <c r="H76" t="s">
        <v>5370</v>
      </c>
      <c r="I76" t="s">
        <v>5371</v>
      </c>
      <c r="J76" t="s">
        <v>5372</v>
      </c>
      <c r="K76" t="s">
        <v>4950</v>
      </c>
      <c r="L76" t="s">
        <v>5373</v>
      </c>
      <c r="M76" t="s">
        <v>5374</v>
      </c>
      <c r="N76" t="s">
        <v>5375</v>
      </c>
    </row>
    <row r="77" spans="1:15" x14ac:dyDescent="0.25">
      <c r="A77" t="s">
        <v>475</v>
      </c>
      <c r="B77" t="s">
        <v>5376</v>
      </c>
      <c r="C77" t="s">
        <v>5377</v>
      </c>
      <c r="D77" t="s">
        <v>5378</v>
      </c>
      <c r="E77" t="s">
        <v>5379</v>
      </c>
      <c r="F77" t="s">
        <v>5380</v>
      </c>
      <c r="G77" t="s">
        <v>5381</v>
      </c>
      <c r="H77" t="s">
        <v>5382</v>
      </c>
      <c r="I77" t="s">
        <v>5383</v>
      </c>
      <c r="J77" t="s">
        <v>5384</v>
      </c>
      <c r="K77" t="s">
        <v>5385</v>
      </c>
      <c r="L77" t="s">
        <v>5386</v>
      </c>
      <c r="M77" t="s">
        <v>5387</v>
      </c>
      <c r="N77" t="s">
        <v>5388</v>
      </c>
    </row>
    <row r="79" spans="1:15" x14ac:dyDescent="0.25">
      <c r="A79" t="s">
        <v>489</v>
      </c>
      <c r="B79" t="s">
        <v>5389</v>
      </c>
      <c r="C79" t="s">
        <v>5390</v>
      </c>
      <c r="D79" t="s">
        <v>5391</v>
      </c>
      <c r="E79" t="s">
        <v>5392</v>
      </c>
      <c r="F79" t="s">
        <v>5393</v>
      </c>
      <c r="G79" t="s">
        <v>5394</v>
      </c>
      <c r="H79" t="s">
        <v>5395</v>
      </c>
      <c r="I79" t="s">
        <v>5396</v>
      </c>
      <c r="J79" t="s">
        <v>5396</v>
      </c>
      <c r="K79" t="s">
        <v>5397</v>
      </c>
      <c r="L79" t="s">
        <v>5398</v>
      </c>
      <c r="M79" t="s">
        <v>5399</v>
      </c>
      <c r="N79" t="s">
        <v>5400</v>
      </c>
    </row>
    <row r="80" spans="1:15" x14ac:dyDescent="0.25">
      <c r="A80" t="s">
        <v>502</v>
      </c>
      <c r="B80" t="s">
        <v>5401</v>
      </c>
      <c r="C80" t="s">
        <v>5402</v>
      </c>
      <c r="D80" t="s">
        <v>5403</v>
      </c>
      <c r="E80" t="s">
        <v>5404</v>
      </c>
      <c r="F80" t="s">
        <v>5405</v>
      </c>
      <c r="G80" t="s">
        <v>5406</v>
      </c>
      <c r="H80" t="s">
        <v>5407</v>
      </c>
      <c r="I80" t="s">
        <v>5408</v>
      </c>
      <c r="J80" t="s">
        <v>5409</v>
      </c>
      <c r="K80" t="s">
        <v>5410</v>
      </c>
      <c r="L80" t="s">
        <v>5411</v>
      </c>
      <c r="M80" t="s">
        <v>5412</v>
      </c>
      <c r="N80" t="s">
        <v>5413</v>
      </c>
    </row>
    <row r="81" spans="1:14" x14ac:dyDescent="0.25">
      <c r="A81" t="s">
        <v>516</v>
      </c>
      <c r="B81" t="s">
        <v>5414</v>
      </c>
      <c r="C81" t="s">
        <v>5415</v>
      </c>
      <c r="D81" t="s">
        <v>5416</v>
      </c>
      <c r="E81" t="s">
        <v>5417</v>
      </c>
      <c r="F81" t="s">
        <v>5418</v>
      </c>
      <c r="G81" t="s">
        <v>5419</v>
      </c>
      <c r="H81">
        <v>4.43</v>
      </c>
      <c r="I81" t="s">
        <v>5420</v>
      </c>
      <c r="J81" t="s">
        <v>5421</v>
      </c>
      <c r="K81" t="s">
        <v>5422</v>
      </c>
      <c r="L81" t="s">
        <v>4592</v>
      </c>
      <c r="M81" t="s">
        <v>5423</v>
      </c>
      <c r="N81" t="s">
        <v>5424</v>
      </c>
    </row>
    <row r="82" spans="1:14" x14ac:dyDescent="0.25">
      <c r="A82" t="s">
        <v>521</v>
      </c>
      <c r="B82" t="s">
        <v>5425</v>
      </c>
      <c r="C82" t="s">
        <v>5426</v>
      </c>
      <c r="D82" t="s">
        <v>5427</v>
      </c>
      <c r="E82" t="s">
        <v>5428</v>
      </c>
      <c r="F82" t="s">
        <v>5429</v>
      </c>
      <c r="G82">
        <v>6.53</v>
      </c>
      <c r="H82" t="s">
        <v>5430</v>
      </c>
      <c r="I82" t="s">
        <v>5431</v>
      </c>
      <c r="J82" t="s">
        <v>2970</v>
      </c>
      <c r="K82" t="s">
        <v>518</v>
      </c>
      <c r="L82" t="s">
        <v>5432</v>
      </c>
      <c r="M82" t="s">
        <v>5433</v>
      </c>
      <c r="N82" t="s">
        <v>5434</v>
      </c>
    </row>
    <row r="83" spans="1:14" x14ac:dyDescent="0.25">
      <c r="A83" t="s">
        <v>524</v>
      </c>
      <c r="B83" t="s">
        <v>5435</v>
      </c>
      <c r="C83" t="s">
        <v>5436</v>
      </c>
      <c r="D83" t="s">
        <v>5437</v>
      </c>
      <c r="E83" t="s">
        <v>5438</v>
      </c>
      <c r="F83" t="s">
        <v>5439</v>
      </c>
      <c r="G83" t="s">
        <v>5440</v>
      </c>
      <c r="H83" t="s">
        <v>5441</v>
      </c>
      <c r="I83" t="s">
        <v>5442</v>
      </c>
      <c r="J83" t="s">
        <v>5443</v>
      </c>
      <c r="K83" t="s">
        <v>5444</v>
      </c>
      <c r="L83" t="s">
        <v>5445</v>
      </c>
      <c r="M83" t="s">
        <v>5446</v>
      </c>
      <c r="N83" t="s">
        <v>5447</v>
      </c>
    </row>
    <row r="85" spans="1:14" x14ac:dyDescent="0.25">
      <c r="A85" t="s">
        <v>526</v>
      </c>
      <c r="B85" t="s">
        <v>5448</v>
      </c>
      <c r="C85" t="s">
        <v>5449</v>
      </c>
      <c r="D85" t="s">
        <v>5450</v>
      </c>
      <c r="E85" t="s">
        <v>5451</v>
      </c>
      <c r="F85" t="s">
        <v>5452</v>
      </c>
      <c r="G85" t="s">
        <v>5453</v>
      </c>
      <c r="H85" t="s">
        <v>5454</v>
      </c>
      <c r="I85" t="s">
        <v>5455</v>
      </c>
      <c r="J85" t="s">
        <v>5456</v>
      </c>
      <c r="K85" t="s">
        <v>5457</v>
      </c>
      <c r="L85" t="s">
        <v>5458</v>
      </c>
      <c r="M85" t="s">
        <v>5459</v>
      </c>
      <c r="N85" t="s">
        <v>5460</v>
      </c>
    </row>
    <row r="86" spans="1:14" x14ac:dyDescent="0.25">
      <c r="A86" t="s">
        <v>528</v>
      </c>
      <c r="B86" t="s">
        <v>5461</v>
      </c>
      <c r="C86" t="s">
        <v>5462</v>
      </c>
      <c r="D86" t="s">
        <v>5463</v>
      </c>
      <c r="E86" t="s">
        <v>5464</v>
      </c>
      <c r="F86" t="s">
        <v>5465</v>
      </c>
      <c r="G86" t="s">
        <v>5466</v>
      </c>
      <c r="H86" t="s">
        <v>5467</v>
      </c>
      <c r="I86" t="s">
        <v>5468</v>
      </c>
      <c r="J86" t="s">
        <v>5469</v>
      </c>
      <c r="K86" t="s">
        <v>5470</v>
      </c>
      <c r="L86" t="s">
        <v>5471</v>
      </c>
      <c r="M86" t="s">
        <v>5472</v>
      </c>
      <c r="N86" t="s">
        <v>5473</v>
      </c>
    </row>
    <row r="87" spans="1:14" x14ac:dyDescent="0.25">
      <c r="A87" t="s">
        <v>530</v>
      </c>
      <c r="B87" t="s">
        <v>531</v>
      </c>
      <c r="C87" t="s">
        <v>518</v>
      </c>
      <c r="D87" t="s">
        <v>518</v>
      </c>
      <c r="E87" t="s">
        <v>518</v>
      </c>
      <c r="F87" t="s">
        <v>518</v>
      </c>
      <c r="G87" t="s">
        <v>518</v>
      </c>
      <c r="H87" t="s">
        <v>518</v>
      </c>
      <c r="I87" t="s">
        <v>518</v>
      </c>
      <c r="J87" t="s">
        <v>518</v>
      </c>
      <c r="K87" t="s">
        <v>518</v>
      </c>
      <c r="L87" t="s">
        <v>518</v>
      </c>
      <c r="M87" t="s">
        <v>518</v>
      </c>
      <c r="N87" t="s">
        <v>4636</v>
      </c>
    </row>
    <row r="88" spans="1:14" x14ac:dyDescent="0.25">
      <c r="A88" t="s">
        <v>532</v>
      </c>
      <c r="B88" t="s">
        <v>5474</v>
      </c>
      <c r="C88" t="s">
        <v>5475</v>
      </c>
      <c r="D88" t="s">
        <v>5476</v>
      </c>
      <c r="E88" t="s">
        <v>5477</v>
      </c>
      <c r="F88" t="s">
        <v>5478</v>
      </c>
      <c r="G88" t="s">
        <v>5479</v>
      </c>
      <c r="H88" t="s">
        <v>5480</v>
      </c>
      <c r="I88" t="s">
        <v>5481</v>
      </c>
      <c r="J88" t="s">
        <v>5482</v>
      </c>
      <c r="K88" t="s">
        <v>5483</v>
      </c>
      <c r="L88" t="s">
        <v>5484</v>
      </c>
      <c r="M88" t="s">
        <v>5485</v>
      </c>
      <c r="N88" t="s">
        <v>5486</v>
      </c>
    </row>
    <row r="89" spans="1:14" x14ac:dyDescent="0.25">
      <c r="A89" t="s">
        <v>544</v>
      </c>
      <c r="B89" t="s">
        <v>3876</v>
      </c>
      <c r="C89" t="s">
        <v>518</v>
      </c>
      <c r="D89" t="s">
        <v>518</v>
      </c>
      <c r="E89" t="s">
        <v>518</v>
      </c>
      <c r="F89" t="s">
        <v>518</v>
      </c>
      <c r="G89" t="s">
        <v>518</v>
      </c>
      <c r="H89" t="s">
        <v>518</v>
      </c>
      <c r="I89" t="s">
        <v>518</v>
      </c>
      <c r="J89" t="s">
        <v>518</v>
      </c>
      <c r="K89" t="s">
        <v>518</v>
      </c>
      <c r="L89" t="s">
        <v>518</v>
      </c>
      <c r="M89" t="s">
        <v>518</v>
      </c>
      <c r="N89" t="s">
        <v>4636</v>
      </c>
    </row>
    <row r="91" spans="1:14" x14ac:dyDescent="0.25">
      <c r="A91" t="s">
        <v>552</v>
      </c>
      <c r="B91" t="s">
        <v>2077</v>
      </c>
      <c r="C91" t="s">
        <v>518</v>
      </c>
      <c r="D91" t="s">
        <v>518</v>
      </c>
      <c r="E91" t="s">
        <v>518</v>
      </c>
      <c r="F91" t="s">
        <v>518</v>
      </c>
      <c r="G91" t="s">
        <v>518</v>
      </c>
      <c r="H91" t="s">
        <v>518</v>
      </c>
      <c r="I91" t="s">
        <v>518</v>
      </c>
      <c r="J91" t="s">
        <v>518</v>
      </c>
      <c r="K91" t="s">
        <v>518</v>
      </c>
      <c r="L91" t="s">
        <v>518</v>
      </c>
      <c r="M91" t="s">
        <v>518</v>
      </c>
      <c r="N91" t="s">
        <v>4559</v>
      </c>
    </row>
    <row r="92" spans="1:14" x14ac:dyDescent="0.25">
      <c r="A92" t="s">
        <v>562</v>
      </c>
      <c r="B92" t="s">
        <v>5487</v>
      </c>
      <c r="C92" t="s">
        <v>5488</v>
      </c>
      <c r="D92" t="s">
        <v>5489</v>
      </c>
      <c r="E92" t="s">
        <v>5490</v>
      </c>
      <c r="F92" t="s">
        <v>5491</v>
      </c>
      <c r="G92" t="s">
        <v>5492</v>
      </c>
      <c r="H92" t="s">
        <v>5493</v>
      </c>
      <c r="I92" t="s">
        <v>5494</v>
      </c>
      <c r="J92" t="s">
        <v>5495</v>
      </c>
      <c r="K92" t="s">
        <v>5496</v>
      </c>
      <c r="L92" t="s">
        <v>4792</v>
      </c>
      <c r="M92" t="s">
        <v>5497</v>
      </c>
      <c r="N92" t="s">
        <v>5498</v>
      </c>
    </row>
    <row r="93" spans="1:14" x14ac:dyDescent="0.25">
      <c r="A93" t="s">
        <v>577</v>
      </c>
      <c r="B93" t="s">
        <v>5499</v>
      </c>
      <c r="C93" t="s">
        <v>5500</v>
      </c>
      <c r="D93" t="s">
        <v>5501</v>
      </c>
      <c r="E93" t="s">
        <v>5502</v>
      </c>
      <c r="F93" t="s">
        <v>5503</v>
      </c>
      <c r="G93" t="s">
        <v>5504</v>
      </c>
      <c r="H93" t="s">
        <v>5505</v>
      </c>
      <c r="I93" t="s">
        <v>5506</v>
      </c>
      <c r="J93" t="s">
        <v>5507</v>
      </c>
      <c r="K93" t="s">
        <v>5508</v>
      </c>
      <c r="L93" t="s">
        <v>5509</v>
      </c>
      <c r="M93" t="s">
        <v>5510</v>
      </c>
      <c r="N93" t="s">
        <v>5511</v>
      </c>
    </row>
    <row r="94" spans="1:14" x14ac:dyDescent="0.25">
      <c r="A94" t="s">
        <v>588</v>
      </c>
      <c r="B94" t="s">
        <v>5512</v>
      </c>
      <c r="C94" t="s">
        <v>5513</v>
      </c>
      <c r="D94" t="s">
        <v>5513</v>
      </c>
      <c r="E94" t="s">
        <v>5514</v>
      </c>
      <c r="F94" t="s">
        <v>5515</v>
      </c>
      <c r="G94" t="s">
        <v>5516</v>
      </c>
      <c r="H94" t="s">
        <v>5517</v>
      </c>
      <c r="I94" t="s">
        <v>5518</v>
      </c>
      <c r="J94" t="s">
        <v>5519</v>
      </c>
      <c r="K94" t="s">
        <v>5520</v>
      </c>
      <c r="L94" t="s">
        <v>5521</v>
      </c>
      <c r="M94" t="s">
        <v>5522</v>
      </c>
      <c r="N94" t="s">
        <v>5523</v>
      </c>
    </row>
    <row r="95" spans="1:14" x14ac:dyDescent="0.25">
      <c r="A95" t="s">
        <v>591</v>
      </c>
      <c r="B95" t="s">
        <v>5524</v>
      </c>
      <c r="C95" t="s">
        <v>5525</v>
      </c>
      <c r="D95" t="s">
        <v>5526</v>
      </c>
      <c r="E95" t="s">
        <v>2101</v>
      </c>
      <c r="F95" t="s">
        <v>5527</v>
      </c>
      <c r="G95" t="s">
        <v>5528</v>
      </c>
      <c r="H95" t="s">
        <v>5529</v>
      </c>
      <c r="I95" t="s">
        <v>5530</v>
      </c>
      <c r="J95" t="s">
        <v>5531</v>
      </c>
      <c r="K95" t="s">
        <v>5532</v>
      </c>
      <c r="L95" t="s">
        <v>5533</v>
      </c>
      <c r="M95" t="s">
        <v>5534</v>
      </c>
      <c r="N95" t="s">
        <v>5535</v>
      </c>
    </row>
    <row r="97" spans="1:14" x14ac:dyDescent="0.25">
      <c r="A97" t="s">
        <v>606</v>
      </c>
      <c r="B97" t="s">
        <v>5536</v>
      </c>
      <c r="C97" t="s">
        <v>5537</v>
      </c>
      <c r="D97">
        <v>1.5840000000000001</v>
      </c>
      <c r="E97">
        <v>1.885</v>
      </c>
      <c r="F97">
        <v>0.58299999999999996</v>
      </c>
      <c r="G97" t="s">
        <v>5538</v>
      </c>
      <c r="H97">
        <v>1.252</v>
      </c>
      <c r="I97" t="s">
        <v>5539</v>
      </c>
      <c r="J97" t="s">
        <v>5540</v>
      </c>
      <c r="K97" t="s">
        <v>5541</v>
      </c>
      <c r="L97" t="s">
        <v>5542</v>
      </c>
      <c r="M97" t="s">
        <v>5543</v>
      </c>
      <c r="N97" t="s">
        <v>5544</v>
      </c>
    </row>
    <row r="98" spans="1:14" x14ac:dyDescent="0.25">
      <c r="A98" t="s">
        <v>621</v>
      </c>
      <c r="B98" t="s">
        <v>1484</v>
      </c>
      <c r="C98" t="s">
        <v>518</v>
      </c>
      <c r="D98" t="s">
        <v>1149</v>
      </c>
      <c r="E98" t="s">
        <v>5545</v>
      </c>
      <c r="F98">
        <v>2.9470000000000001</v>
      </c>
      <c r="G98" t="s">
        <v>1114</v>
      </c>
      <c r="H98" t="s">
        <v>5546</v>
      </c>
      <c r="I98" t="s">
        <v>5547</v>
      </c>
      <c r="J98" t="s">
        <v>5548</v>
      </c>
      <c r="K98" t="s">
        <v>5549</v>
      </c>
      <c r="L98" t="s">
        <v>5550</v>
      </c>
      <c r="M98" t="s">
        <v>2012</v>
      </c>
      <c r="N98" t="s">
        <v>5551</v>
      </c>
    </row>
    <row r="99" spans="1:14" x14ac:dyDescent="0.25">
      <c r="A99" t="s">
        <v>635</v>
      </c>
      <c r="B99" t="s">
        <v>5552</v>
      </c>
      <c r="C99" t="s">
        <v>518</v>
      </c>
      <c r="D99" t="s">
        <v>5553</v>
      </c>
      <c r="E99" t="s">
        <v>5554</v>
      </c>
      <c r="F99">
        <v>2.556</v>
      </c>
      <c r="G99">
        <v>0.74199999999999999</v>
      </c>
      <c r="H99" t="s">
        <v>5555</v>
      </c>
      <c r="I99" t="s">
        <v>5556</v>
      </c>
      <c r="J99" t="s">
        <v>5557</v>
      </c>
      <c r="K99" t="s">
        <v>5558</v>
      </c>
      <c r="L99" t="s">
        <v>5559</v>
      </c>
      <c r="M99" t="s">
        <v>5560</v>
      </c>
      <c r="N99" t="s">
        <v>5561</v>
      </c>
    </row>
    <row r="100" spans="1:14" x14ac:dyDescent="0.25">
      <c r="A100" t="s">
        <v>650</v>
      </c>
      <c r="B100" t="s">
        <v>5562</v>
      </c>
      <c r="C100" t="s">
        <v>3979</v>
      </c>
      <c r="D100" t="s">
        <v>518</v>
      </c>
      <c r="E100" t="s">
        <v>518</v>
      </c>
      <c r="F100" t="s">
        <v>518</v>
      </c>
      <c r="G100" t="s">
        <v>518</v>
      </c>
      <c r="H100" t="s">
        <v>518</v>
      </c>
      <c r="I100" t="s">
        <v>518</v>
      </c>
      <c r="J100" t="s">
        <v>518</v>
      </c>
      <c r="K100" t="s">
        <v>518</v>
      </c>
      <c r="L100" t="s">
        <v>518</v>
      </c>
      <c r="M100" t="s">
        <v>518</v>
      </c>
      <c r="N100" t="s">
        <v>5563</v>
      </c>
    </row>
    <row r="101" spans="1:14" x14ac:dyDescent="0.25">
      <c r="A101" t="s">
        <v>658</v>
      </c>
      <c r="B101" t="s">
        <v>1499</v>
      </c>
      <c r="C101" t="s">
        <v>518</v>
      </c>
      <c r="D101" t="s">
        <v>518</v>
      </c>
      <c r="E101" t="s">
        <v>518</v>
      </c>
      <c r="F101" t="s">
        <v>518</v>
      </c>
      <c r="G101" t="s">
        <v>518</v>
      </c>
      <c r="H101" t="s">
        <v>5564</v>
      </c>
      <c r="I101" t="s">
        <v>5565</v>
      </c>
      <c r="J101">
        <v>1.89</v>
      </c>
      <c r="K101">
        <v>0.42099999999999999</v>
      </c>
      <c r="L101" t="s">
        <v>5566</v>
      </c>
      <c r="M101" t="s">
        <v>5567</v>
      </c>
      <c r="N101" t="s">
        <v>5568</v>
      </c>
    </row>
    <row r="103" spans="1:14" x14ac:dyDescent="0.25">
      <c r="A103" t="s">
        <v>672</v>
      </c>
      <c r="B103" t="s">
        <v>5569</v>
      </c>
      <c r="C103" t="s">
        <v>5570</v>
      </c>
      <c r="D103" t="s">
        <v>5571</v>
      </c>
      <c r="E103" t="s">
        <v>5572</v>
      </c>
      <c r="F103" t="s">
        <v>2192</v>
      </c>
      <c r="G103" t="s">
        <v>518</v>
      </c>
      <c r="H103" t="s">
        <v>518</v>
      </c>
      <c r="I103" t="s">
        <v>518</v>
      </c>
      <c r="J103" t="s">
        <v>518</v>
      </c>
      <c r="K103" t="s">
        <v>518</v>
      </c>
      <c r="L103" t="s">
        <v>518</v>
      </c>
      <c r="M103" t="s">
        <v>518</v>
      </c>
      <c r="N103" t="s">
        <v>5573</v>
      </c>
    </row>
    <row r="104" spans="1:14" x14ac:dyDescent="0.25">
      <c r="A104" t="s">
        <v>677</v>
      </c>
      <c r="B104" t="s">
        <v>678</v>
      </c>
      <c r="C104" t="s">
        <v>518</v>
      </c>
      <c r="D104" t="s">
        <v>518</v>
      </c>
      <c r="E104" t="s">
        <v>518</v>
      </c>
      <c r="F104" t="s">
        <v>518</v>
      </c>
      <c r="G104" t="s">
        <v>518</v>
      </c>
      <c r="H104" t="s">
        <v>518</v>
      </c>
      <c r="I104" t="s">
        <v>518</v>
      </c>
      <c r="J104" t="s">
        <v>518</v>
      </c>
      <c r="K104" t="s">
        <v>518</v>
      </c>
      <c r="L104" t="s">
        <v>518</v>
      </c>
      <c r="M104" t="s">
        <v>518</v>
      </c>
      <c r="N104" t="s">
        <v>4636</v>
      </c>
    </row>
    <row r="105" spans="1:14" x14ac:dyDescent="0.25">
      <c r="A105" t="s">
        <v>679</v>
      </c>
      <c r="B105" t="s">
        <v>680</v>
      </c>
      <c r="C105" t="s">
        <v>518</v>
      </c>
      <c r="D105" t="s">
        <v>518</v>
      </c>
      <c r="E105" t="s">
        <v>518</v>
      </c>
      <c r="F105" t="s">
        <v>518</v>
      </c>
      <c r="G105" t="s">
        <v>518</v>
      </c>
      <c r="H105" t="s">
        <v>518</v>
      </c>
      <c r="I105" t="s">
        <v>518</v>
      </c>
      <c r="J105" t="s">
        <v>518</v>
      </c>
      <c r="K105" t="s">
        <v>518</v>
      </c>
      <c r="L105" t="s">
        <v>518</v>
      </c>
      <c r="M105" t="s">
        <v>518</v>
      </c>
      <c r="N105" t="s">
        <v>4559</v>
      </c>
    </row>
    <row r="106" spans="1:14" x14ac:dyDescent="0.25">
      <c r="A106" t="s">
        <v>681</v>
      </c>
      <c r="B106" t="s">
        <v>682</v>
      </c>
      <c r="C106" t="s">
        <v>518</v>
      </c>
      <c r="D106" t="s">
        <v>518</v>
      </c>
      <c r="E106" t="s">
        <v>518</v>
      </c>
      <c r="F106" t="s">
        <v>518</v>
      </c>
      <c r="G106" t="s">
        <v>518</v>
      </c>
      <c r="H106" t="s">
        <v>518</v>
      </c>
      <c r="I106" t="s">
        <v>518</v>
      </c>
      <c r="J106" t="s">
        <v>518</v>
      </c>
      <c r="K106" t="s">
        <v>518</v>
      </c>
      <c r="L106" t="s">
        <v>518</v>
      </c>
      <c r="M106" t="s">
        <v>518</v>
      </c>
      <c r="N106" t="s">
        <v>4636</v>
      </c>
    </row>
    <row r="107" spans="1:14" x14ac:dyDescent="0.25">
      <c r="A107" t="s">
        <v>683</v>
      </c>
      <c r="B107" t="s">
        <v>684</v>
      </c>
      <c r="C107" t="s">
        <v>518</v>
      </c>
      <c r="D107" t="s">
        <v>518</v>
      </c>
      <c r="E107" t="s">
        <v>518</v>
      </c>
      <c r="F107" t="s">
        <v>518</v>
      </c>
      <c r="G107" t="s">
        <v>518</v>
      </c>
      <c r="H107" t="s">
        <v>518</v>
      </c>
      <c r="I107" t="s">
        <v>518</v>
      </c>
      <c r="J107" t="s">
        <v>518</v>
      </c>
      <c r="K107" t="s">
        <v>518</v>
      </c>
      <c r="L107" t="s">
        <v>518</v>
      </c>
      <c r="M107" t="s">
        <v>518</v>
      </c>
      <c r="N107" t="s">
        <v>4636</v>
      </c>
    </row>
    <row r="109" spans="1:14" x14ac:dyDescent="0.25">
      <c r="A109" t="s">
        <v>685</v>
      </c>
      <c r="B109" t="s">
        <v>686</v>
      </c>
      <c r="C109" t="s">
        <v>518</v>
      </c>
      <c r="D109" t="s">
        <v>518</v>
      </c>
      <c r="E109" t="s">
        <v>518</v>
      </c>
      <c r="F109" t="s">
        <v>518</v>
      </c>
      <c r="G109" t="s">
        <v>518</v>
      </c>
      <c r="H109" t="s">
        <v>518</v>
      </c>
      <c r="I109" t="s">
        <v>518</v>
      </c>
      <c r="J109" t="s">
        <v>518</v>
      </c>
      <c r="K109" t="s">
        <v>518</v>
      </c>
      <c r="L109" t="s">
        <v>518</v>
      </c>
      <c r="M109" t="s">
        <v>518</v>
      </c>
      <c r="N109" t="s">
        <v>4636</v>
      </c>
    </row>
    <row r="110" spans="1:14" x14ac:dyDescent="0.25">
      <c r="A110" t="s">
        <v>699</v>
      </c>
      <c r="B110" t="s">
        <v>1525</v>
      </c>
      <c r="C110" t="s">
        <v>518</v>
      </c>
      <c r="D110" t="s">
        <v>518</v>
      </c>
      <c r="E110" t="s">
        <v>518</v>
      </c>
      <c r="F110" t="s">
        <v>518</v>
      </c>
      <c r="G110" t="s">
        <v>518</v>
      </c>
      <c r="H110" t="s">
        <v>518</v>
      </c>
      <c r="I110" t="s">
        <v>518</v>
      </c>
      <c r="J110" t="s">
        <v>5574</v>
      </c>
      <c r="K110" t="s">
        <v>5575</v>
      </c>
      <c r="L110" t="s">
        <v>5576</v>
      </c>
      <c r="M110" t="s">
        <v>5577</v>
      </c>
      <c r="N110" t="s">
        <v>5578</v>
      </c>
    </row>
    <row r="111" spans="1:14" x14ac:dyDescent="0.25">
      <c r="A111" t="s">
        <v>713</v>
      </c>
      <c r="B111" t="s">
        <v>5579</v>
      </c>
      <c r="C111" t="s">
        <v>5580</v>
      </c>
      <c r="D111" t="s">
        <v>5581</v>
      </c>
      <c r="E111">
        <v>4.97</v>
      </c>
      <c r="F111" t="s">
        <v>5582</v>
      </c>
      <c r="G111">
        <v>6.4</v>
      </c>
      <c r="H111" t="s">
        <v>5583</v>
      </c>
      <c r="I111" t="s">
        <v>1708</v>
      </c>
      <c r="J111" t="s">
        <v>723</v>
      </c>
      <c r="K111" t="s">
        <v>723</v>
      </c>
      <c r="L111" t="s">
        <v>723</v>
      </c>
      <c r="M111" t="s">
        <v>723</v>
      </c>
      <c r="N111" t="s">
        <v>5584</v>
      </c>
    </row>
    <row r="112" spans="1:14" x14ac:dyDescent="0.25">
      <c r="A112" t="s">
        <v>726</v>
      </c>
      <c r="B112" t="s">
        <v>727</v>
      </c>
      <c r="C112" t="s">
        <v>723</v>
      </c>
      <c r="D112" t="s">
        <v>723</v>
      </c>
      <c r="E112" t="s">
        <v>723</v>
      </c>
      <c r="F112" t="s">
        <v>723</v>
      </c>
      <c r="G112" t="s">
        <v>723</v>
      </c>
      <c r="H112" t="s">
        <v>723</v>
      </c>
      <c r="I112" t="s">
        <v>518</v>
      </c>
      <c r="J112" t="s">
        <v>518</v>
      </c>
      <c r="K112" t="s">
        <v>518</v>
      </c>
      <c r="L112" t="s">
        <v>5574</v>
      </c>
      <c r="M112" t="s">
        <v>5585</v>
      </c>
      <c r="N112" t="s">
        <v>5586</v>
      </c>
    </row>
    <row r="113" spans="1:15" x14ac:dyDescent="0.25">
      <c r="A113" t="s">
        <v>738</v>
      </c>
      <c r="B113" t="s">
        <v>5587</v>
      </c>
      <c r="C113">
        <v>42.23</v>
      </c>
      <c r="D113" t="s">
        <v>5588</v>
      </c>
      <c r="E113" t="s">
        <v>5589</v>
      </c>
      <c r="F113" t="s">
        <v>5590</v>
      </c>
      <c r="G113" t="s">
        <v>5591</v>
      </c>
      <c r="H113" t="s">
        <v>5592</v>
      </c>
      <c r="I113" t="s">
        <v>1708</v>
      </c>
      <c r="J113" t="s">
        <v>518</v>
      </c>
      <c r="K113" t="s">
        <v>518</v>
      </c>
      <c r="L113" t="s">
        <v>518</v>
      </c>
      <c r="M113" t="s">
        <v>5593</v>
      </c>
      <c r="N113" t="s">
        <v>5594</v>
      </c>
    </row>
    <row r="115" spans="1:15" x14ac:dyDescent="0.25">
      <c r="A115" t="s">
        <v>749</v>
      </c>
      <c r="B115" t="s">
        <v>5595</v>
      </c>
      <c r="C115">
        <v>1.04</v>
      </c>
      <c r="D115" t="s">
        <v>5596</v>
      </c>
      <c r="E115" t="s">
        <v>5597</v>
      </c>
      <c r="F115" t="s">
        <v>5598</v>
      </c>
      <c r="G115" t="s">
        <v>2189</v>
      </c>
      <c r="H115" t="s">
        <v>5599</v>
      </c>
      <c r="I115" t="s">
        <v>5600</v>
      </c>
      <c r="J115" t="s">
        <v>5601</v>
      </c>
      <c r="K115" t="s">
        <v>518</v>
      </c>
      <c r="L115" t="s">
        <v>518</v>
      </c>
      <c r="M115" t="s">
        <v>5602</v>
      </c>
      <c r="N115" t="s">
        <v>5603</v>
      </c>
    </row>
    <row r="116" spans="1:15" x14ac:dyDescent="0.25">
      <c r="A116" t="s">
        <v>761</v>
      </c>
      <c r="B116" t="s">
        <v>5604</v>
      </c>
      <c r="C116">
        <v>1.91</v>
      </c>
      <c r="D116" t="s">
        <v>5605</v>
      </c>
      <c r="E116" t="s">
        <v>5606</v>
      </c>
      <c r="F116" t="s">
        <v>5607</v>
      </c>
      <c r="G116" t="s">
        <v>5608</v>
      </c>
      <c r="H116" t="s">
        <v>5609</v>
      </c>
      <c r="I116" t="s">
        <v>5610</v>
      </c>
      <c r="J116" t="s">
        <v>5611</v>
      </c>
      <c r="K116" t="s">
        <v>5612</v>
      </c>
      <c r="L116" t="s">
        <v>5613</v>
      </c>
      <c r="M116" t="s">
        <v>5614</v>
      </c>
      <c r="N116" t="s">
        <v>5615</v>
      </c>
    </row>
    <row r="117" spans="1:15" x14ac:dyDescent="0.25">
      <c r="A117" t="s">
        <v>776</v>
      </c>
      <c r="B117" t="s">
        <v>5616</v>
      </c>
      <c r="C117" t="s">
        <v>5617</v>
      </c>
      <c r="D117" t="s">
        <v>4234</v>
      </c>
      <c r="E117" t="s">
        <v>518</v>
      </c>
      <c r="F117" t="s">
        <v>518</v>
      </c>
      <c r="G117" t="s">
        <v>5618</v>
      </c>
      <c r="H117" t="s">
        <v>5619</v>
      </c>
      <c r="I117" t="s">
        <v>5620</v>
      </c>
      <c r="J117" t="s">
        <v>5621</v>
      </c>
      <c r="K117" t="s">
        <v>5622</v>
      </c>
      <c r="L117" t="s">
        <v>5623</v>
      </c>
      <c r="M117" t="s">
        <v>5624</v>
      </c>
      <c r="N117" t="s">
        <v>5625</v>
      </c>
    </row>
    <row r="119" spans="1:15" x14ac:dyDescent="0.25">
      <c r="N119" t="s">
        <v>5626</v>
      </c>
      <c r="O119" t="s">
        <v>1606</v>
      </c>
    </row>
    <row r="122" spans="1:15" x14ac:dyDescent="0.25">
      <c r="F122" t="s">
        <v>54</v>
      </c>
      <c r="G122" t="s">
        <v>55</v>
      </c>
      <c r="H122" t="e">
        <f>--- Note</f>
        <v>#NAME?</v>
      </c>
      <c r="I122" t="s">
        <v>56</v>
      </c>
      <c r="J122" t="s">
        <v>55</v>
      </c>
      <c r="K122" t="s">
        <v>1935</v>
      </c>
    </row>
    <row r="123" spans="1:15" x14ac:dyDescent="0.25">
      <c r="F123" t="s">
        <v>59</v>
      </c>
      <c r="G123" t="s">
        <v>60</v>
      </c>
      <c r="H123" t="s">
        <v>61</v>
      </c>
      <c r="I123" t="s">
        <v>62</v>
      </c>
      <c r="J123" t="s">
        <v>1936</v>
      </c>
      <c r="K123" t="s">
        <v>1937</v>
      </c>
    </row>
    <row r="124" spans="1:15" x14ac:dyDescent="0.25">
      <c r="F124" t="s">
        <v>65</v>
      </c>
      <c r="G124" t="s">
        <v>66</v>
      </c>
      <c r="H124" t="s">
        <v>67</v>
      </c>
      <c r="I124" t="s">
        <v>68</v>
      </c>
      <c r="J124" t="s">
        <v>1938</v>
      </c>
      <c r="K124" t="s">
        <v>1939</v>
      </c>
    </row>
    <row r="125" spans="1:15" x14ac:dyDescent="0.25">
      <c r="F125" t="s">
        <v>71</v>
      </c>
      <c r="G125" t="s">
        <v>28</v>
      </c>
      <c r="H125" t="s">
        <v>72</v>
      </c>
    </row>
    <row r="126" spans="1:15" x14ac:dyDescent="0.25">
      <c r="F126" t="s">
        <v>73</v>
      </c>
      <c r="G126" t="s">
        <v>74</v>
      </c>
      <c r="H126" t="s">
        <v>75</v>
      </c>
      <c r="I126" t="s">
        <v>76</v>
      </c>
    </row>
    <row r="127" spans="1:15" x14ac:dyDescent="0.25">
      <c r="F127" t="s">
        <v>77</v>
      </c>
      <c r="G127" t="s">
        <v>78</v>
      </c>
      <c r="H127" t="s">
        <v>79</v>
      </c>
      <c r="I127" t="s">
        <v>80</v>
      </c>
    </row>
    <row r="130" spans="1:15" x14ac:dyDescent="0.25">
      <c r="A130" t="s">
        <v>81</v>
      </c>
      <c r="B130" t="s">
        <v>1435</v>
      </c>
      <c r="C130" t="s">
        <v>1436</v>
      </c>
      <c r="D130" t="s">
        <v>84</v>
      </c>
      <c r="E130" t="s">
        <v>207</v>
      </c>
      <c r="F130" t="s">
        <v>0</v>
      </c>
      <c r="G130" t="s">
        <v>208</v>
      </c>
      <c r="H130" t="s">
        <v>209</v>
      </c>
      <c r="I130" t="s">
        <v>3</v>
      </c>
      <c r="J130" t="s">
        <v>4</v>
      </c>
      <c r="O130" t="s">
        <v>88</v>
      </c>
    </row>
    <row r="132" spans="1:15" x14ac:dyDescent="0.25">
      <c r="A132" t="s">
        <v>8</v>
      </c>
      <c r="B132" t="s">
        <v>4539</v>
      </c>
      <c r="C132">
        <v>1</v>
      </c>
      <c r="D132" t="s">
        <v>1442</v>
      </c>
      <c r="E132" t="s">
        <v>5363</v>
      </c>
      <c r="F132" t="s">
        <v>1334</v>
      </c>
      <c r="G132" t="s">
        <v>5364</v>
      </c>
      <c r="H132" t="s">
        <v>5365</v>
      </c>
      <c r="N132" t="s">
        <v>1337</v>
      </c>
      <c r="O132" t="s">
        <v>5268</v>
      </c>
    </row>
    <row r="133" spans="1:15" x14ac:dyDescent="0.25">
      <c r="A133" t="s">
        <v>214</v>
      </c>
      <c r="B133" t="s">
        <v>1446</v>
      </c>
      <c r="C133">
        <v>0</v>
      </c>
      <c r="D133" t="s">
        <v>216</v>
      </c>
      <c r="E133" t="s">
        <v>217</v>
      </c>
      <c r="F133" t="s">
        <v>218</v>
      </c>
      <c r="G133" t="s">
        <v>219</v>
      </c>
      <c r="H133" t="s">
        <v>220</v>
      </c>
    </row>
    <row r="134" spans="1:15" x14ac:dyDescent="0.25">
      <c r="A134" t="s">
        <v>16</v>
      </c>
      <c r="B134">
        <v>140</v>
      </c>
      <c r="C134">
        <v>0</v>
      </c>
      <c r="D134" t="s">
        <v>183</v>
      </c>
      <c r="E134" t="s">
        <v>221</v>
      </c>
      <c r="F134" t="s">
        <v>222</v>
      </c>
      <c r="G134" t="s">
        <v>223</v>
      </c>
      <c r="H134" t="s">
        <v>224</v>
      </c>
      <c r="I134" t="s">
        <v>225</v>
      </c>
      <c r="J134" t="s">
        <v>226</v>
      </c>
    </row>
    <row r="135" spans="1:15" x14ac:dyDescent="0.25">
      <c r="D135" t="s">
        <v>227</v>
      </c>
      <c r="E135" t="s">
        <v>228</v>
      </c>
      <c r="F135" t="s">
        <v>229</v>
      </c>
      <c r="G135" t="s">
        <v>230</v>
      </c>
      <c r="H135" t="s">
        <v>231</v>
      </c>
      <c r="I135">
        <v>0</v>
      </c>
    </row>
    <row r="136" spans="1:15" x14ac:dyDescent="0.25">
      <c r="N136" t="s">
        <v>4551</v>
      </c>
      <c r="O136" t="s">
        <v>1455</v>
      </c>
    </row>
    <row r="137" spans="1:15" x14ac:dyDescent="0.25">
      <c r="A137" t="s">
        <v>29</v>
      </c>
      <c r="B137" t="s">
        <v>1456</v>
      </c>
      <c r="C137" t="s">
        <v>1457</v>
      </c>
      <c r="D137" t="s">
        <v>237</v>
      </c>
      <c r="E137" t="s">
        <v>238</v>
      </c>
      <c r="F137" t="s">
        <v>239</v>
      </c>
      <c r="G137" t="s">
        <v>240</v>
      </c>
      <c r="H137" t="s">
        <v>241</v>
      </c>
      <c r="I137" t="s">
        <v>242</v>
      </c>
      <c r="J137" t="s">
        <v>1948</v>
      </c>
      <c r="K137" t="s">
        <v>2820</v>
      </c>
      <c r="L137" t="s">
        <v>2821</v>
      </c>
      <c r="M137" t="s">
        <v>2822</v>
      </c>
      <c r="N137" t="s">
        <v>4557</v>
      </c>
    </row>
    <row r="139" spans="1:15" x14ac:dyDescent="0.25">
      <c r="A139" t="s">
        <v>790</v>
      </c>
      <c r="B139" t="s">
        <v>5627</v>
      </c>
      <c r="C139" t="s">
        <v>5628</v>
      </c>
      <c r="D139" t="s">
        <v>4235</v>
      </c>
      <c r="E139" t="s">
        <v>5629</v>
      </c>
      <c r="F139" t="s">
        <v>653</v>
      </c>
      <c r="G139" t="s">
        <v>518</v>
      </c>
      <c r="H139" t="s">
        <v>518</v>
      </c>
      <c r="I139" t="s">
        <v>518</v>
      </c>
      <c r="J139" t="s">
        <v>518</v>
      </c>
      <c r="K139" t="s">
        <v>518</v>
      </c>
      <c r="L139" t="s">
        <v>518</v>
      </c>
      <c r="M139" t="s">
        <v>518</v>
      </c>
      <c r="N139" t="s">
        <v>5630</v>
      </c>
    </row>
    <row r="140" spans="1:15" x14ac:dyDescent="0.25">
      <c r="A140" t="s">
        <v>805</v>
      </c>
      <c r="B140" t="s">
        <v>5631</v>
      </c>
      <c r="C140" t="s">
        <v>518</v>
      </c>
      <c r="D140" t="s">
        <v>518</v>
      </c>
      <c r="E140" t="s">
        <v>518</v>
      </c>
      <c r="F140" t="s">
        <v>518</v>
      </c>
      <c r="G140" t="s">
        <v>518</v>
      </c>
      <c r="H140" t="s">
        <v>3191</v>
      </c>
      <c r="I140" t="s">
        <v>3258</v>
      </c>
      <c r="J140" t="s">
        <v>5632</v>
      </c>
      <c r="K140" t="s">
        <v>5633</v>
      </c>
      <c r="L140" t="s">
        <v>5634</v>
      </c>
      <c r="M140" t="s">
        <v>5635</v>
      </c>
      <c r="N140" t="s">
        <v>5636</v>
      </c>
    </row>
    <row r="142" spans="1:15" x14ac:dyDescent="0.25">
      <c r="A142" t="s">
        <v>820</v>
      </c>
      <c r="B142" t="s">
        <v>5637</v>
      </c>
      <c r="C142" t="s">
        <v>5638</v>
      </c>
      <c r="D142" t="s">
        <v>5639</v>
      </c>
      <c r="E142" t="s">
        <v>5640</v>
      </c>
      <c r="F142" t="s">
        <v>5641</v>
      </c>
      <c r="G142" t="s">
        <v>5642</v>
      </c>
      <c r="H142" t="s">
        <v>1992</v>
      </c>
      <c r="I142" t="s">
        <v>5643</v>
      </c>
      <c r="J142" t="s">
        <v>5644</v>
      </c>
      <c r="K142" t="s">
        <v>5645</v>
      </c>
      <c r="L142" t="s">
        <v>5646</v>
      </c>
      <c r="M142" t="s">
        <v>518</v>
      </c>
      <c r="N142" t="s">
        <v>5647</v>
      </c>
    </row>
    <row r="143" spans="1:15" x14ac:dyDescent="0.25">
      <c r="A143" t="s">
        <v>834</v>
      </c>
      <c r="B143" t="s">
        <v>5648</v>
      </c>
      <c r="C143" t="s">
        <v>5649</v>
      </c>
      <c r="D143" t="s">
        <v>5650</v>
      </c>
      <c r="E143" t="s">
        <v>5651</v>
      </c>
      <c r="F143" t="s">
        <v>5652</v>
      </c>
      <c r="G143" t="s">
        <v>5653</v>
      </c>
      <c r="H143" t="s">
        <v>5654</v>
      </c>
      <c r="I143" t="s">
        <v>5655</v>
      </c>
      <c r="J143" t="s">
        <v>744</v>
      </c>
      <c r="K143" t="s">
        <v>518</v>
      </c>
      <c r="L143" t="s">
        <v>723</v>
      </c>
      <c r="M143" t="s">
        <v>1727</v>
      </c>
      <c r="N143" t="s">
        <v>5656</v>
      </c>
    </row>
    <row r="144" spans="1:15" x14ac:dyDescent="0.25">
      <c r="A144" t="s">
        <v>848</v>
      </c>
      <c r="B144" t="s">
        <v>5657</v>
      </c>
      <c r="C144" t="s">
        <v>5658</v>
      </c>
      <c r="D144" t="s">
        <v>5659</v>
      </c>
      <c r="E144" t="s">
        <v>5660</v>
      </c>
      <c r="F144" t="s">
        <v>824</v>
      </c>
      <c r="G144" t="s">
        <v>723</v>
      </c>
      <c r="H144" t="s">
        <v>723</v>
      </c>
      <c r="I144" t="s">
        <v>723</v>
      </c>
      <c r="J144" t="s">
        <v>723</v>
      </c>
      <c r="K144" t="s">
        <v>723</v>
      </c>
      <c r="L144" t="s">
        <v>723</v>
      </c>
      <c r="M144" t="s">
        <v>723</v>
      </c>
      <c r="N144" t="s">
        <v>5661</v>
      </c>
    </row>
    <row r="146" spans="1:15" x14ac:dyDescent="0.25">
      <c r="N146" t="s">
        <v>5626</v>
      </c>
      <c r="O146" t="s">
        <v>1606</v>
      </c>
    </row>
    <row r="148" spans="1:15" x14ac:dyDescent="0.25">
      <c r="A148" t="s">
        <v>863</v>
      </c>
      <c r="B148" t="s">
        <v>5662</v>
      </c>
      <c r="C148" t="s">
        <v>5663</v>
      </c>
      <c r="D148" t="s">
        <v>5664</v>
      </c>
      <c r="E148" t="s">
        <v>5665</v>
      </c>
      <c r="F148" t="s">
        <v>5666</v>
      </c>
      <c r="G148" t="s">
        <v>5667</v>
      </c>
      <c r="H148" t="s">
        <v>5668</v>
      </c>
      <c r="I148" t="s">
        <v>5669</v>
      </c>
      <c r="J148" t="s">
        <v>5670</v>
      </c>
      <c r="K148" t="s">
        <v>5671</v>
      </c>
      <c r="L148" t="s">
        <v>5672</v>
      </c>
      <c r="M148" t="s">
        <v>5673</v>
      </c>
      <c r="N148" t="s">
        <v>5674</v>
      </c>
      <c r="O148" t="s">
        <v>1621</v>
      </c>
    </row>
    <row r="149" spans="1:15" x14ac:dyDescent="0.25">
      <c r="A149" t="s">
        <v>863</v>
      </c>
      <c r="B149" t="s">
        <v>5675</v>
      </c>
      <c r="C149" t="s">
        <v>5676</v>
      </c>
      <c r="D149" t="s">
        <v>5677</v>
      </c>
      <c r="E149" t="s">
        <v>5678</v>
      </c>
      <c r="F149" t="s">
        <v>5679</v>
      </c>
      <c r="G149" t="s">
        <v>5680</v>
      </c>
      <c r="H149" t="s">
        <v>5681</v>
      </c>
      <c r="I149" t="s">
        <v>5682</v>
      </c>
      <c r="J149" t="s">
        <v>5683</v>
      </c>
      <c r="K149" t="s">
        <v>5684</v>
      </c>
      <c r="L149" t="s">
        <v>5685</v>
      </c>
      <c r="M149" t="s">
        <v>5686</v>
      </c>
      <c r="N149" t="s">
        <v>5241</v>
      </c>
      <c r="O149" t="s">
        <v>1635</v>
      </c>
    </row>
    <row r="150" spans="1:15" x14ac:dyDescent="0.25">
      <c r="A150" t="s">
        <v>892</v>
      </c>
      <c r="B150" t="s">
        <v>5687</v>
      </c>
      <c r="C150" t="s">
        <v>5688</v>
      </c>
      <c r="D150" t="s">
        <v>5689</v>
      </c>
      <c r="E150" t="s">
        <v>5690</v>
      </c>
      <c r="F150" t="s">
        <v>5691</v>
      </c>
      <c r="G150" t="s">
        <v>5692</v>
      </c>
      <c r="H150" t="s">
        <v>5693</v>
      </c>
      <c r="I150" t="s">
        <v>5694</v>
      </c>
      <c r="J150" t="s">
        <v>5695</v>
      </c>
      <c r="K150" t="s">
        <v>5696</v>
      </c>
      <c r="L150" t="s">
        <v>5697</v>
      </c>
      <c r="M150" t="s">
        <v>5698</v>
      </c>
      <c r="N150" t="s">
        <v>5699</v>
      </c>
      <c r="O150" t="s">
        <v>1649</v>
      </c>
    </row>
    <row r="151" spans="1:15" x14ac:dyDescent="0.25">
      <c r="A151" t="s">
        <v>892</v>
      </c>
      <c r="B151" t="s">
        <v>5700</v>
      </c>
      <c r="C151" t="s">
        <v>5701</v>
      </c>
      <c r="D151" t="s">
        <v>5702</v>
      </c>
      <c r="E151" t="s">
        <v>5703</v>
      </c>
      <c r="F151" t="s">
        <v>5704</v>
      </c>
      <c r="G151" t="s">
        <v>5705</v>
      </c>
      <c r="H151" t="s">
        <v>5706</v>
      </c>
      <c r="I151" t="s">
        <v>5707</v>
      </c>
      <c r="J151" t="s">
        <v>5708</v>
      </c>
      <c r="K151" t="s">
        <v>5709</v>
      </c>
      <c r="L151" t="s">
        <v>5710</v>
      </c>
      <c r="M151" t="s">
        <v>5711</v>
      </c>
      <c r="N151" t="s">
        <v>5712</v>
      </c>
      <c r="O151" t="s">
        <v>1621</v>
      </c>
    </row>
    <row r="152" spans="1:15" x14ac:dyDescent="0.25">
      <c r="B152" t="s">
        <v>1664</v>
      </c>
      <c r="C152" t="s">
        <v>5713</v>
      </c>
      <c r="D152" t="s">
        <v>5714</v>
      </c>
      <c r="E152" t="s">
        <v>2366</v>
      </c>
      <c r="F152" t="s">
        <v>924</v>
      </c>
      <c r="G152" t="s">
        <v>925</v>
      </c>
      <c r="H152" t="s">
        <v>1668</v>
      </c>
      <c r="I152" t="s">
        <v>5715</v>
      </c>
      <c r="J152" t="s">
        <v>2366</v>
      </c>
      <c r="K152" t="s">
        <v>4135</v>
      </c>
      <c r="L152" t="s">
        <v>5716</v>
      </c>
      <c r="M152" t="s">
        <v>5717</v>
      </c>
      <c r="N152" t="s">
        <v>5718</v>
      </c>
      <c r="O152" t="s">
        <v>1671</v>
      </c>
    </row>
    <row r="153" spans="1:15" x14ac:dyDescent="0.25">
      <c r="A153" t="s">
        <v>930</v>
      </c>
      <c r="B153" t="s">
        <v>937</v>
      </c>
      <c r="C153">
        <v>26</v>
      </c>
      <c r="D153">
        <v>24</v>
      </c>
      <c r="E153">
        <v>26</v>
      </c>
      <c r="F153">
        <v>26</v>
      </c>
      <c r="G153">
        <v>23</v>
      </c>
      <c r="H153">
        <v>23</v>
      </c>
      <c r="I153">
        <v>26</v>
      </c>
      <c r="J153">
        <v>24</v>
      </c>
      <c r="K153">
        <v>22</v>
      </c>
      <c r="L153">
        <v>22</v>
      </c>
      <c r="M153" t="s">
        <v>5719</v>
      </c>
      <c r="N153" t="s">
        <v>5720</v>
      </c>
      <c r="O153" t="s">
        <v>1677</v>
      </c>
    </row>
    <row r="155" spans="1:15" x14ac:dyDescent="0.25">
      <c r="F155" t="s">
        <v>54</v>
      </c>
      <c r="G155" t="s">
        <v>55</v>
      </c>
      <c r="H155" t="e">
        <f>--- Note</f>
        <v>#NAME?</v>
      </c>
      <c r="I155" t="s">
        <v>56</v>
      </c>
      <c r="J155" t="s">
        <v>55</v>
      </c>
      <c r="K155" t="s">
        <v>1935</v>
      </c>
    </row>
    <row r="156" spans="1:15" x14ac:dyDescent="0.25">
      <c r="F156" t="s">
        <v>59</v>
      </c>
      <c r="G156" t="s">
        <v>60</v>
      </c>
      <c r="H156" t="s">
        <v>61</v>
      </c>
      <c r="I156" t="s">
        <v>62</v>
      </c>
      <c r="J156" t="s">
        <v>1936</v>
      </c>
      <c r="K156" t="s">
        <v>1937</v>
      </c>
    </row>
    <row r="157" spans="1:15" x14ac:dyDescent="0.25">
      <c r="F157" t="s">
        <v>65</v>
      </c>
      <c r="G157" t="s">
        <v>66</v>
      </c>
      <c r="H157" t="s">
        <v>67</v>
      </c>
      <c r="I157" t="s">
        <v>68</v>
      </c>
      <c r="J157" t="s">
        <v>1938</v>
      </c>
      <c r="K157" t="s">
        <v>1939</v>
      </c>
    </row>
    <row r="158" spans="1:15" x14ac:dyDescent="0.25">
      <c r="F158" t="s">
        <v>71</v>
      </c>
      <c r="G158" t="s">
        <v>28</v>
      </c>
      <c r="H158" t="s">
        <v>72</v>
      </c>
    </row>
    <row r="159" spans="1:15" x14ac:dyDescent="0.25">
      <c r="F159" t="s">
        <v>73</v>
      </c>
      <c r="G159" t="s">
        <v>74</v>
      </c>
      <c r="H159" t="s">
        <v>75</v>
      </c>
      <c r="I159" t="s">
        <v>76</v>
      </c>
    </row>
    <row r="160" spans="1:15" x14ac:dyDescent="0.25">
      <c r="F160" t="s">
        <v>77</v>
      </c>
      <c r="G160" t="s">
        <v>78</v>
      </c>
      <c r="H160" t="s">
        <v>79</v>
      </c>
      <c r="I160" t="s">
        <v>80</v>
      </c>
    </row>
    <row r="193" spans="1:15" x14ac:dyDescent="0.25">
      <c r="A193" t="s">
        <v>81</v>
      </c>
      <c r="B193" t="s">
        <v>1435</v>
      </c>
      <c r="C193" t="s">
        <v>1436</v>
      </c>
      <c r="D193" t="s">
        <v>84</v>
      </c>
      <c r="E193" t="s">
        <v>207</v>
      </c>
      <c r="F193" t="s">
        <v>0</v>
      </c>
      <c r="G193" t="s">
        <v>208</v>
      </c>
      <c r="H193" t="s">
        <v>209</v>
      </c>
      <c r="I193" t="s">
        <v>3</v>
      </c>
      <c r="J193" t="s">
        <v>4</v>
      </c>
      <c r="O193" t="s">
        <v>88</v>
      </c>
    </row>
    <row r="195" spans="1:15" x14ac:dyDescent="0.25">
      <c r="A195" t="s">
        <v>8</v>
      </c>
      <c r="B195" t="s">
        <v>4539</v>
      </c>
      <c r="C195">
        <v>1</v>
      </c>
      <c r="D195" t="s">
        <v>1442</v>
      </c>
      <c r="E195" t="s">
        <v>5363</v>
      </c>
      <c r="F195" t="s">
        <v>1334</v>
      </c>
      <c r="G195" t="s">
        <v>5364</v>
      </c>
      <c r="H195" t="s">
        <v>5365</v>
      </c>
      <c r="N195" t="s">
        <v>1337</v>
      </c>
      <c r="O195" t="s">
        <v>5268</v>
      </c>
    </row>
    <row r="196" spans="1:15" x14ac:dyDescent="0.25">
      <c r="A196" t="s">
        <v>214</v>
      </c>
      <c r="B196" t="s">
        <v>1446</v>
      </c>
      <c r="C196">
        <v>0</v>
      </c>
      <c r="D196" t="s">
        <v>216</v>
      </c>
      <c r="E196" t="s">
        <v>217</v>
      </c>
      <c r="F196" t="s">
        <v>218</v>
      </c>
      <c r="G196" t="s">
        <v>219</v>
      </c>
      <c r="H196" t="s">
        <v>220</v>
      </c>
    </row>
    <row r="197" spans="1:15" x14ac:dyDescent="0.25">
      <c r="A197" t="s">
        <v>16</v>
      </c>
      <c r="B197">
        <v>140</v>
      </c>
      <c r="C197">
        <v>0</v>
      </c>
      <c r="D197" t="s">
        <v>194</v>
      </c>
      <c r="E197" t="s">
        <v>221</v>
      </c>
      <c r="F197" t="s">
        <v>222</v>
      </c>
      <c r="G197" t="s">
        <v>223</v>
      </c>
      <c r="H197" t="s">
        <v>224</v>
      </c>
      <c r="I197" t="s">
        <v>225</v>
      </c>
      <c r="J197" t="s">
        <v>226</v>
      </c>
    </row>
    <row r="198" spans="1:15" x14ac:dyDescent="0.25">
      <c r="D198" t="s">
        <v>227</v>
      </c>
      <c r="E198" t="s">
        <v>228</v>
      </c>
      <c r="F198" t="s">
        <v>229</v>
      </c>
      <c r="G198" t="s">
        <v>230</v>
      </c>
      <c r="H198" t="s">
        <v>231</v>
      </c>
      <c r="I198">
        <v>0</v>
      </c>
    </row>
    <row r="199" spans="1:15" x14ac:dyDescent="0.25">
      <c r="N199" t="s">
        <v>4551</v>
      </c>
      <c r="O199" t="s">
        <v>1455</v>
      </c>
    </row>
    <row r="200" spans="1:15" x14ac:dyDescent="0.25">
      <c r="A200" t="s">
        <v>29</v>
      </c>
      <c r="B200" t="s">
        <v>1456</v>
      </c>
      <c r="C200" t="s">
        <v>1457</v>
      </c>
      <c r="D200" t="s">
        <v>237</v>
      </c>
      <c r="E200" t="s">
        <v>238</v>
      </c>
      <c r="F200" t="s">
        <v>239</v>
      </c>
      <c r="G200" t="s">
        <v>240</v>
      </c>
      <c r="H200" t="s">
        <v>241</v>
      </c>
      <c r="I200" t="s">
        <v>242</v>
      </c>
      <c r="J200" t="s">
        <v>1948</v>
      </c>
      <c r="K200" t="s">
        <v>2820</v>
      </c>
      <c r="L200" t="s">
        <v>2821</v>
      </c>
      <c r="M200" t="s">
        <v>2822</v>
      </c>
      <c r="N200" t="s">
        <v>4923</v>
      </c>
    </row>
    <row r="202" spans="1:15" x14ac:dyDescent="0.25">
      <c r="A202" t="s">
        <v>460</v>
      </c>
      <c r="B202" t="s">
        <v>5721</v>
      </c>
      <c r="C202" t="s">
        <v>5722</v>
      </c>
      <c r="D202" t="s">
        <v>5723</v>
      </c>
      <c r="E202" t="s">
        <v>5724</v>
      </c>
      <c r="F202" t="s">
        <v>5725</v>
      </c>
      <c r="G202">
        <v>0.51100000000000001</v>
      </c>
      <c r="H202" t="s">
        <v>5726</v>
      </c>
      <c r="I202" t="s">
        <v>5727</v>
      </c>
      <c r="J202" t="s">
        <v>5728</v>
      </c>
      <c r="K202" t="s">
        <v>5729</v>
      </c>
      <c r="L202" t="s">
        <v>5730</v>
      </c>
      <c r="M202" t="s">
        <v>5731</v>
      </c>
      <c r="N202" t="s">
        <v>5732</v>
      </c>
    </row>
    <row r="203" spans="1:15" x14ac:dyDescent="0.25">
      <c r="A203" t="s">
        <v>475</v>
      </c>
      <c r="B203" t="s">
        <v>5733</v>
      </c>
      <c r="C203" t="s">
        <v>5734</v>
      </c>
      <c r="D203" t="s">
        <v>5735</v>
      </c>
      <c r="E203" t="s">
        <v>5736</v>
      </c>
      <c r="F203" t="s">
        <v>5737</v>
      </c>
      <c r="G203">
        <v>0.37</v>
      </c>
      <c r="H203" t="s">
        <v>5738</v>
      </c>
      <c r="I203" t="s">
        <v>5739</v>
      </c>
      <c r="J203" t="s">
        <v>5740</v>
      </c>
      <c r="K203" t="s">
        <v>5741</v>
      </c>
      <c r="L203" t="s">
        <v>5742</v>
      </c>
      <c r="M203" t="s">
        <v>5743</v>
      </c>
      <c r="N203" t="s">
        <v>5744</v>
      </c>
    </row>
    <row r="205" spans="1:15" x14ac:dyDescent="0.25">
      <c r="A205" t="s">
        <v>489</v>
      </c>
      <c r="B205" t="s">
        <v>5745</v>
      </c>
      <c r="C205" t="s">
        <v>5746</v>
      </c>
      <c r="D205" t="s">
        <v>5747</v>
      </c>
      <c r="E205" t="s">
        <v>1038</v>
      </c>
      <c r="F205" t="s">
        <v>5748</v>
      </c>
      <c r="G205" t="s">
        <v>5730</v>
      </c>
      <c r="H205" t="s">
        <v>5749</v>
      </c>
      <c r="I205" t="s">
        <v>5750</v>
      </c>
      <c r="J205" t="s">
        <v>5751</v>
      </c>
      <c r="K205" t="s">
        <v>5751</v>
      </c>
      <c r="L205" t="s">
        <v>5752</v>
      </c>
      <c r="M205" t="s">
        <v>5753</v>
      </c>
      <c r="N205" t="s">
        <v>5754</v>
      </c>
    </row>
    <row r="206" spans="1:15" x14ac:dyDescent="0.25">
      <c r="A206" t="s">
        <v>502</v>
      </c>
      <c r="B206" t="s">
        <v>5755</v>
      </c>
      <c r="C206" t="s">
        <v>5756</v>
      </c>
      <c r="D206" t="s">
        <v>5757</v>
      </c>
      <c r="E206" t="s">
        <v>5758</v>
      </c>
      <c r="F206" t="s">
        <v>5759</v>
      </c>
      <c r="G206" t="s">
        <v>5760</v>
      </c>
      <c r="H206" t="s">
        <v>5752</v>
      </c>
      <c r="I206" t="s">
        <v>5761</v>
      </c>
      <c r="J206" t="s">
        <v>5762</v>
      </c>
      <c r="K206" t="s">
        <v>5757</v>
      </c>
      <c r="L206" t="s">
        <v>5757</v>
      </c>
      <c r="M206" t="s">
        <v>5763</v>
      </c>
      <c r="N206" t="s">
        <v>5764</v>
      </c>
    </row>
    <row r="207" spans="1:15" x14ac:dyDescent="0.25">
      <c r="A207" t="s">
        <v>516</v>
      </c>
      <c r="B207" t="s">
        <v>5765</v>
      </c>
      <c r="C207" t="s">
        <v>5766</v>
      </c>
      <c r="D207" t="s">
        <v>5767</v>
      </c>
      <c r="E207" t="s">
        <v>5768</v>
      </c>
      <c r="F207" t="s">
        <v>5769</v>
      </c>
      <c r="G207" t="s">
        <v>5770</v>
      </c>
      <c r="H207" t="s">
        <v>5771</v>
      </c>
      <c r="I207" t="s">
        <v>5772</v>
      </c>
      <c r="J207" t="s">
        <v>5773</v>
      </c>
      <c r="K207" t="s">
        <v>5774</v>
      </c>
      <c r="L207" t="s">
        <v>5775</v>
      </c>
      <c r="M207" t="s">
        <v>5776</v>
      </c>
      <c r="N207" t="s">
        <v>5777</v>
      </c>
    </row>
    <row r="208" spans="1:15" x14ac:dyDescent="0.25">
      <c r="A208" t="s">
        <v>521</v>
      </c>
      <c r="B208" t="s">
        <v>5778</v>
      </c>
      <c r="C208" t="s">
        <v>5779</v>
      </c>
      <c r="D208" t="s">
        <v>5780</v>
      </c>
      <c r="E208" t="s">
        <v>5781</v>
      </c>
      <c r="F208" t="s">
        <v>5782</v>
      </c>
      <c r="G208" t="s">
        <v>5783</v>
      </c>
      <c r="H208" t="s">
        <v>5784</v>
      </c>
      <c r="I208" t="s">
        <v>5785</v>
      </c>
      <c r="J208" t="s">
        <v>5786</v>
      </c>
      <c r="K208" t="s">
        <v>518</v>
      </c>
      <c r="L208" t="s">
        <v>5787</v>
      </c>
      <c r="M208" t="s">
        <v>5788</v>
      </c>
      <c r="N208" t="s">
        <v>5789</v>
      </c>
    </row>
    <row r="209" spans="1:14" x14ac:dyDescent="0.25">
      <c r="A209" t="s">
        <v>524</v>
      </c>
      <c r="B209" t="s">
        <v>5790</v>
      </c>
      <c r="C209" t="s">
        <v>5791</v>
      </c>
      <c r="D209" t="s">
        <v>5774</v>
      </c>
      <c r="E209" t="s">
        <v>3310</v>
      </c>
      <c r="F209" t="s">
        <v>5792</v>
      </c>
      <c r="G209" t="s">
        <v>5793</v>
      </c>
      <c r="H209" t="s">
        <v>5730</v>
      </c>
      <c r="I209" t="s">
        <v>5794</v>
      </c>
      <c r="J209" t="s">
        <v>5735</v>
      </c>
      <c r="K209" t="s">
        <v>5795</v>
      </c>
      <c r="L209" t="s">
        <v>5796</v>
      </c>
      <c r="M209" t="s">
        <v>5797</v>
      </c>
      <c r="N209" t="s">
        <v>5798</v>
      </c>
    </row>
    <row r="211" spans="1:14" x14ac:dyDescent="0.25">
      <c r="A211" t="s">
        <v>526</v>
      </c>
      <c r="B211" t="s">
        <v>5799</v>
      </c>
      <c r="C211" t="s">
        <v>5800</v>
      </c>
      <c r="D211" t="s">
        <v>5801</v>
      </c>
      <c r="E211" t="s">
        <v>5802</v>
      </c>
      <c r="F211" t="s">
        <v>5803</v>
      </c>
      <c r="G211" t="s">
        <v>5804</v>
      </c>
      <c r="H211" t="s">
        <v>5805</v>
      </c>
      <c r="I211" t="s">
        <v>5806</v>
      </c>
      <c r="J211" t="s">
        <v>5807</v>
      </c>
      <c r="K211" t="s">
        <v>5796</v>
      </c>
      <c r="L211" t="s">
        <v>5808</v>
      </c>
      <c r="M211" t="s">
        <v>5809</v>
      </c>
      <c r="N211" t="s">
        <v>5810</v>
      </c>
    </row>
    <row r="212" spans="1:14" x14ac:dyDescent="0.25">
      <c r="A212" t="s">
        <v>528</v>
      </c>
      <c r="B212" t="s">
        <v>5811</v>
      </c>
      <c r="C212" t="s">
        <v>5812</v>
      </c>
      <c r="D212">
        <v>0.59199999999999997</v>
      </c>
      <c r="E212" t="s">
        <v>5813</v>
      </c>
      <c r="F212" t="s">
        <v>5814</v>
      </c>
      <c r="G212" t="s">
        <v>5815</v>
      </c>
      <c r="H212" t="s">
        <v>5816</v>
      </c>
      <c r="I212" t="s">
        <v>5817</v>
      </c>
      <c r="J212" t="s">
        <v>5818</v>
      </c>
      <c r="K212" t="s">
        <v>5819</v>
      </c>
      <c r="L212" t="s">
        <v>5820</v>
      </c>
      <c r="M212" t="s">
        <v>5821</v>
      </c>
      <c r="N212" t="s">
        <v>5822</v>
      </c>
    </row>
    <row r="213" spans="1:14" x14ac:dyDescent="0.25">
      <c r="A213" t="s">
        <v>530</v>
      </c>
      <c r="B213" t="s">
        <v>531</v>
      </c>
      <c r="C213" t="s">
        <v>518</v>
      </c>
      <c r="D213" t="s">
        <v>518</v>
      </c>
      <c r="E213" t="s">
        <v>518</v>
      </c>
      <c r="F213" t="s">
        <v>518</v>
      </c>
      <c r="G213" t="s">
        <v>518</v>
      </c>
      <c r="H213" t="s">
        <v>518</v>
      </c>
      <c r="I213" t="s">
        <v>518</v>
      </c>
      <c r="J213" t="s">
        <v>518</v>
      </c>
      <c r="K213" t="s">
        <v>518</v>
      </c>
      <c r="L213" t="s">
        <v>518</v>
      </c>
      <c r="M213" t="s">
        <v>518</v>
      </c>
      <c r="N213" t="s">
        <v>4636</v>
      </c>
    </row>
    <row r="214" spans="1:14" x14ac:dyDescent="0.25">
      <c r="A214" t="s">
        <v>532</v>
      </c>
      <c r="B214" t="s">
        <v>5823</v>
      </c>
      <c r="C214" t="s">
        <v>5824</v>
      </c>
      <c r="D214" t="s">
        <v>3847</v>
      </c>
      <c r="E214" t="s">
        <v>5825</v>
      </c>
      <c r="F214" t="s">
        <v>5826</v>
      </c>
      <c r="G214" t="s">
        <v>3317</v>
      </c>
      <c r="H214" t="s">
        <v>5827</v>
      </c>
      <c r="I214" t="s">
        <v>5828</v>
      </c>
      <c r="J214" t="s">
        <v>5829</v>
      </c>
      <c r="K214" t="s">
        <v>5830</v>
      </c>
      <c r="L214" t="s">
        <v>5831</v>
      </c>
      <c r="M214" t="s">
        <v>5832</v>
      </c>
      <c r="N214" t="s">
        <v>5833</v>
      </c>
    </row>
    <row r="215" spans="1:14" x14ac:dyDescent="0.25">
      <c r="A215" t="s">
        <v>544</v>
      </c>
      <c r="B215" t="s">
        <v>3876</v>
      </c>
      <c r="C215" t="s">
        <v>518</v>
      </c>
      <c r="D215" t="s">
        <v>518</v>
      </c>
      <c r="E215" t="s">
        <v>518</v>
      </c>
      <c r="F215" t="s">
        <v>518</v>
      </c>
      <c r="G215" t="s">
        <v>518</v>
      </c>
      <c r="H215" t="s">
        <v>518</v>
      </c>
      <c r="I215" t="s">
        <v>518</v>
      </c>
      <c r="J215" t="s">
        <v>518</v>
      </c>
      <c r="K215" t="s">
        <v>518</v>
      </c>
      <c r="L215" t="s">
        <v>518</v>
      </c>
      <c r="M215" t="s">
        <v>518</v>
      </c>
      <c r="N215" t="s">
        <v>4636</v>
      </c>
    </row>
    <row r="217" spans="1:14" x14ac:dyDescent="0.25">
      <c r="A217" t="s">
        <v>552</v>
      </c>
      <c r="B217" t="s">
        <v>2077</v>
      </c>
      <c r="C217" t="s">
        <v>518</v>
      </c>
      <c r="D217" t="s">
        <v>518</v>
      </c>
      <c r="E217" t="s">
        <v>518</v>
      </c>
      <c r="F217" t="s">
        <v>518</v>
      </c>
      <c r="G217" t="s">
        <v>518</v>
      </c>
      <c r="H217" t="s">
        <v>518</v>
      </c>
      <c r="I217" t="s">
        <v>518</v>
      </c>
      <c r="J217" t="s">
        <v>518</v>
      </c>
      <c r="K217" t="s">
        <v>518</v>
      </c>
      <c r="L217" t="s">
        <v>518</v>
      </c>
      <c r="M217" t="s">
        <v>518</v>
      </c>
      <c r="N217" t="s">
        <v>4559</v>
      </c>
    </row>
    <row r="218" spans="1:14" x14ac:dyDescent="0.25">
      <c r="A218" t="s">
        <v>562</v>
      </c>
      <c r="B218" t="s">
        <v>5834</v>
      </c>
      <c r="C218" t="s">
        <v>5835</v>
      </c>
      <c r="D218" t="s">
        <v>5835</v>
      </c>
      <c r="E218" t="s">
        <v>5836</v>
      </c>
      <c r="F218" t="s">
        <v>5837</v>
      </c>
      <c r="G218" t="s">
        <v>5838</v>
      </c>
      <c r="H218" t="s">
        <v>5839</v>
      </c>
      <c r="I218" t="s">
        <v>5840</v>
      </c>
      <c r="J218" t="s">
        <v>5841</v>
      </c>
      <c r="K218" t="s">
        <v>5842</v>
      </c>
      <c r="L218" t="s">
        <v>5843</v>
      </c>
      <c r="M218" t="s">
        <v>5844</v>
      </c>
      <c r="N218" t="s">
        <v>5845</v>
      </c>
    </row>
    <row r="219" spans="1:14" x14ac:dyDescent="0.25">
      <c r="A219" t="s">
        <v>577</v>
      </c>
      <c r="B219" t="s">
        <v>5846</v>
      </c>
      <c r="C219" t="s">
        <v>5847</v>
      </c>
      <c r="D219" t="s">
        <v>5848</v>
      </c>
      <c r="E219" t="s">
        <v>5849</v>
      </c>
      <c r="F219" t="s">
        <v>5850</v>
      </c>
      <c r="G219" t="s">
        <v>5851</v>
      </c>
      <c r="H219" t="s">
        <v>5852</v>
      </c>
      <c r="I219" t="s">
        <v>5853</v>
      </c>
      <c r="J219" t="s">
        <v>5854</v>
      </c>
      <c r="K219" t="s">
        <v>5855</v>
      </c>
      <c r="L219" t="s">
        <v>5856</v>
      </c>
      <c r="M219" t="s">
        <v>5857</v>
      </c>
      <c r="N219" t="s">
        <v>5858</v>
      </c>
    </row>
    <row r="220" spans="1:14" x14ac:dyDescent="0.25">
      <c r="A220" t="s">
        <v>588</v>
      </c>
      <c r="B220" t="s">
        <v>5859</v>
      </c>
      <c r="C220" t="s">
        <v>5860</v>
      </c>
      <c r="D220" t="s">
        <v>5861</v>
      </c>
      <c r="E220" t="s">
        <v>5862</v>
      </c>
      <c r="F220" t="s">
        <v>5863</v>
      </c>
      <c r="G220" t="s">
        <v>5864</v>
      </c>
      <c r="H220" t="s">
        <v>5865</v>
      </c>
      <c r="I220" t="s">
        <v>5866</v>
      </c>
      <c r="J220" t="s">
        <v>5867</v>
      </c>
      <c r="K220" t="s">
        <v>5868</v>
      </c>
      <c r="L220" t="s">
        <v>5835</v>
      </c>
      <c r="M220" t="s">
        <v>5869</v>
      </c>
      <c r="N220" t="s">
        <v>5870</v>
      </c>
    </row>
    <row r="221" spans="1:14" x14ac:dyDescent="0.25">
      <c r="A221" t="s">
        <v>591</v>
      </c>
      <c r="B221" t="s">
        <v>5871</v>
      </c>
      <c r="C221" t="s">
        <v>5872</v>
      </c>
      <c r="D221" t="s">
        <v>5873</v>
      </c>
      <c r="E221" t="s">
        <v>5874</v>
      </c>
      <c r="F221" t="s">
        <v>5875</v>
      </c>
      <c r="G221" t="s">
        <v>5876</v>
      </c>
      <c r="H221" t="s">
        <v>5877</v>
      </c>
      <c r="I221">
        <v>0.70899999999999996</v>
      </c>
      <c r="J221" t="s">
        <v>5878</v>
      </c>
      <c r="K221" t="s">
        <v>5879</v>
      </c>
      <c r="L221" t="s">
        <v>5880</v>
      </c>
      <c r="M221" t="s">
        <v>5881</v>
      </c>
      <c r="N221" t="s">
        <v>5882</v>
      </c>
    </row>
    <row r="223" spans="1:14" x14ac:dyDescent="0.25">
      <c r="A223" t="s">
        <v>606</v>
      </c>
      <c r="B223" t="s">
        <v>5883</v>
      </c>
      <c r="C223" t="s">
        <v>5884</v>
      </c>
      <c r="D223" t="s">
        <v>5885</v>
      </c>
      <c r="E223" t="s">
        <v>5886</v>
      </c>
      <c r="F223" t="s">
        <v>5887</v>
      </c>
      <c r="G223" t="s">
        <v>5888</v>
      </c>
      <c r="H223" t="s">
        <v>5889</v>
      </c>
      <c r="I223" t="s">
        <v>5890</v>
      </c>
      <c r="J223" t="s">
        <v>5891</v>
      </c>
      <c r="K223" t="s">
        <v>5892</v>
      </c>
      <c r="L223" t="s">
        <v>5893</v>
      </c>
      <c r="M223" t="s">
        <v>3492</v>
      </c>
      <c r="N223" t="s">
        <v>5894</v>
      </c>
    </row>
    <row r="224" spans="1:14" x14ac:dyDescent="0.25">
      <c r="A224" t="s">
        <v>621</v>
      </c>
      <c r="B224" t="s">
        <v>1484</v>
      </c>
      <c r="C224" t="s">
        <v>518</v>
      </c>
      <c r="D224" t="s">
        <v>4696</v>
      </c>
      <c r="E224" t="s">
        <v>5895</v>
      </c>
      <c r="F224" t="s">
        <v>5896</v>
      </c>
      <c r="G224" t="s">
        <v>5897</v>
      </c>
      <c r="H224" t="s">
        <v>5898</v>
      </c>
      <c r="I224" t="s">
        <v>5899</v>
      </c>
      <c r="J224" t="s">
        <v>5900</v>
      </c>
      <c r="K224" t="s">
        <v>5855</v>
      </c>
      <c r="L224" t="s">
        <v>5901</v>
      </c>
      <c r="M224" t="s">
        <v>5628</v>
      </c>
      <c r="N224" t="s">
        <v>5902</v>
      </c>
    </row>
    <row r="225" spans="1:14" x14ac:dyDescent="0.25">
      <c r="A225" t="s">
        <v>635</v>
      </c>
      <c r="B225" t="s">
        <v>5552</v>
      </c>
      <c r="C225" t="s">
        <v>518</v>
      </c>
      <c r="D225" t="s">
        <v>5903</v>
      </c>
      <c r="E225" t="s">
        <v>5904</v>
      </c>
      <c r="F225" t="s">
        <v>2524</v>
      </c>
      <c r="G225" t="s">
        <v>5888</v>
      </c>
      <c r="H225" t="s">
        <v>5905</v>
      </c>
      <c r="I225" t="s">
        <v>5558</v>
      </c>
      <c r="J225" t="s">
        <v>5906</v>
      </c>
      <c r="K225" t="s">
        <v>5907</v>
      </c>
      <c r="L225" t="s">
        <v>5908</v>
      </c>
      <c r="M225" t="s">
        <v>5909</v>
      </c>
      <c r="N225" t="s">
        <v>5910</v>
      </c>
    </row>
    <row r="226" spans="1:14" x14ac:dyDescent="0.25">
      <c r="A226" t="s">
        <v>650</v>
      </c>
      <c r="B226" t="s">
        <v>5911</v>
      </c>
      <c r="C226" t="s">
        <v>731</v>
      </c>
      <c r="D226" t="s">
        <v>518</v>
      </c>
      <c r="E226" t="s">
        <v>518</v>
      </c>
      <c r="F226" t="s">
        <v>518</v>
      </c>
      <c r="G226" t="s">
        <v>518</v>
      </c>
      <c r="H226" t="s">
        <v>518</v>
      </c>
      <c r="I226" t="s">
        <v>518</v>
      </c>
      <c r="J226" t="s">
        <v>518</v>
      </c>
      <c r="K226" t="s">
        <v>518</v>
      </c>
      <c r="L226" t="s">
        <v>518</v>
      </c>
      <c r="M226" t="s">
        <v>518</v>
      </c>
      <c r="N226" t="s">
        <v>5912</v>
      </c>
    </row>
    <row r="227" spans="1:14" x14ac:dyDescent="0.25">
      <c r="A227" t="s">
        <v>658</v>
      </c>
      <c r="B227" t="s">
        <v>1499</v>
      </c>
      <c r="C227" t="s">
        <v>518</v>
      </c>
      <c r="D227" t="s">
        <v>518</v>
      </c>
      <c r="E227" t="s">
        <v>518</v>
      </c>
      <c r="F227" t="s">
        <v>518</v>
      </c>
      <c r="G227" t="s">
        <v>518</v>
      </c>
      <c r="H227" t="s">
        <v>5432</v>
      </c>
      <c r="I227" t="s">
        <v>5913</v>
      </c>
      <c r="J227" t="s">
        <v>5914</v>
      </c>
      <c r="K227" t="s">
        <v>5915</v>
      </c>
      <c r="L227" t="s">
        <v>5916</v>
      </c>
      <c r="M227" t="s">
        <v>5917</v>
      </c>
      <c r="N227" t="s">
        <v>5918</v>
      </c>
    </row>
    <row r="229" spans="1:14" x14ac:dyDescent="0.25">
      <c r="A229" t="s">
        <v>672</v>
      </c>
      <c r="B229" t="s">
        <v>5919</v>
      </c>
      <c r="C229" t="s">
        <v>5920</v>
      </c>
      <c r="D229" t="s">
        <v>5921</v>
      </c>
      <c r="E229" t="s">
        <v>5922</v>
      </c>
      <c r="F229" t="s">
        <v>5786</v>
      </c>
      <c r="G229" t="s">
        <v>518</v>
      </c>
      <c r="H229" t="s">
        <v>518</v>
      </c>
      <c r="I229" t="s">
        <v>518</v>
      </c>
      <c r="J229" t="s">
        <v>518</v>
      </c>
      <c r="K229" t="s">
        <v>518</v>
      </c>
      <c r="L229" t="s">
        <v>518</v>
      </c>
      <c r="M229" t="s">
        <v>518</v>
      </c>
      <c r="N229" t="s">
        <v>5923</v>
      </c>
    </row>
    <row r="230" spans="1:14" x14ac:dyDescent="0.25">
      <c r="A230" t="s">
        <v>677</v>
      </c>
      <c r="B230" t="s">
        <v>678</v>
      </c>
      <c r="C230" t="s">
        <v>518</v>
      </c>
      <c r="D230" t="s">
        <v>518</v>
      </c>
      <c r="E230" t="s">
        <v>518</v>
      </c>
      <c r="F230" t="s">
        <v>518</v>
      </c>
      <c r="G230" t="s">
        <v>518</v>
      </c>
      <c r="H230" t="s">
        <v>518</v>
      </c>
      <c r="I230" t="s">
        <v>518</v>
      </c>
      <c r="J230" t="s">
        <v>518</v>
      </c>
      <c r="K230" t="s">
        <v>518</v>
      </c>
      <c r="L230" t="s">
        <v>518</v>
      </c>
      <c r="M230" t="s">
        <v>518</v>
      </c>
      <c r="N230" t="s">
        <v>4636</v>
      </c>
    </row>
    <row r="231" spans="1:14" x14ac:dyDescent="0.25">
      <c r="A231" t="s">
        <v>679</v>
      </c>
      <c r="B231" t="s">
        <v>680</v>
      </c>
      <c r="C231" t="s">
        <v>518</v>
      </c>
      <c r="D231" t="s">
        <v>518</v>
      </c>
      <c r="E231" t="s">
        <v>518</v>
      </c>
      <c r="F231" t="s">
        <v>518</v>
      </c>
      <c r="G231" t="s">
        <v>518</v>
      </c>
      <c r="H231" t="s">
        <v>518</v>
      </c>
      <c r="I231" t="s">
        <v>518</v>
      </c>
      <c r="J231" t="s">
        <v>518</v>
      </c>
      <c r="K231" t="s">
        <v>518</v>
      </c>
      <c r="L231" t="s">
        <v>518</v>
      </c>
      <c r="M231" t="s">
        <v>518</v>
      </c>
      <c r="N231" t="s">
        <v>4559</v>
      </c>
    </row>
    <row r="232" spans="1:14" x14ac:dyDescent="0.25">
      <c r="A232" t="s">
        <v>681</v>
      </c>
      <c r="B232" t="s">
        <v>682</v>
      </c>
      <c r="C232" t="s">
        <v>518</v>
      </c>
      <c r="D232" t="s">
        <v>518</v>
      </c>
      <c r="E232" t="s">
        <v>518</v>
      </c>
      <c r="F232" t="s">
        <v>518</v>
      </c>
      <c r="G232" t="s">
        <v>518</v>
      </c>
      <c r="H232" t="s">
        <v>518</v>
      </c>
      <c r="I232" t="s">
        <v>518</v>
      </c>
      <c r="J232" t="s">
        <v>518</v>
      </c>
      <c r="K232" t="s">
        <v>518</v>
      </c>
      <c r="L232" t="s">
        <v>518</v>
      </c>
      <c r="M232" t="s">
        <v>518</v>
      </c>
      <c r="N232" t="s">
        <v>4636</v>
      </c>
    </row>
    <row r="233" spans="1:14" x14ac:dyDescent="0.25">
      <c r="A233" t="s">
        <v>683</v>
      </c>
      <c r="B233" t="s">
        <v>684</v>
      </c>
      <c r="C233" t="s">
        <v>518</v>
      </c>
      <c r="D233" t="s">
        <v>518</v>
      </c>
      <c r="E233" t="s">
        <v>518</v>
      </c>
      <c r="F233" t="s">
        <v>518</v>
      </c>
      <c r="G233" t="s">
        <v>518</v>
      </c>
      <c r="H233" t="s">
        <v>518</v>
      </c>
      <c r="I233" t="s">
        <v>518</v>
      </c>
      <c r="J233" t="s">
        <v>518</v>
      </c>
      <c r="K233" t="s">
        <v>518</v>
      </c>
      <c r="L233" t="s">
        <v>518</v>
      </c>
      <c r="M233" t="s">
        <v>518</v>
      </c>
      <c r="N233" t="s">
        <v>4636</v>
      </c>
    </row>
    <row r="235" spans="1:14" x14ac:dyDescent="0.25">
      <c r="A235" t="s">
        <v>685</v>
      </c>
      <c r="B235" t="s">
        <v>686</v>
      </c>
      <c r="C235" t="s">
        <v>518</v>
      </c>
      <c r="D235" t="s">
        <v>518</v>
      </c>
      <c r="E235" t="s">
        <v>518</v>
      </c>
      <c r="F235" t="s">
        <v>518</v>
      </c>
      <c r="G235" t="s">
        <v>518</v>
      </c>
      <c r="H235" t="s">
        <v>518</v>
      </c>
      <c r="I235" t="s">
        <v>518</v>
      </c>
      <c r="J235" t="s">
        <v>518</v>
      </c>
      <c r="K235" t="s">
        <v>518</v>
      </c>
      <c r="L235" t="s">
        <v>518</v>
      </c>
      <c r="M235" t="s">
        <v>518</v>
      </c>
      <c r="N235" t="s">
        <v>4636</v>
      </c>
    </row>
    <row r="236" spans="1:14" x14ac:dyDescent="0.25">
      <c r="A236" t="s">
        <v>699</v>
      </c>
      <c r="B236" t="s">
        <v>1525</v>
      </c>
      <c r="C236" t="s">
        <v>518</v>
      </c>
      <c r="D236" t="s">
        <v>518</v>
      </c>
      <c r="E236" t="s">
        <v>518</v>
      </c>
      <c r="F236" t="s">
        <v>518</v>
      </c>
      <c r="G236" t="s">
        <v>518</v>
      </c>
      <c r="H236" t="s">
        <v>518</v>
      </c>
      <c r="I236" t="s">
        <v>518</v>
      </c>
      <c r="J236" t="s">
        <v>5924</v>
      </c>
      <c r="K236" t="s">
        <v>5925</v>
      </c>
      <c r="L236" t="s">
        <v>5926</v>
      </c>
      <c r="M236" t="s">
        <v>5927</v>
      </c>
      <c r="N236" t="s">
        <v>5928</v>
      </c>
    </row>
    <row r="237" spans="1:14" x14ac:dyDescent="0.25">
      <c r="A237" t="s">
        <v>713</v>
      </c>
      <c r="B237" t="s">
        <v>5929</v>
      </c>
      <c r="C237" t="s">
        <v>5930</v>
      </c>
      <c r="D237" t="s">
        <v>5931</v>
      </c>
      <c r="E237" t="s">
        <v>5932</v>
      </c>
      <c r="F237" t="s">
        <v>5933</v>
      </c>
      <c r="G237" t="s">
        <v>5934</v>
      </c>
      <c r="H237" t="s">
        <v>5935</v>
      </c>
      <c r="I237" t="s">
        <v>2239</v>
      </c>
      <c r="J237" t="s">
        <v>723</v>
      </c>
      <c r="K237" t="s">
        <v>723</v>
      </c>
      <c r="L237" t="s">
        <v>723</v>
      </c>
      <c r="M237" t="s">
        <v>723</v>
      </c>
      <c r="N237" t="s">
        <v>5936</v>
      </c>
    </row>
    <row r="238" spans="1:14" x14ac:dyDescent="0.25">
      <c r="A238" t="s">
        <v>726</v>
      </c>
      <c r="B238" t="s">
        <v>727</v>
      </c>
      <c r="C238" t="s">
        <v>723</v>
      </c>
      <c r="D238" t="s">
        <v>723</v>
      </c>
      <c r="E238" t="s">
        <v>723</v>
      </c>
      <c r="F238" t="s">
        <v>723</v>
      </c>
      <c r="G238" t="s">
        <v>723</v>
      </c>
      <c r="H238" t="s">
        <v>723</v>
      </c>
      <c r="I238" t="s">
        <v>518</v>
      </c>
      <c r="J238" t="s">
        <v>518</v>
      </c>
      <c r="K238" t="s">
        <v>518</v>
      </c>
      <c r="L238" t="s">
        <v>1170</v>
      </c>
      <c r="M238" t="s">
        <v>5937</v>
      </c>
      <c r="N238" t="s">
        <v>5938</v>
      </c>
    </row>
    <row r="239" spans="1:14" x14ac:dyDescent="0.25">
      <c r="A239" t="s">
        <v>738</v>
      </c>
      <c r="B239" t="s">
        <v>5939</v>
      </c>
      <c r="C239" t="s">
        <v>5940</v>
      </c>
      <c r="D239" t="s">
        <v>5941</v>
      </c>
      <c r="E239" t="s">
        <v>5942</v>
      </c>
      <c r="F239" t="s">
        <v>5943</v>
      </c>
      <c r="G239" t="s">
        <v>5944</v>
      </c>
      <c r="H239" t="s">
        <v>5945</v>
      </c>
      <c r="I239" t="s">
        <v>731</v>
      </c>
      <c r="J239" t="s">
        <v>518</v>
      </c>
      <c r="K239" t="s">
        <v>518</v>
      </c>
      <c r="L239" t="s">
        <v>518</v>
      </c>
      <c r="M239" t="s">
        <v>5946</v>
      </c>
      <c r="N239" t="s">
        <v>5947</v>
      </c>
    </row>
    <row r="241" spans="1:15" x14ac:dyDescent="0.25">
      <c r="A241" t="s">
        <v>749</v>
      </c>
      <c r="B241" t="s">
        <v>5948</v>
      </c>
      <c r="C241" t="s">
        <v>5949</v>
      </c>
      <c r="D241" t="s">
        <v>5950</v>
      </c>
      <c r="E241" t="s">
        <v>5951</v>
      </c>
      <c r="F241" t="s">
        <v>5952</v>
      </c>
      <c r="G241" t="s">
        <v>5953</v>
      </c>
      <c r="H241" t="s">
        <v>3191</v>
      </c>
      <c r="I241" t="s">
        <v>5954</v>
      </c>
      <c r="J241" t="s">
        <v>5955</v>
      </c>
      <c r="K241" t="s">
        <v>518</v>
      </c>
      <c r="L241" t="s">
        <v>518</v>
      </c>
      <c r="M241" t="s">
        <v>5956</v>
      </c>
      <c r="N241" t="s">
        <v>5957</v>
      </c>
    </row>
    <row r="242" spans="1:15" x14ac:dyDescent="0.25">
      <c r="A242" t="s">
        <v>761</v>
      </c>
      <c r="B242" t="s">
        <v>5958</v>
      </c>
      <c r="C242" t="s">
        <v>5959</v>
      </c>
      <c r="D242" t="s">
        <v>3363</v>
      </c>
      <c r="E242" t="s">
        <v>5960</v>
      </c>
      <c r="F242" t="s">
        <v>5961</v>
      </c>
      <c r="G242" t="s">
        <v>5962</v>
      </c>
      <c r="H242" t="s">
        <v>5963</v>
      </c>
      <c r="I242" t="s">
        <v>5964</v>
      </c>
      <c r="J242" t="s">
        <v>5965</v>
      </c>
      <c r="K242" t="s">
        <v>5966</v>
      </c>
      <c r="L242" t="s">
        <v>5967</v>
      </c>
      <c r="M242" t="s">
        <v>5968</v>
      </c>
      <c r="N242" t="s">
        <v>5969</v>
      </c>
    </row>
    <row r="243" spans="1:15" x14ac:dyDescent="0.25">
      <c r="A243" t="s">
        <v>776</v>
      </c>
      <c r="B243" t="s">
        <v>5970</v>
      </c>
      <c r="C243" t="s">
        <v>1048</v>
      </c>
      <c r="D243" t="s">
        <v>5971</v>
      </c>
      <c r="E243" t="s">
        <v>518</v>
      </c>
      <c r="F243" t="s">
        <v>518</v>
      </c>
      <c r="G243" t="s">
        <v>5972</v>
      </c>
      <c r="H243" t="s">
        <v>5973</v>
      </c>
      <c r="I243" t="s">
        <v>5974</v>
      </c>
      <c r="J243" t="s">
        <v>5975</v>
      </c>
      <c r="K243" t="s">
        <v>5976</v>
      </c>
      <c r="L243" t="s">
        <v>5977</v>
      </c>
      <c r="M243" t="s">
        <v>5978</v>
      </c>
      <c r="N243" t="s">
        <v>5979</v>
      </c>
    </row>
    <row r="245" spans="1:15" x14ac:dyDescent="0.25">
      <c r="N245" t="s">
        <v>5626</v>
      </c>
      <c r="O245" t="s">
        <v>1606</v>
      </c>
    </row>
    <row r="248" spans="1:15" x14ac:dyDescent="0.25">
      <c r="F248" t="s">
        <v>54</v>
      </c>
      <c r="G248" t="s">
        <v>55</v>
      </c>
      <c r="H248" t="e">
        <f>--- Note</f>
        <v>#NAME?</v>
      </c>
      <c r="I248" t="s">
        <v>56</v>
      </c>
      <c r="J248" t="s">
        <v>55</v>
      </c>
      <c r="K248" t="s">
        <v>1935</v>
      </c>
    </row>
    <row r="249" spans="1:15" x14ac:dyDescent="0.25">
      <c r="F249" t="s">
        <v>59</v>
      </c>
      <c r="G249" t="s">
        <v>60</v>
      </c>
      <c r="H249" t="s">
        <v>61</v>
      </c>
      <c r="I249" t="s">
        <v>62</v>
      </c>
      <c r="J249" t="s">
        <v>1936</v>
      </c>
      <c r="K249" t="s">
        <v>1937</v>
      </c>
    </row>
    <row r="250" spans="1:15" x14ac:dyDescent="0.25">
      <c r="F250" t="s">
        <v>65</v>
      </c>
      <c r="G250" t="s">
        <v>66</v>
      </c>
      <c r="H250" t="s">
        <v>67</v>
      </c>
      <c r="I250" t="s">
        <v>68</v>
      </c>
      <c r="J250" t="s">
        <v>1938</v>
      </c>
      <c r="K250" t="s">
        <v>1939</v>
      </c>
    </row>
    <row r="251" spans="1:15" x14ac:dyDescent="0.25">
      <c r="F251" t="s">
        <v>71</v>
      </c>
      <c r="G251" t="s">
        <v>28</v>
      </c>
      <c r="H251" t="s">
        <v>72</v>
      </c>
    </row>
    <row r="252" spans="1:15" x14ac:dyDescent="0.25">
      <c r="F252" t="s">
        <v>73</v>
      </c>
      <c r="G252" t="s">
        <v>74</v>
      </c>
      <c r="H252" t="s">
        <v>75</v>
      </c>
      <c r="I252" t="s">
        <v>76</v>
      </c>
    </row>
    <row r="253" spans="1:15" x14ac:dyDescent="0.25">
      <c r="F253" t="s">
        <v>77</v>
      </c>
      <c r="G253" t="s">
        <v>78</v>
      </c>
      <c r="H253" t="s">
        <v>79</v>
      </c>
      <c r="I253" t="s">
        <v>80</v>
      </c>
    </row>
    <row r="256" spans="1:15" x14ac:dyDescent="0.25">
      <c r="A256" t="s">
        <v>81</v>
      </c>
      <c r="B256" t="s">
        <v>1435</v>
      </c>
      <c r="C256" t="s">
        <v>1436</v>
      </c>
      <c r="D256" t="s">
        <v>84</v>
      </c>
      <c r="E256" t="s">
        <v>207</v>
      </c>
      <c r="F256" t="s">
        <v>0</v>
      </c>
      <c r="G256" t="s">
        <v>208</v>
      </c>
      <c r="H256" t="s">
        <v>209</v>
      </c>
      <c r="I256" t="s">
        <v>3</v>
      </c>
      <c r="J256" t="s">
        <v>4</v>
      </c>
      <c r="O256" t="s">
        <v>88</v>
      </c>
    </row>
    <row r="258" spans="1:15" x14ac:dyDescent="0.25">
      <c r="A258" t="s">
        <v>8</v>
      </c>
      <c r="B258" t="s">
        <v>4539</v>
      </c>
      <c r="C258">
        <v>1</v>
      </c>
      <c r="D258" t="s">
        <v>1442</v>
      </c>
      <c r="E258" t="s">
        <v>5363</v>
      </c>
      <c r="F258" t="s">
        <v>1334</v>
      </c>
      <c r="G258" t="s">
        <v>5364</v>
      </c>
      <c r="H258" t="s">
        <v>5365</v>
      </c>
      <c r="N258" t="s">
        <v>1337</v>
      </c>
      <c r="O258" t="s">
        <v>5268</v>
      </c>
    </row>
    <row r="259" spans="1:15" x14ac:dyDescent="0.25">
      <c r="A259" t="s">
        <v>214</v>
      </c>
      <c r="B259" t="s">
        <v>1446</v>
      </c>
      <c r="C259">
        <v>0</v>
      </c>
      <c r="D259" t="s">
        <v>216</v>
      </c>
      <c r="E259" t="s">
        <v>217</v>
      </c>
      <c r="F259" t="s">
        <v>218</v>
      </c>
      <c r="G259" t="s">
        <v>219</v>
      </c>
      <c r="H259" t="s">
        <v>220</v>
      </c>
    </row>
    <row r="260" spans="1:15" x14ac:dyDescent="0.25">
      <c r="A260" t="s">
        <v>16</v>
      </c>
      <c r="B260">
        <v>140</v>
      </c>
      <c r="C260">
        <v>0</v>
      </c>
      <c r="D260" t="s">
        <v>194</v>
      </c>
      <c r="E260" t="s">
        <v>221</v>
      </c>
      <c r="F260" t="s">
        <v>222</v>
      </c>
      <c r="G260" t="s">
        <v>223</v>
      </c>
      <c r="H260" t="s">
        <v>224</v>
      </c>
      <c r="I260" t="s">
        <v>225</v>
      </c>
      <c r="J260" t="s">
        <v>226</v>
      </c>
    </row>
    <row r="261" spans="1:15" x14ac:dyDescent="0.25">
      <c r="D261" t="s">
        <v>227</v>
      </c>
      <c r="E261" t="s">
        <v>228</v>
      </c>
      <c r="F261" t="s">
        <v>229</v>
      </c>
      <c r="G261" t="s">
        <v>230</v>
      </c>
      <c r="H261" t="s">
        <v>231</v>
      </c>
      <c r="I261">
        <v>0</v>
      </c>
    </row>
    <row r="262" spans="1:15" x14ac:dyDescent="0.25">
      <c r="N262" t="s">
        <v>4551</v>
      </c>
      <c r="O262" t="s">
        <v>1455</v>
      </c>
    </row>
    <row r="263" spans="1:15" x14ac:dyDescent="0.25">
      <c r="A263" t="s">
        <v>29</v>
      </c>
      <c r="B263" t="s">
        <v>1456</v>
      </c>
      <c r="C263" t="s">
        <v>1457</v>
      </c>
      <c r="D263" t="s">
        <v>237</v>
      </c>
      <c r="E263" t="s">
        <v>238</v>
      </c>
      <c r="F263" t="s">
        <v>239</v>
      </c>
      <c r="G263" t="s">
        <v>240</v>
      </c>
      <c r="H263" t="s">
        <v>241</v>
      </c>
      <c r="I263" t="s">
        <v>242</v>
      </c>
      <c r="J263" t="s">
        <v>1948</v>
      </c>
      <c r="K263" t="s">
        <v>2820</v>
      </c>
      <c r="L263" t="s">
        <v>2821</v>
      </c>
      <c r="M263" t="s">
        <v>2822</v>
      </c>
      <c r="N263" t="s">
        <v>4923</v>
      </c>
    </row>
    <row r="265" spans="1:15" x14ac:dyDescent="0.25">
      <c r="A265" t="s">
        <v>790</v>
      </c>
      <c r="B265" t="s">
        <v>5627</v>
      </c>
      <c r="C265" t="s">
        <v>5980</v>
      </c>
      <c r="D265" t="s">
        <v>5981</v>
      </c>
      <c r="E265" t="s">
        <v>5982</v>
      </c>
      <c r="F265" t="s">
        <v>5983</v>
      </c>
      <c r="G265" t="s">
        <v>518</v>
      </c>
      <c r="H265" t="s">
        <v>518</v>
      </c>
      <c r="I265" t="s">
        <v>518</v>
      </c>
      <c r="J265" t="s">
        <v>518</v>
      </c>
      <c r="K265" t="s">
        <v>518</v>
      </c>
      <c r="L265" t="s">
        <v>518</v>
      </c>
      <c r="M265" t="s">
        <v>518</v>
      </c>
      <c r="N265" t="s">
        <v>5984</v>
      </c>
    </row>
    <row r="266" spans="1:15" x14ac:dyDescent="0.25">
      <c r="A266" t="s">
        <v>805</v>
      </c>
      <c r="B266" t="s">
        <v>5631</v>
      </c>
      <c r="C266" t="s">
        <v>518</v>
      </c>
      <c r="D266" t="s">
        <v>518</v>
      </c>
      <c r="E266" t="s">
        <v>518</v>
      </c>
      <c r="F266" t="s">
        <v>518</v>
      </c>
      <c r="G266" t="s">
        <v>518</v>
      </c>
      <c r="H266" t="s">
        <v>1782</v>
      </c>
      <c r="I266" t="s">
        <v>5985</v>
      </c>
      <c r="J266" t="s">
        <v>5986</v>
      </c>
      <c r="K266" t="s">
        <v>5987</v>
      </c>
      <c r="L266" t="s">
        <v>3559</v>
      </c>
      <c r="M266" t="s">
        <v>3594</v>
      </c>
      <c r="N266" t="s">
        <v>5988</v>
      </c>
    </row>
    <row r="268" spans="1:15" x14ac:dyDescent="0.25">
      <c r="A268" t="s">
        <v>820</v>
      </c>
      <c r="B268" t="s">
        <v>3597</v>
      </c>
      <c r="C268" t="s">
        <v>3559</v>
      </c>
      <c r="D268" t="s">
        <v>5989</v>
      </c>
      <c r="E268" t="s">
        <v>5990</v>
      </c>
      <c r="F268" t="s">
        <v>3486</v>
      </c>
      <c r="G268" t="s">
        <v>5991</v>
      </c>
      <c r="H268" t="s">
        <v>5992</v>
      </c>
      <c r="I268" t="s">
        <v>5993</v>
      </c>
      <c r="J268" t="s">
        <v>5994</v>
      </c>
      <c r="K268" t="s">
        <v>5995</v>
      </c>
      <c r="L268" t="s">
        <v>3150</v>
      </c>
      <c r="M268" t="s">
        <v>518</v>
      </c>
      <c r="N268" t="s">
        <v>5996</v>
      </c>
    </row>
    <row r="269" spans="1:15" x14ac:dyDescent="0.25">
      <c r="A269" t="s">
        <v>834</v>
      </c>
      <c r="B269" t="s">
        <v>5997</v>
      </c>
      <c r="C269" t="s">
        <v>1320</v>
      </c>
      <c r="D269" t="s">
        <v>5998</v>
      </c>
      <c r="E269" t="s">
        <v>5999</v>
      </c>
      <c r="F269" t="s">
        <v>3559</v>
      </c>
      <c r="G269" t="s">
        <v>3559</v>
      </c>
      <c r="H269" t="s">
        <v>6000</v>
      </c>
      <c r="I269" t="s">
        <v>6001</v>
      </c>
      <c r="J269" t="s">
        <v>3150</v>
      </c>
      <c r="K269" t="s">
        <v>518</v>
      </c>
      <c r="L269" t="s">
        <v>723</v>
      </c>
      <c r="M269" t="s">
        <v>6002</v>
      </c>
      <c r="N269" t="s">
        <v>6003</v>
      </c>
    </row>
    <row r="270" spans="1:15" x14ac:dyDescent="0.25">
      <c r="A270" t="s">
        <v>848</v>
      </c>
      <c r="B270" t="s">
        <v>6004</v>
      </c>
      <c r="C270" t="s">
        <v>3559</v>
      </c>
      <c r="D270" t="s">
        <v>3559</v>
      </c>
      <c r="E270" t="s">
        <v>6005</v>
      </c>
      <c r="F270" t="s">
        <v>2418</v>
      </c>
      <c r="G270" t="s">
        <v>723</v>
      </c>
      <c r="H270" t="s">
        <v>723</v>
      </c>
      <c r="I270" t="s">
        <v>723</v>
      </c>
      <c r="J270" t="s">
        <v>723</v>
      </c>
      <c r="K270" t="s">
        <v>723</v>
      </c>
      <c r="L270" t="s">
        <v>723</v>
      </c>
      <c r="M270" t="s">
        <v>723</v>
      </c>
      <c r="N270" t="s">
        <v>6006</v>
      </c>
    </row>
    <row r="272" spans="1:15" x14ac:dyDescent="0.25">
      <c r="N272" t="s">
        <v>5626</v>
      </c>
      <c r="O272" t="s">
        <v>1606</v>
      </c>
    </row>
    <row r="274" spans="1:15" x14ac:dyDescent="0.25">
      <c r="A274" t="s">
        <v>863</v>
      </c>
      <c r="B274" t="s">
        <v>6007</v>
      </c>
      <c r="C274" t="s">
        <v>6008</v>
      </c>
      <c r="D274" t="s">
        <v>6009</v>
      </c>
      <c r="E274" t="s">
        <v>6010</v>
      </c>
      <c r="F274" t="s">
        <v>6011</v>
      </c>
      <c r="G274" t="s">
        <v>6012</v>
      </c>
      <c r="H274" t="s">
        <v>6013</v>
      </c>
      <c r="I274" t="s">
        <v>6014</v>
      </c>
      <c r="J274" t="s">
        <v>6015</v>
      </c>
      <c r="K274" t="s">
        <v>6016</v>
      </c>
      <c r="L274" t="s">
        <v>6017</v>
      </c>
      <c r="M274" t="s">
        <v>6018</v>
      </c>
      <c r="N274" t="s">
        <v>6019</v>
      </c>
      <c r="O274" t="s">
        <v>1621</v>
      </c>
    </row>
    <row r="275" spans="1:15" x14ac:dyDescent="0.25">
      <c r="A275" t="s">
        <v>863</v>
      </c>
      <c r="B275" t="s">
        <v>6020</v>
      </c>
      <c r="C275" t="s">
        <v>6021</v>
      </c>
      <c r="D275" t="s">
        <v>6022</v>
      </c>
      <c r="E275" t="s">
        <v>6023</v>
      </c>
      <c r="F275" t="s">
        <v>6024</v>
      </c>
      <c r="G275" t="s">
        <v>6025</v>
      </c>
      <c r="H275" t="s">
        <v>6026</v>
      </c>
      <c r="I275" t="s">
        <v>6027</v>
      </c>
      <c r="J275" t="s">
        <v>6028</v>
      </c>
      <c r="K275" t="s">
        <v>6029</v>
      </c>
      <c r="L275" t="s">
        <v>6030</v>
      </c>
      <c r="M275" t="s">
        <v>6031</v>
      </c>
      <c r="N275" t="s">
        <v>6032</v>
      </c>
      <c r="O275" t="s">
        <v>1635</v>
      </c>
    </row>
    <row r="276" spans="1:15" x14ac:dyDescent="0.25">
      <c r="A276" t="s">
        <v>892</v>
      </c>
      <c r="B276" t="s">
        <v>6033</v>
      </c>
      <c r="C276" t="s">
        <v>6034</v>
      </c>
      <c r="D276" t="s">
        <v>6035</v>
      </c>
      <c r="E276" t="s">
        <v>6036</v>
      </c>
      <c r="F276" t="s">
        <v>6037</v>
      </c>
      <c r="G276" t="s">
        <v>6038</v>
      </c>
      <c r="H276" t="s">
        <v>6039</v>
      </c>
      <c r="I276" t="s">
        <v>6040</v>
      </c>
      <c r="J276" t="s">
        <v>6041</v>
      </c>
      <c r="K276" t="s">
        <v>6042</v>
      </c>
      <c r="L276" t="s">
        <v>6043</v>
      </c>
      <c r="M276" t="s">
        <v>6044</v>
      </c>
      <c r="N276" t="s">
        <v>6045</v>
      </c>
      <c r="O276" t="s">
        <v>1649</v>
      </c>
    </row>
    <row r="277" spans="1:15" x14ac:dyDescent="0.25">
      <c r="A277" t="s">
        <v>892</v>
      </c>
      <c r="B277" t="s">
        <v>3656</v>
      </c>
      <c r="C277" t="s">
        <v>1320</v>
      </c>
      <c r="D277" t="s">
        <v>1320</v>
      </c>
      <c r="E277" t="s">
        <v>1320</v>
      </c>
      <c r="F277" t="s">
        <v>1320</v>
      </c>
      <c r="G277" t="s">
        <v>1320</v>
      </c>
      <c r="H277" t="s">
        <v>1320</v>
      </c>
      <c r="I277" t="s">
        <v>1320</v>
      </c>
      <c r="J277" t="s">
        <v>1321</v>
      </c>
      <c r="K277" t="s">
        <v>6046</v>
      </c>
      <c r="L277" t="s">
        <v>1320</v>
      </c>
      <c r="M277" t="s">
        <v>1324</v>
      </c>
      <c r="N277" t="s">
        <v>5264</v>
      </c>
      <c r="O277" t="s">
        <v>1621</v>
      </c>
    </row>
    <row r="278" spans="1:15" x14ac:dyDescent="0.25">
      <c r="B278" t="s">
        <v>1664</v>
      </c>
      <c r="C278" t="s">
        <v>5713</v>
      </c>
      <c r="D278" t="s">
        <v>5714</v>
      </c>
      <c r="E278" t="s">
        <v>2366</v>
      </c>
      <c r="F278" t="s">
        <v>924</v>
      </c>
      <c r="G278" t="s">
        <v>925</v>
      </c>
      <c r="H278" t="s">
        <v>1668</v>
      </c>
      <c r="I278" t="s">
        <v>5715</v>
      </c>
      <c r="J278" t="s">
        <v>2366</v>
      </c>
      <c r="K278" t="s">
        <v>4135</v>
      </c>
      <c r="L278" t="s">
        <v>5716</v>
      </c>
      <c r="M278" t="s">
        <v>5717</v>
      </c>
      <c r="N278" t="s">
        <v>5718</v>
      </c>
      <c r="O278" t="s">
        <v>1671</v>
      </c>
    </row>
    <row r="279" spans="1:15" x14ac:dyDescent="0.25">
      <c r="A279" t="s">
        <v>930</v>
      </c>
      <c r="B279" t="s">
        <v>937</v>
      </c>
      <c r="C279">
        <v>26</v>
      </c>
      <c r="D279">
        <v>24</v>
      </c>
      <c r="E279">
        <v>26</v>
      </c>
      <c r="F279">
        <v>26</v>
      </c>
      <c r="G279">
        <v>23</v>
      </c>
      <c r="H279">
        <v>23</v>
      </c>
      <c r="I279">
        <v>26</v>
      </c>
      <c r="J279">
        <v>24</v>
      </c>
      <c r="K279">
        <v>22</v>
      </c>
      <c r="L279">
        <v>22</v>
      </c>
      <c r="M279" t="s">
        <v>5719</v>
      </c>
      <c r="N279" t="s">
        <v>5720</v>
      </c>
      <c r="O279" t="s">
        <v>1677</v>
      </c>
    </row>
    <row r="281" spans="1:15" x14ac:dyDescent="0.25">
      <c r="F281" t="s">
        <v>54</v>
      </c>
      <c r="G281" t="s">
        <v>55</v>
      </c>
      <c r="H281" t="e">
        <f>--- Note</f>
        <v>#NAME?</v>
      </c>
      <c r="I281" t="s">
        <v>56</v>
      </c>
      <c r="J281" t="s">
        <v>55</v>
      </c>
      <c r="K281" t="s">
        <v>1935</v>
      </c>
    </row>
    <row r="282" spans="1:15" x14ac:dyDescent="0.25">
      <c r="F282" t="s">
        <v>59</v>
      </c>
      <c r="G282" t="s">
        <v>60</v>
      </c>
      <c r="H282" t="s">
        <v>61</v>
      </c>
      <c r="I282" t="s">
        <v>62</v>
      </c>
      <c r="J282" t="s">
        <v>1936</v>
      </c>
      <c r="K282" t="s">
        <v>1937</v>
      </c>
    </row>
    <row r="283" spans="1:15" x14ac:dyDescent="0.25">
      <c r="F283" t="s">
        <v>65</v>
      </c>
      <c r="G283" t="s">
        <v>66</v>
      </c>
      <c r="H283" t="s">
        <v>67</v>
      </c>
      <c r="I283" t="s">
        <v>68</v>
      </c>
      <c r="J283" t="s">
        <v>1938</v>
      </c>
      <c r="K283" t="s">
        <v>1939</v>
      </c>
    </row>
    <row r="284" spans="1:15" x14ac:dyDescent="0.25">
      <c r="F284" t="s">
        <v>71</v>
      </c>
      <c r="G284" t="s">
        <v>28</v>
      </c>
      <c r="H284" t="s">
        <v>72</v>
      </c>
    </row>
    <row r="285" spans="1:15" x14ac:dyDescent="0.25">
      <c r="F285" t="s">
        <v>73</v>
      </c>
      <c r="G285" t="s">
        <v>74</v>
      </c>
      <c r="H285" t="s">
        <v>75</v>
      </c>
      <c r="I285" t="s">
        <v>76</v>
      </c>
    </row>
    <row r="286" spans="1:15" x14ac:dyDescent="0.25">
      <c r="F286" t="s">
        <v>77</v>
      </c>
      <c r="G286" t="s">
        <v>78</v>
      </c>
      <c r="H286" t="s">
        <v>79</v>
      </c>
      <c r="I286" t="s">
        <v>80</v>
      </c>
    </row>
    <row r="319" spans="1:5" x14ac:dyDescent="0.25">
      <c r="A319" t="s">
        <v>81</v>
      </c>
      <c r="B319" t="s">
        <v>1435</v>
      </c>
      <c r="C319" t="s">
        <v>1436</v>
      </c>
      <c r="D319" t="s">
        <v>84</v>
      </c>
      <c r="E319" t="s">
        <v>1328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"/>
  <sheetViews>
    <sheetView tabSelected="1" workbookViewId="0">
      <selection sqref="A1:XFD1048576"/>
    </sheetView>
  </sheetViews>
  <sheetFormatPr defaultRowHeight="15" x14ac:dyDescent="0.25"/>
  <sheetData>
    <row r="1" spans="1:15" x14ac:dyDescent="0.25">
      <c r="A1" t="s">
        <v>0</v>
      </c>
      <c r="B1" t="s">
        <v>208</v>
      </c>
      <c r="C1" t="s">
        <v>4403</v>
      </c>
      <c r="D1" t="s">
        <v>4404</v>
      </c>
      <c r="E1" t="s">
        <v>2691</v>
      </c>
      <c r="M1" t="s">
        <v>5</v>
      </c>
      <c r="N1" t="s">
        <v>4405</v>
      </c>
      <c r="O1" s="1">
        <v>43505</v>
      </c>
    </row>
    <row r="3" spans="1:15" x14ac:dyDescent="0.25">
      <c r="A3" t="s">
        <v>8</v>
      </c>
      <c r="B3" t="s">
        <v>4406</v>
      </c>
      <c r="D3" t="s">
        <v>4407</v>
      </c>
      <c r="E3" t="s">
        <v>4408</v>
      </c>
      <c r="F3" t="s">
        <v>1334</v>
      </c>
      <c r="G3" t="s">
        <v>4409</v>
      </c>
      <c r="N3" t="s">
        <v>1337</v>
      </c>
      <c r="O3" t="s">
        <v>4410</v>
      </c>
    </row>
    <row r="4" spans="1:15" x14ac:dyDescent="0.25">
      <c r="A4" t="s">
        <v>11</v>
      </c>
      <c r="B4">
        <v>100</v>
      </c>
      <c r="C4">
        <v>0</v>
      </c>
      <c r="D4" t="s">
        <v>2698</v>
      </c>
      <c r="E4" t="s">
        <v>2699</v>
      </c>
      <c r="F4" t="s">
        <v>1339</v>
      </c>
      <c r="G4" t="s">
        <v>1340</v>
      </c>
    </row>
    <row r="5" spans="1:15" x14ac:dyDescent="0.25">
      <c r="A5" t="s">
        <v>16</v>
      </c>
      <c r="B5">
        <v>140</v>
      </c>
      <c r="C5">
        <v>0</v>
      </c>
      <c r="D5" t="s">
        <v>17</v>
      </c>
      <c r="E5" t="s">
        <v>2700</v>
      </c>
      <c r="F5" t="s">
        <v>4411</v>
      </c>
      <c r="G5" t="s">
        <v>1342</v>
      </c>
      <c r="H5" t="s">
        <v>4412</v>
      </c>
      <c r="I5" t="s">
        <v>4413</v>
      </c>
    </row>
    <row r="6" spans="1:15" x14ac:dyDescent="0.25">
      <c r="D6" t="s">
        <v>2702</v>
      </c>
      <c r="E6" t="s">
        <v>2703</v>
      </c>
      <c r="F6" t="s">
        <v>4414</v>
      </c>
      <c r="G6" t="s">
        <v>1344</v>
      </c>
      <c r="H6" t="s">
        <v>4415</v>
      </c>
      <c r="I6">
        <v>0</v>
      </c>
    </row>
    <row r="7" spans="1:15" x14ac:dyDescent="0.25">
      <c r="N7" t="s">
        <v>4416</v>
      </c>
      <c r="O7" t="s">
        <v>28</v>
      </c>
    </row>
    <row r="8" spans="1:15" x14ac:dyDescent="0.25">
      <c r="A8" t="s">
        <v>29</v>
      </c>
      <c r="B8" t="s">
        <v>30</v>
      </c>
      <c r="C8" t="s">
        <v>4417</v>
      </c>
      <c r="D8" t="s">
        <v>4418</v>
      </c>
      <c r="E8" t="s">
        <v>2706</v>
      </c>
      <c r="F8" t="s">
        <v>4419</v>
      </c>
      <c r="G8" t="s">
        <v>4420</v>
      </c>
      <c r="H8" t="s">
        <v>4421</v>
      </c>
      <c r="I8" t="s">
        <v>4422</v>
      </c>
      <c r="J8" t="s">
        <v>38</v>
      </c>
      <c r="K8" t="s">
        <v>39</v>
      </c>
      <c r="L8" t="s">
        <v>4423</v>
      </c>
      <c r="M8" t="s">
        <v>4424</v>
      </c>
      <c r="N8" t="s">
        <v>4425</v>
      </c>
      <c r="O8" t="s">
        <v>42</v>
      </c>
    </row>
    <row r="10" spans="1:15" x14ac:dyDescent="0.25">
      <c r="A10" t="s">
        <v>94</v>
      </c>
      <c r="B10" t="s">
        <v>47</v>
      </c>
      <c r="C10" t="s">
        <v>4426</v>
      </c>
      <c r="D10" t="s">
        <v>4427</v>
      </c>
      <c r="E10" t="s">
        <v>4428</v>
      </c>
      <c r="F10">
        <v>2.1789999999999998</v>
      </c>
      <c r="G10">
        <v>1.6180000000000001</v>
      </c>
      <c r="H10">
        <v>1.377</v>
      </c>
      <c r="I10" t="s">
        <v>4429</v>
      </c>
      <c r="J10" t="s">
        <v>90</v>
      </c>
      <c r="K10" t="s">
        <v>47</v>
      </c>
      <c r="L10" t="s">
        <v>50</v>
      </c>
      <c r="M10" t="s">
        <v>1346</v>
      </c>
      <c r="N10" t="s">
        <v>4430</v>
      </c>
      <c r="O10">
        <v>172</v>
      </c>
    </row>
    <row r="12" spans="1:15" x14ac:dyDescent="0.25">
      <c r="A12" t="s">
        <v>102</v>
      </c>
      <c r="B12" t="s">
        <v>47</v>
      </c>
      <c r="C12" t="s">
        <v>50</v>
      </c>
      <c r="D12" t="s">
        <v>723</v>
      </c>
      <c r="E12" t="s">
        <v>723</v>
      </c>
      <c r="F12" t="s">
        <v>723</v>
      </c>
      <c r="G12" t="s">
        <v>1346</v>
      </c>
      <c r="H12" t="s">
        <v>50</v>
      </c>
      <c r="I12" t="s">
        <v>4431</v>
      </c>
      <c r="J12" t="s">
        <v>4432</v>
      </c>
      <c r="K12">
        <v>0.42330000000000001</v>
      </c>
      <c r="L12">
        <v>0.35060000000000002</v>
      </c>
      <c r="M12" t="s">
        <v>4433</v>
      </c>
      <c r="N12" t="s">
        <v>4434</v>
      </c>
      <c r="O12">
        <v>231</v>
      </c>
    </row>
    <row r="13" spans="1:15" x14ac:dyDescent="0.25">
      <c r="A13" t="s">
        <v>109</v>
      </c>
      <c r="B13" t="s">
        <v>4435</v>
      </c>
      <c r="C13" t="s">
        <v>4436</v>
      </c>
      <c r="D13" t="s">
        <v>4437</v>
      </c>
      <c r="E13" t="s">
        <v>4438</v>
      </c>
      <c r="F13">
        <v>1.952</v>
      </c>
      <c r="G13">
        <v>1.7390000000000001</v>
      </c>
      <c r="H13" t="s">
        <v>4439</v>
      </c>
      <c r="I13" t="s">
        <v>4440</v>
      </c>
      <c r="J13" t="s">
        <v>4441</v>
      </c>
      <c r="K13">
        <v>0.5847</v>
      </c>
      <c r="L13">
        <v>0.49130000000000001</v>
      </c>
      <c r="M13">
        <v>0.48099999999999998</v>
      </c>
      <c r="N13" t="s">
        <v>4442</v>
      </c>
      <c r="O13">
        <v>47</v>
      </c>
    </row>
    <row r="14" spans="1:15" x14ac:dyDescent="0.25">
      <c r="A14" t="s">
        <v>118</v>
      </c>
      <c r="B14">
        <v>0.83089999999999997</v>
      </c>
      <c r="C14" t="s">
        <v>4443</v>
      </c>
      <c r="D14" t="s">
        <v>722</v>
      </c>
      <c r="E14" t="s">
        <v>518</v>
      </c>
      <c r="F14" t="s">
        <v>518</v>
      </c>
      <c r="G14" t="s">
        <v>1365</v>
      </c>
      <c r="H14" t="s">
        <v>1364</v>
      </c>
      <c r="I14" t="s">
        <v>1365</v>
      </c>
      <c r="J14" t="s">
        <v>48</v>
      </c>
      <c r="K14" t="s">
        <v>48</v>
      </c>
      <c r="L14" t="s">
        <v>1364</v>
      </c>
      <c r="M14" t="s">
        <v>4444</v>
      </c>
      <c r="N14" t="s">
        <v>4445</v>
      </c>
      <c r="O14">
        <v>323</v>
      </c>
    </row>
    <row r="15" spans="1:15" x14ac:dyDescent="0.25">
      <c r="A15" t="s">
        <v>122</v>
      </c>
      <c r="B15" t="s">
        <v>47</v>
      </c>
      <c r="C15" t="s">
        <v>1364</v>
      </c>
      <c r="D15" t="s">
        <v>518</v>
      </c>
      <c r="E15" t="s">
        <v>4446</v>
      </c>
      <c r="F15" t="s">
        <v>4447</v>
      </c>
      <c r="G15">
        <v>0.34789999999999999</v>
      </c>
      <c r="H15" t="s">
        <v>4448</v>
      </c>
      <c r="I15" t="s">
        <v>4449</v>
      </c>
      <c r="J15" t="s">
        <v>48</v>
      </c>
      <c r="K15" t="s">
        <v>48</v>
      </c>
      <c r="L15" t="s">
        <v>4450</v>
      </c>
      <c r="M15" t="s">
        <v>4451</v>
      </c>
      <c r="N15" t="s">
        <v>4452</v>
      </c>
      <c r="O15">
        <v>234</v>
      </c>
    </row>
    <row r="16" spans="1:15" x14ac:dyDescent="0.25">
      <c r="A16" t="s">
        <v>128</v>
      </c>
      <c r="B16">
        <v>3.0040000000000001E-2</v>
      </c>
      <c r="C16">
        <v>0.16739999999999999</v>
      </c>
      <c r="D16">
        <v>1.46</v>
      </c>
      <c r="E16" t="s">
        <v>4453</v>
      </c>
      <c r="F16">
        <v>1.222</v>
      </c>
      <c r="G16">
        <v>1.589</v>
      </c>
      <c r="H16">
        <v>0.55300000000000005</v>
      </c>
      <c r="I16">
        <v>0.37590000000000001</v>
      </c>
      <c r="J16">
        <v>0.30930000000000002</v>
      </c>
      <c r="K16">
        <v>0.2374</v>
      </c>
      <c r="L16">
        <v>0.16070000000000001</v>
      </c>
      <c r="M16">
        <v>8.9340000000000003E-2</v>
      </c>
      <c r="N16" t="s">
        <v>4454</v>
      </c>
      <c r="O16">
        <v>0</v>
      </c>
    </row>
    <row r="18" spans="1:15" x14ac:dyDescent="0.25">
      <c r="A18" t="s">
        <v>134</v>
      </c>
      <c r="B18">
        <v>0.1288</v>
      </c>
      <c r="C18" t="s">
        <v>4455</v>
      </c>
      <c r="D18" t="s">
        <v>4456</v>
      </c>
      <c r="E18" t="s">
        <v>1054</v>
      </c>
      <c r="F18" t="s">
        <v>518</v>
      </c>
      <c r="G18" t="s">
        <v>1365</v>
      </c>
      <c r="H18" t="s">
        <v>4457</v>
      </c>
      <c r="I18" t="s">
        <v>4458</v>
      </c>
      <c r="J18">
        <v>0.32669999999999999</v>
      </c>
      <c r="K18">
        <v>0.25</v>
      </c>
      <c r="L18">
        <v>0.2203</v>
      </c>
      <c r="M18">
        <v>0.23949999999999999</v>
      </c>
      <c r="N18" t="s">
        <v>4459</v>
      </c>
      <c r="O18">
        <v>132</v>
      </c>
    </row>
    <row r="19" spans="1:15" x14ac:dyDescent="0.25">
      <c r="A19" t="s">
        <v>143</v>
      </c>
      <c r="B19">
        <v>0.38129999999999997</v>
      </c>
      <c r="C19">
        <v>0.34060000000000001</v>
      </c>
      <c r="D19">
        <v>1.175</v>
      </c>
      <c r="E19">
        <v>0.32490000000000002</v>
      </c>
      <c r="F19">
        <v>0.60589999999999999</v>
      </c>
      <c r="G19">
        <v>1.472</v>
      </c>
      <c r="H19" t="s">
        <v>4460</v>
      </c>
      <c r="I19" t="s">
        <v>4461</v>
      </c>
      <c r="J19">
        <v>0.36270000000000002</v>
      </c>
      <c r="K19">
        <v>0.28970000000000001</v>
      </c>
      <c r="L19">
        <v>0.3357</v>
      </c>
      <c r="M19" t="s">
        <v>4462</v>
      </c>
      <c r="N19" t="s">
        <v>4463</v>
      </c>
      <c r="O19">
        <v>8</v>
      </c>
    </row>
    <row r="20" spans="1:15" x14ac:dyDescent="0.25">
      <c r="A20" t="s">
        <v>148</v>
      </c>
      <c r="B20" t="s">
        <v>47</v>
      </c>
      <c r="C20" t="s">
        <v>4464</v>
      </c>
      <c r="D20" t="s">
        <v>2208</v>
      </c>
      <c r="E20" t="s">
        <v>518</v>
      </c>
      <c r="F20" t="s">
        <v>518</v>
      </c>
      <c r="G20" t="s">
        <v>1365</v>
      </c>
      <c r="H20" t="s">
        <v>1364</v>
      </c>
      <c r="I20" t="s">
        <v>1365</v>
      </c>
      <c r="J20" t="s">
        <v>47</v>
      </c>
      <c r="K20" t="s">
        <v>47</v>
      </c>
      <c r="L20" t="s">
        <v>50</v>
      </c>
      <c r="M20" t="s">
        <v>1346</v>
      </c>
      <c r="N20" t="s">
        <v>4465</v>
      </c>
      <c r="O20">
        <v>344</v>
      </c>
    </row>
    <row r="22" spans="1:15" x14ac:dyDescent="0.25">
      <c r="O22" t="s">
        <v>4466</v>
      </c>
    </row>
    <row r="24" spans="1:15" x14ac:dyDescent="0.25">
      <c r="A24" t="s">
        <v>17</v>
      </c>
      <c r="B24" t="s">
        <v>4467</v>
      </c>
      <c r="C24" t="s">
        <v>1661</v>
      </c>
      <c r="D24" t="s">
        <v>4468</v>
      </c>
      <c r="E24" t="s">
        <v>4469</v>
      </c>
      <c r="F24" t="s">
        <v>4470</v>
      </c>
      <c r="G24" t="s">
        <v>4471</v>
      </c>
      <c r="H24" t="s">
        <v>4472</v>
      </c>
      <c r="I24" t="s">
        <v>4473</v>
      </c>
      <c r="J24" t="s">
        <v>4474</v>
      </c>
      <c r="K24" t="s">
        <v>4475</v>
      </c>
      <c r="L24" t="s">
        <v>4476</v>
      </c>
      <c r="M24" t="s">
        <v>4477</v>
      </c>
      <c r="N24" t="s">
        <v>4478</v>
      </c>
      <c r="O24" t="s">
        <v>17</v>
      </c>
    </row>
    <row r="25" spans="1:15" x14ac:dyDescent="0.25">
      <c r="A25" t="s">
        <v>169</v>
      </c>
      <c r="B25" t="s">
        <v>4479</v>
      </c>
      <c r="C25" t="s">
        <v>4480</v>
      </c>
      <c r="D25" t="s">
        <v>4481</v>
      </c>
      <c r="E25" t="s">
        <v>4482</v>
      </c>
      <c r="F25" t="s">
        <v>4483</v>
      </c>
      <c r="G25" t="s">
        <v>4484</v>
      </c>
      <c r="H25" t="s">
        <v>4485</v>
      </c>
      <c r="I25" t="s">
        <v>4486</v>
      </c>
      <c r="J25" t="s">
        <v>4487</v>
      </c>
      <c r="K25" t="s">
        <v>4488</v>
      </c>
      <c r="L25" t="s">
        <v>4489</v>
      </c>
      <c r="M25" t="s">
        <v>4490</v>
      </c>
      <c r="N25" t="s">
        <v>4491</v>
      </c>
      <c r="O25" t="s">
        <v>169</v>
      </c>
    </row>
    <row r="26" spans="1:15" x14ac:dyDescent="0.25">
      <c r="A26" t="s">
        <v>183</v>
      </c>
      <c r="B26" t="s">
        <v>4492</v>
      </c>
      <c r="C26" t="s">
        <v>4493</v>
      </c>
      <c r="D26" t="s">
        <v>4494</v>
      </c>
      <c r="E26" t="s">
        <v>4495</v>
      </c>
      <c r="F26" t="s">
        <v>4496</v>
      </c>
      <c r="G26" t="s">
        <v>4497</v>
      </c>
      <c r="H26" t="s">
        <v>4498</v>
      </c>
      <c r="I26" t="s">
        <v>4499</v>
      </c>
      <c r="J26" t="s">
        <v>4500</v>
      </c>
      <c r="K26" t="s">
        <v>4501</v>
      </c>
      <c r="L26" t="s">
        <v>4502</v>
      </c>
      <c r="M26" t="s">
        <v>4503</v>
      </c>
      <c r="N26" t="s">
        <v>4504</v>
      </c>
      <c r="O26" t="s">
        <v>183</v>
      </c>
    </row>
    <row r="27" spans="1:15" x14ac:dyDescent="0.25">
      <c r="A27" t="s">
        <v>194</v>
      </c>
      <c r="B27">
        <v>3.0040000000000001E-2</v>
      </c>
      <c r="C27" t="s">
        <v>4505</v>
      </c>
      <c r="D27" t="s">
        <v>4506</v>
      </c>
      <c r="E27" t="s">
        <v>4507</v>
      </c>
      <c r="F27" t="s">
        <v>4508</v>
      </c>
      <c r="G27" t="s">
        <v>4509</v>
      </c>
      <c r="H27" t="s">
        <v>4510</v>
      </c>
      <c r="I27" t="s">
        <v>4511</v>
      </c>
      <c r="J27" t="s">
        <v>4512</v>
      </c>
      <c r="K27" t="s">
        <v>4513</v>
      </c>
      <c r="L27" t="s">
        <v>4514</v>
      </c>
      <c r="M27" t="s">
        <v>4515</v>
      </c>
      <c r="N27" t="s">
        <v>4516</v>
      </c>
      <c r="O27" t="s">
        <v>194</v>
      </c>
    </row>
    <row r="28" spans="1:15" x14ac:dyDescent="0.25">
      <c r="A28" t="s">
        <v>205</v>
      </c>
      <c r="B28" s="2">
        <v>0.91</v>
      </c>
      <c r="C28">
        <v>91</v>
      </c>
      <c r="D28" s="2">
        <v>0.95</v>
      </c>
      <c r="E28" s="2">
        <v>0.97</v>
      </c>
      <c r="F28" s="2">
        <v>0.92</v>
      </c>
      <c r="G28" t="s">
        <v>4517</v>
      </c>
      <c r="H28">
        <v>88</v>
      </c>
      <c r="I28" t="s">
        <v>4518</v>
      </c>
      <c r="J28" s="2">
        <v>0.98</v>
      </c>
      <c r="K28" s="2">
        <v>0.98</v>
      </c>
      <c r="L28">
        <v>96</v>
      </c>
      <c r="M28" t="s">
        <v>4519</v>
      </c>
      <c r="N28" s="2">
        <v>0.94</v>
      </c>
      <c r="O28" t="s">
        <v>205</v>
      </c>
    </row>
    <row r="29" spans="1:15" x14ac:dyDescent="0.25">
      <c r="A29" t="s">
        <v>206</v>
      </c>
      <c r="B29">
        <v>22</v>
      </c>
      <c r="C29">
        <v>2</v>
      </c>
      <c r="D29" t="s">
        <v>4520</v>
      </c>
      <c r="E29" t="s">
        <v>4521</v>
      </c>
      <c r="F29" t="s">
        <v>4521</v>
      </c>
      <c r="G29" t="s">
        <v>4522</v>
      </c>
      <c r="H29">
        <v>2</v>
      </c>
      <c r="I29" t="s">
        <v>4523</v>
      </c>
      <c r="J29">
        <v>22</v>
      </c>
      <c r="K29">
        <v>22</v>
      </c>
      <c r="L29">
        <v>2</v>
      </c>
      <c r="M29" t="s">
        <v>4523</v>
      </c>
      <c r="N29">
        <v>27</v>
      </c>
      <c r="O29" t="s">
        <v>206</v>
      </c>
    </row>
    <row r="31" spans="1:15" x14ac:dyDescent="0.25">
      <c r="F31" t="s">
        <v>1431</v>
      </c>
      <c r="G31" t="s">
        <v>57</v>
      </c>
      <c r="H31" t="e">
        <f>--- Not</f>
        <v>#NAME?</v>
      </c>
      <c r="I31" t="s">
        <v>4524</v>
      </c>
      <c r="J31" t="s">
        <v>55</v>
      </c>
      <c r="K31" t="s">
        <v>1935</v>
      </c>
    </row>
    <row r="32" spans="1:15" x14ac:dyDescent="0.25">
      <c r="F32" t="s">
        <v>1433</v>
      </c>
      <c r="G32" t="s">
        <v>1434</v>
      </c>
      <c r="H32" t="s">
        <v>4525</v>
      </c>
      <c r="I32" t="s">
        <v>4526</v>
      </c>
      <c r="J32" t="s">
        <v>1936</v>
      </c>
      <c r="K32" t="s">
        <v>1937</v>
      </c>
    </row>
    <row r="33" spans="6:11" x14ac:dyDescent="0.25">
      <c r="F33" t="s">
        <v>65</v>
      </c>
      <c r="G33" t="s">
        <v>66</v>
      </c>
      <c r="H33" t="s">
        <v>4527</v>
      </c>
      <c r="I33" t="s">
        <v>4528</v>
      </c>
      <c r="J33" t="s">
        <v>1938</v>
      </c>
      <c r="K33" t="s">
        <v>1939</v>
      </c>
    </row>
    <row r="34" spans="6:11" x14ac:dyDescent="0.25">
      <c r="F34" t="s">
        <v>4529</v>
      </c>
      <c r="G34" t="s">
        <v>4530</v>
      </c>
      <c r="H34" t="s">
        <v>4531</v>
      </c>
      <c r="I34" t="s">
        <v>4532</v>
      </c>
    </row>
    <row r="35" spans="6:11" x14ac:dyDescent="0.25">
      <c r="F35" t="s">
        <v>71</v>
      </c>
      <c r="G35" t="s">
        <v>28</v>
      </c>
      <c r="H35" t="s">
        <v>72</v>
      </c>
    </row>
    <row r="36" spans="6:11" x14ac:dyDescent="0.25">
      <c r="F36" t="s">
        <v>73</v>
      </c>
      <c r="G36" t="s">
        <v>74</v>
      </c>
      <c r="H36" t="s">
        <v>4533</v>
      </c>
      <c r="I36" t="s">
        <v>4534</v>
      </c>
    </row>
    <row r="37" spans="6:11" x14ac:dyDescent="0.25">
      <c r="F37" t="s">
        <v>77</v>
      </c>
      <c r="G37" t="s">
        <v>78</v>
      </c>
      <c r="H37" t="s">
        <v>4535</v>
      </c>
      <c r="I37" t="s">
        <v>4536</v>
      </c>
    </row>
    <row r="69" spans="1:15" x14ac:dyDescent="0.25">
      <c r="A69" t="s">
        <v>81</v>
      </c>
      <c r="B69" t="s">
        <v>1435</v>
      </c>
      <c r="C69" t="s">
        <v>3758</v>
      </c>
      <c r="D69" t="s">
        <v>4537</v>
      </c>
      <c r="E69" t="s">
        <v>2804</v>
      </c>
      <c r="F69" t="s">
        <v>1437</v>
      </c>
      <c r="G69" t="s">
        <v>1438</v>
      </c>
      <c r="H69" t="s">
        <v>4403</v>
      </c>
      <c r="I69" t="s">
        <v>4538</v>
      </c>
      <c r="J69" t="s">
        <v>4</v>
      </c>
      <c r="O69" t="s">
        <v>88</v>
      </c>
    </row>
    <row r="71" spans="1:15" x14ac:dyDescent="0.25">
      <c r="A71" t="s">
        <v>8</v>
      </c>
      <c r="B71" t="s">
        <v>4539</v>
      </c>
      <c r="C71">
        <v>3</v>
      </c>
      <c r="D71" t="s">
        <v>4540</v>
      </c>
      <c r="E71" t="s">
        <v>4541</v>
      </c>
      <c r="F71" t="s">
        <v>4542</v>
      </c>
      <c r="G71" t="s">
        <v>4543</v>
      </c>
      <c r="H71" t="s">
        <v>4544</v>
      </c>
      <c r="N71" t="s">
        <v>1337</v>
      </c>
      <c r="O71" t="s">
        <v>4410</v>
      </c>
    </row>
    <row r="72" spans="1:15" x14ac:dyDescent="0.25">
      <c r="A72" t="s">
        <v>214</v>
      </c>
      <c r="B72" t="s">
        <v>1446</v>
      </c>
      <c r="C72">
        <v>0</v>
      </c>
      <c r="D72" t="s">
        <v>2809</v>
      </c>
      <c r="E72" t="s">
        <v>2810</v>
      </c>
      <c r="F72" t="s">
        <v>2811</v>
      </c>
      <c r="G72" t="s">
        <v>219</v>
      </c>
      <c r="H72" t="s">
        <v>220</v>
      </c>
    </row>
    <row r="73" spans="1:15" x14ac:dyDescent="0.25">
      <c r="A73" t="s">
        <v>16</v>
      </c>
      <c r="B73">
        <v>140</v>
      </c>
      <c r="C73">
        <v>0</v>
      </c>
      <c r="D73" t="s">
        <v>2812</v>
      </c>
      <c r="E73" t="s">
        <v>2813</v>
      </c>
      <c r="F73" t="s">
        <v>4545</v>
      </c>
      <c r="G73" t="s">
        <v>1448</v>
      </c>
      <c r="H73" t="s">
        <v>4546</v>
      </c>
      <c r="I73" t="s">
        <v>4547</v>
      </c>
      <c r="J73" t="s">
        <v>226</v>
      </c>
    </row>
    <row r="74" spans="1:15" x14ac:dyDescent="0.25">
      <c r="D74" t="s">
        <v>2815</v>
      </c>
      <c r="E74" t="s">
        <v>2816</v>
      </c>
      <c r="F74" t="s">
        <v>4548</v>
      </c>
      <c r="G74" t="s">
        <v>1452</v>
      </c>
      <c r="H74" t="s">
        <v>4549</v>
      </c>
      <c r="I74" t="s">
        <v>4550</v>
      </c>
    </row>
    <row r="75" spans="1:15" x14ac:dyDescent="0.25">
      <c r="N75" t="s">
        <v>4551</v>
      </c>
      <c r="O75" t="s">
        <v>1455</v>
      </c>
    </row>
    <row r="76" spans="1:15" x14ac:dyDescent="0.25">
      <c r="A76" t="s">
        <v>29</v>
      </c>
      <c r="B76" t="s">
        <v>1456</v>
      </c>
      <c r="C76" t="s">
        <v>4552</v>
      </c>
      <c r="D76" t="s">
        <v>31</v>
      </c>
      <c r="E76" t="s">
        <v>32</v>
      </c>
      <c r="F76" t="s">
        <v>33</v>
      </c>
      <c r="G76" t="s">
        <v>1458</v>
      </c>
      <c r="H76" t="s">
        <v>4553</v>
      </c>
      <c r="I76" t="s">
        <v>4554</v>
      </c>
      <c r="J76" t="s">
        <v>1948</v>
      </c>
      <c r="K76" t="s">
        <v>2820</v>
      </c>
      <c r="L76" t="s">
        <v>4555</v>
      </c>
      <c r="M76" t="s">
        <v>4556</v>
      </c>
      <c r="N76" t="s">
        <v>4557</v>
      </c>
    </row>
    <row r="78" spans="1:15" x14ac:dyDescent="0.25">
      <c r="A78" t="s">
        <v>460</v>
      </c>
      <c r="B78" t="s">
        <v>4558</v>
      </c>
      <c r="C78" t="s">
        <v>518</v>
      </c>
      <c r="D78" t="s">
        <v>518</v>
      </c>
      <c r="E78" t="s">
        <v>518</v>
      </c>
      <c r="F78" t="s">
        <v>518</v>
      </c>
      <c r="G78" t="s">
        <v>518</v>
      </c>
      <c r="H78" t="s">
        <v>518</v>
      </c>
      <c r="I78" t="s">
        <v>518</v>
      </c>
      <c r="J78" t="s">
        <v>518</v>
      </c>
      <c r="K78" t="s">
        <v>518</v>
      </c>
      <c r="L78" t="s">
        <v>518</v>
      </c>
      <c r="M78" t="s">
        <v>518</v>
      </c>
      <c r="N78" t="s">
        <v>4559</v>
      </c>
    </row>
    <row r="79" spans="1:15" x14ac:dyDescent="0.25">
      <c r="A79" t="s">
        <v>475</v>
      </c>
      <c r="B79" t="s">
        <v>4560</v>
      </c>
      <c r="C79" t="s">
        <v>4561</v>
      </c>
      <c r="D79" t="s">
        <v>4562</v>
      </c>
      <c r="E79" t="s">
        <v>4563</v>
      </c>
      <c r="F79" t="s">
        <v>4564</v>
      </c>
      <c r="G79" t="s">
        <v>4565</v>
      </c>
      <c r="H79">
        <v>1.8</v>
      </c>
      <c r="I79" t="s">
        <v>4566</v>
      </c>
      <c r="J79" t="s">
        <v>4567</v>
      </c>
      <c r="K79" t="s">
        <v>4568</v>
      </c>
      <c r="L79" t="s">
        <v>4569</v>
      </c>
      <c r="M79" t="s">
        <v>4570</v>
      </c>
      <c r="N79" t="s">
        <v>4571</v>
      </c>
    </row>
    <row r="81" spans="1:14" x14ac:dyDescent="0.25">
      <c r="A81" t="s">
        <v>489</v>
      </c>
      <c r="B81" t="s">
        <v>4572</v>
      </c>
      <c r="C81" t="s">
        <v>4573</v>
      </c>
      <c r="D81" t="s">
        <v>4574</v>
      </c>
      <c r="E81" t="s">
        <v>4575</v>
      </c>
      <c r="F81" t="s">
        <v>4576</v>
      </c>
      <c r="G81" t="s">
        <v>4577</v>
      </c>
      <c r="H81" t="s">
        <v>4578</v>
      </c>
      <c r="I81" t="s">
        <v>4579</v>
      </c>
      <c r="J81" t="s">
        <v>4580</v>
      </c>
      <c r="K81" t="s">
        <v>4581</v>
      </c>
      <c r="L81" t="s">
        <v>4582</v>
      </c>
      <c r="M81" t="s">
        <v>4583</v>
      </c>
      <c r="N81" t="s">
        <v>4584</v>
      </c>
    </row>
    <row r="82" spans="1:14" x14ac:dyDescent="0.25">
      <c r="A82" t="s">
        <v>502</v>
      </c>
      <c r="B82" t="s">
        <v>4585</v>
      </c>
      <c r="C82" t="s">
        <v>4586</v>
      </c>
      <c r="D82" t="s">
        <v>2932</v>
      </c>
      <c r="E82" t="s">
        <v>4587</v>
      </c>
      <c r="F82" t="s">
        <v>4588</v>
      </c>
      <c r="G82" t="s">
        <v>4589</v>
      </c>
      <c r="H82" t="s">
        <v>4590</v>
      </c>
      <c r="I82" t="s">
        <v>4591</v>
      </c>
      <c r="J82" t="s">
        <v>4592</v>
      </c>
      <c r="K82" t="s">
        <v>4593</v>
      </c>
      <c r="L82" t="s">
        <v>4594</v>
      </c>
      <c r="M82" t="s">
        <v>4595</v>
      </c>
      <c r="N82" t="s">
        <v>4596</v>
      </c>
    </row>
    <row r="83" spans="1:14" x14ac:dyDescent="0.25">
      <c r="A83" t="s">
        <v>516</v>
      </c>
      <c r="B83" t="s">
        <v>4597</v>
      </c>
      <c r="C83" t="s">
        <v>4598</v>
      </c>
      <c r="D83" t="s">
        <v>4599</v>
      </c>
      <c r="E83" t="s">
        <v>4600</v>
      </c>
      <c r="F83" t="s">
        <v>4601</v>
      </c>
      <c r="G83" t="s">
        <v>4602</v>
      </c>
      <c r="H83" t="s">
        <v>4603</v>
      </c>
      <c r="I83" t="s">
        <v>4604</v>
      </c>
      <c r="J83" t="s">
        <v>4605</v>
      </c>
      <c r="K83" t="s">
        <v>4606</v>
      </c>
      <c r="L83" t="s">
        <v>4607</v>
      </c>
      <c r="M83" t="s">
        <v>4608</v>
      </c>
      <c r="N83" t="s">
        <v>4609</v>
      </c>
    </row>
    <row r="84" spans="1:14" x14ac:dyDescent="0.25">
      <c r="A84" t="s">
        <v>521</v>
      </c>
      <c r="B84" t="s">
        <v>4610</v>
      </c>
      <c r="C84" t="s">
        <v>4611</v>
      </c>
      <c r="D84" t="s">
        <v>4612</v>
      </c>
      <c r="E84" t="s">
        <v>4613</v>
      </c>
      <c r="F84" t="s">
        <v>4614</v>
      </c>
      <c r="G84" t="s">
        <v>4615</v>
      </c>
      <c r="H84" t="s">
        <v>4616</v>
      </c>
      <c r="I84" t="s">
        <v>4617</v>
      </c>
      <c r="J84" t="s">
        <v>4618</v>
      </c>
      <c r="K84" t="s">
        <v>4619</v>
      </c>
      <c r="L84" t="s">
        <v>4620</v>
      </c>
      <c r="M84" t="s">
        <v>4621</v>
      </c>
      <c r="N84" t="s">
        <v>4622</v>
      </c>
    </row>
    <row r="85" spans="1:14" x14ac:dyDescent="0.25">
      <c r="A85" t="s">
        <v>524</v>
      </c>
      <c r="B85" t="s">
        <v>4623</v>
      </c>
      <c r="C85" t="s">
        <v>4624</v>
      </c>
      <c r="D85" t="s">
        <v>4625</v>
      </c>
      <c r="E85" t="s">
        <v>4626</v>
      </c>
      <c r="F85" t="s">
        <v>4627</v>
      </c>
      <c r="G85" t="s">
        <v>4628</v>
      </c>
      <c r="H85" t="s">
        <v>4629</v>
      </c>
      <c r="I85" t="s">
        <v>4630</v>
      </c>
      <c r="J85" t="s">
        <v>4631</v>
      </c>
      <c r="K85" t="s">
        <v>4632</v>
      </c>
      <c r="L85" t="s">
        <v>4633</v>
      </c>
      <c r="M85" t="s">
        <v>4634</v>
      </c>
      <c r="N85" t="s">
        <v>4635</v>
      </c>
    </row>
    <row r="87" spans="1:14" x14ac:dyDescent="0.25">
      <c r="A87" t="s">
        <v>526</v>
      </c>
      <c r="B87" t="s">
        <v>527</v>
      </c>
      <c r="C87" t="s">
        <v>518</v>
      </c>
      <c r="D87" t="s">
        <v>518</v>
      </c>
      <c r="E87" t="s">
        <v>518</v>
      </c>
      <c r="F87" t="s">
        <v>518</v>
      </c>
      <c r="G87" t="s">
        <v>518</v>
      </c>
      <c r="H87" t="s">
        <v>518</v>
      </c>
      <c r="I87" t="s">
        <v>518</v>
      </c>
      <c r="J87" t="s">
        <v>518</v>
      </c>
      <c r="K87" t="s">
        <v>518</v>
      </c>
      <c r="L87" t="s">
        <v>518</v>
      </c>
      <c r="M87" t="s">
        <v>518</v>
      </c>
      <c r="N87" t="s">
        <v>4636</v>
      </c>
    </row>
    <row r="88" spans="1:14" x14ac:dyDescent="0.25">
      <c r="A88" t="s">
        <v>528</v>
      </c>
      <c r="B88" t="s">
        <v>529</v>
      </c>
      <c r="C88" t="s">
        <v>4637</v>
      </c>
      <c r="D88" t="s">
        <v>4638</v>
      </c>
      <c r="E88" t="s">
        <v>4639</v>
      </c>
      <c r="F88" t="s">
        <v>4640</v>
      </c>
      <c r="G88" t="s">
        <v>4641</v>
      </c>
      <c r="H88" t="s">
        <v>4642</v>
      </c>
      <c r="I88" t="s">
        <v>4643</v>
      </c>
      <c r="J88" t="s">
        <v>4644</v>
      </c>
      <c r="K88" t="s">
        <v>4645</v>
      </c>
      <c r="L88" t="s">
        <v>4646</v>
      </c>
      <c r="M88" t="s">
        <v>4647</v>
      </c>
      <c r="N88" t="s">
        <v>4648</v>
      </c>
    </row>
    <row r="89" spans="1:14" x14ac:dyDescent="0.25">
      <c r="A89" t="s">
        <v>530</v>
      </c>
      <c r="B89" t="s">
        <v>531</v>
      </c>
      <c r="C89" t="s">
        <v>518</v>
      </c>
      <c r="D89" t="s">
        <v>518</v>
      </c>
      <c r="E89" t="s">
        <v>518</v>
      </c>
      <c r="F89" t="s">
        <v>518</v>
      </c>
      <c r="G89" t="s">
        <v>518</v>
      </c>
      <c r="H89" t="s">
        <v>518</v>
      </c>
      <c r="I89" t="s">
        <v>518</v>
      </c>
      <c r="J89" t="s">
        <v>518</v>
      </c>
      <c r="K89" t="s">
        <v>518</v>
      </c>
      <c r="L89" t="s">
        <v>518</v>
      </c>
      <c r="M89" t="s">
        <v>518</v>
      </c>
      <c r="N89" t="s">
        <v>4636</v>
      </c>
    </row>
    <row r="90" spans="1:14" x14ac:dyDescent="0.25">
      <c r="A90" t="s">
        <v>532</v>
      </c>
      <c r="B90" t="s">
        <v>4649</v>
      </c>
      <c r="C90" t="s">
        <v>4650</v>
      </c>
      <c r="D90" t="s">
        <v>4651</v>
      </c>
      <c r="E90" t="s">
        <v>4652</v>
      </c>
      <c r="F90" t="s">
        <v>4653</v>
      </c>
      <c r="G90" t="s">
        <v>4654</v>
      </c>
      <c r="H90" t="s">
        <v>4655</v>
      </c>
      <c r="I90" t="s">
        <v>4656</v>
      </c>
      <c r="J90" t="s">
        <v>4657</v>
      </c>
      <c r="K90" t="s">
        <v>4658</v>
      </c>
      <c r="L90" t="s">
        <v>4659</v>
      </c>
      <c r="M90" t="s">
        <v>4660</v>
      </c>
      <c r="N90" t="s">
        <v>4661</v>
      </c>
    </row>
    <row r="91" spans="1:14" x14ac:dyDescent="0.25">
      <c r="A91" t="s">
        <v>544</v>
      </c>
      <c r="B91" t="s">
        <v>3876</v>
      </c>
      <c r="C91" t="s">
        <v>518</v>
      </c>
      <c r="D91" t="s">
        <v>518</v>
      </c>
      <c r="E91" t="s">
        <v>518</v>
      </c>
      <c r="F91" t="s">
        <v>518</v>
      </c>
      <c r="G91" t="s">
        <v>518</v>
      </c>
      <c r="H91" t="s">
        <v>518</v>
      </c>
      <c r="I91" t="s">
        <v>518</v>
      </c>
      <c r="J91" t="s">
        <v>518</v>
      </c>
      <c r="K91" t="s">
        <v>518</v>
      </c>
      <c r="L91" t="s">
        <v>518</v>
      </c>
      <c r="M91" t="s">
        <v>518</v>
      </c>
      <c r="N91" t="s">
        <v>4636</v>
      </c>
    </row>
    <row r="93" spans="1:14" x14ac:dyDescent="0.25">
      <c r="A93" t="s">
        <v>552</v>
      </c>
      <c r="B93" t="s">
        <v>4662</v>
      </c>
      <c r="C93" t="s">
        <v>4663</v>
      </c>
      <c r="D93" t="s">
        <v>4664</v>
      </c>
      <c r="E93" t="s">
        <v>4665</v>
      </c>
      <c r="F93" t="s">
        <v>4666</v>
      </c>
      <c r="G93" t="s">
        <v>4667</v>
      </c>
      <c r="H93" t="s">
        <v>4668</v>
      </c>
      <c r="I93" t="s">
        <v>4669</v>
      </c>
      <c r="J93" t="s">
        <v>4670</v>
      </c>
      <c r="K93" t="s">
        <v>4671</v>
      </c>
      <c r="L93" t="s">
        <v>4672</v>
      </c>
      <c r="M93" t="s">
        <v>4673</v>
      </c>
      <c r="N93" t="s">
        <v>4674</v>
      </c>
    </row>
    <row r="94" spans="1:14" x14ac:dyDescent="0.25">
      <c r="A94" t="s">
        <v>562</v>
      </c>
      <c r="B94" t="s">
        <v>4675</v>
      </c>
      <c r="C94" t="s">
        <v>4676</v>
      </c>
      <c r="D94" t="s">
        <v>4677</v>
      </c>
      <c r="E94" t="s">
        <v>4678</v>
      </c>
      <c r="F94" t="s">
        <v>4679</v>
      </c>
      <c r="G94" t="s">
        <v>4680</v>
      </c>
      <c r="H94" t="s">
        <v>4681</v>
      </c>
      <c r="I94" t="s">
        <v>4682</v>
      </c>
      <c r="J94" t="s">
        <v>4683</v>
      </c>
      <c r="K94" t="s">
        <v>4684</v>
      </c>
      <c r="L94" t="s">
        <v>4685</v>
      </c>
      <c r="M94" t="s">
        <v>4686</v>
      </c>
      <c r="N94" t="s">
        <v>4687</v>
      </c>
    </row>
    <row r="95" spans="1:14" x14ac:dyDescent="0.25">
      <c r="A95" t="s">
        <v>577</v>
      </c>
      <c r="B95" t="s">
        <v>4688</v>
      </c>
      <c r="C95" t="s">
        <v>4689</v>
      </c>
      <c r="D95" t="s">
        <v>4690</v>
      </c>
      <c r="E95" t="s">
        <v>4691</v>
      </c>
      <c r="F95" t="s">
        <v>4692</v>
      </c>
      <c r="G95" t="s">
        <v>4693</v>
      </c>
      <c r="H95" t="s">
        <v>4694</v>
      </c>
      <c r="I95" t="s">
        <v>4695</v>
      </c>
      <c r="J95" t="s">
        <v>518</v>
      </c>
      <c r="K95" t="s">
        <v>4696</v>
      </c>
      <c r="L95" t="s">
        <v>4697</v>
      </c>
      <c r="M95" t="s">
        <v>4698</v>
      </c>
      <c r="N95" t="s">
        <v>4699</v>
      </c>
    </row>
    <row r="96" spans="1:14" x14ac:dyDescent="0.25">
      <c r="A96" t="s">
        <v>588</v>
      </c>
      <c r="B96" t="s">
        <v>589</v>
      </c>
      <c r="C96" t="s">
        <v>518</v>
      </c>
      <c r="D96" t="s">
        <v>518</v>
      </c>
      <c r="E96" t="s">
        <v>518</v>
      </c>
      <c r="F96" t="s">
        <v>518</v>
      </c>
      <c r="G96" t="s">
        <v>518</v>
      </c>
      <c r="H96" t="s">
        <v>518</v>
      </c>
      <c r="I96" t="s">
        <v>518</v>
      </c>
      <c r="J96" t="s">
        <v>518</v>
      </c>
      <c r="K96" t="s">
        <v>518</v>
      </c>
      <c r="L96" t="s">
        <v>518</v>
      </c>
      <c r="M96" t="s">
        <v>518</v>
      </c>
      <c r="N96" t="s">
        <v>4636</v>
      </c>
    </row>
    <row r="97" spans="1:14" x14ac:dyDescent="0.25">
      <c r="A97" t="s">
        <v>591</v>
      </c>
      <c r="B97" t="s">
        <v>3047</v>
      </c>
      <c r="C97" t="s">
        <v>4700</v>
      </c>
      <c r="D97" t="s">
        <v>4701</v>
      </c>
      <c r="E97" t="s">
        <v>4702</v>
      </c>
      <c r="F97" t="s">
        <v>4703</v>
      </c>
      <c r="G97" t="s">
        <v>4704</v>
      </c>
      <c r="H97" t="s">
        <v>4705</v>
      </c>
      <c r="I97" t="s">
        <v>4706</v>
      </c>
      <c r="J97" t="s">
        <v>4707</v>
      </c>
      <c r="K97" t="s">
        <v>356</v>
      </c>
      <c r="L97" t="s">
        <v>4708</v>
      </c>
      <c r="M97" t="s">
        <v>4709</v>
      </c>
      <c r="N97" t="s">
        <v>4710</v>
      </c>
    </row>
    <row r="99" spans="1:14" x14ac:dyDescent="0.25">
      <c r="A99" t="s">
        <v>606</v>
      </c>
      <c r="B99" t="s">
        <v>4711</v>
      </c>
      <c r="C99" t="s">
        <v>4712</v>
      </c>
      <c r="D99" t="s">
        <v>4713</v>
      </c>
      <c r="E99" t="s">
        <v>4714</v>
      </c>
      <c r="F99" t="s">
        <v>4715</v>
      </c>
      <c r="G99" t="s">
        <v>4716</v>
      </c>
      <c r="H99" t="s">
        <v>4717</v>
      </c>
      <c r="I99" t="s">
        <v>4718</v>
      </c>
      <c r="J99" t="s">
        <v>4719</v>
      </c>
      <c r="K99" t="s">
        <v>4720</v>
      </c>
      <c r="L99" t="s">
        <v>4721</v>
      </c>
      <c r="M99" t="s">
        <v>4722</v>
      </c>
      <c r="N99" t="s">
        <v>4723</v>
      </c>
    </row>
    <row r="100" spans="1:14" x14ac:dyDescent="0.25">
      <c r="A100" t="s">
        <v>621</v>
      </c>
      <c r="B100" t="s">
        <v>4724</v>
      </c>
      <c r="C100" t="s">
        <v>4725</v>
      </c>
      <c r="D100" t="s">
        <v>4726</v>
      </c>
      <c r="E100" t="s">
        <v>4727</v>
      </c>
      <c r="F100" t="s">
        <v>4728</v>
      </c>
      <c r="G100" t="s">
        <v>4729</v>
      </c>
      <c r="H100" t="s">
        <v>518</v>
      </c>
      <c r="I100" t="s">
        <v>4730</v>
      </c>
      <c r="J100" t="s">
        <v>4731</v>
      </c>
      <c r="K100" t="s">
        <v>4732</v>
      </c>
      <c r="L100" t="s">
        <v>4733</v>
      </c>
      <c r="M100" t="s">
        <v>4734</v>
      </c>
      <c r="N100" t="s">
        <v>4735</v>
      </c>
    </row>
    <row r="101" spans="1:14" x14ac:dyDescent="0.25">
      <c r="A101" t="s">
        <v>635</v>
      </c>
      <c r="B101" t="s">
        <v>4736</v>
      </c>
      <c r="C101">
        <v>14.2</v>
      </c>
      <c r="D101" t="s">
        <v>4737</v>
      </c>
      <c r="E101" t="s">
        <v>4738</v>
      </c>
      <c r="F101" t="s">
        <v>4739</v>
      </c>
      <c r="G101" t="s">
        <v>4740</v>
      </c>
      <c r="H101" t="s">
        <v>4741</v>
      </c>
      <c r="I101" t="s">
        <v>4742</v>
      </c>
      <c r="J101" t="s">
        <v>4743</v>
      </c>
      <c r="K101" t="s">
        <v>4744</v>
      </c>
      <c r="L101" t="s">
        <v>4745</v>
      </c>
      <c r="M101" t="s">
        <v>4746</v>
      </c>
      <c r="N101" t="s">
        <v>4747</v>
      </c>
    </row>
    <row r="102" spans="1:14" x14ac:dyDescent="0.25">
      <c r="A102" t="s">
        <v>650</v>
      </c>
      <c r="B102" t="s">
        <v>1498</v>
      </c>
      <c r="C102" t="s">
        <v>518</v>
      </c>
      <c r="D102" t="s">
        <v>518</v>
      </c>
      <c r="E102" t="s">
        <v>518</v>
      </c>
      <c r="F102" t="s">
        <v>518</v>
      </c>
      <c r="G102" t="s">
        <v>518</v>
      </c>
      <c r="H102" t="s">
        <v>518</v>
      </c>
      <c r="I102" t="s">
        <v>518</v>
      </c>
      <c r="J102" t="s">
        <v>518</v>
      </c>
      <c r="K102" t="s">
        <v>518</v>
      </c>
      <c r="L102" t="s">
        <v>518</v>
      </c>
      <c r="M102" t="s">
        <v>518</v>
      </c>
      <c r="N102" t="s">
        <v>4559</v>
      </c>
    </row>
    <row r="103" spans="1:14" x14ac:dyDescent="0.25">
      <c r="A103" t="s">
        <v>658</v>
      </c>
      <c r="B103" t="s">
        <v>1499</v>
      </c>
      <c r="C103" t="s">
        <v>518</v>
      </c>
      <c r="D103" t="s">
        <v>518</v>
      </c>
      <c r="E103" t="s">
        <v>518</v>
      </c>
      <c r="F103" t="s">
        <v>518</v>
      </c>
      <c r="G103" t="s">
        <v>518</v>
      </c>
      <c r="H103" t="s">
        <v>518</v>
      </c>
      <c r="I103" t="s">
        <v>518</v>
      </c>
      <c r="J103" t="s">
        <v>518</v>
      </c>
      <c r="K103" t="s">
        <v>518</v>
      </c>
      <c r="L103" t="s">
        <v>518</v>
      </c>
      <c r="M103" t="s">
        <v>518</v>
      </c>
      <c r="N103" t="s">
        <v>4636</v>
      </c>
    </row>
    <row r="105" spans="1:14" x14ac:dyDescent="0.25">
      <c r="A105" t="s">
        <v>672</v>
      </c>
      <c r="B105" t="s">
        <v>2093</v>
      </c>
      <c r="C105" t="s">
        <v>518</v>
      </c>
      <c r="D105" t="s">
        <v>518</v>
      </c>
      <c r="E105" t="s">
        <v>518</v>
      </c>
      <c r="F105" t="s">
        <v>518</v>
      </c>
      <c r="G105" t="s">
        <v>518</v>
      </c>
      <c r="H105" t="s">
        <v>518</v>
      </c>
      <c r="I105" t="s">
        <v>518</v>
      </c>
      <c r="J105" t="s">
        <v>518</v>
      </c>
      <c r="K105" t="s">
        <v>518</v>
      </c>
      <c r="L105" t="s">
        <v>518</v>
      </c>
      <c r="M105" t="s">
        <v>518</v>
      </c>
      <c r="N105" t="s">
        <v>4636</v>
      </c>
    </row>
    <row r="106" spans="1:14" x14ac:dyDescent="0.25">
      <c r="A106" t="s">
        <v>677</v>
      </c>
      <c r="B106" t="s">
        <v>678</v>
      </c>
      <c r="C106" t="s">
        <v>518</v>
      </c>
      <c r="D106" t="s">
        <v>518</v>
      </c>
      <c r="E106" t="s">
        <v>518</v>
      </c>
      <c r="F106" t="s">
        <v>518</v>
      </c>
      <c r="G106" t="s">
        <v>518</v>
      </c>
      <c r="H106" t="s">
        <v>518</v>
      </c>
      <c r="I106" t="s">
        <v>518</v>
      </c>
      <c r="J106" t="s">
        <v>518</v>
      </c>
      <c r="K106" t="s">
        <v>518</v>
      </c>
      <c r="L106" t="s">
        <v>518</v>
      </c>
      <c r="M106" t="s">
        <v>518</v>
      </c>
      <c r="N106" t="s">
        <v>4636</v>
      </c>
    </row>
    <row r="107" spans="1:14" x14ac:dyDescent="0.25">
      <c r="A107" t="s">
        <v>679</v>
      </c>
      <c r="B107" t="s">
        <v>680</v>
      </c>
      <c r="C107" t="s">
        <v>518</v>
      </c>
      <c r="D107" t="s">
        <v>518</v>
      </c>
      <c r="E107" t="s">
        <v>518</v>
      </c>
      <c r="F107" t="s">
        <v>518</v>
      </c>
      <c r="G107" t="s">
        <v>518</v>
      </c>
      <c r="H107" t="s">
        <v>518</v>
      </c>
      <c r="I107" t="s">
        <v>518</v>
      </c>
      <c r="J107" t="s">
        <v>518</v>
      </c>
      <c r="K107" t="s">
        <v>518</v>
      </c>
      <c r="L107" t="s">
        <v>518</v>
      </c>
      <c r="M107" t="s">
        <v>518</v>
      </c>
      <c r="N107" t="s">
        <v>4559</v>
      </c>
    </row>
    <row r="108" spans="1:14" x14ac:dyDescent="0.25">
      <c r="A108" t="s">
        <v>681</v>
      </c>
      <c r="B108" t="s">
        <v>682</v>
      </c>
      <c r="C108" t="s">
        <v>518</v>
      </c>
      <c r="D108" t="s">
        <v>518</v>
      </c>
      <c r="E108" t="s">
        <v>518</v>
      </c>
      <c r="F108" t="s">
        <v>518</v>
      </c>
      <c r="G108" t="s">
        <v>518</v>
      </c>
      <c r="H108" t="s">
        <v>518</v>
      </c>
      <c r="I108" t="s">
        <v>518</v>
      </c>
      <c r="J108" t="s">
        <v>518</v>
      </c>
      <c r="K108" t="s">
        <v>518</v>
      </c>
      <c r="L108" t="s">
        <v>518</v>
      </c>
      <c r="M108" t="s">
        <v>518</v>
      </c>
      <c r="N108" t="s">
        <v>4636</v>
      </c>
    </row>
    <row r="109" spans="1:14" x14ac:dyDescent="0.25">
      <c r="A109" t="s">
        <v>683</v>
      </c>
      <c r="B109" t="s">
        <v>684</v>
      </c>
      <c r="C109" t="s">
        <v>518</v>
      </c>
      <c r="D109" t="s">
        <v>518</v>
      </c>
      <c r="E109" t="s">
        <v>518</v>
      </c>
      <c r="F109" t="s">
        <v>518</v>
      </c>
      <c r="G109" t="s">
        <v>518</v>
      </c>
      <c r="H109" t="s">
        <v>518</v>
      </c>
      <c r="I109" t="s">
        <v>518</v>
      </c>
      <c r="J109" t="s">
        <v>518</v>
      </c>
      <c r="K109" t="s">
        <v>518</v>
      </c>
      <c r="L109" t="s">
        <v>518</v>
      </c>
      <c r="M109" t="s">
        <v>518</v>
      </c>
      <c r="N109" t="s">
        <v>4636</v>
      </c>
    </row>
    <row r="111" spans="1:14" x14ac:dyDescent="0.25">
      <c r="A111" t="s">
        <v>685</v>
      </c>
      <c r="B111" t="s">
        <v>4748</v>
      </c>
      <c r="C111" t="s">
        <v>4749</v>
      </c>
      <c r="D111" t="s">
        <v>4750</v>
      </c>
      <c r="E111" t="s">
        <v>4751</v>
      </c>
      <c r="F111" t="s">
        <v>4752</v>
      </c>
      <c r="G111" t="s">
        <v>4753</v>
      </c>
      <c r="H111" t="s">
        <v>4754</v>
      </c>
      <c r="I111" t="s">
        <v>4755</v>
      </c>
      <c r="J111" t="s">
        <v>4756</v>
      </c>
      <c r="K111" t="s">
        <v>4757</v>
      </c>
      <c r="L111" t="s">
        <v>4758</v>
      </c>
      <c r="M111" t="s">
        <v>4759</v>
      </c>
      <c r="N111" t="s">
        <v>4760</v>
      </c>
    </row>
    <row r="112" spans="1:14" x14ac:dyDescent="0.25">
      <c r="A112" t="s">
        <v>699</v>
      </c>
      <c r="B112" t="s">
        <v>4761</v>
      </c>
      <c r="C112" t="s">
        <v>4762</v>
      </c>
      <c r="D112" t="s">
        <v>4763</v>
      </c>
      <c r="E112" t="s">
        <v>4764</v>
      </c>
      <c r="F112" t="s">
        <v>4765</v>
      </c>
      <c r="G112" t="s">
        <v>4766</v>
      </c>
      <c r="H112" t="s">
        <v>4767</v>
      </c>
      <c r="I112" t="s">
        <v>4768</v>
      </c>
      <c r="J112" t="s">
        <v>4769</v>
      </c>
      <c r="K112" t="s">
        <v>4770</v>
      </c>
      <c r="L112" t="s">
        <v>4771</v>
      </c>
      <c r="M112" t="s">
        <v>4772</v>
      </c>
      <c r="N112" t="s">
        <v>4773</v>
      </c>
    </row>
    <row r="113" spans="1:15" x14ac:dyDescent="0.25">
      <c r="A113" t="s">
        <v>713</v>
      </c>
      <c r="B113" t="s">
        <v>4774</v>
      </c>
      <c r="C113" t="s">
        <v>4775</v>
      </c>
      <c r="D113" t="s">
        <v>4776</v>
      </c>
      <c r="E113" t="s">
        <v>4777</v>
      </c>
      <c r="F113" t="s">
        <v>4778</v>
      </c>
      <c r="G113" t="s">
        <v>4779</v>
      </c>
      <c r="H113" t="s">
        <v>4780</v>
      </c>
      <c r="I113" t="s">
        <v>4781</v>
      </c>
      <c r="J113" t="s">
        <v>4782</v>
      </c>
      <c r="K113" t="s">
        <v>1130</v>
      </c>
      <c r="L113" t="s">
        <v>723</v>
      </c>
      <c r="M113" t="s">
        <v>723</v>
      </c>
      <c r="N113" t="s">
        <v>4783</v>
      </c>
    </row>
    <row r="114" spans="1:15" x14ac:dyDescent="0.25">
      <c r="A114" t="s">
        <v>726</v>
      </c>
      <c r="B114" t="s">
        <v>727</v>
      </c>
      <c r="C114" t="s">
        <v>723</v>
      </c>
      <c r="D114" t="s">
        <v>723</v>
      </c>
      <c r="E114" t="s">
        <v>723</v>
      </c>
      <c r="F114" t="s">
        <v>723</v>
      </c>
      <c r="G114" t="s">
        <v>723</v>
      </c>
      <c r="H114" t="s">
        <v>723</v>
      </c>
      <c r="I114" t="s">
        <v>723</v>
      </c>
      <c r="J114" t="s">
        <v>723</v>
      </c>
      <c r="K114" t="s">
        <v>723</v>
      </c>
      <c r="L114" t="s">
        <v>723</v>
      </c>
      <c r="M114" t="s">
        <v>723</v>
      </c>
      <c r="N114" t="s">
        <v>4784</v>
      </c>
    </row>
    <row r="115" spans="1:15" x14ac:dyDescent="0.25">
      <c r="A115" t="s">
        <v>738</v>
      </c>
      <c r="B115" t="s">
        <v>2211</v>
      </c>
      <c r="C115" t="s">
        <v>4785</v>
      </c>
      <c r="D115" t="s">
        <v>4786</v>
      </c>
      <c r="E115" t="s">
        <v>4787</v>
      </c>
      <c r="F115" t="s">
        <v>4788</v>
      </c>
      <c r="G115" t="s">
        <v>4789</v>
      </c>
      <c r="H115" t="s">
        <v>4790</v>
      </c>
      <c r="I115" t="s">
        <v>4791</v>
      </c>
      <c r="J115" t="s">
        <v>4792</v>
      </c>
      <c r="K115" t="s">
        <v>723</v>
      </c>
      <c r="L115" t="s">
        <v>723</v>
      </c>
      <c r="M115" t="s">
        <v>723</v>
      </c>
      <c r="N115" t="s">
        <v>4793</v>
      </c>
    </row>
    <row r="117" spans="1:15" x14ac:dyDescent="0.25">
      <c r="A117" t="s">
        <v>749</v>
      </c>
      <c r="B117" t="s">
        <v>4794</v>
      </c>
      <c r="C117" t="s">
        <v>723</v>
      </c>
      <c r="D117" t="s">
        <v>723</v>
      </c>
      <c r="E117" t="s">
        <v>723</v>
      </c>
      <c r="F117" t="s">
        <v>723</v>
      </c>
      <c r="G117" t="s">
        <v>723</v>
      </c>
      <c r="H117" t="s">
        <v>723</v>
      </c>
      <c r="I117" t="s">
        <v>4795</v>
      </c>
      <c r="J117" t="s">
        <v>4796</v>
      </c>
      <c r="K117" t="s">
        <v>4797</v>
      </c>
      <c r="L117" t="s">
        <v>4798</v>
      </c>
      <c r="M117" t="s">
        <v>4799</v>
      </c>
      <c r="N117" t="s">
        <v>4800</v>
      </c>
    </row>
    <row r="118" spans="1:15" x14ac:dyDescent="0.25">
      <c r="A118" t="s">
        <v>761</v>
      </c>
      <c r="B118" t="s">
        <v>4801</v>
      </c>
      <c r="C118" t="s">
        <v>4802</v>
      </c>
      <c r="D118" t="s">
        <v>4803</v>
      </c>
      <c r="E118" t="s">
        <v>4804</v>
      </c>
      <c r="F118" t="s">
        <v>4805</v>
      </c>
      <c r="G118" t="s">
        <v>4806</v>
      </c>
      <c r="H118" t="s">
        <v>4807</v>
      </c>
      <c r="I118" t="s">
        <v>4808</v>
      </c>
      <c r="J118" t="s">
        <v>4809</v>
      </c>
      <c r="K118" t="s">
        <v>4810</v>
      </c>
      <c r="L118" t="s">
        <v>4811</v>
      </c>
      <c r="M118" t="s">
        <v>4812</v>
      </c>
      <c r="N118" t="s">
        <v>4813</v>
      </c>
    </row>
    <row r="119" spans="1:15" x14ac:dyDescent="0.25">
      <c r="A119" t="s">
        <v>776</v>
      </c>
      <c r="B119" t="s">
        <v>4814</v>
      </c>
      <c r="C119" t="s">
        <v>4815</v>
      </c>
      <c r="D119" t="s">
        <v>4816</v>
      </c>
      <c r="E119" t="s">
        <v>518</v>
      </c>
      <c r="F119" t="s">
        <v>518</v>
      </c>
      <c r="G119" t="s">
        <v>518</v>
      </c>
      <c r="H119" t="s">
        <v>518</v>
      </c>
      <c r="I119" t="s">
        <v>518</v>
      </c>
      <c r="J119" t="s">
        <v>518</v>
      </c>
      <c r="K119" t="s">
        <v>518</v>
      </c>
      <c r="L119" t="s">
        <v>518</v>
      </c>
      <c r="M119" t="s">
        <v>518</v>
      </c>
      <c r="N119" t="s">
        <v>4817</v>
      </c>
    </row>
    <row r="121" spans="1:15" x14ac:dyDescent="0.25">
      <c r="N121" t="s">
        <v>4818</v>
      </c>
      <c r="O121" t="s">
        <v>1606</v>
      </c>
    </row>
    <row r="124" spans="1:15" x14ac:dyDescent="0.25">
      <c r="F124" t="s">
        <v>1431</v>
      </c>
      <c r="G124" t="s">
        <v>57</v>
      </c>
      <c r="H124" t="e">
        <f>--- Not</f>
        <v>#NAME?</v>
      </c>
      <c r="I124" t="s">
        <v>4524</v>
      </c>
      <c r="J124" t="s">
        <v>55</v>
      </c>
      <c r="K124" t="s">
        <v>1935</v>
      </c>
    </row>
    <row r="125" spans="1:15" x14ac:dyDescent="0.25">
      <c r="F125" t="s">
        <v>1433</v>
      </c>
      <c r="G125" t="s">
        <v>1434</v>
      </c>
      <c r="H125" t="s">
        <v>4525</v>
      </c>
      <c r="I125" t="s">
        <v>4526</v>
      </c>
      <c r="J125" t="s">
        <v>1936</v>
      </c>
      <c r="K125" t="s">
        <v>1937</v>
      </c>
    </row>
    <row r="126" spans="1:15" x14ac:dyDescent="0.25">
      <c r="F126" t="s">
        <v>65</v>
      </c>
      <c r="G126" t="s">
        <v>66</v>
      </c>
      <c r="H126" t="s">
        <v>4527</v>
      </c>
      <c r="I126" t="s">
        <v>4528</v>
      </c>
      <c r="J126" t="s">
        <v>1938</v>
      </c>
      <c r="K126" t="s">
        <v>1939</v>
      </c>
    </row>
    <row r="127" spans="1:15" x14ac:dyDescent="0.25">
      <c r="F127" t="s">
        <v>4529</v>
      </c>
      <c r="G127" t="s">
        <v>4530</v>
      </c>
      <c r="H127" t="s">
        <v>4531</v>
      </c>
      <c r="I127" t="s">
        <v>4532</v>
      </c>
    </row>
    <row r="128" spans="1:15" x14ac:dyDescent="0.25">
      <c r="F128" t="s">
        <v>71</v>
      </c>
      <c r="G128" t="s">
        <v>28</v>
      </c>
      <c r="H128" t="s">
        <v>72</v>
      </c>
    </row>
    <row r="129" spans="1:15" x14ac:dyDescent="0.25">
      <c r="F129" t="s">
        <v>73</v>
      </c>
      <c r="G129" t="s">
        <v>74</v>
      </c>
      <c r="H129" t="s">
        <v>4533</v>
      </c>
      <c r="I129" t="s">
        <v>4534</v>
      </c>
    </row>
    <row r="130" spans="1:15" x14ac:dyDescent="0.25">
      <c r="F130" t="s">
        <v>77</v>
      </c>
      <c r="G130" t="s">
        <v>78</v>
      </c>
      <c r="H130" t="s">
        <v>4535</v>
      </c>
      <c r="I130" t="s">
        <v>4536</v>
      </c>
    </row>
    <row r="132" spans="1:15" x14ac:dyDescent="0.25">
      <c r="A132" t="s">
        <v>81</v>
      </c>
      <c r="B132" t="s">
        <v>1435</v>
      </c>
      <c r="C132" t="s">
        <v>3758</v>
      </c>
      <c r="D132" t="s">
        <v>4537</v>
      </c>
      <c r="E132" t="s">
        <v>2804</v>
      </c>
      <c r="F132" t="s">
        <v>1437</v>
      </c>
      <c r="G132" t="s">
        <v>1438</v>
      </c>
      <c r="H132" t="s">
        <v>4403</v>
      </c>
      <c r="I132" t="s">
        <v>4538</v>
      </c>
      <c r="J132" t="s">
        <v>4</v>
      </c>
      <c r="O132" t="s">
        <v>88</v>
      </c>
    </row>
    <row r="134" spans="1:15" x14ac:dyDescent="0.25">
      <c r="A134" t="s">
        <v>8</v>
      </c>
      <c r="B134" t="s">
        <v>4539</v>
      </c>
      <c r="C134">
        <v>3</v>
      </c>
      <c r="D134" t="s">
        <v>4540</v>
      </c>
      <c r="E134" t="s">
        <v>4541</v>
      </c>
      <c r="F134" t="s">
        <v>4542</v>
      </c>
      <c r="G134" t="s">
        <v>4543</v>
      </c>
      <c r="H134" t="s">
        <v>4544</v>
      </c>
      <c r="N134" t="s">
        <v>1337</v>
      </c>
      <c r="O134" t="s">
        <v>4410</v>
      </c>
    </row>
    <row r="135" spans="1:15" x14ac:dyDescent="0.25">
      <c r="A135" t="s">
        <v>214</v>
      </c>
      <c r="B135" t="s">
        <v>1446</v>
      </c>
      <c r="C135">
        <v>0</v>
      </c>
      <c r="D135" t="s">
        <v>2809</v>
      </c>
      <c r="E135" t="s">
        <v>2810</v>
      </c>
      <c r="F135" t="s">
        <v>2811</v>
      </c>
      <c r="G135" t="s">
        <v>219</v>
      </c>
      <c r="H135" t="s">
        <v>220</v>
      </c>
    </row>
    <row r="136" spans="1:15" x14ac:dyDescent="0.25">
      <c r="A136" t="s">
        <v>16</v>
      </c>
      <c r="B136">
        <v>140</v>
      </c>
      <c r="C136">
        <v>0</v>
      </c>
      <c r="D136" t="s">
        <v>2812</v>
      </c>
      <c r="E136" t="s">
        <v>2813</v>
      </c>
      <c r="F136" t="s">
        <v>4545</v>
      </c>
      <c r="G136" t="s">
        <v>1448</v>
      </c>
      <c r="H136" t="s">
        <v>4546</v>
      </c>
      <c r="I136" t="s">
        <v>4547</v>
      </c>
      <c r="J136" t="s">
        <v>226</v>
      </c>
    </row>
    <row r="137" spans="1:15" x14ac:dyDescent="0.25">
      <c r="D137" t="s">
        <v>2815</v>
      </c>
      <c r="E137" t="s">
        <v>2816</v>
      </c>
      <c r="F137" t="s">
        <v>4548</v>
      </c>
      <c r="G137" t="s">
        <v>1452</v>
      </c>
      <c r="H137" t="s">
        <v>4549</v>
      </c>
      <c r="I137" t="s">
        <v>4550</v>
      </c>
    </row>
    <row r="138" spans="1:15" x14ac:dyDescent="0.25">
      <c r="N138" t="s">
        <v>4551</v>
      </c>
      <c r="O138" t="s">
        <v>1455</v>
      </c>
    </row>
    <row r="139" spans="1:15" x14ac:dyDescent="0.25">
      <c r="A139" t="s">
        <v>29</v>
      </c>
      <c r="B139" t="s">
        <v>1456</v>
      </c>
      <c r="C139" t="s">
        <v>4552</v>
      </c>
      <c r="D139" t="s">
        <v>31</v>
      </c>
      <c r="E139" t="s">
        <v>32</v>
      </c>
      <c r="F139" t="s">
        <v>33</v>
      </c>
      <c r="G139" t="s">
        <v>1458</v>
      </c>
      <c r="H139" t="s">
        <v>4553</v>
      </c>
      <c r="I139" t="s">
        <v>4554</v>
      </c>
      <c r="J139" t="s">
        <v>1948</v>
      </c>
      <c r="K139" t="s">
        <v>2820</v>
      </c>
      <c r="L139" t="s">
        <v>4555</v>
      </c>
      <c r="M139" t="s">
        <v>4556</v>
      </c>
      <c r="N139" t="s">
        <v>4557</v>
      </c>
    </row>
    <row r="141" spans="1:15" x14ac:dyDescent="0.25">
      <c r="A141" t="s">
        <v>790</v>
      </c>
      <c r="B141" t="s">
        <v>4819</v>
      </c>
      <c r="C141" t="s">
        <v>518</v>
      </c>
      <c r="D141" t="s">
        <v>518</v>
      </c>
      <c r="E141" t="s">
        <v>4820</v>
      </c>
      <c r="F141" t="s">
        <v>4821</v>
      </c>
      <c r="G141" t="s">
        <v>4822</v>
      </c>
      <c r="H141" t="s">
        <v>4823</v>
      </c>
      <c r="I141" t="s">
        <v>4824</v>
      </c>
      <c r="J141" t="s">
        <v>518</v>
      </c>
      <c r="K141" t="s">
        <v>518</v>
      </c>
      <c r="L141" t="s">
        <v>4825</v>
      </c>
      <c r="M141" t="s">
        <v>4826</v>
      </c>
      <c r="N141" t="s">
        <v>4827</v>
      </c>
    </row>
    <row r="142" spans="1:15" x14ac:dyDescent="0.25">
      <c r="A142" t="s">
        <v>805</v>
      </c>
      <c r="B142" t="s">
        <v>4828</v>
      </c>
      <c r="C142" t="s">
        <v>4829</v>
      </c>
      <c r="D142" t="s">
        <v>4830</v>
      </c>
      <c r="E142" t="s">
        <v>4831</v>
      </c>
      <c r="F142" t="s">
        <v>4832</v>
      </c>
      <c r="G142" t="s">
        <v>4833</v>
      </c>
      <c r="H142">
        <v>0.7</v>
      </c>
      <c r="I142" t="s">
        <v>4834</v>
      </c>
      <c r="J142" t="s">
        <v>4835</v>
      </c>
      <c r="K142" t="s">
        <v>4836</v>
      </c>
      <c r="L142" t="s">
        <v>4837</v>
      </c>
      <c r="M142" t="s">
        <v>4838</v>
      </c>
      <c r="N142" t="s">
        <v>4839</v>
      </c>
    </row>
    <row r="144" spans="1:15" x14ac:dyDescent="0.25">
      <c r="A144" t="s">
        <v>820</v>
      </c>
      <c r="B144" t="s">
        <v>4840</v>
      </c>
      <c r="C144" t="s">
        <v>4841</v>
      </c>
      <c r="D144" t="s">
        <v>4842</v>
      </c>
      <c r="E144" t="s">
        <v>4843</v>
      </c>
      <c r="F144" t="s">
        <v>518</v>
      </c>
      <c r="G144" t="s">
        <v>518</v>
      </c>
      <c r="H144" t="s">
        <v>4844</v>
      </c>
      <c r="I144" t="s">
        <v>4845</v>
      </c>
      <c r="J144" t="s">
        <v>4846</v>
      </c>
      <c r="K144" t="s">
        <v>4684</v>
      </c>
      <c r="L144" t="s">
        <v>4847</v>
      </c>
      <c r="M144" t="s">
        <v>4848</v>
      </c>
      <c r="N144" t="s">
        <v>4849</v>
      </c>
    </row>
    <row r="145" spans="1:15" x14ac:dyDescent="0.25">
      <c r="A145" t="s">
        <v>834</v>
      </c>
      <c r="B145" t="s">
        <v>4850</v>
      </c>
      <c r="C145" t="s">
        <v>4851</v>
      </c>
      <c r="D145" t="s">
        <v>4852</v>
      </c>
      <c r="E145" t="s">
        <v>4853</v>
      </c>
      <c r="F145" t="s">
        <v>4854</v>
      </c>
      <c r="G145" t="s">
        <v>4855</v>
      </c>
      <c r="H145" t="s">
        <v>4856</v>
      </c>
      <c r="I145" t="s">
        <v>4857</v>
      </c>
      <c r="J145" t="s">
        <v>4858</v>
      </c>
      <c r="K145" t="s">
        <v>4859</v>
      </c>
      <c r="L145" t="s">
        <v>4860</v>
      </c>
      <c r="M145" t="s">
        <v>4861</v>
      </c>
      <c r="N145" t="s">
        <v>4862</v>
      </c>
    </row>
    <row r="146" spans="1:15" x14ac:dyDescent="0.25">
      <c r="A146" t="s">
        <v>848</v>
      </c>
      <c r="B146" t="s">
        <v>1597</v>
      </c>
      <c r="C146" t="s">
        <v>4863</v>
      </c>
      <c r="D146" t="s">
        <v>4864</v>
      </c>
      <c r="E146" t="s">
        <v>518</v>
      </c>
      <c r="F146" t="s">
        <v>518</v>
      </c>
      <c r="G146" t="s">
        <v>518</v>
      </c>
      <c r="H146" t="s">
        <v>518</v>
      </c>
      <c r="I146" t="s">
        <v>518</v>
      </c>
      <c r="J146" t="s">
        <v>723</v>
      </c>
      <c r="K146" t="s">
        <v>723</v>
      </c>
      <c r="L146" t="s">
        <v>723</v>
      </c>
      <c r="M146" t="s">
        <v>723</v>
      </c>
      <c r="N146" t="s">
        <v>4865</v>
      </c>
    </row>
    <row r="148" spans="1:15" x14ac:dyDescent="0.25">
      <c r="N148" t="s">
        <v>4818</v>
      </c>
      <c r="O148" t="s">
        <v>1606</v>
      </c>
    </row>
    <row r="150" spans="1:15" x14ac:dyDescent="0.25">
      <c r="A150" t="s">
        <v>863</v>
      </c>
      <c r="B150" t="s">
        <v>4866</v>
      </c>
      <c r="C150" t="s">
        <v>4867</v>
      </c>
      <c r="D150" t="s">
        <v>4868</v>
      </c>
      <c r="E150" t="s">
        <v>4869</v>
      </c>
      <c r="F150" t="s">
        <v>4870</v>
      </c>
      <c r="G150" t="s">
        <v>4871</v>
      </c>
      <c r="H150" t="s">
        <v>4872</v>
      </c>
      <c r="I150" t="s">
        <v>4873</v>
      </c>
      <c r="J150" t="s">
        <v>4874</v>
      </c>
      <c r="K150" t="s">
        <v>2353</v>
      </c>
      <c r="L150" t="s">
        <v>4875</v>
      </c>
      <c r="M150" t="s">
        <v>4876</v>
      </c>
      <c r="N150" t="s">
        <v>4877</v>
      </c>
      <c r="O150" t="s">
        <v>1621</v>
      </c>
    </row>
    <row r="151" spans="1:15" x14ac:dyDescent="0.25">
      <c r="A151" t="s">
        <v>863</v>
      </c>
      <c r="B151" t="s">
        <v>4878</v>
      </c>
      <c r="C151" t="s">
        <v>4879</v>
      </c>
      <c r="D151" t="s">
        <v>4880</v>
      </c>
      <c r="E151" t="s">
        <v>4881</v>
      </c>
      <c r="F151" t="s">
        <v>4882</v>
      </c>
      <c r="G151" t="s">
        <v>4883</v>
      </c>
      <c r="H151" t="s">
        <v>4884</v>
      </c>
      <c r="I151" t="s">
        <v>4885</v>
      </c>
      <c r="J151" t="s">
        <v>4886</v>
      </c>
      <c r="K151" t="s">
        <v>4887</v>
      </c>
      <c r="L151" t="s">
        <v>4888</v>
      </c>
      <c r="M151" t="s">
        <v>4889</v>
      </c>
      <c r="N151" t="s">
        <v>4890</v>
      </c>
      <c r="O151" t="s">
        <v>1635</v>
      </c>
    </row>
    <row r="152" spans="1:15" x14ac:dyDescent="0.25">
      <c r="A152" t="s">
        <v>892</v>
      </c>
      <c r="B152" t="s">
        <v>4891</v>
      </c>
      <c r="C152" t="s">
        <v>4892</v>
      </c>
      <c r="D152" t="s">
        <v>4893</v>
      </c>
      <c r="E152" t="s">
        <v>4894</v>
      </c>
      <c r="F152" t="s">
        <v>4895</v>
      </c>
      <c r="G152" t="s">
        <v>4896</v>
      </c>
      <c r="H152" t="s">
        <v>4897</v>
      </c>
      <c r="I152" t="s">
        <v>4898</v>
      </c>
      <c r="J152" t="s">
        <v>4899</v>
      </c>
      <c r="K152" t="s">
        <v>4900</v>
      </c>
      <c r="L152" t="s">
        <v>4901</v>
      </c>
      <c r="M152" t="s">
        <v>4902</v>
      </c>
      <c r="N152" t="s">
        <v>4903</v>
      </c>
      <c r="O152" t="s">
        <v>1649</v>
      </c>
    </row>
    <row r="153" spans="1:15" x14ac:dyDescent="0.25">
      <c r="A153" t="s">
        <v>892</v>
      </c>
      <c r="B153" t="s">
        <v>4904</v>
      </c>
      <c r="C153" t="s">
        <v>4905</v>
      </c>
      <c r="D153" t="s">
        <v>4906</v>
      </c>
      <c r="E153" t="s">
        <v>4907</v>
      </c>
      <c r="F153" t="s">
        <v>4908</v>
      </c>
      <c r="G153" t="s">
        <v>4909</v>
      </c>
      <c r="H153" t="s">
        <v>4910</v>
      </c>
      <c r="I153" t="s">
        <v>4911</v>
      </c>
      <c r="J153" t="s">
        <v>4912</v>
      </c>
      <c r="K153" t="s">
        <v>4913</v>
      </c>
      <c r="L153" t="s">
        <v>4914</v>
      </c>
      <c r="M153" t="s">
        <v>4915</v>
      </c>
      <c r="N153" t="s">
        <v>4916</v>
      </c>
      <c r="O153" t="s">
        <v>1621</v>
      </c>
    </row>
    <row r="154" spans="1:15" x14ac:dyDescent="0.25">
      <c r="B154" t="s">
        <v>1664</v>
      </c>
      <c r="C154" s="2">
        <v>0.01</v>
      </c>
      <c r="D154" s="2">
        <v>0.91</v>
      </c>
      <c r="E154" s="2">
        <v>0.95</v>
      </c>
      <c r="F154" s="2">
        <v>0.97</v>
      </c>
      <c r="G154" t="s">
        <v>4917</v>
      </c>
      <c r="H154" s="2">
        <v>0.08</v>
      </c>
      <c r="I154" t="s">
        <v>4918</v>
      </c>
      <c r="J154" t="s">
        <v>2365</v>
      </c>
      <c r="K154" t="s">
        <v>927</v>
      </c>
      <c r="L154" s="2">
        <v>0.08</v>
      </c>
      <c r="M154" t="s">
        <v>4919</v>
      </c>
      <c r="N154" t="s">
        <v>4920</v>
      </c>
      <c r="O154" t="s">
        <v>1671</v>
      </c>
    </row>
    <row r="155" spans="1:15" x14ac:dyDescent="0.25">
      <c r="A155" t="s">
        <v>930</v>
      </c>
      <c r="B155" t="s">
        <v>937</v>
      </c>
      <c r="C155">
        <v>22</v>
      </c>
      <c r="D155">
        <v>25</v>
      </c>
      <c r="E155">
        <v>23</v>
      </c>
      <c r="F155">
        <v>23</v>
      </c>
      <c r="G155">
        <v>23</v>
      </c>
      <c r="H155">
        <v>21</v>
      </c>
      <c r="I155">
        <v>23</v>
      </c>
      <c r="J155">
        <v>23</v>
      </c>
      <c r="K155">
        <v>22</v>
      </c>
      <c r="L155">
        <v>22</v>
      </c>
      <c r="M155" t="s">
        <v>4921</v>
      </c>
      <c r="N155" t="s">
        <v>4922</v>
      </c>
      <c r="O155" t="s">
        <v>1677</v>
      </c>
    </row>
    <row r="157" spans="1:15" x14ac:dyDescent="0.25">
      <c r="F157" t="s">
        <v>1431</v>
      </c>
      <c r="G157" t="s">
        <v>57</v>
      </c>
      <c r="H157" t="e">
        <f>--- Not</f>
        <v>#NAME?</v>
      </c>
      <c r="I157" t="s">
        <v>4524</v>
      </c>
      <c r="J157" t="s">
        <v>55</v>
      </c>
      <c r="K157" t="s">
        <v>1935</v>
      </c>
    </row>
    <row r="158" spans="1:15" x14ac:dyDescent="0.25">
      <c r="F158" t="s">
        <v>1433</v>
      </c>
      <c r="G158" t="s">
        <v>1434</v>
      </c>
      <c r="H158" t="s">
        <v>4525</v>
      </c>
      <c r="I158" t="s">
        <v>4526</v>
      </c>
      <c r="J158" t="s">
        <v>1936</v>
      </c>
      <c r="K158" t="s">
        <v>1937</v>
      </c>
    </row>
    <row r="159" spans="1:15" x14ac:dyDescent="0.25">
      <c r="F159" t="s">
        <v>65</v>
      </c>
      <c r="G159" t="s">
        <v>66</v>
      </c>
      <c r="H159" t="s">
        <v>4527</v>
      </c>
      <c r="I159" t="s">
        <v>4528</v>
      </c>
      <c r="J159" t="s">
        <v>1938</v>
      </c>
      <c r="K159" t="s">
        <v>1939</v>
      </c>
    </row>
    <row r="160" spans="1:15" x14ac:dyDescent="0.25">
      <c r="F160" t="s">
        <v>4529</v>
      </c>
      <c r="G160" t="s">
        <v>4530</v>
      </c>
      <c r="H160" t="s">
        <v>4531</v>
      </c>
      <c r="I160" t="s">
        <v>4532</v>
      </c>
    </row>
    <row r="161" spans="6:9" x14ac:dyDescent="0.25">
      <c r="F161" t="s">
        <v>71</v>
      </c>
      <c r="G161" t="s">
        <v>28</v>
      </c>
      <c r="H161" t="s">
        <v>72</v>
      </c>
    </row>
    <row r="162" spans="6:9" x14ac:dyDescent="0.25">
      <c r="F162" t="s">
        <v>73</v>
      </c>
      <c r="G162" t="s">
        <v>74</v>
      </c>
      <c r="H162" t="s">
        <v>4533</v>
      </c>
      <c r="I162" t="s">
        <v>4534</v>
      </c>
    </row>
    <row r="163" spans="6:9" x14ac:dyDescent="0.25">
      <c r="F163" t="s">
        <v>77</v>
      </c>
      <c r="G163" t="s">
        <v>78</v>
      </c>
      <c r="H163" t="s">
        <v>4535</v>
      </c>
      <c r="I163" t="s">
        <v>4536</v>
      </c>
    </row>
    <row r="195" spans="1:15" x14ac:dyDescent="0.25">
      <c r="A195" t="s">
        <v>81</v>
      </c>
      <c r="B195" t="s">
        <v>1435</v>
      </c>
      <c r="C195" t="s">
        <v>3758</v>
      </c>
      <c r="D195" t="s">
        <v>4537</v>
      </c>
      <c r="E195" t="s">
        <v>2804</v>
      </c>
      <c r="F195" t="s">
        <v>1437</v>
      </c>
      <c r="G195" t="s">
        <v>1438</v>
      </c>
      <c r="H195" t="s">
        <v>4403</v>
      </c>
      <c r="I195" t="s">
        <v>4538</v>
      </c>
      <c r="J195" t="s">
        <v>4</v>
      </c>
      <c r="O195" t="s">
        <v>88</v>
      </c>
    </row>
    <row r="197" spans="1:15" x14ac:dyDescent="0.25">
      <c r="A197" t="s">
        <v>8</v>
      </c>
      <c r="B197" t="s">
        <v>4539</v>
      </c>
      <c r="C197">
        <v>3</v>
      </c>
      <c r="D197" t="s">
        <v>4540</v>
      </c>
      <c r="E197" t="s">
        <v>4541</v>
      </c>
      <c r="F197" t="s">
        <v>4542</v>
      </c>
      <c r="G197" t="s">
        <v>4543</v>
      </c>
      <c r="H197" t="s">
        <v>4544</v>
      </c>
      <c r="N197" t="s">
        <v>1337</v>
      </c>
      <c r="O197" t="s">
        <v>4410</v>
      </c>
    </row>
    <row r="198" spans="1:15" x14ac:dyDescent="0.25">
      <c r="A198" t="s">
        <v>214</v>
      </c>
      <c r="B198" t="s">
        <v>1446</v>
      </c>
      <c r="C198">
        <v>0</v>
      </c>
      <c r="D198" t="s">
        <v>2809</v>
      </c>
      <c r="E198" t="s">
        <v>2810</v>
      </c>
      <c r="F198" t="s">
        <v>2811</v>
      </c>
      <c r="G198" t="s">
        <v>219</v>
      </c>
      <c r="H198" t="s">
        <v>220</v>
      </c>
    </row>
    <row r="199" spans="1:15" x14ac:dyDescent="0.25">
      <c r="A199" t="s">
        <v>16</v>
      </c>
      <c r="B199">
        <v>140</v>
      </c>
      <c r="C199">
        <v>0</v>
      </c>
      <c r="D199" t="s">
        <v>3270</v>
      </c>
      <c r="E199" t="s">
        <v>3271</v>
      </c>
      <c r="F199" t="s">
        <v>4545</v>
      </c>
      <c r="G199" t="s">
        <v>1448</v>
      </c>
      <c r="H199" t="s">
        <v>4546</v>
      </c>
      <c r="I199" t="s">
        <v>4547</v>
      </c>
      <c r="J199" t="s">
        <v>226</v>
      </c>
    </row>
    <row r="200" spans="1:15" x14ac:dyDescent="0.25">
      <c r="D200" t="s">
        <v>2815</v>
      </c>
      <c r="E200" t="s">
        <v>2816</v>
      </c>
      <c r="F200" t="s">
        <v>4548</v>
      </c>
      <c r="G200" t="s">
        <v>1452</v>
      </c>
      <c r="H200" t="s">
        <v>4549</v>
      </c>
      <c r="I200" t="s">
        <v>4550</v>
      </c>
    </row>
    <row r="201" spans="1:15" x14ac:dyDescent="0.25">
      <c r="N201" t="s">
        <v>4551</v>
      </c>
      <c r="O201" t="s">
        <v>1455</v>
      </c>
    </row>
    <row r="202" spans="1:15" x14ac:dyDescent="0.25">
      <c r="A202" t="s">
        <v>29</v>
      </c>
      <c r="B202" t="s">
        <v>1456</v>
      </c>
      <c r="C202" t="s">
        <v>4552</v>
      </c>
      <c r="D202" t="s">
        <v>31</v>
      </c>
      <c r="E202" t="s">
        <v>32</v>
      </c>
      <c r="F202" t="s">
        <v>33</v>
      </c>
      <c r="G202" t="s">
        <v>1458</v>
      </c>
      <c r="H202" t="s">
        <v>4553</v>
      </c>
      <c r="I202" t="s">
        <v>4554</v>
      </c>
      <c r="J202" t="s">
        <v>1948</v>
      </c>
      <c r="K202" t="s">
        <v>2820</v>
      </c>
      <c r="L202" t="s">
        <v>4555</v>
      </c>
      <c r="M202" t="s">
        <v>4556</v>
      </c>
      <c r="N202" t="s">
        <v>4923</v>
      </c>
    </row>
    <row r="204" spans="1:15" x14ac:dyDescent="0.25">
      <c r="A204" t="s">
        <v>460</v>
      </c>
      <c r="B204" t="s">
        <v>4558</v>
      </c>
      <c r="C204" t="s">
        <v>518</v>
      </c>
      <c r="D204" t="s">
        <v>518</v>
      </c>
      <c r="E204" t="s">
        <v>518</v>
      </c>
      <c r="F204" t="s">
        <v>518</v>
      </c>
      <c r="G204" t="s">
        <v>518</v>
      </c>
      <c r="H204" t="s">
        <v>518</v>
      </c>
      <c r="I204" t="s">
        <v>518</v>
      </c>
      <c r="J204" t="s">
        <v>518</v>
      </c>
      <c r="K204" t="s">
        <v>518</v>
      </c>
      <c r="L204" t="s">
        <v>518</v>
      </c>
      <c r="M204" t="s">
        <v>518</v>
      </c>
      <c r="N204" t="s">
        <v>4559</v>
      </c>
    </row>
    <row r="205" spans="1:15" x14ac:dyDescent="0.25">
      <c r="A205" t="s">
        <v>475</v>
      </c>
      <c r="B205" t="s">
        <v>4924</v>
      </c>
      <c r="C205" t="s">
        <v>4925</v>
      </c>
      <c r="D205" t="s">
        <v>4926</v>
      </c>
      <c r="E205" t="s">
        <v>2851</v>
      </c>
      <c r="F205" t="s">
        <v>4927</v>
      </c>
      <c r="G205" t="s">
        <v>4928</v>
      </c>
      <c r="H205">
        <v>1.1599999999999999</v>
      </c>
      <c r="I205" t="s">
        <v>4929</v>
      </c>
      <c r="J205" t="s">
        <v>4930</v>
      </c>
      <c r="K205" t="s">
        <v>4931</v>
      </c>
      <c r="L205" t="s">
        <v>4932</v>
      </c>
      <c r="M205" t="s">
        <v>4933</v>
      </c>
      <c r="N205" t="s">
        <v>4934</v>
      </c>
    </row>
    <row r="207" spans="1:15" x14ac:dyDescent="0.25">
      <c r="A207" t="s">
        <v>489</v>
      </c>
      <c r="B207" t="s">
        <v>4935</v>
      </c>
      <c r="C207" t="s">
        <v>4936</v>
      </c>
      <c r="D207" t="s">
        <v>4937</v>
      </c>
      <c r="E207" t="s">
        <v>4938</v>
      </c>
      <c r="F207" t="s">
        <v>4939</v>
      </c>
      <c r="G207" t="s">
        <v>4940</v>
      </c>
      <c r="H207" t="s">
        <v>4941</v>
      </c>
      <c r="I207" t="s">
        <v>4942</v>
      </c>
      <c r="J207" t="s">
        <v>4943</v>
      </c>
      <c r="K207" t="s">
        <v>4944</v>
      </c>
      <c r="L207" t="s">
        <v>4945</v>
      </c>
      <c r="M207" t="s">
        <v>4946</v>
      </c>
      <c r="N207" t="s">
        <v>4947</v>
      </c>
    </row>
    <row r="208" spans="1:15" x14ac:dyDescent="0.25">
      <c r="A208" t="s">
        <v>502</v>
      </c>
      <c r="B208" t="s">
        <v>4948</v>
      </c>
      <c r="C208" t="s">
        <v>4949</v>
      </c>
      <c r="D208" t="s">
        <v>4950</v>
      </c>
      <c r="E208" t="s">
        <v>4951</v>
      </c>
      <c r="F208" t="s">
        <v>4952</v>
      </c>
      <c r="G208" t="s">
        <v>4953</v>
      </c>
      <c r="H208" t="s">
        <v>4954</v>
      </c>
      <c r="I208" t="s">
        <v>4955</v>
      </c>
      <c r="J208" t="s">
        <v>4956</v>
      </c>
      <c r="K208" t="s">
        <v>4957</v>
      </c>
      <c r="L208" t="s">
        <v>4958</v>
      </c>
      <c r="M208" t="s">
        <v>4959</v>
      </c>
      <c r="N208" t="s">
        <v>4960</v>
      </c>
    </row>
    <row r="209" spans="1:14" x14ac:dyDescent="0.25">
      <c r="A209" t="s">
        <v>516</v>
      </c>
      <c r="B209" t="s">
        <v>4961</v>
      </c>
      <c r="C209" t="s">
        <v>4962</v>
      </c>
      <c r="D209" t="s">
        <v>4963</v>
      </c>
      <c r="E209" t="s">
        <v>4964</v>
      </c>
      <c r="F209" t="s">
        <v>4965</v>
      </c>
      <c r="G209" t="s">
        <v>4966</v>
      </c>
      <c r="H209">
        <v>1.28</v>
      </c>
      <c r="I209" t="s">
        <v>4967</v>
      </c>
      <c r="J209" t="s">
        <v>4968</v>
      </c>
      <c r="K209" t="s">
        <v>4969</v>
      </c>
      <c r="L209" t="s">
        <v>4970</v>
      </c>
      <c r="M209" t="s">
        <v>4971</v>
      </c>
      <c r="N209" t="s">
        <v>4972</v>
      </c>
    </row>
    <row r="210" spans="1:14" x14ac:dyDescent="0.25">
      <c r="A210" t="s">
        <v>521</v>
      </c>
      <c r="B210" t="s">
        <v>4973</v>
      </c>
      <c r="C210" t="s">
        <v>4974</v>
      </c>
      <c r="D210" t="s">
        <v>4975</v>
      </c>
      <c r="E210" t="s">
        <v>4976</v>
      </c>
      <c r="F210" t="s">
        <v>4977</v>
      </c>
      <c r="G210" t="s">
        <v>4978</v>
      </c>
      <c r="H210">
        <v>0.37</v>
      </c>
      <c r="I210" t="s">
        <v>4979</v>
      </c>
      <c r="J210" t="s">
        <v>4980</v>
      </c>
      <c r="K210" t="s">
        <v>4981</v>
      </c>
      <c r="L210" t="s">
        <v>3103</v>
      </c>
      <c r="M210" t="s">
        <v>4982</v>
      </c>
      <c r="N210" t="s">
        <v>4983</v>
      </c>
    </row>
    <row r="211" spans="1:14" x14ac:dyDescent="0.25">
      <c r="A211" t="s">
        <v>524</v>
      </c>
      <c r="B211" t="s">
        <v>4984</v>
      </c>
      <c r="C211" t="s">
        <v>4985</v>
      </c>
      <c r="D211" t="s">
        <v>4986</v>
      </c>
      <c r="E211" t="s">
        <v>4987</v>
      </c>
      <c r="F211" t="s">
        <v>4988</v>
      </c>
      <c r="G211" t="s">
        <v>4989</v>
      </c>
      <c r="H211" t="s">
        <v>4990</v>
      </c>
      <c r="I211" t="s">
        <v>4991</v>
      </c>
      <c r="J211" t="s">
        <v>4992</v>
      </c>
      <c r="K211" t="s">
        <v>4993</v>
      </c>
      <c r="L211" t="s">
        <v>4994</v>
      </c>
      <c r="M211" t="s">
        <v>4995</v>
      </c>
      <c r="N211" t="s">
        <v>4996</v>
      </c>
    </row>
    <row r="213" spans="1:14" x14ac:dyDescent="0.25">
      <c r="A213" t="s">
        <v>526</v>
      </c>
      <c r="B213" t="s">
        <v>527</v>
      </c>
      <c r="C213" t="s">
        <v>518</v>
      </c>
      <c r="D213" t="s">
        <v>518</v>
      </c>
      <c r="E213" t="s">
        <v>518</v>
      </c>
      <c r="F213" t="s">
        <v>518</v>
      </c>
      <c r="G213" t="s">
        <v>518</v>
      </c>
      <c r="H213" t="s">
        <v>518</v>
      </c>
      <c r="I213" t="s">
        <v>518</v>
      </c>
      <c r="J213" t="s">
        <v>518</v>
      </c>
      <c r="K213" t="s">
        <v>518</v>
      </c>
      <c r="L213" t="s">
        <v>518</v>
      </c>
      <c r="M213" t="s">
        <v>518</v>
      </c>
      <c r="N213" t="s">
        <v>4636</v>
      </c>
    </row>
    <row r="214" spans="1:14" x14ac:dyDescent="0.25">
      <c r="A214" t="s">
        <v>528</v>
      </c>
      <c r="B214" t="s">
        <v>529</v>
      </c>
      <c r="C214" t="s">
        <v>4997</v>
      </c>
      <c r="D214" t="s">
        <v>4998</v>
      </c>
      <c r="E214" t="s">
        <v>4999</v>
      </c>
      <c r="F214" t="s">
        <v>5000</v>
      </c>
      <c r="G214" t="s">
        <v>5001</v>
      </c>
      <c r="H214" t="s">
        <v>5002</v>
      </c>
      <c r="I214" t="s">
        <v>5003</v>
      </c>
      <c r="J214" t="s">
        <v>5004</v>
      </c>
      <c r="K214" t="s">
        <v>5005</v>
      </c>
      <c r="L214" t="s">
        <v>5006</v>
      </c>
      <c r="M214" t="s">
        <v>5007</v>
      </c>
      <c r="N214" t="s">
        <v>5008</v>
      </c>
    </row>
    <row r="215" spans="1:14" x14ac:dyDescent="0.25">
      <c r="A215" t="s">
        <v>530</v>
      </c>
      <c r="B215" t="s">
        <v>531</v>
      </c>
      <c r="C215" t="s">
        <v>518</v>
      </c>
      <c r="D215" t="s">
        <v>518</v>
      </c>
      <c r="E215" t="s">
        <v>518</v>
      </c>
      <c r="F215" t="s">
        <v>518</v>
      </c>
      <c r="G215" t="s">
        <v>518</v>
      </c>
      <c r="H215" t="s">
        <v>518</v>
      </c>
      <c r="I215" t="s">
        <v>518</v>
      </c>
      <c r="J215" t="s">
        <v>518</v>
      </c>
      <c r="K215" t="s">
        <v>518</v>
      </c>
      <c r="L215" t="s">
        <v>518</v>
      </c>
      <c r="M215" t="s">
        <v>518</v>
      </c>
      <c r="N215" t="s">
        <v>4636</v>
      </c>
    </row>
    <row r="216" spans="1:14" x14ac:dyDescent="0.25">
      <c r="A216" t="s">
        <v>532</v>
      </c>
      <c r="B216" t="s">
        <v>5009</v>
      </c>
      <c r="C216" t="s">
        <v>5010</v>
      </c>
      <c r="D216" t="s">
        <v>5011</v>
      </c>
      <c r="E216" t="s">
        <v>5012</v>
      </c>
      <c r="F216" t="s">
        <v>5013</v>
      </c>
      <c r="G216" t="s">
        <v>5014</v>
      </c>
      <c r="H216" t="s">
        <v>5015</v>
      </c>
      <c r="I216" t="s">
        <v>5016</v>
      </c>
      <c r="J216" t="s">
        <v>5017</v>
      </c>
      <c r="K216" t="s">
        <v>5018</v>
      </c>
      <c r="L216" t="s">
        <v>5019</v>
      </c>
      <c r="M216" t="s">
        <v>5020</v>
      </c>
      <c r="N216" t="s">
        <v>5021</v>
      </c>
    </row>
    <row r="217" spans="1:14" x14ac:dyDescent="0.25">
      <c r="A217" t="s">
        <v>544</v>
      </c>
      <c r="B217" t="s">
        <v>3876</v>
      </c>
      <c r="C217" t="s">
        <v>518</v>
      </c>
      <c r="D217" t="s">
        <v>518</v>
      </c>
      <c r="E217" t="s">
        <v>518</v>
      </c>
      <c r="F217" t="s">
        <v>518</v>
      </c>
      <c r="G217" t="s">
        <v>518</v>
      </c>
      <c r="H217" t="s">
        <v>518</v>
      </c>
      <c r="I217" t="s">
        <v>518</v>
      </c>
      <c r="J217" t="s">
        <v>518</v>
      </c>
      <c r="K217" t="s">
        <v>518</v>
      </c>
      <c r="L217" t="s">
        <v>518</v>
      </c>
      <c r="M217" t="s">
        <v>518</v>
      </c>
      <c r="N217" t="s">
        <v>4636</v>
      </c>
    </row>
    <row r="219" spans="1:14" x14ac:dyDescent="0.25">
      <c r="A219" t="s">
        <v>552</v>
      </c>
      <c r="B219" t="s">
        <v>5022</v>
      </c>
      <c r="C219" t="s">
        <v>5023</v>
      </c>
      <c r="D219" t="s">
        <v>5024</v>
      </c>
      <c r="E219" t="s">
        <v>5025</v>
      </c>
      <c r="F219" t="s">
        <v>5026</v>
      </c>
      <c r="G219" t="s">
        <v>5027</v>
      </c>
      <c r="H219" t="s">
        <v>5028</v>
      </c>
      <c r="I219" t="s">
        <v>5029</v>
      </c>
      <c r="J219" t="s">
        <v>5030</v>
      </c>
      <c r="K219" t="s">
        <v>5031</v>
      </c>
      <c r="L219" t="s">
        <v>5032</v>
      </c>
      <c r="M219" t="s">
        <v>5033</v>
      </c>
      <c r="N219" t="s">
        <v>5034</v>
      </c>
    </row>
    <row r="220" spans="1:14" x14ac:dyDescent="0.25">
      <c r="A220" t="s">
        <v>562</v>
      </c>
      <c r="B220" t="s">
        <v>5035</v>
      </c>
      <c r="C220" t="s">
        <v>5036</v>
      </c>
      <c r="D220" t="s">
        <v>5037</v>
      </c>
      <c r="E220" t="s">
        <v>5038</v>
      </c>
      <c r="F220" t="s">
        <v>5039</v>
      </c>
      <c r="G220" t="s">
        <v>5040</v>
      </c>
      <c r="H220" t="s">
        <v>5041</v>
      </c>
      <c r="I220" t="s">
        <v>5040</v>
      </c>
      <c r="J220" t="s">
        <v>5042</v>
      </c>
      <c r="K220" t="s">
        <v>5043</v>
      </c>
      <c r="L220" t="s">
        <v>5044</v>
      </c>
      <c r="M220" t="s">
        <v>5045</v>
      </c>
      <c r="N220" t="s">
        <v>5046</v>
      </c>
    </row>
    <row r="221" spans="1:14" x14ac:dyDescent="0.25">
      <c r="A221" t="s">
        <v>577</v>
      </c>
      <c r="B221" t="s">
        <v>5047</v>
      </c>
      <c r="C221" t="s">
        <v>5048</v>
      </c>
      <c r="D221" t="s">
        <v>5049</v>
      </c>
      <c r="E221" t="s">
        <v>5050</v>
      </c>
      <c r="F221" t="s">
        <v>5051</v>
      </c>
      <c r="G221" t="s">
        <v>5052</v>
      </c>
      <c r="H221" t="s">
        <v>5053</v>
      </c>
      <c r="I221" t="s">
        <v>5054</v>
      </c>
      <c r="J221" t="s">
        <v>518</v>
      </c>
      <c r="K221" t="s">
        <v>5055</v>
      </c>
      <c r="L221" t="s">
        <v>5056</v>
      </c>
      <c r="M221" t="s">
        <v>5057</v>
      </c>
      <c r="N221" t="s">
        <v>5058</v>
      </c>
    </row>
    <row r="222" spans="1:14" x14ac:dyDescent="0.25">
      <c r="A222" t="s">
        <v>588</v>
      </c>
      <c r="B222" t="s">
        <v>589</v>
      </c>
      <c r="C222" t="s">
        <v>518</v>
      </c>
      <c r="D222" t="s">
        <v>518</v>
      </c>
      <c r="E222" t="s">
        <v>518</v>
      </c>
      <c r="F222" t="s">
        <v>518</v>
      </c>
      <c r="G222" t="s">
        <v>518</v>
      </c>
      <c r="H222" t="s">
        <v>518</v>
      </c>
      <c r="I222" t="s">
        <v>518</v>
      </c>
      <c r="J222" t="s">
        <v>518</v>
      </c>
      <c r="K222" t="s">
        <v>518</v>
      </c>
      <c r="L222" t="s">
        <v>518</v>
      </c>
      <c r="M222" t="s">
        <v>518</v>
      </c>
      <c r="N222" t="s">
        <v>4636</v>
      </c>
    </row>
    <row r="223" spans="1:14" x14ac:dyDescent="0.25">
      <c r="A223" t="s">
        <v>591</v>
      </c>
      <c r="B223" t="s">
        <v>5059</v>
      </c>
      <c r="C223" t="s">
        <v>5060</v>
      </c>
      <c r="D223" t="s">
        <v>5061</v>
      </c>
      <c r="E223" t="s">
        <v>5062</v>
      </c>
      <c r="F223" t="s">
        <v>5063</v>
      </c>
      <c r="G223" t="s">
        <v>5064</v>
      </c>
      <c r="H223" t="s">
        <v>5065</v>
      </c>
      <c r="I223" t="s">
        <v>5066</v>
      </c>
      <c r="J223">
        <v>0.66300000000000003</v>
      </c>
      <c r="K223" t="s">
        <v>1125</v>
      </c>
      <c r="L223" t="s">
        <v>5067</v>
      </c>
      <c r="M223" t="s">
        <v>5068</v>
      </c>
      <c r="N223" t="s">
        <v>5069</v>
      </c>
    </row>
    <row r="225" spans="1:14" x14ac:dyDescent="0.25">
      <c r="A225" t="s">
        <v>606</v>
      </c>
      <c r="B225" t="s">
        <v>5070</v>
      </c>
      <c r="C225" t="s">
        <v>5071</v>
      </c>
      <c r="D225" t="s">
        <v>5072</v>
      </c>
      <c r="E225" t="s">
        <v>5073</v>
      </c>
      <c r="F225" t="s">
        <v>5074</v>
      </c>
      <c r="G225" t="s">
        <v>5075</v>
      </c>
      <c r="H225" t="s">
        <v>5076</v>
      </c>
      <c r="I225" t="s">
        <v>5077</v>
      </c>
      <c r="J225" t="s">
        <v>5078</v>
      </c>
      <c r="K225" t="s">
        <v>5079</v>
      </c>
      <c r="L225" t="s">
        <v>5080</v>
      </c>
      <c r="M225" t="s">
        <v>5081</v>
      </c>
      <c r="N225" t="s">
        <v>5082</v>
      </c>
    </row>
    <row r="226" spans="1:14" x14ac:dyDescent="0.25">
      <c r="A226" t="s">
        <v>621</v>
      </c>
      <c r="B226" t="s">
        <v>5083</v>
      </c>
      <c r="C226" t="s">
        <v>5084</v>
      </c>
      <c r="D226" t="s">
        <v>5085</v>
      </c>
      <c r="E226" t="s">
        <v>5086</v>
      </c>
      <c r="F226" t="s">
        <v>5087</v>
      </c>
      <c r="G226" t="s">
        <v>5088</v>
      </c>
      <c r="H226" t="s">
        <v>518</v>
      </c>
      <c r="I226" t="s">
        <v>5089</v>
      </c>
      <c r="J226" t="s">
        <v>5090</v>
      </c>
      <c r="K226" t="s">
        <v>5091</v>
      </c>
      <c r="L226" t="s">
        <v>5044</v>
      </c>
      <c r="M226" t="s">
        <v>5092</v>
      </c>
      <c r="N226" t="s">
        <v>5093</v>
      </c>
    </row>
    <row r="227" spans="1:14" x14ac:dyDescent="0.25">
      <c r="A227" t="s">
        <v>635</v>
      </c>
      <c r="B227" t="s">
        <v>5094</v>
      </c>
      <c r="C227" t="s">
        <v>5095</v>
      </c>
      <c r="D227" t="s">
        <v>5096</v>
      </c>
      <c r="E227" t="s">
        <v>5097</v>
      </c>
      <c r="F227" t="s">
        <v>3066</v>
      </c>
      <c r="G227" t="s">
        <v>5098</v>
      </c>
      <c r="H227" t="s">
        <v>5099</v>
      </c>
      <c r="I227" t="s">
        <v>5100</v>
      </c>
      <c r="J227" t="s">
        <v>5101</v>
      </c>
      <c r="K227" t="s">
        <v>5102</v>
      </c>
      <c r="L227" t="s">
        <v>5103</v>
      </c>
      <c r="M227" t="s">
        <v>5104</v>
      </c>
      <c r="N227" t="s">
        <v>5105</v>
      </c>
    </row>
    <row r="228" spans="1:14" x14ac:dyDescent="0.25">
      <c r="A228" t="s">
        <v>650</v>
      </c>
      <c r="B228" t="s">
        <v>1498</v>
      </c>
      <c r="C228" t="s">
        <v>518</v>
      </c>
      <c r="D228" t="s">
        <v>518</v>
      </c>
      <c r="E228" t="s">
        <v>518</v>
      </c>
      <c r="F228" t="s">
        <v>518</v>
      </c>
      <c r="G228" t="s">
        <v>518</v>
      </c>
      <c r="H228" t="s">
        <v>518</v>
      </c>
      <c r="I228" t="s">
        <v>518</v>
      </c>
      <c r="J228" t="s">
        <v>518</v>
      </c>
      <c r="K228" t="s">
        <v>518</v>
      </c>
      <c r="L228" t="s">
        <v>518</v>
      </c>
      <c r="M228" t="s">
        <v>518</v>
      </c>
      <c r="N228" t="s">
        <v>4559</v>
      </c>
    </row>
    <row r="229" spans="1:14" x14ac:dyDescent="0.25">
      <c r="A229" t="s">
        <v>658</v>
      </c>
      <c r="B229" t="s">
        <v>1499</v>
      </c>
      <c r="C229" t="s">
        <v>518</v>
      </c>
      <c r="D229" t="s">
        <v>518</v>
      </c>
      <c r="E229" t="s">
        <v>518</v>
      </c>
      <c r="F229" t="s">
        <v>518</v>
      </c>
      <c r="G229" t="s">
        <v>518</v>
      </c>
      <c r="H229" t="s">
        <v>518</v>
      </c>
      <c r="I229" t="s">
        <v>518</v>
      </c>
      <c r="J229" t="s">
        <v>518</v>
      </c>
      <c r="K229" t="s">
        <v>518</v>
      </c>
      <c r="L229" t="s">
        <v>518</v>
      </c>
      <c r="M229" t="s">
        <v>518</v>
      </c>
      <c r="N229" t="s">
        <v>4636</v>
      </c>
    </row>
    <row r="231" spans="1:14" x14ac:dyDescent="0.25">
      <c r="A231" t="s">
        <v>672</v>
      </c>
      <c r="B231" t="s">
        <v>2093</v>
      </c>
      <c r="C231" t="s">
        <v>518</v>
      </c>
      <c r="D231" t="s">
        <v>518</v>
      </c>
      <c r="E231" t="s">
        <v>518</v>
      </c>
      <c r="F231" t="s">
        <v>518</v>
      </c>
      <c r="G231" t="s">
        <v>518</v>
      </c>
      <c r="H231" t="s">
        <v>518</v>
      </c>
      <c r="I231" t="s">
        <v>518</v>
      </c>
      <c r="J231" t="s">
        <v>518</v>
      </c>
      <c r="K231" t="s">
        <v>518</v>
      </c>
      <c r="L231" t="s">
        <v>518</v>
      </c>
      <c r="M231" t="s">
        <v>518</v>
      </c>
      <c r="N231" t="s">
        <v>4636</v>
      </c>
    </row>
    <row r="232" spans="1:14" x14ac:dyDescent="0.25">
      <c r="A232" t="s">
        <v>677</v>
      </c>
      <c r="B232" t="s">
        <v>678</v>
      </c>
      <c r="C232" t="s">
        <v>518</v>
      </c>
      <c r="D232" t="s">
        <v>518</v>
      </c>
      <c r="E232" t="s">
        <v>518</v>
      </c>
      <c r="F232" t="s">
        <v>518</v>
      </c>
      <c r="G232" t="s">
        <v>518</v>
      </c>
      <c r="H232" t="s">
        <v>518</v>
      </c>
      <c r="I232" t="s">
        <v>518</v>
      </c>
      <c r="J232" t="s">
        <v>518</v>
      </c>
      <c r="K232" t="s">
        <v>518</v>
      </c>
      <c r="L232" t="s">
        <v>518</v>
      </c>
      <c r="M232" t="s">
        <v>518</v>
      </c>
      <c r="N232" t="s">
        <v>4636</v>
      </c>
    </row>
    <row r="233" spans="1:14" x14ac:dyDescent="0.25">
      <c r="A233" t="s">
        <v>679</v>
      </c>
      <c r="B233" t="s">
        <v>680</v>
      </c>
      <c r="C233" t="s">
        <v>518</v>
      </c>
      <c r="D233" t="s">
        <v>518</v>
      </c>
      <c r="E233" t="s">
        <v>518</v>
      </c>
      <c r="F233" t="s">
        <v>518</v>
      </c>
      <c r="G233" t="s">
        <v>518</v>
      </c>
      <c r="H233" t="s">
        <v>518</v>
      </c>
      <c r="I233" t="s">
        <v>518</v>
      </c>
      <c r="J233" t="s">
        <v>518</v>
      </c>
      <c r="K233" t="s">
        <v>518</v>
      </c>
      <c r="L233" t="s">
        <v>518</v>
      </c>
      <c r="M233" t="s">
        <v>518</v>
      </c>
      <c r="N233" t="s">
        <v>4559</v>
      </c>
    </row>
    <row r="234" spans="1:14" x14ac:dyDescent="0.25">
      <c r="A234" t="s">
        <v>681</v>
      </c>
      <c r="B234" t="s">
        <v>682</v>
      </c>
      <c r="C234" t="s">
        <v>518</v>
      </c>
      <c r="D234" t="s">
        <v>518</v>
      </c>
      <c r="E234" t="s">
        <v>518</v>
      </c>
      <c r="F234" t="s">
        <v>518</v>
      </c>
      <c r="G234" t="s">
        <v>518</v>
      </c>
      <c r="H234" t="s">
        <v>518</v>
      </c>
      <c r="I234" t="s">
        <v>518</v>
      </c>
      <c r="J234" t="s">
        <v>518</v>
      </c>
      <c r="K234" t="s">
        <v>518</v>
      </c>
      <c r="L234" t="s">
        <v>518</v>
      </c>
      <c r="M234" t="s">
        <v>518</v>
      </c>
      <c r="N234" t="s">
        <v>4636</v>
      </c>
    </row>
    <row r="235" spans="1:14" x14ac:dyDescent="0.25">
      <c r="A235" t="s">
        <v>683</v>
      </c>
      <c r="B235" t="s">
        <v>684</v>
      </c>
      <c r="C235" t="s">
        <v>518</v>
      </c>
      <c r="D235" t="s">
        <v>518</v>
      </c>
      <c r="E235" t="s">
        <v>518</v>
      </c>
      <c r="F235" t="s">
        <v>518</v>
      </c>
      <c r="G235" t="s">
        <v>518</v>
      </c>
      <c r="H235" t="s">
        <v>518</v>
      </c>
      <c r="I235" t="s">
        <v>518</v>
      </c>
      <c r="J235" t="s">
        <v>518</v>
      </c>
      <c r="K235" t="s">
        <v>518</v>
      </c>
      <c r="L235" t="s">
        <v>518</v>
      </c>
      <c r="M235" t="s">
        <v>518</v>
      </c>
      <c r="N235" t="s">
        <v>4636</v>
      </c>
    </row>
    <row r="237" spans="1:14" x14ac:dyDescent="0.25">
      <c r="A237" t="s">
        <v>685</v>
      </c>
      <c r="B237" t="s">
        <v>5106</v>
      </c>
      <c r="C237" t="s">
        <v>5107</v>
      </c>
      <c r="D237" t="s">
        <v>5108</v>
      </c>
      <c r="E237" t="s">
        <v>5109</v>
      </c>
      <c r="F237" t="s">
        <v>5110</v>
      </c>
      <c r="G237" t="s">
        <v>5111</v>
      </c>
      <c r="H237" t="s">
        <v>5112</v>
      </c>
      <c r="I237" t="s">
        <v>5113</v>
      </c>
      <c r="J237" t="s">
        <v>5114</v>
      </c>
      <c r="K237" t="s">
        <v>5115</v>
      </c>
      <c r="L237" t="s">
        <v>5116</v>
      </c>
      <c r="M237" t="s">
        <v>5117</v>
      </c>
      <c r="N237" t="s">
        <v>5118</v>
      </c>
    </row>
    <row r="238" spans="1:14" x14ac:dyDescent="0.25">
      <c r="A238" t="s">
        <v>699</v>
      </c>
      <c r="B238" t="s">
        <v>5119</v>
      </c>
      <c r="C238" t="s">
        <v>5120</v>
      </c>
      <c r="D238" t="s">
        <v>5121</v>
      </c>
      <c r="E238" t="s">
        <v>5122</v>
      </c>
      <c r="F238" t="s">
        <v>5123</v>
      </c>
      <c r="G238" t="s">
        <v>5124</v>
      </c>
      <c r="H238" t="s">
        <v>5125</v>
      </c>
      <c r="I238" t="s">
        <v>5126</v>
      </c>
      <c r="J238" t="s">
        <v>5127</v>
      </c>
      <c r="K238" t="s">
        <v>5128</v>
      </c>
      <c r="L238" t="s">
        <v>5129</v>
      </c>
      <c r="M238" t="s">
        <v>5130</v>
      </c>
      <c r="N238" t="s">
        <v>5131</v>
      </c>
    </row>
    <row r="239" spans="1:14" x14ac:dyDescent="0.25">
      <c r="A239" t="s">
        <v>713</v>
      </c>
      <c r="B239" t="s">
        <v>5132</v>
      </c>
      <c r="C239" t="s">
        <v>5133</v>
      </c>
      <c r="D239" t="s">
        <v>5134</v>
      </c>
      <c r="E239" t="s">
        <v>5135</v>
      </c>
      <c r="F239" t="s">
        <v>5136</v>
      </c>
      <c r="G239" t="s">
        <v>5137</v>
      </c>
      <c r="H239" t="s">
        <v>5138</v>
      </c>
      <c r="I239" t="s">
        <v>5139</v>
      </c>
      <c r="J239" t="s">
        <v>5140</v>
      </c>
      <c r="K239" t="s">
        <v>5141</v>
      </c>
      <c r="L239" t="s">
        <v>723</v>
      </c>
      <c r="M239" t="s">
        <v>723</v>
      </c>
      <c r="N239" t="s">
        <v>5142</v>
      </c>
    </row>
    <row r="240" spans="1:14" x14ac:dyDescent="0.25">
      <c r="A240" t="s">
        <v>726</v>
      </c>
      <c r="B240" t="s">
        <v>727</v>
      </c>
      <c r="C240" t="s">
        <v>723</v>
      </c>
      <c r="D240" t="s">
        <v>723</v>
      </c>
      <c r="E240" t="s">
        <v>723</v>
      </c>
      <c r="F240" t="s">
        <v>723</v>
      </c>
      <c r="G240" t="s">
        <v>723</v>
      </c>
      <c r="H240" t="s">
        <v>723</v>
      </c>
      <c r="I240" t="s">
        <v>723</v>
      </c>
      <c r="J240" t="s">
        <v>723</v>
      </c>
      <c r="K240" t="s">
        <v>723</v>
      </c>
      <c r="L240" t="s">
        <v>723</v>
      </c>
      <c r="M240" t="s">
        <v>723</v>
      </c>
      <c r="N240" t="s">
        <v>4784</v>
      </c>
    </row>
    <row r="241" spans="1:15" x14ac:dyDescent="0.25">
      <c r="A241" t="s">
        <v>738</v>
      </c>
      <c r="B241" t="s">
        <v>2211</v>
      </c>
      <c r="C241" t="s">
        <v>4844</v>
      </c>
      <c r="D241" t="s">
        <v>5143</v>
      </c>
      <c r="E241" t="s">
        <v>5144</v>
      </c>
      <c r="F241" t="s">
        <v>5145</v>
      </c>
      <c r="G241" t="s">
        <v>5146</v>
      </c>
      <c r="H241" t="s">
        <v>5147</v>
      </c>
      <c r="I241" t="s">
        <v>5148</v>
      </c>
      <c r="J241" t="s">
        <v>3922</v>
      </c>
      <c r="K241" t="s">
        <v>723</v>
      </c>
      <c r="L241" t="s">
        <v>723</v>
      </c>
      <c r="M241" t="s">
        <v>723</v>
      </c>
      <c r="N241" t="s">
        <v>5149</v>
      </c>
    </row>
    <row r="243" spans="1:15" x14ac:dyDescent="0.25">
      <c r="A243" t="s">
        <v>749</v>
      </c>
      <c r="B243" t="s">
        <v>4794</v>
      </c>
      <c r="C243" t="s">
        <v>723</v>
      </c>
      <c r="D243" t="s">
        <v>723</v>
      </c>
      <c r="E243" t="s">
        <v>723</v>
      </c>
      <c r="F243" t="s">
        <v>723</v>
      </c>
      <c r="G243" t="s">
        <v>723</v>
      </c>
      <c r="H243" t="s">
        <v>723</v>
      </c>
      <c r="I243" t="s">
        <v>5150</v>
      </c>
      <c r="J243" t="s">
        <v>5151</v>
      </c>
      <c r="K243" t="s">
        <v>2632</v>
      </c>
      <c r="L243" t="s">
        <v>5152</v>
      </c>
      <c r="M243" t="s">
        <v>5153</v>
      </c>
      <c r="N243" t="s">
        <v>5154</v>
      </c>
    </row>
    <row r="244" spans="1:15" x14ac:dyDescent="0.25">
      <c r="A244" t="s">
        <v>761</v>
      </c>
      <c r="B244" t="s">
        <v>5155</v>
      </c>
      <c r="C244" t="s">
        <v>5156</v>
      </c>
      <c r="D244" t="s">
        <v>5157</v>
      </c>
      <c r="E244" t="s">
        <v>5158</v>
      </c>
      <c r="F244" t="s">
        <v>5159</v>
      </c>
      <c r="G244" t="s">
        <v>5160</v>
      </c>
      <c r="H244" t="s">
        <v>5161</v>
      </c>
      <c r="I244" t="s">
        <v>5162</v>
      </c>
      <c r="J244" t="s">
        <v>5163</v>
      </c>
      <c r="K244" t="s">
        <v>5164</v>
      </c>
      <c r="L244" t="s">
        <v>5165</v>
      </c>
      <c r="M244" t="s">
        <v>5166</v>
      </c>
      <c r="N244" t="s">
        <v>5167</v>
      </c>
    </row>
    <row r="245" spans="1:15" x14ac:dyDescent="0.25">
      <c r="A245" t="s">
        <v>776</v>
      </c>
      <c r="B245" t="s">
        <v>5168</v>
      </c>
      <c r="C245" t="s">
        <v>5169</v>
      </c>
      <c r="D245" t="s">
        <v>5170</v>
      </c>
      <c r="E245" t="s">
        <v>518</v>
      </c>
      <c r="F245" t="s">
        <v>518</v>
      </c>
      <c r="G245" t="s">
        <v>518</v>
      </c>
      <c r="H245" t="s">
        <v>518</v>
      </c>
      <c r="I245" t="s">
        <v>518</v>
      </c>
      <c r="J245" t="s">
        <v>518</v>
      </c>
      <c r="K245" t="s">
        <v>518</v>
      </c>
      <c r="L245" t="s">
        <v>518</v>
      </c>
      <c r="M245" t="s">
        <v>518</v>
      </c>
      <c r="N245" t="s">
        <v>5171</v>
      </c>
    </row>
    <row r="247" spans="1:15" x14ac:dyDescent="0.25">
      <c r="N247" t="s">
        <v>4818</v>
      </c>
      <c r="O247" t="s">
        <v>1606</v>
      </c>
    </row>
    <row r="250" spans="1:15" x14ac:dyDescent="0.25">
      <c r="F250" t="s">
        <v>1431</v>
      </c>
      <c r="G250" t="s">
        <v>57</v>
      </c>
      <c r="H250" t="e">
        <f>--- Not</f>
        <v>#NAME?</v>
      </c>
      <c r="I250" t="s">
        <v>4524</v>
      </c>
      <c r="J250" t="s">
        <v>55</v>
      </c>
      <c r="K250" t="s">
        <v>1935</v>
      </c>
    </row>
    <row r="251" spans="1:15" x14ac:dyDescent="0.25">
      <c r="F251" t="s">
        <v>1433</v>
      </c>
      <c r="G251" t="s">
        <v>1434</v>
      </c>
      <c r="H251" t="s">
        <v>4525</v>
      </c>
      <c r="I251" t="s">
        <v>4526</v>
      </c>
      <c r="J251" t="s">
        <v>1936</v>
      </c>
      <c r="K251" t="s">
        <v>1937</v>
      </c>
    </row>
    <row r="252" spans="1:15" x14ac:dyDescent="0.25">
      <c r="F252" t="s">
        <v>65</v>
      </c>
      <c r="G252" t="s">
        <v>66</v>
      </c>
      <c r="H252" t="s">
        <v>4527</v>
      </c>
      <c r="I252" t="s">
        <v>4528</v>
      </c>
      <c r="J252" t="s">
        <v>1938</v>
      </c>
      <c r="K252" t="s">
        <v>1939</v>
      </c>
    </row>
    <row r="253" spans="1:15" x14ac:dyDescent="0.25">
      <c r="F253" t="s">
        <v>4529</v>
      </c>
      <c r="G253" t="s">
        <v>4530</v>
      </c>
      <c r="H253" t="s">
        <v>4531</v>
      </c>
      <c r="I253" t="s">
        <v>4532</v>
      </c>
    </row>
    <row r="254" spans="1:15" x14ac:dyDescent="0.25">
      <c r="F254" t="s">
        <v>71</v>
      </c>
      <c r="G254" t="s">
        <v>28</v>
      </c>
      <c r="H254" t="s">
        <v>72</v>
      </c>
    </row>
    <row r="255" spans="1:15" x14ac:dyDescent="0.25">
      <c r="F255" t="s">
        <v>73</v>
      </c>
      <c r="G255" t="s">
        <v>74</v>
      </c>
      <c r="H255" t="s">
        <v>4533</v>
      </c>
      <c r="I255" t="s">
        <v>4534</v>
      </c>
    </row>
    <row r="256" spans="1:15" x14ac:dyDescent="0.25">
      <c r="F256" t="s">
        <v>77</v>
      </c>
      <c r="G256" t="s">
        <v>78</v>
      </c>
      <c r="H256" t="s">
        <v>4535</v>
      </c>
      <c r="I256" t="s">
        <v>4536</v>
      </c>
    </row>
    <row r="258" spans="1:15" x14ac:dyDescent="0.25">
      <c r="A258" t="s">
        <v>81</v>
      </c>
      <c r="B258" t="s">
        <v>1435</v>
      </c>
      <c r="C258" t="s">
        <v>3758</v>
      </c>
      <c r="D258" t="s">
        <v>4537</v>
      </c>
      <c r="E258" t="s">
        <v>2804</v>
      </c>
      <c r="F258" t="s">
        <v>1437</v>
      </c>
      <c r="G258" t="s">
        <v>1438</v>
      </c>
      <c r="H258" t="s">
        <v>4403</v>
      </c>
      <c r="I258" t="s">
        <v>4538</v>
      </c>
      <c r="J258" t="s">
        <v>4</v>
      </c>
      <c r="O258" t="s">
        <v>88</v>
      </c>
    </row>
    <row r="260" spans="1:15" x14ac:dyDescent="0.25">
      <c r="A260" t="s">
        <v>8</v>
      </c>
      <c r="B260" t="s">
        <v>4539</v>
      </c>
      <c r="C260">
        <v>3</v>
      </c>
      <c r="D260" t="s">
        <v>4540</v>
      </c>
      <c r="E260" t="s">
        <v>4541</v>
      </c>
      <c r="F260" t="s">
        <v>4542</v>
      </c>
      <c r="G260" t="s">
        <v>4543</v>
      </c>
      <c r="H260" t="s">
        <v>4544</v>
      </c>
      <c r="N260" t="s">
        <v>1337</v>
      </c>
      <c r="O260" t="s">
        <v>4410</v>
      </c>
    </row>
    <row r="261" spans="1:15" x14ac:dyDescent="0.25">
      <c r="A261" t="s">
        <v>214</v>
      </c>
      <c r="B261" t="s">
        <v>1446</v>
      </c>
      <c r="C261">
        <v>0</v>
      </c>
      <c r="D261" t="s">
        <v>2809</v>
      </c>
      <c r="E261" t="s">
        <v>2810</v>
      </c>
      <c r="F261" t="s">
        <v>2811</v>
      </c>
      <c r="G261" t="s">
        <v>219</v>
      </c>
      <c r="H261" t="s">
        <v>220</v>
      </c>
    </row>
    <row r="262" spans="1:15" x14ac:dyDescent="0.25">
      <c r="A262" t="s">
        <v>16</v>
      </c>
      <c r="B262">
        <v>140</v>
      </c>
      <c r="C262">
        <v>0</v>
      </c>
      <c r="D262" t="s">
        <v>3270</v>
      </c>
      <c r="E262" t="s">
        <v>3271</v>
      </c>
      <c r="F262" t="s">
        <v>4545</v>
      </c>
      <c r="G262" t="s">
        <v>1448</v>
      </c>
      <c r="H262" t="s">
        <v>4546</v>
      </c>
      <c r="I262" t="s">
        <v>4547</v>
      </c>
      <c r="J262" t="s">
        <v>226</v>
      </c>
    </row>
    <row r="263" spans="1:15" x14ac:dyDescent="0.25">
      <c r="D263" t="s">
        <v>2815</v>
      </c>
      <c r="E263" t="s">
        <v>2816</v>
      </c>
      <c r="F263" t="s">
        <v>4548</v>
      </c>
      <c r="G263" t="s">
        <v>1452</v>
      </c>
      <c r="H263" t="s">
        <v>4549</v>
      </c>
      <c r="I263" t="s">
        <v>4550</v>
      </c>
    </row>
    <row r="264" spans="1:15" x14ac:dyDescent="0.25">
      <c r="N264" t="s">
        <v>4551</v>
      </c>
      <c r="O264" t="s">
        <v>1455</v>
      </c>
    </row>
    <row r="265" spans="1:15" x14ac:dyDescent="0.25">
      <c r="A265" t="s">
        <v>29</v>
      </c>
      <c r="B265" t="s">
        <v>1456</v>
      </c>
      <c r="C265" t="s">
        <v>4552</v>
      </c>
      <c r="D265" t="s">
        <v>31</v>
      </c>
      <c r="E265" t="s">
        <v>32</v>
      </c>
      <c r="F265" t="s">
        <v>33</v>
      </c>
      <c r="G265" t="s">
        <v>1458</v>
      </c>
      <c r="H265" t="s">
        <v>4553</v>
      </c>
      <c r="I265" t="s">
        <v>4554</v>
      </c>
      <c r="J265" t="s">
        <v>1948</v>
      </c>
      <c r="K265" t="s">
        <v>2820</v>
      </c>
      <c r="L265" t="s">
        <v>4555</v>
      </c>
      <c r="M265" t="s">
        <v>4556</v>
      </c>
      <c r="N265" t="s">
        <v>4923</v>
      </c>
    </row>
    <row r="267" spans="1:15" x14ac:dyDescent="0.25">
      <c r="A267" t="s">
        <v>790</v>
      </c>
      <c r="B267" t="s">
        <v>4819</v>
      </c>
      <c r="C267" t="s">
        <v>518</v>
      </c>
      <c r="D267" t="s">
        <v>518</v>
      </c>
      <c r="E267" t="s">
        <v>5172</v>
      </c>
      <c r="F267" t="s">
        <v>5173</v>
      </c>
      <c r="G267" t="s">
        <v>5174</v>
      </c>
      <c r="H267" t="s">
        <v>5175</v>
      </c>
      <c r="I267" t="s">
        <v>4729</v>
      </c>
      <c r="J267" t="s">
        <v>518</v>
      </c>
      <c r="K267" t="s">
        <v>518</v>
      </c>
      <c r="L267" t="s">
        <v>5176</v>
      </c>
      <c r="M267" t="s">
        <v>5177</v>
      </c>
      <c r="N267" t="s">
        <v>5178</v>
      </c>
    </row>
    <row r="268" spans="1:15" x14ac:dyDescent="0.25">
      <c r="A268" t="s">
        <v>805</v>
      </c>
      <c r="B268" t="s">
        <v>5179</v>
      </c>
      <c r="C268" t="s">
        <v>5180</v>
      </c>
      <c r="D268" t="s">
        <v>5181</v>
      </c>
      <c r="E268" t="s">
        <v>5182</v>
      </c>
      <c r="F268" t="s">
        <v>5183</v>
      </c>
      <c r="G268" t="s">
        <v>5184</v>
      </c>
      <c r="H268" t="s">
        <v>5185</v>
      </c>
      <c r="I268" t="s">
        <v>5186</v>
      </c>
      <c r="J268" t="s">
        <v>5187</v>
      </c>
      <c r="K268" t="s">
        <v>5188</v>
      </c>
      <c r="L268" t="s">
        <v>5189</v>
      </c>
      <c r="M268" t="s">
        <v>5190</v>
      </c>
      <c r="N268" t="s">
        <v>5191</v>
      </c>
    </row>
    <row r="270" spans="1:15" x14ac:dyDescent="0.25">
      <c r="A270" t="s">
        <v>820</v>
      </c>
      <c r="B270" t="s">
        <v>5192</v>
      </c>
      <c r="C270" t="s">
        <v>5193</v>
      </c>
      <c r="D270" t="s">
        <v>5194</v>
      </c>
      <c r="E270" t="s">
        <v>5054</v>
      </c>
      <c r="F270" t="s">
        <v>518</v>
      </c>
      <c r="G270" t="s">
        <v>518</v>
      </c>
      <c r="H270" t="s">
        <v>5195</v>
      </c>
      <c r="I270" t="s">
        <v>5196</v>
      </c>
      <c r="J270" t="s">
        <v>5197</v>
      </c>
      <c r="K270" t="s">
        <v>5198</v>
      </c>
      <c r="L270" t="s">
        <v>5199</v>
      </c>
      <c r="M270" t="s">
        <v>5200</v>
      </c>
      <c r="N270" t="s">
        <v>5201</v>
      </c>
    </row>
    <row r="271" spans="1:15" x14ac:dyDescent="0.25">
      <c r="A271" t="s">
        <v>834</v>
      </c>
      <c r="B271" t="s">
        <v>5202</v>
      </c>
      <c r="C271" t="s">
        <v>5203</v>
      </c>
      <c r="D271" t="s">
        <v>5204</v>
      </c>
      <c r="E271" t="s">
        <v>5205</v>
      </c>
      <c r="F271" t="s">
        <v>5206</v>
      </c>
      <c r="G271" t="s">
        <v>5207</v>
      </c>
      <c r="H271" t="s">
        <v>5208</v>
      </c>
      <c r="I271" t="s">
        <v>5209</v>
      </c>
      <c r="J271" t="s">
        <v>1269</v>
      </c>
      <c r="K271" t="s">
        <v>5210</v>
      </c>
      <c r="L271" t="s">
        <v>5211</v>
      </c>
      <c r="M271" t="s">
        <v>5212</v>
      </c>
      <c r="N271" t="s">
        <v>5213</v>
      </c>
    </row>
    <row r="272" spans="1:15" x14ac:dyDescent="0.25">
      <c r="A272" t="s">
        <v>848</v>
      </c>
      <c r="B272" t="s">
        <v>1597</v>
      </c>
      <c r="C272" t="s">
        <v>3432</v>
      </c>
      <c r="D272" t="s">
        <v>5214</v>
      </c>
      <c r="E272" t="s">
        <v>518</v>
      </c>
      <c r="F272" t="s">
        <v>518</v>
      </c>
      <c r="G272" t="s">
        <v>518</v>
      </c>
      <c r="H272" t="s">
        <v>518</v>
      </c>
      <c r="I272" t="s">
        <v>518</v>
      </c>
      <c r="J272" t="s">
        <v>723</v>
      </c>
      <c r="K272" t="s">
        <v>723</v>
      </c>
      <c r="L272" t="s">
        <v>723</v>
      </c>
      <c r="M272" t="s">
        <v>723</v>
      </c>
      <c r="N272" t="s">
        <v>5215</v>
      </c>
    </row>
    <row r="274" spans="1:15" x14ac:dyDescent="0.25">
      <c r="N274" t="s">
        <v>4818</v>
      </c>
      <c r="O274" t="s">
        <v>1606</v>
      </c>
    </row>
    <row r="276" spans="1:15" x14ac:dyDescent="0.25">
      <c r="A276" t="s">
        <v>863</v>
      </c>
      <c r="B276" t="s">
        <v>5216</v>
      </c>
      <c r="C276" t="s">
        <v>5217</v>
      </c>
      <c r="D276" t="s">
        <v>5218</v>
      </c>
      <c r="E276" t="s">
        <v>5219</v>
      </c>
      <c r="F276" t="s">
        <v>5220</v>
      </c>
      <c r="G276" t="s">
        <v>5221</v>
      </c>
      <c r="H276" t="s">
        <v>5222</v>
      </c>
      <c r="I276" t="s">
        <v>5223</v>
      </c>
      <c r="J276" t="s">
        <v>5224</v>
      </c>
      <c r="K276" t="s">
        <v>5225</v>
      </c>
      <c r="L276" t="s">
        <v>5226</v>
      </c>
      <c r="M276" t="s">
        <v>5227</v>
      </c>
      <c r="N276" t="s">
        <v>5228</v>
      </c>
      <c r="O276" t="s">
        <v>1621</v>
      </c>
    </row>
    <row r="277" spans="1:15" x14ac:dyDescent="0.25">
      <c r="A277" t="s">
        <v>863</v>
      </c>
      <c r="B277" t="s">
        <v>5229</v>
      </c>
      <c r="C277" t="s">
        <v>5230</v>
      </c>
      <c r="D277" t="s">
        <v>5231</v>
      </c>
      <c r="E277" t="s">
        <v>5232</v>
      </c>
      <c r="F277" t="s">
        <v>5233</v>
      </c>
      <c r="G277" t="s">
        <v>5234</v>
      </c>
      <c r="H277" t="s">
        <v>5235</v>
      </c>
      <c r="I277" t="s">
        <v>5236</v>
      </c>
      <c r="J277" t="s">
        <v>5237</v>
      </c>
      <c r="K277" t="s">
        <v>5238</v>
      </c>
      <c r="L277" t="s">
        <v>5239</v>
      </c>
      <c r="M277" t="s">
        <v>5240</v>
      </c>
      <c r="N277" t="s">
        <v>5241</v>
      </c>
      <c r="O277" t="s">
        <v>1635</v>
      </c>
    </row>
    <row r="278" spans="1:15" x14ac:dyDescent="0.25">
      <c r="A278" t="s">
        <v>892</v>
      </c>
      <c r="B278" t="s">
        <v>5242</v>
      </c>
      <c r="C278" t="s">
        <v>5243</v>
      </c>
      <c r="D278" t="s">
        <v>5244</v>
      </c>
      <c r="E278" t="s">
        <v>5245</v>
      </c>
      <c r="F278" t="s">
        <v>5246</v>
      </c>
      <c r="G278" t="s">
        <v>5247</v>
      </c>
      <c r="H278" t="s">
        <v>5248</v>
      </c>
      <c r="I278" t="s">
        <v>5249</v>
      </c>
      <c r="J278" t="s">
        <v>5250</v>
      </c>
      <c r="K278" t="s">
        <v>5251</v>
      </c>
      <c r="L278" t="s">
        <v>5252</v>
      </c>
      <c r="M278" t="s">
        <v>5253</v>
      </c>
      <c r="N278" t="s">
        <v>5254</v>
      </c>
      <c r="O278" t="s">
        <v>1649</v>
      </c>
    </row>
    <row r="279" spans="1:15" x14ac:dyDescent="0.25">
      <c r="A279" t="s">
        <v>892</v>
      </c>
      <c r="B279" t="s">
        <v>3656</v>
      </c>
      <c r="C279" t="s">
        <v>1830</v>
      </c>
      <c r="D279" t="s">
        <v>5255</v>
      </c>
      <c r="E279" t="s">
        <v>5256</v>
      </c>
      <c r="F279" t="s">
        <v>5257</v>
      </c>
      <c r="G279" t="s">
        <v>5258</v>
      </c>
      <c r="H279" t="s">
        <v>5259</v>
      </c>
      <c r="I279" t="s">
        <v>5260</v>
      </c>
      <c r="J279" t="s">
        <v>5261</v>
      </c>
      <c r="K279" t="s">
        <v>5262</v>
      </c>
      <c r="L279" t="s">
        <v>5263</v>
      </c>
      <c r="M279" t="s">
        <v>5177</v>
      </c>
      <c r="N279" t="s">
        <v>5264</v>
      </c>
      <c r="O279" t="s">
        <v>1621</v>
      </c>
    </row>
    <row r="280" spans="1:15" x14ac:dyDescent="0.25">
      <c r="B280" t="s">
        <v>1664</v>
      </c>
      <c r="C280" s="2">
        <v>0.01</v>
      </c>
      <c r="D280" s="2">
        <v>0.91</v>
      </c>
      <c r="E280" s="2">
        <v>0.95</v>
      </c>
      <c r="F280" s="2">
        <v>0.97</v>
      </c>
      <c r="G280" t="s">
        <v>4917</v>
      </c>
      <c r="H280" s="2">
        <v>0.08</v>
      </c>
      <c r="I280" t="s">
        <v>4918</v>
      </c>
      <c r="J280" t="s">
        <v>2365</v>
      </c>
      <c r="K280" t="s">
        <v>927</v>
      </c>
      <c r="L280" s="2">
        <v>0.08</v>
      </c>
      <c r="M280" t="s">
        <v>4919</v>
      </c>
      <c r="N280" t="s">
        <v>4920</v>
      </c>
      <c r="O280" t="s">
        <v>1671</v>
      </c>
    </row>
    <row r="281" spans="1:15" x14ac:dyDescent="0.25">
      <c r="A281" t="s">
        <v>930</v>
      </c>
      <c r="B281" t="s">
        <v>937</v>
      </c>
      <c r="C281">
        <v>22</v>
      </c>
      <c r="D281">
        <v>25</v>
      </c>
      <c r="E281">
        <v>23</v>
      </c>
      <c r="F281">
        <v>23</v>
      </c>
      <c r="G281">
        <v>23</v>
      </c>
      <c r="H281">
        <v>21</v>
      </c>
      <c r="I281">
        <v>23</v>
      </c>
      <c r="J281">
        <v>23</v>
      </c>
      <c r="K281">
        <v>22</v>
      </c>
      <c r="L281">
        <v>22</v>
      </c>
      <c r="M281" t="s">
        <v>4921</v>
      </c>
      <c r="N281" t="s">
        <v>4922</v>
      </c>
      <c r="O281" t="s">
        <v>1677</v>
      </c>
    </row>
    <row r="283" spans="1:15" x14ac:dyDescent="0.25">
      <c r="F283" t="s">
        <v>1431</v>
      </c>
      <c r="G283" t="s">
        <v>57</v>
      </c>
      <c r="H283" t="e">
        <f>--- Not</f>
        <v>#NAME?</v>
      </c>
      <c r="I283" t="s">
        <v>4524</v>
      </c>
      <c r="J283" t="s">
        <v>55</v>
      </c>
      <c r="K283" t="s">
        <v>1935</v>
      </c>
    </row>
    <row r="284" spans="1:15" x14ac:dyDescent="0.25">
      <c r="F284" t="s">
        <v>1433</v>
      </c>
      <c r="G284" t="s">
        <v>1434</v>
      </c>
      <c r="H284" t="s">
        <v>4525</v>
      </c>
      <c r="I284" t="s">
        <v>4526</v>
      </c>
      <c r="J284" t="s">
        <v>1936</v>
      </c>
      <c r="K284" t="s">
        <v>1937</v>
      </c>
    </row>
    <row r="285" spans="1:15" x14ac:dyDescent="0.25">
      <c r="F285" t="s">
        <v>65</v>
      </c>
      <c r="G285" t="s">
        <v>66</v>
      </c>
      <c r="H285" t="s">
        <v>4527</v>
      </c>
      <c r="I285" t="s">
        <v>4528</v>
      </c>
      <c r="J285" t="s">
        <v>1938</v>
      </c>
      <c r="K285" t="s">
        <v>1939</v>
      </c>
    </row>
    <row r="286" spans="1:15" x14ac:dyDescent="0.25">
      <c r="F286" t="s">
        <v>4529</v>
      </c>
      <c r="G286" t="s">
        <v>4530</v>
      </c>
      <c r="H286" t="s">
        <v>4531</v>
      </c>
      <c r="I286" t="s">
        <v>4532</v>
      </c>
    </row>
    <row r="287" spans="1:15" x14ac:dyDescent="0.25">
      <c r="F287" t="s">
        <v>71</v>
      </c>
      <c r="G287" t="s">
        <v>28</v>
      </c>
      <c r="H287" t="s">
        <v>72</v>
      </c>
    </row>
    <row r="288" spans="1:15" x14ac:dyDescent="0.25">
      <c r="F288" t="s">
        <v>73</v>
      </c>
      <c r="G288" t="s">
        <v>74</v>
      </c>
      <c r="H288" t="s">
        <v>4533</v>
      </c>
      <c r="I288" t="s">
        <v>4534</v>
      </c>
    </row>
    <row r="289" spans="6:9" x14ac:dyDescent="0.25">
      <c r="F289" t="s">
        <v>77</v>
      </c>
      <c r="G289" t="s">
        <v>78</v>
      </c>
      <c r="H289" t="s">
        <v>4535</v>
      </c>
      <c r="I289" t="s">
        <v>4536</v>
      </c>
    </row>
    <row r="321" spans="1:5" x14ac:dyDescent="0.25">
      <c r="A321" t="s">
        <v>81</v>
      </c>
      <c r="B321" t="s">
        <v>1435</v>
      </c>
      <c r="C321" t="s">
        <v>3758</v>
      </c>
      <c r="D321" t="s">
        <v>4537</v>
      </c>
      <c r="E321" t="s">
        <v>3660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GS8 Raw historic monthly data</vt:lpstr>
      <vt:lpstr>GS16 Raw historic monthly data</vt:lpstr>
      <vt:lpstr>GS21 Raw historic monthly data</vt:lpstr>
      <vt:lpstr>GS22 Raw historic monthly data</vt:lpstr>
      <vt:lpstr>GS23 Raw historic monthly data</vt:lpstr>
      <vt:lpstr>GS25 Raw historic monthly data</vt:lpstr>
      <vt:lpstr>GS31 Raw historic monthly data</vt:lpstr>
      <vt:lpstr>GS33 Raw historic 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Phungwayo</dc:creator>
  <cp:lastModifiedBy>Maggie Phungwayo</cp:lastModifiedBy>
  <dcterms:created xsi:type="dcterms:W3CDTF">2023-01-25T14:26:19Z</dcterms:created>
  <dcterms:modified xsi:type="dcterms:W3CDTF">2023-01-25T14:51:51Z</dcterms:modified>
</cp:coreProperties>
</file>