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enServer\domains\kmg-dashboard\public\imports\"/>
    </mc:Choice>
  </mc:AlternateContent>
  <xr:revisionPtr revIDLastSave="0" documentId="13_ncr:1_{D80DDF5E-60D4-40A3-B292-11F1F07AA28B}" xr6:coauthVersionLast="37" xr6:coauthVersionMax="37" xr10:uidLastSave="{00000000-0000-0000-0000-000000000000}"/>
  <bookViews>
    <workbookView xWindow="0" yWindow="0" windowWidth="28800" windowHeight="11385" xr2:uid="{F6096B38-2ACE-4EC7-8F17-AFDF062D9AFE}"/>
  </bookViews>
  <sheets>
    <sheet name="Missed trunkline pipes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</calcChain>
</file>

<file path=xl/sharedStrings.xml><?xml version="1.0" encoding="utf-8"?>
<sst xmlns="http://schemas.openxmlformats.org/spreadsheetml/2006/main" count="673" uniqueCount="255">
  <si>
    <t>43.41145714</t>
  </si>
  <si>
    <t>52.86401808</t>
  </si>
  <si>
    <t>GU-88</t>
  </si>
  <si>
    <t>U-GU-88</t>
  </si>
  <si>
    <t>43.41145996</t>
  </si>
  <si>
    <t>52.86402105</t>
  </si>
  <si>
    <t>43.41211267</t>
  </si>
  <si>
    <t>52.86470877</t>
  </si>
  <si>
    <t>GU88</t>
  </si>
  <si>
    <t>43.41276538</t>
  </si>
  <si>
    <t>52.8653965</t>
  </si>
  <si>
    <t>43.41341808</t>
  </si>
  <si>
    <t>52.86608425</t>
  </si>
  <si>
    <t>43.41407077</t>
  </si>
  <si>
    <t>52.86677202</t>
  </si>
  <si>
    <t>43.41472346</t>
  </si>
  <si>
    <t>52.86745979</t>
  </si>
  <si>
    <t>43.41521968</t>
  </si>
  <si>
    <t>52.8679827</t>
  </si>
  <si>
    <t>43.41536127</t>
  </si>
  <si>
    <t>52.86817121</t>
  </si>
  <si>
    <t>43.41595186</t>
  </si>
  <si>
    <t>52.86895757</t>
  </si>
  <si>
    <t>43.41605025</t>
  </si>
  <si>
    <t>52.86908858</t>
  </si>
  <si>
    <t>43.41657844</t>
  </si>
  <si>
    <t>52.86968888</t>
  </si>
  <si>
    <t>43.41669411</t>
  </si>
  <si>
    <t>52.86982035</t>
  </si>
  <si>
    <t>43.41721252</t>
  </si>
  <si>
    <t>52.87040871</t>
  </si>
  <si>
    <t>43.41784666</t>
  </si>
  <si>
    <t>52.87112844</t>
  </si>
  <si>
    <t>43.4184808</t>
  </si>
  <si>
    <t>52.87184819</t>
  </si>
  <si>
    <t>Well#</t>
  </si>
  <si>
    <t>Horizontal distance (m)</t>
  </si>
  <si>
    <t>Measured distance (m)</t>
  </si>
  <si>
    <t>Latitude (deg)</t>
  </si>
  <si>
    <t>Longitude (deg)</t>
  </si>
  <si>
    <t>Elevation (m)</t>
  </si>
  <si>
    <t>ID (mm)</t>
  </si>
  <si>
    <t>Roughness (mm)</t>
  </si>
  <si>
    <t>GU</t>
  </si>
  <si>
    <t>OD_mm</t>
  </si>
  <si>
    <t>WT_mm</t>
  </si>
  <si>
    <t>start_point</t>
  </si>
  <si>
    <t>finish point</t>
  </si>
  <si>
    <t>1/0</t>
  </si>
  <si>
    <t>GU55</t>
  </si>
  <si>
    <t>43.40060949</t>
  </si>
  <si>
    <t>52.90739596</t>
  </si>
  <si>
    <t>GU-55</t>
  </si>
  <si>
    <t>K-8</t>
  </si>
  <si>
    <t>43.40042009</t>
  </si>
  <si>
    <t>52.90738678</t>
  </si>
  <si>
    <t>43.40036002</t>
  </si>
  <si>
    <t>52.9075521</t>
  </si>
  <si>
    <t>43.40030814</t>
  </si>
  <si>
    <t>52.9076949</t>
  </si>
  <si>
    <t>43.40026357</t>
  </si>
  <si>
    <t>52.90792989</t>
  </si>
  <si>
    <t>43.40042647</t>
  </si>
  <si>
    <t>52.90810162</t>
  </si>
  <si>
    <t>43.40053589</t>
  </si>
  <si>
    <t>52.90821699</t>
  </si>
  <si>
    <t>43.40060601</t>
  </si>
  <si>
    <t>52.90890907</t>
  </si>
  <si>
    <t>43.400672</t>
  </si>
  <si>
    <t>52.90913215</t>
  </si>
  <si>
    <t>43.40076967</t>
  </si>
  <si>
    <t>52.90946231</t>
  </si>
  <si>
    <t>43.40119023</t>
  </si>
  <si>
    <t>52.90997614</t>
  </si>
  <si>
    <t>43.40120333</t>
  </si>
  <si>
    <t>52.90999214</t>
  </si>
  <si>
    <t>43.40180998</t>
  </si>
  <si>
    <t>52.9107189</t>
  </si>
  <si>
    <t>43.40242983</t>
  </si>
  <si>
    <t>52.91146151</t>
  </si>
  <si>
    <t>43.40304968</t>
  </si>
  <si>
    <t>52.91220412</t>
  </si>
  <si>
    <t>43.40366952</t>
  </si>
  <si>
    <t>52.91294676</t>
  </si>
  <si>
    <t>43.40418122</t>
  </si>
  <si>
    <t>52.91355984</t>
  </si>
  <si>
    <t>43.40413187</t>
  </si>
  <si>
    <t>52.91374478</t>
  </si>
  <si>
    <t>43.40384902</t>
  </si>
  <si>
    <t>52.91480485</t>
  </si>
  <si>
    <t>43.40356616</t>
  </si>
  <si>
    <t>52.91586491</t>
  </si>
  <si>
    <t>43.40349503</t>
  </si>
  <si>
    <t>52.91613147</t>
  </si>
  <si>
    <t>43.40324839</t>
  </si>
  <si>
    <t>52.91690576</t>
  </si>
  <si>
    <t>43.40291889</t>
  </si>
  <si>
    <t>52.91794016</t>
  </si>
  <si>
    <t>43.40272594</t>
  </si>
  <si>
    <t>52.91854583</t>
  </si>
  <si>
    <t>43.40256253</t>
  </si>
  <si>
    <t>52.91895649</t>
  </si>
  <si>
    <t>43.40228934</t>
  </si>
  <si>
    <t>52.91964299</t>
  </si>
  <si>
    <t>43.40216823</t>
  </si>
  <si>
    <t>52.91994732</t>
  </si>
  <si>
    <t>43.40194189</t>
  </si>
  <si>
    <t>52.9205161</t>
  </si>
  <si>
    <t>43.40177393</t>
  </si>
  <si>
    <t>52.92093813</t>
  </si>
  <si>
    <t>43.40143824</t>
  </si>
  <si>
    <t>52.92178164</t>
  </si>
  <si>
    <t>43.40139065</t>
  </si>
  <si>
    <t>52.92193623</t>
  </si>
  <si>
    <t>43.40114789</t>
  </si>
  <si>
    <t>52.92272475</t>
  </si>
  <si>
    <t>43.40107229</t>
  </si>
  <si>
    <t>52.92297713</t>
  </si>
  <si>
    <t>43.40083201</t>
  </si>
  <si>
    <t>52.92377927</t>
  </si>
  <si>
    <t>GU57</t>
  </si>
  <si>
    <t>43.40668355</t>
  </si>
  <si>
    <t>52.92588396</t>
  </si>
  <si>
    <t>43.40661479</t>
  </si>
  <si>
    <t>52.92594803</t>
  </si>
  <si>
    <t>43.40589286</t>
  </si>
  <si>
    <t>52.92572562</t>
  </si>
  <si>
    <t>43.40508983</t>
  </si>
  <si>
    <t>52.92547824</t>
  </si>
  <si>
    <t>43.4042868</t>
  </si>
  <si>
    <t>52.92523086</t>
  </si>
  <si>
    <t>43.40348377</t>
  </si>
  <si>
    <t>52.92498348</t>
  </si>
  <si>
    <t>43.40268074</t>
  </si>
  <si>
    <t>52.92473611</t>
  </si>
  <si>
    <t>43.40201767</t>
  </si>
  <si>
    <t>52.92453186</t>
  </si>
  <si>
    <t>43.40188217</t>
  </si>
  <si>
    <t>52.92446727</t>
  </si>
  <si>
    <t>43.40112125</t>
  </si>
  <si>
    <t>52.92410455</t>
  </si>
  <si>
    <t>43.40110774</t>
  </si>
  <si>
    <t>52.92408936</t>
  </si>
  <si>
    <t>GU93</t>
  </si>
  <si>
    <t>43.3824404</t>
  </si>
  <si>
    <t>52.90940307</t>
  </si>
  <si>
    <t>GU-93</t>
  </si>
  <si>
    <t>U-GU-13&amp;GU-93</t>
  </si>
  <si>
    <t>43.38260302</t>
  </si>
  <si>
    <t>52.90948109</t>
  </si>
  <si>
    <t>43.38280235</t>
  </si>
  <si>
    <t>52.90955498</t>
  </si>
  <si>
    <t>43.38292043</t>
  </si>
  <si>
    <t>52.909576</t>
  </si>
  <si>
    <t>43.3835914</t>
  </si>
  <si>
    <t>52.9096954</t>
  </si>
  <si>
    <t>43.38373423</t>
  </si>
  <si>
    <t>52.90973971</t>
  </si>
  <si>
    <t>43.38453699</t>
  </si>
  <si>
    <t>52.90998872</t>
  </si>
  <si>
    <t>43.38484642</t>
  </si>
  <si>
    <t>52.9100847</t>
  </si>
  <si>
    <t>43.38534669</t>
  </si>
  <si>
    <t>52.91018684</t>
  </si>
  <si>
    <t>43.38616076</t>
  </si>
  <si>
    <t>52.91035305</t>
  </si>
  <si>
    <t>43.38619157</t>
  </si>
  <si>
    <t>52.91035934</t>
  </si>
  <si>
    <t>43.38675415</t>
  </si>
  <si>
    <t>52.91027481</t>
  </si>
  <si>
    <t>43.3869785</t>
  </si>
  <si>
    <t>52.91031145</t>
  </si>
  <si>
    <t>43.38712938</t>
  </si>
  <si>
    <t>52.91033608</t>
  </si>
  <si>
    <t>43.38722128</t>
  </si>
  <si>
    <t>52.91034439</t>
  </si>
  <si>
    <t>43.38770438</t>
  </si>
  <si>
    <t>52.91038806</t>
  </si>
  <si>
    <t>43.38779921</t>
  </si>
  <si>
    <t>52.9103907</t>
  </si>
  <si>
    <t>GU-57</t>
  </si>
  <si>
    <t>GU13</t>
  </si>
  <si>
    <t>43.38769664</t>
  </si>
  <si>
    <t>52.91033071</t>
  </si>
  <si>
    <t>GU-13</t>
  </si>
  <si>
    <t>GU13&amp;GU93</t>
  </si>
  <si>
    <t>43.38856267</t>
  </si>
  <si>
    <t>52.91081225</t>
  </si>
  <si>
    <t>43.38932614</t>
  </si>
  <si>
    <t>52.91123382</t>
  </si>
  <si>
    <t>43.38940193</t>
  </si>
  <si>
    <t>52.91127567</t>
  </si>
  <si>
    <t>43.38945391</t>
  </si>
  <si>
    <t>52.91131003</t>
  </si>
  <si>
    <t>43.39004219</t>
  </si>
  <si>
    <t>52.91178753</t>
  </si>
  <si>
    <t>43.39075044</t>
  </si>
  <si>
    <t>52.91236243</t>
  </si>
  <si>
    <t>43.39145868</t>
  </si>
  <si>
    <t>52.91293734</t>
  </si>
  <si>
    <t>43.39216693</t>
  </si>
  <si>
    <t>52.91351227</t>
  </si>
  <si>
    <t>43.39280537</t>
  </si>
  <si>
    <t>52.91403054</t>
  </si>
  <si>
    <t>43.39286654</t>
  </si>
  <si>
    <t>52.91410359</t>
  </si>
  <si>
    <t>43.39325592</t>
  </si>
  <si>
    <t>52.91456852</t>
  </si>
  <si>
    <t>43.39348742</t>
  </si>
  <si>
    <t>52.91484446</t>
  </si>
  <si>
    <t>43.39410859</t>
  </si>
  <si>
    <t>52.91558489</t>
  </si>
  <si>
    <t>43.39424016</t>
  </si>
  <si>
    <t>52.91574171</t>
  </si>
  <si>
    <t>43.39471924</t>
  </si>
  <si>
    <t>52.91634153</t>
  </si>
  <si>
    <t>43.39497113</t>
  </si>
  <si>
    <t>52.9166569</t>
  </si>
  <si>
    <t>43.3951237</t>
  </si>
  <si>
    <t>52.91692261</t>
  </si>
  <si>
    <t>43.39530701</t>
  </si>
  <si>
    <t>52.91712499</t>
  </si>
  <si>
    <t>43.3959481</t>
  </si>
  <si>
    <t>52.91783278</t>
  </si>
  <si>
    <t>43.39658919</t>
  </si>
  <si>
    <t>52.91854059</t>
  </si>
  <si>
    <t>43.39723028</t>
  </si>
  <si>
    <t>52.91924842</t>
  </si>
  <si>
    <t>43.39745462</t>
  </si>
  <si>
    <t>52.91949612</t>
  </si>
  <si>
    <t>43.39785934</t>
  </si>
  <si>
    <t>52.919976</t>
  </si>
  <si>
    <t>43.39848193</t>
  </si>
  <si>
    <t>52.92071424</t>
  </si>
  <si>
    <t>43.39865508</t>
  </si>
  <si>
    <t>52.92091955</t>
  </si>
  <si>
    <t>43.3990145</t>
  </si>
  <si>
    <t>52.92130941</t>
  </si>
  <si>
    <t>43.39912071</t>
  </si>
  <si>
    <t>52.92142566</t>
  </si>
  <si>
    <t>43.39954327</t>
  </si>
  <si>
    <t>52.92188812</t>
  </si>
  <si>
    <t>43.39973364</t>
  </si>
  <si>
    <t>52.92217423</t>
  </si>
  <si>
    <t>43.4002884</t>
  </si>
  <si>
    <t>52.92300802</t>
  </si>
  <si>
    <t>43.40058273</t>
  </si>
  <si>
    <t>52.92345039</t>
  </si>
  <si>
    <t>ГУ-88</t>
  </si>
  <si>
    <t>ГУ-93</t>
  </si>
  <si>
    <t>ГУ-55</t>
  </si>
  <si>
    <t>ГУ-57</t>
  </si>
  <si>
    <t>ГУ-13</t>
  </si>
  <si>
    <t>ngdu</t>
  </si>
  <si>
    <t>НГДУ-1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</si>
</sst>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7">
    <xf numFmtId="0" fontId="0" fillId="0" borderId="0" xfId="0"/>
    <xf numFmtId="0" fontId="2" fillId="3" borderId="0" xfId="2" applyAlignment="1">
      <alignment horizontal="center" vertical="center"/>
    </xf>
    <xf numFmtId="0" fontId="2" fillId="3" borderId="0" xfId="2"/>
    <xf numFmtId="2" fontId="2" fillId="3" borderId="0" xfId="2" applyNumberFormat="1"/>
    <xf numFmtId="0" fontId="2" fillId="3" borderId="0" xfId="2" applyAlignment="1">
      <alignment wrapText="1"/>
    </xf>
    <xf numFmtId="0" fontId="2" fillId="3" borderId="0" xfId="2" applyBorder="1"/>
    <xf numFmtId="0" fontId="2" fillId="3" borderId="0" xfId="2" applyNumberForma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/>
    <xf numFmtId="0" fontId="3" fillId="4" borderId="0" xfId="0" applyFont="1" applyFill="1"/>
    <xf numFmtId="0" fontId="3" fillId="0" borderId="1" xfId="0" applyFont="1" applyBorder="1" applyAlignment="1">
      <alignment vertical="center" wrapText="1"/>
    </xf>
    <xf numFmtId="0" fontId="2" fillId="3" borderId="4" xfId="2" applyBorder="1" applyAlignment="1">
      <alignment horizontal="center" vertical="center"/>
    </xf>
    <xf numFmtId="0" fontId="2" fillId="3" borderId="4" xfId="2" applyBorder="1"/>
    <xf numFmtId="2" fontId="2" fillId="3" borderId="4" xfId="2" applyNumberFormat="1" applyBorder="1"/>
    <xf numFmtId="0" fontId="2" fillId="3" borderId="4" xfId="2" applyBorder="1" applyAlignment="1">
      <alignment wrapText="1"/>
    </xf>
    <xf numFmtId="0" fontId="2" fillId="3" borderId="4" xfId="2" applyNumberFormat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/>
    <xf numFmtId="2" fontId="1" fillId="2" borderId="0" xfId="1" applyNumberFormat="1"/>
    <xf numFmtId="0" fontId="1" fillId="2" borderId="0" xfId="1" applyBorder="1"/>
    <xf numFmtId="164" fontId="3" fillId="0" borderId="2" xfId="0" applyNumberFormat="1" applyFont="1" applyBorder="1" applyAlignment="1">
      <alignment vertical="center" wrapText="1"/>
    </xf>
    <xf numFmtId="164" fontId="2" fillId="3" borderId="4" xfId="2" applyNumberFormat="1" applyBorder="1" applyAlignment="1">
      <alignment vertical="center" wrapText="1"/>
    </xf>
    <xf numFmtId="164" fontId="2" fillId="3" borderId="0" xfId="2" applyNumberFormat="1" applyAlignment="1">
      <alignment vertical="center" wrapText="1"/>
    </xf>
    <xf numFmtId="164" fontId="1" fillId="2" borderId="0" xfId="1" applyNumberFormat="1" applyAlignment="1">
      <alignment vertical="center" wrapText="1"/>
    </xf>
    <xf numFmtId="164" fontId="0" fillId="0" borderId="0" xfId="0" applyNumberFormat="1"/>
    <xf numFmtId="2" fontId="3" fillId="0" borderId="2" xfId="0" applyNumberFormat="1" applyFont="1" applyBorder="1" applyAlignment="1">
      <alignment vertical="center" wrapText="1"/>
    </xf>
    <xf numFmtId="2" fontId="2" fillId="3" borderId="4" xfId="2" applyNumberFormat="1" applyBorder="1" applyAlignment="1">
      <alignment vertical="center" wrapText="1"/>
    </xf>
    <xf numFmtId="2" fontId="2" fillId="3" borderId="0" xfId="2" applyNumberFormat="1" applyAlignment="1">
      <alignment vertical="center" wrapText="1"/>
    </xf>
    <xf numFmtId="2" fontId="1" fillId="2" borderId="0" xfId="1" applyNumberFormat="1" applyAlignment="1">
      <alignment vertical="center" wrapText="1"/>
    </xf>
    <xf numFmtId="2" fontId="0" fillId="0" borderId="0" xfId="0" applyNumberFormat="1"/>
    <xf numFmtId="2" fontId="3" fillId="0" borderId="3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165" fontId="2" fillId="3" borderId="4" xfId="2" applyNumberFormat="1" applyBorder="1" applyAlignment="1">
      <alignment horizontal="center" vertical="center"/>
    </xf>
    <xf numFmtId="165" fontId="2" fillId="3" borderId="0" xfId="2" applyNumberFormat="1" applyAlignment="1">
      <alignment horizontal="center" vertical="center"/>
    </xf>
    <xf numFmtId="165" fontId="1" fillId="2" borderId="0" xfId="1" applyNumberFormat="1" applyAlignment="1">
      <alignment horizontal="center" vertical="center"/>
    </xf>
    <xf numFmtId="165" fontId="0" fillId="0" borderId="0" xfId="0" applyNumberFormat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3637-4622-434C-865E-00B404006724}">
  <dimension ref="A1:O115"/>
  <sheetViews>
    <sheetView tabSelected="1" topLeftCell="A67" workbookViewId="0">
      <selection activeCell="A83" sqref="A83"/>
    </sheetView>
  </sheetViews>
  <sheetFormatPr defaultRowHeight="14.25" x14ac:dyDescent="0.45"/>
  <cols>
    <col min="1" max="1" width="14.1328125" customWidth="1"/>
    <col min="2" max="2" width="10.19921875" style="30" customWidth="1"/>
    <col min="3" max="3" width="10.53125" style="30" customWidth="1"/>
    <col min="4" max="4" width="12.796875" style="25" customWidth="1"/>
    <col min="5" max="5" width="13.46484375" style="25" customWidth="1"/>
    <col min="6" max="6" width="9.06640625" style="30"/>
    <col min="8" max="8" width="9.06640625" style="36"/>
    <col min="10" max="10" width="17.6640625" customWidth="1"/>
    <col min="13" max="14" width="14.1328125" bestFit="1" customWidth="1"/>
    <col min="15" max="15" width="9.06640625" customWidth="1"/>
  </cols>
  <sheetData>
    <row r="1" spans="1:15" ht="42.75" x14ac:dyDescent="0.45">
      <c r="A1" s="7" t="s">
        <v>35</v>
      </c>
      <c r="B1" s="26" t="s">
        <v>36</v>
      </c>
      <c r="C1" s="26" t="s">
        <v>37</v>
      </c>
      <c r="D1" s="21" t="s">
        <v>38</v>
      </c>
      <c r="E1" s="21" t="s">
        <v>39</v>
      </c>
      <c r="F1" s="31" t="s">
        <v>40</v>
      </c>
      <c r="G1" s="11" t="s">
        <v>41</v>
      </c>
      <c r="H1" s="32" t="s">
        <v>42</v>
      </c>
      <c r="I1" s="8" t="s">
        <v>253</v>
      </c>
      <c r="J1" t="s">
        <v>43</v>
      </c>
      <c r="K1" t="s">
        <v>44</v>
      </c>
      <c r="L1" t="s">
        <v>45</v>
      </c>
      <c r="M1" s="10" t="s">
        <v>46</v>
      </c>
      <c r="N1" s="10" t="s">
        <v>47</v>
      </c>
      <c r="O1" s="9" t="s">
        <v>48</v>
      </c>
    </row>
    <row r="2" spans="1:15" x14ac:dyDescent="0.45">
      <c r="A2" s="12" t="s">
        <v>8</v>
      </c>
      <c r="B2" s="27">
        <v>0</v>
      </c>
      <c r="C2" s="27">
        <v>0</v>
      </c>
      <c r="D2" s="22" t="s">
        <v>0</v>
      </c>
      <c r="E2" s="22" t="s">
        <v>1</v>
      </c>
      <c r="F2" s="27">
        <v>222.56</v>
      </c>
      <c r="G2" s="12">
        <v>300</v>
      </c>
      <c r="H2" s="33">
        <v>0.2</v>
      </c>
      <c r="I2" s="12" t="s">
        <v>254</v>
      </c>
      <c r="J2" s="14" t="s">
        <v>248</v>
      </c>
      <c r="K2" s="13">
        <v>320</v>
      </c>
      <c r="L2" s="13">
        <v>10</v>
      </c>
      <c r="M2" s="15" t="s">
        <v>2</v>
      </c>
      <c r="N2" s="13" t="s">
        <v>3</v>
      </c>
      <c r="O2" s="13">
        <v>0</v>
      </c>
    </row>
    <row r="3" spans="1:15" x14ac:dyDescent="0.45">
      <c r="A3" s="12"/>
      <c r="B3" s="27">
        <v>0.39</v>
      </c>
      <c r="C3" s="27">
        <v>0.39494849999999998</v>
      </c>
      <c r="D3" s="22" t="s">
        <v>4</v>
      </c>
      <c r="E3" s="22" t="s">
        <v>5</v>
      </c>
      <c r="F3" s="27">
        <v>222.56</v>
      </c>
      <c r="G3" s="12"/>
      <c r="H3" s="33"/>
      <c r="I3" s="12" t="s">
        <v>254</v>
      </c>
      <c r="J3" s="14" t="s">
        <v>248</v>
      </c>
      <c r="K3" s="13">
        <v>320</v>
      </c>
      <c r="L3" s="13">
        <v>10</v>
      </c>
      <c r="M3" s="13" t="s">
        <v>2</v>
      </c>
      <c r="N3" s="13" t="s">
        <v>3</v>
      </c>
      <c r="O3" s="13">
        <v>0</v>
      </c>
    </row>
    <row r="4" spans="1:15" x14ac:dyDescent="0.45">
      <c r="A4" s="13"/>
      <c r="B4" s="27">
        <v>91.83</v>
      </c>
      <c r="C4" s="27">
        <v>91.835909999999998</v>
      </c>
      <c r="D4" s="22" t="s">
        <v>6</v>
      </c>
      <c r="E4" s="22" t="s">
        <v>7</v>
      </c>
      <c r="F4" s="27">
        <v>222.14</v>
      </c>
      <c r="G4" s="12"/>
      <c r="H4" s="33"/>
      <c r="I4" s="12" t="s">
        <v>254</v>
      </c>
      <c r="J4" s="14" t="s">
        <v>248</v>
      </c>
      <c r="K4" s="13">
        <v>320</v>
      </c>
      <c r="L4" s="13">
        <v>10</v>
      </c>
      <c r="M4" s="15" t="s">
        <v>2</v>
      </c>
      <c r="N4" s="13" t="s">
        <v>3</v>
      </c>
      <c r="O4" s="13">
        <v>0</v>
      </c>
    </row>
    <row r="5" spans="1:15" x14ac:dyDescent="0.45">
      <c r="A5" s="12"/>
      <c r="B5" s="27">
        <v>183.27</v>
      </c>
      <c r="C5" s="27">
        <v>183.27789999999999</v>
      </c>
      <c r="D5" s="22" t="s">
        <v>9</v>
      </c>
      <c r="E5" s="22" t="s">
        <v>10</v>
      </c>
      <c r="F5" s="27">
        <v>222.74</v>
      </c>
      <c r="G5" s="12"/>
      <c r="H5" s="33"/>
      <c r="I5" s="12" t="s">
        <v>254</v>
      </c>
      <c r="J5" s="14" t="s">
        <v>248</v>
      </c>
      <c r="K5" s="13">
        <v>320</v>
      </c>
      <c r="L5" s="13">
        <v>10</v>
      </c>
      <c r="M5" s="15" t="s">
        <v>2</v>
      </c>
      <c r="N5" s="13" t="s">
        <v>3</v>
      </c>
      <c r="O5" s="13">
        <v>0</v>
      </c>
    </row>
    <row r="6" spans="1:15" x14ac:dyDescent="0.45">
      <c r="A6" s="12"/>
      <c r="B6" s="27">
        <v>274.70999999999998</v>
      </c>
      <c r="C6" s="27">
        <v>274.72300000000001</v>
      </c>
      <c r="D6" s="22" t="s">
        <v>11</v>
      </c>
      <c r="E6" s="22" t="s">
        <v>12</v>
      </c>
      <c r="F6" s="27">
        <v>223.71</v>
      </c>
      <c r="G6" s="12"/>
      <c r="H6" s="33"/>
      <c r="I6" s="12" t="s">
        <v>254</v>
      </c>
      <c r="J6" s="14" t="s">
        <v>248</v>
      </c>
      <c r="K6" s="13">
        <v>320</v>
      </c>
      <c r="L6" s="13">
        <v>10</v>
      </c>
      <c r="M6" s="15" t="s">
        <v>2</v>
      </c>
      <c r="N6" s="13" t="s">
        <v>3</v>
      </c>
      <c r="O6" s="13">
        <v>0</v>
      </c>
    </row>
    <row r="7" spans="1:15" x14ac:dyDescent="0.45">
      <c r="A7" s="12"/>
      <c r="B7" s="27">
        <v>366.15</v>
      </c>
      <c r="C7" s="27">
        <v>366.16329999999999</v>
      </c>
      <c r="D7" s="22" t="s">
        <v>13</v>
      </c>
      <c r="E7" s="22" t="s">
        <v>14</v>
      </c>
      <c r="F7" s="27">
        <v>223.92</v>
      </c>
      <c r="G7" s="12"/>
      <c r="H7" s="33"/>
      <c r="I7" s="12" t="s">
        <v>254</v>
      </c>
      <c r="J7" s="14" t="s">
        <v>248</v>
      </c>
      <c r="K7" s="13">
        <v>320</v>
      </c>
      <c r="L7" s="13">
        <v>10</v>
      </c>
      <c r="M7" s="13" t="s">
        <v>2</v>
      </c>
      <c r="N7" s="13" t="s">
        <v>3</v>
      </c>
      <c r="O7" s="13">
        <v>0</v>
      </c>
    </row>
    <row r="8" spans="1:15" x14ac:dyDescent="0.45">
      <c r="A8" s="12"/>
      <c r="B8" s="27">
        <v>457.59</v>
      </c>
      <c r="C8" s="27">
        <v>457.60340000000002</v>
      </c>
      <c r="D8" s="22" t="s">
        <v>15</v>
      </c>
      <c r="E8" s="22" t="s">
        <v>16</v>
      </c>
      <c r="F8" s="27">
        <v>224.05</v>
      </c>
      <c r="G8" s="12"/>
      <c r="H8" s="33"/>
      <c r="I8" s="12" t="s">
        <v>254</v>
      </c>
      <c r="J8" s="14" t="s">
        <v>248</v>
      </c>
      <c r="K8" s="13">
        <v>320</v>
      </c>
      <c r="L8" s="13">
        <v>10</v>
      </c>
      <c r="M8" s="15" t="s">
        <v>2</v>
      </c>
      <c r="N8" s="13" t="s">
        <v>3</v>
      </c>
      <c r="O8" s="13">
        <v>0</v>
      </c>
    </row>
    <row r="9" spans="1:15" x14ac:dyDescent="0.45">
      <c r="A9" s="12"/>
      <c r="B9" s="27">
        <v>527.11</v>
      </c>
      <c r="C9" s="27">
        <v>527.12249999999995</v>
      </c>
      <c r="D9" s="22" t="s">
        <v>17</v>
      </c>
      <c r="E9" s="22" t="s">
        <v>18</v>
      </c>
      <c r="F9" s="27">
        <v>223.85</v>
      </c>
      <c r="G9" s="12"/>
      <c r="H9" s="33"/>
      <c r="I9" s="12" t="s">
        <v>254</v>
      </c>
      <c r="J9" s="14" t="s">
        <v>248</v>
      </c>
      <c r="K9" s="13">
        <v>320</v>
      </c>
      <c r="L9" s="13">
        <v>10</v>
      </c>
      <c r="M9" s="13" t="s">
        <v>2</v>
      </c>
      <c r="N9" s="13" t="s">
        <v>3</v>
      </c>
      <c r="O9" s="13">
        <v>0</v>
      </c>
    </row>
    <row r="10" spans="1:15" x14ac:dyDescent="0.45">
      <c r="A10" s="12"/>
      <c r="B10" s="27">
        <v>549.03</v>
      </c>
      <c r="C10" s="27">
        <v>549.04489999999998</v>
      </c>
      <c r="D10" s="22" t="s">
        <v>19</v>
      </c>
      <c r="E10" s="22" t="s">
        <v>20</v>
      </c>
      <c r="F10" s="27">
        <v>224.08</v>
      </c>
      <c r="G10" s="12"/>
      <c r="H10" s="33"/>
      <c r="I10" s="12" t="s">
        <v>254</v>
      </c>
      <c r="J10" s="14" t="s">
        <v>248</v>
      </c>
      <c r="K10" s="13">
        <v>320</v>
      </c>
      <c r="L10" s="13">
        <v>10</v>
      </c>
      <c r="M10" s="15" t="s">
        <v>2</v>
      </c>
      <c r="N10" s="13" t="s">
        <v>3</v>
      </c>
      <c r="O10" s="13">
        <v>0</v>
      </c>
    </row>
    <row r="11" spans="1:15" x14ac:dyDescent="0.45">
      <c r="A11" s="12"/>
      <c r="B11" s="27">
        <v>640.47</v>
      </c>
      <c r="C11" s="27">
        <v>640.48839999999996</v>
      </c>
      <c r="D11" s="22" t="s">
        <v>21</v>
      </c>
      <c r="E11" s="22" t="s">
        <v>22</v>
      </c>
      <c r="F11" s="27">
        <v>223.28</v>
      </c>
      <c r="G11" s="12"/>
      <c r="H11" s="33"/>
      <c r="I11" s="12" t="s">
        <v>254</v>
      </c>
      <c r="J11" s="14" t="s">
        <v>248</v>
      </c>
      <c r="K11" s="13">
        <v>320</v>
      </c>
      <c r="L11" s="13">
        <v>10</v>
      </c>
      <c r="M11" s="15" t="s">
        <v>2</v>
      </c>
      <c r="N11" s="13" t="s">
        <v>3</v>
      </c>
      <c r="O11" s="13">
        <v>0</v>
      </c>
    </row>
    <row r="12" spans="1:15" x14ac:dyDescent="0.45">
      <c r="A12" s="12"/>
      <c r="B12" s="27">
        <v>655.71</v>
      </c>
      <c r="C12" s="27">
        <v>655.78729999999996</v>
      </c>
      <c r="D12" s="22" t="s">
        <v>23</v>
      </c>
      <c r="E12" s="22" t="s">
        <v>24</v>
      </c>
      <c r="F12" s="27">
        <v>224.68</v>
      </c>
      <c r="G12" s="12"/>
      <c r="H12" s="33"/>
      <c r="I12" s="12" t="s">
        <v>254</v>
      </c>
      <c r="J12" s="14" t="s">
        <v>248</v>
      </c>
      <c r="K12" s="13">
        <v>320</v>
      </c>
      <c r="L12" s="13">
        <v>10</v>
      </c>
      <c r="M12" s="15" t="s">
        <v>2</v>
      </c>
      <c r="N12" s="13" t="s">
        <v>3</v>
      </c>
      <c r="O12" s="13">
        <v>0</v>
      </c>
    </row>
    <row r="13" spans="1:15" x14ac:dyDescent="0.45">
      <c r="A13" s="12"/>
      <c r="B13" s="27">
        <v>731.91</v>
      </c>
      <c r="C13" s="27">
        <v>731.99940000000004</v>
      </c>
      <c r="D13" s="22" t="s">
        <v>25</v>
      </c>
      <c r="E13" s="22" t="s">
        <v>26</v>
      </c>
      <c r="F13" s="27">
        <v>223.66</v>
      </c>
      <c r="G13" s="12"/>
      <c r="H13" s="33"/>
      <c r="I13" s="12" t="s">
        <v>254</v>
      </c>
      <c r="J13" s="14" t="s">
        <v>248</v>
      </c>
      <c r="K13" s="13">
        <v>320</v>
      </c>
      <c r="L13" s="13">
        <v>10</v>
      </c>
      <c r="M13" s="13" t="s">
        <v>2</v>
      </c>
      <c r="N13" s="13" t="s">
        <v>3</v>
      </c>
      <c r="O13" s="13">
        <v>0</v>
      </c>
    </row>
    <row r="14" spans="1:15" x14ac:dyDescent="0.45">
      <c r="A14" s="16"/>
      <c r="B14" s="27">
        <v>748.6</v>
      </c>
      <c r="C14" s="27">
        <v>748.68769999999995</v>
      </c>
      <c r="D14" s="22" t="s">
        <v>27</v>
      </c>
      <c r="E14" s="22" t="s">
        <v>28</v>
      </c>
      <c r="F14" s="27">
        <v>223.66</v>
      </c>
      <c r="G14" s="16"/>
      <c r="H14" s="33"/>
      <c r="I14" s="12" t="s">
        <v>254</v>
      </c>
      <c r="J14" s="14" t="s">
        <v>248</v>
      </c>
      <c r="K14" s="13">
        <v>320</v>
      </c>
      <c r="L14" s="13">
        <v>10</v>
      </c>
      <c r="M14" s="15" t="s">
        <v>2</v>
      </c>
      <c r="N14" s="13" t="s">
        <v>3</v>
      </c>
      <c r="O14" s="13">
        <v>0</v>
      </c>
    </row>
    <row r="15" spans="1:15" x14ac:dyDescent="0.45">
      <c r="A15" s="12"/>
      <c r="B15" s="27">
        <v>823.35</v>
      </c>
      <c r="C15" s="27">
        <v>823.43989999999997</v>
      </c>
      <c r="D15" s="22" t="s">
        <v>29</v>
      </c>
      <c r="E15" s="22" t="s">
        <v>30</v>
      </c>
      <c r="F15" s="27">
        <v>223.39</v>
      </c>
      <c r="G15" s="12"/>
      <c r="H15" s="33"/>
      <c r="I15" s="12" t="s">
        <v>254</v>
      </c>
      <c r="J15" s="14" t="s">
        <v>248</v>
      </c>
      <c r="K15" s="13">
        <v>320</v>
      </c>
      <c r="L15" s="13">
        <v>10</v>
      </c>
      <c r="M15" s="13" t="s">
        <v>2</v>
      </c>
      <c r="N15" s="13" t="s">
        <v>3</v>
      </c>
      <c r="O15" s="13">
        <v>0</v>
      </c>
    </row>
    <row r="16" spans="1:15" x14ac:dyDescent="0.45">
      <c r="A16" s="16"/>
      <c r="B16" s="27">
        <v>914.79</v>
      </c>
      <c r="C16" s="27">
        <v>914.88379999999995</v>
      </c>
      <c r="D16" s="22" t="s">
        <v>31</v>
      </c>
      <c r="E16" s="22" t="s">
        <v>32</v>
      </c>
      <c r="F16" s="27">
        <v>224.24</v>
      </c>
      <c r="G16" s="16"/>
      <c r="H16" s="33"/>
      <c r="I16" s="12" t="s">
        <v>254</v>
      </c>
      <c r="J16" s="14" t="s">
        <v>248</v>
      </c>
      <c r="K16" s="13">
        <v>320</v>
      </c>
      <c r="L16" s="13">
        <v>10</v>
      </c>
      <c r="M16" s="15" t="s">
        <v>2</v>
      </c>
      <c r="N16" s="13" t="s">
        <v>3</v>
      </c>
      <c r="O16" s="13">
        <v>0</v>
      </c>
    </row>
    <row r="17" spans="1:15" x14ac:dyDescent="0.45">
      <c r="A17" s="12"/>
      <c r="B17" s="27">
        <v>1006.23</v>
      </c>
      <c r="C17" s="27">
        <v>1006.327</v>
      </c>
      <c r="D17" s="22" t="s">
        <v>33</v>
      </c>
      <c r="E17" s="22" t="s">
        <v>34</v>
      </c>
      <c r="F17" s="27">
        <v>225.04</v>
      </c>
      <c r="G17" s="12"/>
      <c r="H17" s="33"/>
      <c r="I17" s="12" t="s">
        <v>254</v>
      </c>
      <c r="J17" s="14" t="s">
        <v>248</v>
      </c>
      <c r="K17" s="13">
        <v>320</v>
      </c>
      <c r="L17" s="13">
        <v>10</v>
      </c>
      <c r="M17" s="15" t="s">
        <v>2</v>
      </c>
      <c r="N17" s="13" t="s">
        <v>3</v>
      </c>
      <c r="O17" s="13">
        <v>1</v>
      </c>
    </row>
    <row r="18" spans="1:15" x14ac:dyDescent="0.45">
      <c r="A18" s="6" t="s">
        <v>49</v>
      </c>
      <c r="B18" s="28">
        <v>0</v>
      </c>
      <c r="C18" s="28">
        <v>0</v>
      </c>
      <c r="D18" s="23" t="s">
        <v>50</v>
      </c>
      <c r="E18" s="23" t="s">
        <v>51</v>
      </c>
      <c r="F18" s="28">
        <v>230.18</v>
      </c>
      <c r="G18" s="6">
        <v>199</v>
      </c>
      <c r="H18" s="34">
        <v>0.2</v>
      </c>
      <c r="I18" s="12" t="s">
        <v>254</v>
      </c>
      <c r="J18" s="14" t="s">
        <v>250</v>
      </c>
      <c r="K18" s="2">
        <v>219</v>
      </c>
      <c r="L18" s="2">
        <v>10</v>
      </c>
      <c r="M18" s="4" t="s">
        <v>52</v>
      </c>
      <c r="N18" s="2" t="s">
        <v>53</v>
      </c>
      <c r="O18" s="5">
        <f t="shared" ref="O18:O80" si="0">IF(B19=0,1,0)</f>
        <v>0</v>
      </c>
    </row>
    <row r="19" spans="1:15" x14ac:dyDescent="0.45">
      <c r="A19" s="1"/>
      <c r="B19" s="28">
        <v>21.06</v>
      </c>
      <c r="C19" s="28">
        <v>21.056429999999999</v>
      </c>
      <c r="D19" s="23" t="s">
        <v>54</v>
      </c>
      <c r="E19" s="23" t="s">
        <v>55</v>
      </c>
      <c r="F19" s="28">
        <v>229.98</v>
      </c>
      <c r="G19" s="1"/>
      <c r="H19" s="34"/>
      <c r="I19" s="12" t="s">
        <v>254</v>
      </c>
      <c r="J19" s="3" t="s">
        <v>250</v>
      </c>
      <c r="K19" s="2">
        <v>219</v>
      </c>
      <c r="L19" s="2">
        <v>10</v>
      </c>
      <c r="M19" s="4" t="s">
        <v>52</v>
      </c>
      <c r="N19" s="2" t="s">
        <v>53</v>
      </c>
      <c r="O19" s="5">
        <f t="shared" si="0"/>
        <v>0</v>
      </c>
    </row>
    <row r="20" spans="1:15" x14ac:dyDescent="0.45">
      <c r="A20" s="1"/>
      <c r="B20" s="28">
        <v>36.020000000000003</v>
      </c>
      <c r="C20" s="28">
        <v>36.020859999999999</v>
      </c>
      <c r="D20" s="23" t="s">
        <v>56</v>
      </c>
      <c r="E20" s="23" t="s">
        <v>57</v>
      </c>
      <c r="F20" s="28">
        <v>230.18</v>
      </c>
      <c r="G20" s="1"/>
      <c r="H20" s="34"/>
      <c r="I20" s="12" t="s">
        <v>254</v>
      </c>
      <c r="J20" s="3" t="s">
        <v>250</v>
      </c>
      <c r="K20" s="2">
        <v>219</v>
      </c>
      <c r="L20" s="2">
        <v>10</v>
      </c>
      <c r="M20" s="4" t="s">
        <v>52</v>
      </c>
      <c r="N20" s="2" t="s">
        <v>53</v>
      </c>
      <c r="O20" s="5">
        <f t="shared" si="0"/>
        <v>0</v>
      </c>
    </row>
    <row r="21" spans="1:15" x14ac:dyDescent="0.45">
      <c r="A21" s="1"/>
      <c r="B21" s="28">
        <v>48.94</v>
      </c>
      <c r="C21" s="28">
        <v>48.951540000000001</v>
      </c>
      <c r="D21" s="23" t="s">
        <v>58</v>
      </c>
      <c r="E21" s="23" t="s">
        <v>59</v>
      </c>
      <c r="F21" s="28">
        <v>230.58</v>
      </c>
      <c r="G21" s="1"/>
      <c r="H21" s="34"/>
      <c r="I21" s="12" t="s">
        <v>254</v>
      </c>
      <c r="J21" s="3" t="s">
        <v>250</v>
      </c>
      <c r="K21" s="2">
        <v>219</v>
      </c>
      <c r="L21" s="2">
        <v>10</v>
      </c>
      <c r="M21" s="2" t="s">
        <v>52</v>
      </c>
      <c r="N21" s="2" t="s">
        <v>53</v>
      </c>
      <c r="O21" s="2">
        <f t="shared" si="0"/>
        <v>0</v>
      </c>
    </row>
    <row r="22" spans="1:15" x14ac:dyDescent="0.45">
      <c r="A22" s="1"/>
      <c r="B22" s="28">
        <v>68.61</v>
      </c>
      <c r="C22" s="28">
        <v>68.622640000000004</v>
      </c>
      <c r="D22" s="23" t="s">
        <v>60</v>
      </c>
      <c r="E22" s="23" t="s">
        <v>61</v>
      </c>
      <c r="F22" s="28">
        <v>230.38</v>
      </c>
      <c r="G22" s="1"/>
      <c r="H22" s="34"/>
      <c r="I22" s="12" t="s">
        <v>254</v>
      </c>
      <c r="J22" s="3" t="s">
        <v>250</v>
      </c>
      <c r="K22" s="2">
        <v>219</v>
      </c>
      <c r="L22" s="2">
        <v>10</v>
      </c>
      <c r="M22" s="4" t="s">
        <v>52</v>
      </c>
      <c r="N22" s="2" t="s">
        <v>53</v>
      </c>
      <c r="O22" s="5">
        <f t="shared" si="0"/>
        <v>0</v>
      </c>
    </row>
    <row r="23" spans="1:15" x14ac:dyDescent="0.45">
      <c r="A23" s="1"/>
      <c r="B23" s="28">
        <v>91.44</v>
      </c>
      <c r="C23" s="28">
        <v>91.457380000000001</v>
      </c>
      <c r="D23" s="23" t="s">
        <v>62</v>
      </c>
      <c r="E23" s="23" t="s">
        <v>63</v>
      </c>
      <c r="F23" s="28">
        <v>230.98</v>
      </c>
      <c r="G23" s="1"/>
      <c r="H23" s="34"/>
      <c r="I23" s="12" t="s">
        <v>254</v>
      </c>
      <c r="J23" s="3" t="s">
        <v>250</v>
      </c>
      <c r="K23" s="2">
        <v>219</v>
      </c>
      <c r="L23" s="2">
        <v>10</v>
      </c>
      <c r="M23" s="2" t="s">
        <v>52</v>
      </c>
      <c r="N23" s="2" t="s">
        <v>53</v>
      </c>
      <c r="O23" s="2">
        <f t="shared" si="0"/>
        <v>0</v>
      </c>
    </row>
    <row r="24" spans="1:15" x14ac:dyDescent="0.45">
      <c r="A24" s="1"/>
      <c r="B24" s="28">
        <v>106.77</v>
      </c>
      <c r="C24" s="28">
        <v>106.79640000000001</v>
      </c>
      <c r="D24" s="23" t="s">
        <v>64</v>
      </c>
      <c r="E24" s="23" t="s">
        <v>65</v>
      </c>
      <c r="F24" s="28">
        <v>231.38</v>
      </c>
      <c r="G24" s="1"/>
      <c r="H24" s="34"/>
      <c r="I24" s="12" t="s">
        <v>254</v>
      </c>
      <c r="J24" s="3" t="s">
        <v>250</v>
      </c>
      <c r="K24" s="2">
        <v>219</v>
      </c>
      <c r="L24" s="2">
        <v>10</v>
      </c>
      <c r="M24" s="4" t="s">
        <v>52</v>
      </c>
      <c r="N24" s="2" t="s">
        <v>53</v>
      </c>
      <c r="O24" s="5">
        <f t="shared" si="0"/>
        <v>0</v>
      </c>
    </row>
    <row r="25" spans="1:15" x14ac:dyDescent="0.45">
      <c r="A25" s="1"/>
      <c r="B25" s="28">
        <v>163.38</v>
      </c>
      <c r="C25" s="28">
        <v>163.40360000000001</v>
      </c>
      <c r="D25" s="23" t="s">
        <v>66</v>
      </c>
      <c r="E25" s="23" t="s">
        <v>67</v>
      </c>
      <c r="F25" s="28">
        <v>230.8</v>
      </c>
      <c r="G25" s="1"/>
      <c r="H25" s="34"/>
      <c r="I25" s="12" t="s">
        <v>254</v>
      </c>
      <c r="J25" s="3" t="s">
        <v>250</v>
      </c>
      <c r="K25" s="2">
        <v>219</v>
      </c>
      <c r="L25" s="2">
        <v>10</v>
      </c>
      <c r="M25" s="4" t="s">
        <v>52</v>
      </c>
      <c r="N25" s="2" t="s">
        <v>53</v>
      </c>
      <c r="O25" s="5">
        <f t="shared" si="0"/>
        <v>0</v>
      </c>
    </row>
    <row r="26" spans="1:15" x14ac:dyDescent="0.45">
      <c r="A26" s="1"/>
      <c r="B26" s="28">
        <v>182.88</v>
      </c>
      <c r="C26" s="28">
        <v>182.922</v>
      </c>
      <c r="D26" s="23" t="s">
        <v>68</v>
      </c>
      <c r="E26" s="23" t="s">
        <v>69</v>
      </c>
      <c r="F26" s="28">
        <v>231.6</v>
      </c>
      <c r="G26" s="1"/>
      <c r="H26" s="34"/>
      <c r="I26" s="12" t="s">
        <v>254</v>
      </c>
      <c r="J26" s="3" t="s">
        <v>250</v>
      </c>
      <c r="K26" s="2">
        <v>219</v>
      </c>
      <c r="L26" s="2">
        <v>10</v>
      </c>
      <c r="M26" s="4" t="s">
        <v>52</v>
      </c>
      <c r="N26" s="2" t="s">
        <v>53</v>
      </c>
      <c r="O26" s="5">
        <f t="shared" si="0"/>
        <v>0</v>
      </c>
    </row>
    <row r="27" spans="1:15" x14ac:dyDescent="0.45">
      <c r="A27" s="1"/>
      <c r="B27" s="28">
        <v>211.74</v>
      </c>
      <c r="C27" s="28">
        <v>211.78569999999999</v>
      </c>
      <c r="D27" s="23" t="s">
        <v>70</v>
      </c>
      <c r="E27" s="23" t="s">
        <v>71</v>
      </c>
      <c r="F27" s="28">
        <v>231.8</v>
      </c>
      <c r="G27" s="1"/>
      <c r="H27" s="34"/>
      <c r="I27" s="12" t="s">
        <v>254</v>
      </c>
      <c r="J27" s="3" t="s">
        <v>250</v>
      </c>
      <c r="K27" s="2">
        <v>219</v>
      </c>
      <c r="L27" s="2">
        <v>10</v>
      </c>
      <c r="M27" s="2" t="s">
        <v>52</v>
      </c>
      <c r="N27" s="2" t="s">
        <v>53</v>
      </c>
      <c r="O27" s="2">
        <f t="shared" si="0"/>
        <v>0</v>
      </c>
    </row>
    <row r="28" spans="1:15" x14ac:dyDescent="0.45">
      <c r="A28" s="1"/>
      <c r="B28" s="28">
        <v>274.32</v>
      </c>
      <c r="C28" s="28">
        <v>274.36520000000002</v>
      </c>
      <c r="D28" s="23" t="s">
        <v>72</v>
      </c>
      <c r="E28" s="23" t="s">
        <v>73</v>
      </c>
      <c r="F28" s="28">
        <v>231.24</v>
      </c>
      <c r="G28" s="1"/>
      <c r="H28" s="34"/>
      <c r="I28" s="12" t="s">
        <v>254</v>
      </c>
      <c r="J28" s="3" t="s">
        <v>250</v>
      </c>
      <c r="K28" s="2">
        <v>219</v>
      </c>
      <c r="L28" s="2">
        <v>10</v>
      </c>
      <c r="M28" s="4" t="s">
        <v>52</v>
      </c>
      <c r="N28" s="2" t="s">
        <v>53</v>
      </c>
      <c r="O28" s="5">
        <f t="shared" si="0"/>
        <v>0</v>
      </c>
    </row>
    <row r="29" spans="1:15" x14ac:dyDescent="0.45">
      <c r="A29" s="1"/>
      <c r="B29" s="28">
        <v>276.27</v>
      </c>
      <c r="C29" s="28">
        <v>276.31330000000003</v>
      </c>
      <c r="D29" s="23" t="s">
        <v>74</v>
      </c>
      <c r="E29" s="23" t="s">
        <v>75</v>
      </c>
      <c r="F29" s="28">
        <v>231.24</v>
      </c>
      <c r="G29" s="1"/>
      <c r="H29" s="34"/>
      <c r="I29" s="12" t="s">
        <v>254</v>
      </c>
      <c r="J29" s="3" t="s">
        <v>250</v>
      </c>
      <c r="K29" s="2">
        <v>219</v>
      </c>
      <c r="L29" s="2">
        <v>10</v>
      </c>
      <c r="M29" s="2" t="s">
        <v>52</v>
      </c>
      <c r="N29" s="2" t="s">
        <v>53</v>
      </c>
      <c r="O29" s="2">
        <f t="shared" si="0"/>
        <v>0</v>
      </c>
    </row>
    <row r="30" spans="1:15" x14ac:dyDescent="0.45">
      <c r="A30" s="6"/>
      <c r="B30" s="28">
        <v>365.76</v>
      </c>
      <c r="C30" s="28">
        <v>365.80599999999998</v>
      </c>
      <c r="D30" s="23" t="s">
        <v>76</v>
      </c>
      <c r="E30" s="23" t="s">
        <v>77</v>
      </c>
      <c r="F30" s="28">
        <v>231.63</v>
      </c>
      <c r="G30" s="6"/>
      <c r="H30" s="34"/>
      <c r="I30" s="12" t="s">
        <v>254</v>
      </c>
      <c r="J30" s="3" t="s">
        <v>250</v>
      </c>
      <c r="K30" s="2">
        <v>219</v>
      </c>
      <c r="L30" s="2">
        <v>10</v>
      </c>
      <c r="M30" s="4" t="s">
        <v>52</v>
      </c>
      <c r="N30" s="2" t="s">
        <v>53</v>
      </c>
      <c r="O30" s="5">
        <f t="shared" si="0"/>
        <v>0</v>
      </c>
    </row>
    <row r="31" spans="1:15" x14ac:dyDescent="0.45">
      <c r="A31" s="1"/>
      <c r="B31" s="28">
        <v>457.2</v>
      </c>
      <c r="C31" s="28">
        <v>457.24950000000001</v>
      </c>
      <c r="D31" s="23" t="s">
        <v>78</v>
      </c>
      <c r="E31" s="23" t="s">
        <v>79</v>
      </c>
      <c r="F31" s="28">
        <v>232.43</v>
      </c>
      <c r="G31" s="1"/>
      <c r="H31" s="34"/>
      <c r="I31" s="12" t="s">
        <v>254</v>
      </c>
      <c r="J31" s="3" t="s">
        <v>250</v>
      </c>
      <c r="K31" s="2">
        <v>219</v>
      </c>
      <c r="L31" s="2">
        <v>10</v>
      </c>
      <c r="M31" s="4" t="s">
        <v>52</v>
      </c>
      <c r="N31" s="2" t="s">
        <v>53</v>
      </c>
      <c r="O31" s="5">
        <f t="shared" si="0"/>
        <v>0</v>
      </c>
    </row>
    <row r="32" spans="1:15" x14ac:dyDescent="0.45">
      <c r="A32" s="1"/>
      <c r="B32" s="28">
        <v>548.64</v>
      </c>
      <c r="C32" s="28">
        <v>548.68949999999995</v>
      </c>
      <c r="D32" s="23" t="s">
        <v>80</v>
      </c>
      <c r="E32" s="23" t="s">
        <v>81</v>
      </c>
      <c r="F32" s="28">
        <v>232.42</v>
      </c>
      <c r="G32" s="1"/>
      <c r="H32" s="34"/>
      <c r="I32" s="12" t="s">
        <v>254</v>
      </c>
      <c r="J32" s="3" t="s">
        <v>250</v>
      </c>
      <c r="K32" s="2">
        <v>219</v>
      </c>
      <c r="L32" s="2">
        <v>10</v>
      </c>
      <c r="M32" s="4" t="s">
        <v>52</v>
      </c>
      <c r="N32" s="2" t="s">
        <v>53</v>
      </c>
      <c r="O32" s="5">
        <f t="shared" si="0"/>
        <v>0</v>
      </c>
    </row>
    <row r="33" spans="1:15" x14ac:dyDescent="0.45">
      <c r="A33" s="1"/>
      <c r="B33" s="28">
        <v>640.08000000000004</v>
      </c>
      <c r="C33" s="28">
        <v>640.13300000000004</v>
      </c>
      <c r="D33" s="23" t="s">
        <v>82</v>
      </c>
      <c r="E33" s="23" t="s">
        <v>83</v>
      </c>
      <c r="F33" s="28">
        <v>231.62</v>
      </c>
      <c r="G33" s="1"/>
      <c r="H33" s="34"/>
      <c r="I33" s="12" t="s">
        <v>254</v>
      </c>
      <c r="J33" s="3" t="s">
        <v>250</v>
      </c>
      <c r="K33" s="2">
        <v>219</v>
      </c>
      <c r="L33" s="2">
        <v>10</v>
      </c>
      <c r="M33" s="2" t="s">
        <v>52</v>
      </c>
      <c r="N33" s="2" t="s">
        <v>53</v>
      </c>
      <c r="O33" s="2">
        <f t="shared" si="0"/>
        <v>0</v>
      </c>
    </row>
    <row r="34" spans="1:15" x14ac:dyDescent="0.45">
      <c r="A34" s="1"/>
      <c r="B34" s="28">
        <v>715.57</v>
      </c>
      <c r="C34" s="28">
        <v>715.62080000000003</v>
      </c>
      <c r="D34" s="23" t="s">
        <v>84</v>
      </c>
      <c r="E34" s="23" t="s">
        <v>85</v>
      </c>
      <c r="F34" s="28">
        <v>231.42</v>
      </c>
      <c r="G34" s="1"/>
      <c r="H34" s="34"/>
      <c r="I34" s="12" t="s">
        <v>254</v>
      </c>
      <c r="J34" s="3" t="s">
        <v>250</v>
      </c>
      <c r="K34" s="2">
        <v>219</v>
      </c>
      <c r="L34" s="2">
        <v>10</v>
      </c>
      <c r="M34" s="4" t="s">
        <v>52</v>
      </c>
      <c r="N34" s="2" t="s">
        <v>53</v>
      </c>
      <c r="O34" s="5">
        <f t="shared" si="0"/>
        <v>0</v>
      </c>
    </row>
    <row r="35" spans="1:15" x14ac:dyDescent="0.45">
      <c r="A35" s="1"/>
      <c r="B35" s="28">
        <v>731.52</v>
      </c>
      <c r="C35" s="28">
        <v>731.5933</v>
      </c>
      <c r="D35" s="23" t="s">
        <v>86</v>
      </c>
      <c r="E35" s="23" t="s">
        <v>87</v>
      </c>
      <c r="F35" s="28">
        <v>232.22</v>
      </c>
      <c r="G35" s="1"/>
      <c r="H35" s="34"/>
      <c r="I35" s="12" t="s">
        <v>254</v>
      </c>
      <c r="J35" s="3" t="s">
        <v>250</v>
      </c>
      <c r="K35" s="2">
        <v>219</v>
      </c>
      <c r="L35" s="2">
        <v>10</v>
      </c>
      <c r="M35" s="2" t="s">
        <v>52</v>
      </c>
      <c r="N35" s="2" t="s">
        <v>53</v>
      </c>
      <c r="O35" s="2">
        <f t="shared" si="0"/>
        <v>0</v>
      </c>
    </row>
    <row r="36" spans="1:15" x14ac:dyDescent="0.45">
      <c r="A36" s="1"/>
      <c r="B36" s="28">
        <v>822.96</v>
      </c>
      <c r="C36" s="28">
        <v>823.03530000000001</v>
      </c>
      <c r="D36" s="23" t="s">
        <v>88</v>
      </c>
      <c r="E36" s="23" t="s">
        <v>89</v>
      </c>
      <c r="F36" s="28">
        <v>231.62</v>
      </c>
      <c r="G36" s="1"/>
      <c r="H36" s="34"/>
      <c r="I36" s="12" t="s">
        <v>254</v>
      </c>
      <c r="J36" s="3" t="s">
        <v>250</v>
      </c>
      <c r="K36" s="2">
        <v>219</v>
      </c>
      <c r="L36" s="2">
        <v>10</v>
      </c>
      <c r="M36" s="4" t="s">
        <v>52</v>
      </c>
      <c r="N36" s="2" t="s">
        <v>53</v>
      </c>
      <c r="O36" s="5">
        <f t="shared" si="0"/>
        <v>0</v>
      </c>
    </row>
    <row r="37" spans="1:15" x14ac:dyDescent="0.45">
      <c r="A37" s="1"/>
      <c r="B37" s="28">
        <v>914.4</v>
      </c>
      <c r="C37" s="28">
        <v>914.47580000000005</v>
      </c>
      <c r="D37" s="23" t="s">
        <v>90</v>
      </c>
      <c r="E37" s="23" t="s">
        <v>91</v>
      </c>
      <c r="F37" s="28">
        <v>231.92</v>
      </c>
      <c r="G37" s="1"/>
      <c r="H37" s="34"/>
      <c r="I37" s="12" t="s">
        <v>254</v>
      </c>
      <c r="J37" s="3" t="s">
        <v>250</v>
      </c>
      <c r="K37" s="2">
        <v>219</v>
      </c>
      <c r="L37" s="2">
        <v>10</v>
      </c>
      <c r="M37" s="4" t="s">
        <v>52</v>
      </c>
      <c r="N37" s="2" t="s">
        <v>53</v>
      </c>
      <c r="O37" s="5">
        <f t="shared" si="0"/>
        <v>0</v>
      </c>
    </row>
    <row r="38" spans="1:15" x14ac:dyDescent="0.45">
      <c r="A38" s="1"/>
      <c r="B38" s="28">
        <v>937.39</v>
      </c>
      <c r="C38" s="28">
        <v>937.47720000000004</v>
      </c>
      <c r="D38" s="23" t="s">
        <v>92</v>
      </c>
      <c r="E38" s="23" t="s">
        <v>93</v>
      </c>
      <c r="F38" s="28">
        <v>232.52</v>
      </c>
      <c r="G38" s="1"/>
      <c r="H38" s="34"/>
      <c r="I38" s="12" t="s">
        <v>254</v>
      </c>
      <c r="J38" s="3" t="s">
        <v>250</v>
      </c>
      <c r="K38" s="2">
        <v>219</v>
      </c>
      <c r="L38" s="2">
        <v>10</v>
      </c>
      <c r="M38" s="4" t="s">
        <v>52</v>
      </c>
      <c r="N38" s="2" t="s">
        <v>53</v>
      </c>
      <c r="O38" s="5">
        <f t="shared" si="0"/>
        <v>0</v>
      </c>
    </row>
    <row r="39" spans="1:15" x14ac:dyDescent="0.45">
      <c r="A39" s="1"/>
      <c r="B39" s="28">
        <v>1005.84</v>
      </c>
      <c r="C39" s="28">
        <v>1005.924</v>
      </c>
      <c r="D39" s="23" t="s">
        <v>94</v>
      </c>
      <c r="E39" s="23" t="s">
        <v>95</v>
      </c>
      <c r="F39" s="28">
        <v>232.32</v>
      </c>
      <c r="G39" s="1"/>
      <c r="H39" s="34"/>
      <c r="I39" s="12" t="s">
        <v>254</v>
      </c>
      <c r="J39" s="3" t="s">
        <v>250</v>
      </c>
      <c r="K39" s="2">
        <v>219</v>
      </c>
      <c r="L39" s="2">
        <v>10</v>
      </c>
      <c r="M39" s="2" t="s">
        <v>52</v>
      </c>
      <c r="N39" s="2" t="s">
        <v>53</v>
      </c>
      <c r="O39" s="2">
        <f t="shared" si="0"/>
        <v>0</v>
      </c>
    </row>
    <row r="40" spans="1:15" x14ac:dyDescent="0.45">
      <c r="A40" s="1"/>
      <c r="B40" s="28">
        <v>1097.28</v>
      </c>
      <c r="C40" s="28">
        <v>1097.365</v>
      </c>
      <c r="D40" s="23" t="s">
        <v>96</v>
      </c>
      <c r="E40" s="23" t="s">
        <v>97</v>
      </c>
      <c r="F40" s="28">
        <v>232.66</v>
      </c>
      <c r="G40" s="1"/>
      <c r="H40" s="34"/>
      <c r="I40" s="12" t="s">
        <v>254</v>
      </c>
      <c r="J40" s="3" t="s">
        <v>250</v>
      </c>
      <c r="K40" s="2">
        <v>219</v>
      </c>
      <c r="L40" s="2">
        <v>10</v>
      </c>
      <c r="M40" s="4" t="s">
        <v>52</v>
      </c>
      <c r="N40" s="2" t="s">
        <v>53</v>
      </c>
      <c r="O40" s="5">
        <f t="shared" si="0"/>
        <v>0</v>
      </c>
    </row>
    <row r="41" spans="1:15" x14ac:dyDescent="0.45">
      <c r="A41" s="1"/>
      <c r="B41" s="28">
        <v>1150.82</v>
      </c>
      <c r="C41" s="28">
        <v>1150.912</v>
      </c>
      <c r="D41" s="23" t="s">
        <v>98</v>
      </c>
      <c r="E41" s="23" t="s">
        <v>99</v>
      </c>
      <c r="F41" s="28">
        <v>231.86</v>
      </c>
      <c r="G41" s="1"/>
      <c r="H41" s="34"/>
      <c r="I41" s="12" t="s">
        <v>254</v>
      </c>
      <c r="J41" s="3" t="s">
        <v>250</v>
      </c>
      <c r="K41" s="2">
        <v>219</v>
      </c>
      <c r="L41" s="2">
        <v>10</v>
      </c>
      <c r="M41" s="2" t="s">
        <v>52</v>
      </c>
      <c r="N41" s="2" t="s">
        <v>53</v>
      </c>
      <c r="O41" s="2">
        <f t="shared" si="0"/>
        <v>0</v>
      </c>
    </row>
    <row r="42" spans="1:15" x14ac:dyDescent="0.45">
      <c r="A42" s="6"/>
      <c r="B42" s="28">
        <v>1188.72</v>
      </c>
      <c r="C42" s="28">
        <v>1188.819</v>
      </c>
      <c r="D42" s="23" t="s">
        <v>100</v>
      </c>
      <c r="E42" s="23" t="s">
        <v>101</v>
      </c>
      <c r="F42" s="28">
        <v>232.66</v>
      </c>
      <c r="G42" s="6"/>
      <c r="H42" s="34"/>
      <c r="I42" s="12" t="s">
        <v>254</v>
      </c>
      <c r="J42" s="3" t="s">
        <v>250</v>
      </c>
      <c r="K42" s="2">
        <v>219</v>
      </c>
      <c r="L42" s="2">
        <v>10</v>
      </c>
      <c r="M42" s="4" t="s">
        <v>52</v>
      </c>
      <c r="N42" s="2" t="s">
        <v>53</v>
      </c>
      <c r="O42" s="5">
        <f t="shared" si="0"/>
        <v>0</v>
      </c>
    </row>
    <row r="43" spans="1:15" x14ac:dyDescent="0.45">
      <c r="A43" s="1"/>
      <c r="B43" s="28">
        <v>1252.07</v>
      </c>
      <c r="C43" s="28">
        <v>1252.1890000000001</v>
      </c>
      <c r="D43" s="23" t="s">
        <v>102</v>
      </c>
      <c r="E43" s="23" t="s">
        <v>103</v>
      </c>
      <c r="F43" s="28">
        <v>231.26</v>
      </c>
      <c r="G43" s="1"/>
      <c r="H43" s="34"/>
      <c r="I43" s="12" t="s">
        <v>254</v>
      </c>
      <c r="J43" s="3" t="s">
        <v>250</v>
      </c>
      <c r="K43" s="2">
        <v>219</v>
      </c>
      <c r="L43" s="2">
        <v>10</v>
      </c>
      <c r="M43" s="4" t="s">
        <v>52</v>
      </c>
      <c r="N43" s="2" t="s">
        <v>53</v>
      </c>
      <c r="O43" s="5">
        <f t="shared" si="0"/>
        <v>0</v>
      </c>
    </row>
    <row r="44" spans="1:15" x14ac:dyDescent="0.45">
      <c r="A44" s="1"/>
      <c r="B44" s="28">
        <v>1280.1600000000001</v>
      </c>
      <c r="C44" s="28">
        <v>1280.2750000000001</v>
      </c>
      <c r="D44" s="23" t="s">
        <v>104</v>
      </c>
      <c r="E44" s="23" t="s">
        <v>105</v>
      </c>
      <c r="F44" s="28">
        <v>231.06</v>
      </c>
      <c r="G44" s="1"/>
      <c r="H44" s="34"/>
      <c r="I44" s="12" t="s">
        <v>254</v>
      </c>
      <c r="J44" s="3" t="s">
        <v>250</v>
      </c>
      <c r="K44" s="2">
        <v>219</v>
      </c>
      <c r="L44" s="2">
        <v>10</v>
      </c>
      <c r="M44" s="4" t="s">
        <v>52</v>
      </c>
      <c r="N44" s="2" t="s">
        <v>53</v>
      </c>
      <c r="O44" s="5">
        <f t="shared" si="0"/>
        <v>0</v>
      </c>
    </row>
    <row r="45" spans="1:15" x14ac:dyDescent="0.45">
      <c r="A45" s="1"/>
      <c r="B45" s="28">
        <v>1332.65</v>
      </c>
      <c r="C45" s="28">
        <v>1332.7660000000001</v>
      </c>
      <c r="D45" s="23" t="s">
        <v>106</v>
      </c>
      <c r="E45" s="23" t="s">
        <v>107</v>
      </c>
      <c r="F45" s="28">
        <v>231.06</v>
      </c>
      <c r="G45" s="1"/>
      <c r="H45" s="34"/>
      <c r="I45" s="12" t="s">
        <v>254</v>
      </c>
      <c r="J45" s="3" t="s">
        <v>250</v>
      </c>
      <c r="K45" s="2">
        <v>219</v>
      </c>
      <c r="L45" s="2">
        <v>10</v>
      </c>
      <c r="M45" s="2" t="s">
        <v>52</v>
      </c>
      <c r="N45" s="2" t="s">
        <v>53</v>
      </c>
      <c r="O45" s="2">
        <f t="shared" si="0"/>
        <v>0</v>
      </c>
    </row>
    <row r="46" spans="1:15" x14ac:dyDescent="0.45">
      <c r="A46" s="1"/>
      <c r="B46" s="28">
        <v>1371.6</v>
      </c>
      <c r="C46" s="28">
        <v>1371.7159999999999</v>
      </c>
      <c r="D46" s="23" t="s">
        <v>108</v>
      </c>
      <c r="E46" s="23" t="s">
        <v>109</v>
      </c>
      <c r="F46" s="28">
        <v>230.84</v>
      </c>
      <c r="G46" s="1"/>
      <c r="H46" s="34"/>
      <c r="I46" s="12" t="s">
        <v>254</v>
      </c>
      <c r="J46" s="3" t="s">
        <v>250</v>
      </c>
      <c r="K46" s="2">
        <v>219</v>
      </c>
      <c r="L46" s="2">
        <v>10</v>
      </c>
      <c r="M46" s="4" t="s">
        <v>52</v>
      </c>
      <c r="N46" s="2" t="s">
        <v>53</v>
      </c>
      <c r="O46" s="5">
        <f t="shared" si="0"/>
        <v>0</v>
      </c>
    </row>
    <row r="47" spans="1:15" x14ac:dyDescent="0.45">
      <c r="A47" s="1"/>
      <c r="B47" s="28">
        <v>1449.45</v>
      </c>
      <c r="C47" s="28">
        <v>1449.5640000000001</v>
      </c>
      <c r="D47" s="23" t="s">
        <v>110</v>
      </c>
      <c r="E47" s="23" t="s">
        <v>111</v>
      </c>
      <c r="F47" s="28">
        <v>230.24</v>
      </c>
      <c r="G47" s="1"/>
      <c r="H47" s="34"/>
      <c r="I47" s="12" t="s">
        <v>254</v>
      </c>
      <c r="J47" s="3" t="s">
        <v>250</v>
      </c>
      <c r="K47" s="2">
        <v>219</v>
      </c>
      <c r="L47" s="2">
        <v>10</v>
      </c>
      <c r="M47" s="2" t="s">
        <v>52</v>
      </c>
      <c r="N47" s="2" t="s">
        <v>53</v>
      </c>
      <c r="O47" s="2">
        <f t="shared" si="0"/>
        <v>0</v>
      </c>
    </row>
    <row r="48" spans="1:15" x14ac:dyDescent="0.45">
      <c r="A48" s="1"/>
      <c r="B48" s="28">
        <v>1463.04</v>
      </c>
      <c r="C48" s="28">
        <v>1463.171</v>
      </c>
      <c r="D48" s="23" t="s">
        <v>112</v>
      </c>
      <c r="E48" s="23" t="s">
        <v>113</v>
      </c>
      <c r="F48" s="28">
        <v>229.64</v>
      </c>
      <c r="G48" s="1"/>
      <c r="H48" s="34"/>
      <c r="I48" s="12" t="s">
        <v>254</v>
      </c>
      <c r="J48" s="3" t="s">
        <v>250</v>
      </c>
      <c r="K48" s="2">
        <v>219</v>
      </c>
      <c r="L48" s="2">
        <v>10</v>
      </c>
      <c r="M48" s="4" t="s">
        <v>52</v>
      </c>
      <c r="N48" s="2" t="s">
        <v>53</v>
      </c>
      <c r="O48" s="5">
        <f t="shared" si="0"/>
        <v>0</v>
      </c>
    </row>
    <row r="49" spans="1:15" x14ac:dyDescent="0.45">
      <c r="A49" s="1"/>
      <c r="B49" s="28">
        <v>1532.38</v>
      </c>
      <c r="C49" s="28">
        <v>1532.5119999999999</v>
      </c>
      <c r="D49" s="23" t="s">
        <v>114</v>
      </c>
      <c r="E49" s="23" t="s">
        <v>115</v>
      </c>
      <c r="F49" s="28">
        <v>230.38</v>
      </c>
      <c r="G49" s="1"/>
      <c r="H49" s="34"/>
      <c r="I49" s="12" t="s">
        <v>254</v>
      </c>
      <c r="J49" s="3" t="s">
        <v>250</v>
      </c>
      <c r="K49" s="2">
        <v>219</v>
      </c>
      <c r="L49" s="2">
        <v>10</v>
      </c>
      <c r="M49" s="4" t="s">
        <v>52</v>
      </c>
      <c r="N49" s="2" t="s">
        <v>53</v>
      </c>
      <c r="O49" s="5">
        <f t="shared" si="0"/>
        <v>0</v>
      </c>
    </row>
    <row r="50" spans="1:15" x14ac:dyDescent="0.45">
      <c r="A50" s="1"/>
      <c r="B50" s="28">
        <v>1554.48</v>
      </c>
      <c r="C50" s="28">
        <v>1554.616</v>
      </c>
      <c r="D50" s="23" t="s">
        <v>116</v>
      </c>
      <c r="E50" s="23" t="s">
        <v>117</v>
      </c>
      <c r="F50" s="28">
        <v>230.58</v>
      </c>
      <c r="G50" s="1"/>
      <c r="H50" s="34"/>
      <c r="I50" s="12" t="s">
        <v>254</v>
      </c>
      <c r="J50" s="3" t="s">
        <v>250</v>
      </c>
      <c r="K50" s="2">
        <v>219</v>
      </c>
      <c r="L50" s="2">
        <v>10</v>
      </c>
      <c r="M50" s="4" t="s">
        <v>52</v>
      </c>
      <c r="N50" s="2" t="s">
        <v>53</v>
      </c>
      <c r="O50" s="5">
        <f t="shared" si="0"/>
        <v>0</v>
      </c>
    </row>
    <row r="51" spans="1:15" x14ac:dyDescent="0.45">
      <c r="A51" s="1"/>
      <c r="B51" s="28">
        <v>1624.73</v>
      </c>
      <c r="C51" s="28">
        <v>1624.8679999999999</v>
      </c>
      <c r="D51" s="23" t="s">
        <v>118</v>
      </c>
      <c r="E51" s="23" t="s">
        <v>119</v>
      </c>
      <c r="F51" s="28">
        <v>230.08</v>
      </c>
      <c r="G51" s="1"/>
      <c r="H51" s="34"/>
      <c r="I51" s="12" t="s">
        <v>254</v>
      </c>
      <c r="J51" s="3" t="s">
        <v>250</v>
      </c>
      <c r="K51" s="2">
        <v>219</v>
      </c>
      <c r="L51" s="2">
        <v>10</v>
      </c>
      <c r="M51" s="2" t="s">
        <v>52</v>
      </c>
      <c r="N51" s="2" t="s">
        <v>53</v>
      </c>
      <c r="O51" s="2">
        <f t="shared" si="0"/>
        <v>1</v>
      </c>
    </row>
    <row r="52" spans="1:15" x14ac:dyDescent="0.45">
      <c r="A52" s="17" t="s">
        <v>120</v>
      </c>
      <c r="B52" s="29">
        <v>0</v>
      </c>
      <c r="C52" s="29">
        <v>0</v>
      </c>
      <c r="D52" s="24" t="s">
        <v>121</v>
      </c>
      <c r="E52" s="24" t="s">
        <v>122</v>
      </c>
      <c r="F52" s="29">
        <v>230.53</v>
      </c>
      <c r="G52" s="17">
        <v>199</v>
      </c>
      <c r="H52" s="35">
        <v>0.2</v>
      </c>
      <c r="I52" s="12" t="s">
        <v>254</v>
      </c>
      <c r="J52" s="19" t="s">
        <v>251</v>
      </c>
      <c r="K52" s="18">
        <v>219</v>
      </c>
      <c r="L52" s="18">
        <v>10</v>
      </c>
      <c r="M52" s="18" t="s">
        <v>180</v>
      </c>
      <c r="N52" s="18" t="s">
        <v>53</v>
      </c>
      <c r="O52" s="20">
        <f t="shared" si="0"/>
        <v>0</v>
      </c>
    </row>
    <row r="53" spans="1:15" x14ac:dyDescent="0.45">
      <c r="A53" s="17"/>
      <c r="B53" s="29">
        <v>9.24</v>
      </c>
      <c r="C53" s="29">
        <v>9.2436799999999995</v>
      </c>
      <c r="D53" s="24" t="s">
        <v>123</v>
      </c>
      <c r="E53" s="24" t="s">
        <v>124</v>
      </c>
      <c r="F53" s="29">
        <v>230.93</v>
      </c>
      <c r="G53" s="17"/>
      <c r="H53" s="35"/>
      <c r="I53" s="12" t="s">
        <v>254</v>
      </c>
      <c r="J53" s="19" t="s">
        <v>251</v>
      </c>
      <c r="K53" s="18">
        <v>219</v>
      </c>
      <c r="L53" s="18">
        <v>10</v>
      </c>
      <c r="M53" s="18" t="s">
        <v>180</v>
      </c>
      <c r="N53" s="18" t="s">
        <v>53</v>
      </c>
      <c r="O53" s="18">
        <f t="shared" si="0"/>
        <v>0</v>
      </c>
    </row>
    <row r="54" spans="1:15" x14ac:dyDescent="0.45">
      <c r="A54" s="17"/>
      <c r="B54" s="29">
        <v>91.44</v>
      </c>
      <c r="C54" s="29">
        <v>91.451989999999995</v>
      </c>
      <c r="D54" s="24" t="s">
        <v>125</v>
      </c>
      <c r="E54" s="24" t="s">
        <v>126</v>
      </c>
      <c r="F54" s="29">
        <v>230.19</v>
      </c>
      <c r="G54" s="17"/>
      <c r="H54" s="35"/>
      <c r="I54" s="12" t="s">
        <v>254</v>
      </c>
      <c r="J54" s="19" t="s">
        <v>251</v>
      </c>
      <c r="K54" s="18">
        <v>219</v>
      </c>
      <c r="L54" s="18">
        <v>10</v>
      </c>
      <c r="M54" s="18" t="s">
        <v>180</v>
      </c>
      <c r="N54" s="18" t="s">
        <v>53</v>
      </c>
      <c r="O54" s="20">
        <f t="shared" si="0"/>
        <v>0</v>
      </c>
    </row>
    <row r="55" spans="1:15" x14ac:dyDescent="0.45">
      <c r="A55" s="17"/>
      <c r="B55" s="29">
        <v>182.88</v>
      </c>
      <c r="C55" s="29">
        <v>182.89400000000001</v>
      </c>
      <c r="D55" s="24" t="s">
        <v>127</v>
      </c>
      <c r="E55" s="24" t="s">
        <v>128</v>
      </c>
      <c r="F55" s="29">
        <v>229.59</v>
      </c>
      <c r="G55" s="17"/>
      <c r="H55" s="35"/>
      <c r="I55" s="12" t="s">
        <v>254</v>
      </c>
      <c r="J55" s="19" t="s">
        <v>251</v>
      </c>
      <c r="K55" s="18">
        <v>219</v>
      </c>
      <c r="L55" s="18">
        <v>10</v>
      </c>
      <c r="M55" s="18" t="s">
        <v>180</v>
      </c>
      <c r="N55" s="18" t="s">
        <v>53</v>
      </c>
      <c r="O55" s="20">
        <f t="shared" si="0"/>
        <v>0</v>
      </c>
    </row>
    <row r="56" spans="1:15" x14ac:dyDescent="0.45">
      <c r="A56" s="17"/>
      <c r="B56" s="29">
        <v>274.32</v>
      </c>
      <c r="C56" s="29">
        <v>274.33530000000002</v>
      </c>
      <c r="D56" s="24" t="s">
        <v>129</v>
      </c>
      <c r="E56" s="24" t="s">
        <v>130</v>
      </c>
      <c r="F56" s="29">
        <v>230.08</v>
      </c>
      <c r="G56" s="17"/>
      <c r="H56" s="35"/>
      <c r="I56" s="12" t="s">
        <v>254</v>
      </c>
      <c r="J56" s="19" t="s">
        <v>251</v>
      </c>
      <c r="K56" s="18">
        <v>219</v>
      </c>
      <c r="L56" s="18">
        <v>10</v>
      </c>
      <c r="M56" s="18" t="s">
        <v>180</v>
      </c>
      <c r="N56" s="18" t="s">
        <v>53</v>
      </c>
      <c r="O56" s="20">
        <f t="shared" si="0"/>
        <v>0</v>
      </c>
    </row>
    <row r="57" spans="1:15" x14ac:dyDescent="0.45">
      <c r="A57" s="17"/>
      <c r="B57" s="29">
        <v>365.76</v>
      </c>
      <c r="C57" s="29">
        <v>365.77530000000002</v>
      </c>
      <c r="D57" s="24" t="s">
        <v>131</v>
      </c>
      <c r="E57" s="24" t="s">
        <v>132</v>
      </c>
      <c r="F57" s="29">
        <v>230.08</v>
      </c>
      <c r="G57" s="17"/>
      <c r="H57" s="35"/>
      <c r="I57" s="12" t="s">
        <v>254</v>
      </c>
      <c r="J57" s="19" t="s">
        <v>251</v>
      </c>
      <c r="K57" s="18">
        <v>219</v>
      </c>
      <c r="L57" s="18">
        <v>10</v>
      </c>
      <c r="M57" s="18" t="s">
        <v>180</v>
      </c>
      <c r="N57" s="18" t="s">
        <v>53</v>
      </c>
      <c r="O57" s="18">
        <f t="shared" si="0"/>
        <v>0</v>
      </c>
    </row>
    <row r="58" spans="1:15" x14ac:dyDescent="0.45">
      <c r="A58" s="17"/>
      <c r="B58" s="29">
        <v>457.2</v>
      </c>
      <c r="C58" s="29">
        <v>457.22</v>
      </c>
      <c r="D58" s="24" t="s">
        <v>133</v>
      </c>
      <c r="E58" s="24" t="s">
        <v>134</v>
      </c>
      <c r="F58" s="29">
        <v>231.01</v>
      </c>
      <c r="G58" s="17"/>
      <c r="H58" s="35"/>
      <c r="I58" s="12" t="s">
        <v>254</v>
      </c>
      <c r="J58" s="19" t="s">
        <v>251</v>
      </c>
      <c r="K58" s="18">
        <v>219</v>
      </c>
      <c r="L58" s="18">
        <v>10</v>
      </c>
      <c r="M58" s="18" t="s">
        <v>180</v>
      </c>
      <c r="N58" s="18" t="s">
        <v>53</v>
      </c>
      <c r="O58" s="20">
        <f t="shared" si="0"/>
        <v>0</v>
      </c>
    </row>
    <row r="59" spans="1:15" x14ac:dyDescent="0.45">
      <c r="A59" s="17"/>
      <c r="B59" s="29">
        <v>532.70000000000005</v>
      </c>
      <c r="C59" s="29">
        <v>532.72500000000002</v>
      </c>
      <c r="D59" s="24" t="s">
        <v>135</v>
      </c>
      <c r="E59" s="24" t="s">
        <v>136</v>
      </c>
      <c r="F59" s="29">
        <v>230.41</v>
      </c>
      <c r="G59" s="17"/>
      <c r="H59" s="35"/>
      <c r="I59" s="12" t="s">
        <v>254</v>
      </c>
      <c r="J59" s="19" t="s">
        <v>251</v>
      </c>
      <c r="K59" s="18">
        <v>219</v>
      </c>
      <c r="L59" s="18">
        <v>10</v>
      </c>
      <c r="M59" s="18" t="s">
        <v>180</v>
      </c>
      <c r="N59" s="18" t="s">
        <v>53</v>
      </c>
      <c r="O59" s="18">
        <f t="shared" si="0"/>
        <v>0</v>
      </c>
    </row>
    <row r="60" spans="1:15" x14ac:dyDescent="0.45">
      <c r="A60" s="17"/>
      <c r="B60" s="29">
        <v>548.64</v>
      </c>
      <c r="C60" s="29">
        <v>548.67370000000005</v>
      </c>
      <c r="D60" s="24" t="s">
        <v>137</v>
      </c>
      <c r="E60" s="24" t="s">
        <v>138</v>
      </c>
      <c r="F60" s="29">
        <v>231.01</v>
      </c>
      <c r="G60" s="17"/>
      <c r="H60" s="35"/>
      <c r="I60" s="12" t="s">
        <v>254</v>
      </c>
      <c r="J60" s="19" t="s">
        <v>251</v>
      </c>
      <c r="K60" s="18">
        <v>219</v>
      </c>
      <c r="L60" s="18">
        <v>10</v>
      </c>
      <c r="M60" s="18" t="s">
        <v>180</v>
      </c>
      <c r="N60" s="18" t="s">
        <v>53</v>
      </c>
      <c r="O60" s="20">
        <f t="shared" si="0"/>
        <v>0</v>
      </c>
    </row>
    <row r="61" spans="1:15" x14ac:dyDescent="0.45">
      <c r="A61" s="17"/>
      <c r="B61" s="29">
        <v>638.14</v>
      </c>
      <c r="C61" s="29">
        <v>638.18830000000003</v>
      </c>
      <c r="D61" s="24" t="s">
        <v>139</v>
      </c>
      <c r="E61" s="24" t="s">
        <v>140</v>
      </c>
      <c r="F61" s="29">
        <v>229.38</v>
      </c>
      <c r="G61" s="17"/>
      <c r="H61" s="35"/>
      <c r="I61" s="12" t="s">
        <v>254</v>
      </c>
      <c r="J61" s="19" t="s">
        <v>251</v>
      </c>
      <c r="K61" s="18">
        <v>219</v>
      </c>
      <c r="L61" s="18">
        <v>10</v>
      </c>
      <c r="M61" s="18" t="s">
        <v>180</v>
      </c>
      <c r="N61" s="18" t="s">
        <v>53</v>
      </c>
      <c r="O61" s="20">
        <f t="shared" si="0"/>
        <v>0</v>
      </c>
    </row>
    <row r="62" spans="1:15" x14ac:dyDescent="0.45">
      <c r="A62" s="17"/>
      <c r="B62" s="29">
        <v>640.08000000000004</v>
      </c>
      <c r="C62" s="29">
        <v>640.12850000000003</v>
      </c>
      <c r="D62" s="24" t="s">
        <v>141</v>
      </c>
      <c r="E62" s="24" t="s">
        <v>142</v>
      </c>
      <c r="F62" s="29">
        <v>229.38</v>
      </c>
      <c r="G62" s="17"/>
      <c r="H62" s="35"/>
      <c r="I62" s="12" t="s">
        <v>254</v>
      </c>
      <c r="J62" s="19" t="s">
        <v>251</v>
      </c>
      <c r="K62" s="18">
        <v>219</v>
      </c>
      <c r="L62" s="18">
        <v>10</v>
      </c>
      <c r="M62" s="18" t="s">
        <v>180</v>
      </c>
      <c r="N62" s="18" t="s">
        <v>53</v>
      </c>
      <c r="O62" s="20">
        <f t="shared" si="0"/>
        <v>0</v>
      </c>
    </row>
    <row r="63" spans="1:15" x14ac:dyDescent="0.45">
      <c r="A63" s="17"/>
      <c r="B63" s="29">
        <v>679.7</v>
      </c>
      <c r="C63" s="29">
        <v>679.75199999999995</v>
      </c>
      <c r="D63" s="24" t="s">
        <v>118</v>
      </c>
      <c r="E63" s="24" t="s">
        <v>119</v>
      </c>
      <c r="F63" s="29">
        <v>230.08</v>
      </c>
      <c r="G63" s="17"/>
      <c r="H63" s="35"/>
      <c r="I63" s="12" t="s">
        <v>254</v>
      </c>
      <c r="J63" s="19" t="s">
        <v>251</v>
      </c>
      <c r="K63" s="18">
        <v>219</v>
      </c>
      <c r="L63" s="18">
        <v>10</v>
      </c>
      <c r="M63" s="18" t="s">
        <v>180</v>
      </c>
      <c r="N63" s="18" t="s">
        <v>53</v>
      </c>
      <c r="O63" s="18">
        <f t="shared" si="0"/>
        <v>1</v>
      </c>
    </row>
    <row r="64" spans="1:15" x14ac:dyDescent="0.45">
      <c r="A64" s="1" t="s">
        <v>143</v>
      </c>
      <c r="B64" s="28">
        <v>0</v>
      </c>
      <c r="C64" s="28">
        <v>0</v>
      </c>
      <c r="D64" s="23" t="s">
        <v>144</v>
      </c>
      <c r="E64" s="23" t="s">
        <v>145</v>
      </c>
      <c r="F64" s="28">
        <v>227.38</v>
      </c>
      <c r="G64" s="1">
        <v>199</v>
      </c>
      <c r="H64" s="34">
        <v>0.2</v>
      </c>
      <c r="I64" s="12" t="s">
        <v>254</v>
      </c>
      <c r="J64" s="3" t="s">
        <v>249</v>
      </c>
      <c r="K64" s="2">
        <v>219</v>
      </c>
      <c r="L64" s="2">
        <v>10</v>
      </c>
      <c r="M64" s="4" t="s">
        <v>146</v>
      </c>
      <c r="N64" s="2" t="s">
        <v>147</v>
      </c>
      <c r="O64" s="5">
        <f t="shared" si="0"/>
        <v>0</v>
      </c>
    </row>
    <row r="65" spans="1:15" x14ac:dyDescent="0.45">
      <c r="A65" s="1"/>
      <c r="B65" s="28">
        <v>19.14</v>
      </c>
      <c r="C65" s="28">
        <v>19.226240000000001</v>
      </c>
      <c r="D65" s="23" t="s">
        <v>148</v>
      </c>
      <c r="E65" s="23" t="s">
        <v>149</v>
      </c>
      <c r="F65" s="28">
        <v>229.18</v>
      </c>
      <c r="G65" s="1"/>
      <c r="H65" s="34"/>
      <c r="I65" s="12" t="s">
        <v>254</v>
      </c>
      <c r="J65" s="3" t="s">
        <v>249</v>
      </c>
      <c r="K65" s="2">
        <v>219</v>
      </c>
      <c r="L65" s="2">
        <v>10</v>
      </c>
      <c r="M65" s="4" t="s">
        <v>146</v>
      </c>
      <c r="N65" s="2" t="s">
        <v>147</v>
      </c>
      <c r="O65" s="5">
        <f t="shared" si="0"/>
        <v>0</v>
      </c>
    </row>
    <row r="66" spans="1:15" x14ac:dyDescent="0.45">
      <c r="A66" s="1"/>
      <c r="B66" s="28">
        <v>42.08</v>
      </c>
      <c r="C66" s="28">
        <v>42.17512</v>
      </c>
      <c r="D66" s="23" t="s">
        <v>150</v>
      </c>
      <c r="E66" s="23" t="s">
        <v>151</v>
      </c>
      <c r="F66" s="28">
        <v>229.78</v>
      </c>
      <c r="G66" s="1"/>
      <c r="H66" s="34"/>
      <c r="I66" s="12" t="s">
        <v>254</v>
      </c>
      <c r="J66" s="3" t="s">
        <v>249</v>
      </c>
      <c r="K66" s="2">
        <v>219</v>
      </c>
      <c r="L66" s="2">
        <v>10</v>
      </c>
      <c r="M66" s="2" t="s">
        <v>146</v>
      </c>
      <c r="N66" s="2" t="s">
        <v>147</v>
      </c>
      <c r="O66" s="2">
        <f t="shared" si="0"/>
        <v>0</v>
      </c>
    </row>
    <row r="67" spans="1:15" x14ac:dyDescent="0.45">
      <c r="A67" s="1"/>
      <c r="B67" s="28">
        <v>55.31</v>
      </c>
      <c r="C67" s="28">
        <v>55.403970000000001</v>
      </c>
      <c r="D67" s="23" t="s">
        <v>152</v>
      </c>
      <c r="E67" s="23" t="s">
        <v>153</v>
      </c>
      <c r="F67" s="28">
        <v>229.78</v>
      </c>
      <c r="G67" s="1"/>
      <c r="H67" s="34"/>
      <c r="I67" s="12" t="s">
        <v>254</v>
      </c>
      <c r="J67" s="3" t="s">
        <v>249</v>
      </c>
      <c r="K67" s="2">
        <v>219</v>
      </c>
      <c r="L67" s="2">
        <v>10</v>
      </c>
      <c r="M67" s="4" t="s">
        <v>146</v>
      </c>
      <c r="N67" s="2" t="s">
        <v>147</v>
      </c>
      <c r="O67" s="5">
        <f t="shared" si="0"/>
        <v>0</v>
      </c>
    </row>
    <row r="68" spans="1:15" x14ac:dyDescent="0.45">
      <c r="A68" s="1"/>
      <c r="B68" s="28">
        <v>130.47999999999999</v>
      </c>
      <c r="C68" s="28">
        <v>130.57660000000001</v>
      </c>
      <c r="D68" s="23" t="s">
        <v>154</v>
      </c>
      <c r="E68" s="23" t="s">
        <v>155</v>
      </c>
      <c r="F68" s="28">
        <v>230.37</v>
      </c>
      <c r="G68" s="1"/>
      <c r="H68" s="34"/>
      <c r="I68" s="12" t="s">
        <v>254</v>
      </c>
      <c r="J68" s="3" t="s">
        <v>249</v>
      </c>
      <c r="K68" s="2">
        <v>219</v>
      </c>
      <c r="L68" s="2">
        <v>10</v>
      </c>
      <c r="M68" s="2" t="s">
        <v>146</v>
      </c>
      <c r="N68" s="2" t="s">
        <v>147</v>
      </c>
      <c r="O68" s="2">
        <f t="shared" si="0"/>
        <v>0</v>
      </c>
    </row>
    <row r="69" spans="1:15" x14ac:dyDescent="0.45">
      <c r="A69" s="1"/>
      <c r="B69" s="28">
        <v>146.75</v>
      </c>
      <c r="C69" s="28">
        <v>146.90639999999999</v>
      </c>
      <c r="D69" s="23" t="s">
        <v>156</v>
      </c>
      <c r="E69" s="23" t="s">
        <v>157</v>
      </c>
      <c r="F69" s="28">
        <v>228.97</v>
      </c>
      <c r="G69" s="1"/>
      <c r="H69" s="34"/>
      <c r="I69" s="12" t="s">
        <v>254</v>
      </c>
      <c r="J69" s="3" t="s">
        <v>249</v>
      </c>
      <c r="K69" s="2">
        <v>219</v>
      </c>
      <c r="L69" s="2">
        <v>10</v>
      </c>
      <c r="M69" s="4" t="s">
        <v>146</v>
      </c>
      <c r="N69" s="2" t="s">
        <v>147</v>
      </c>
      <c r="O69" s="5">
        <f t="shared" si="0"/>
        <v>0</v>
      </c>
    </row>
    <row r="70" spans="1:15" x14ac:dyDescent="0.45">
      <c r="A70" s="1"/>
      <c r="B70" s="28">
        <v>238.19</v>
      </c>
      <c r="C70" s="28">
        <v>238.3519</v>
      </c>
      <c r="D70" s="23" t="s">
        <v>158</v>
      </c>
      <c r="E70" s="23" t="s">
        <v>159</v>
      </c>
      <c r="F70" s="28">
        <v>229.97</v>
      </c>
      <c r="G70" s="1"/>
      <c r="H70" s="34"/>
      <c r="I70" s="12" t="s">
        <v>254</v>
      </c>
      <c r="J70" s="3" t="s">
        <v>249</v>
      </c>
      <c r="K70" s="2">
        <v>219</v>
      </c>
      <c r="L70" s="2">
        <v>10</v>
      </c>
      <c r="M70" s="4" t="s">
        <v>146</v>
      </c>
      <c r="N70" s="2" t="s">
        <v>147</v>
      </c>
      <c r="O70" s="5">
        <f t="shared" si="0"/>
        <v>0</v>
      </c>
    </row>
    <row r="71" spans="1:15" x14ac:dyDescent="0.45">
      <c r="A71" s="1"/>
      <c r="B71" s="28">
        <v>273.44</v>
      </c>
      <c r="C71" s="28">
        <v>273.60789999999997</v>
      </c>
      <c r="D71" s="23" t="s">
        <v>160</v>
      </c>
      <c r="E71" s="23" t="s">
        <v>161</v>
      </c>
      <c r="F71" s="28">
        <v>230.77</v>
      </c>
      <c r="G71" s="1"/>
      <c r="H71" s="34"/>
      <c r="I71" s="12" t="s">
        <v>254</v>
      </c>
      <c r="J71" s="3" t="s">
        <v>249</v>
      </c>
      <c r="K71" s="2">
        <v>219</v>
      </c>
      <c r="L71" s="2">
        <v>10</v>
      </c>
      <c r="M71" s="4" t="s">
        <v>146</v>
      </c>
      <c r="N71" s="2" t="s">
        <v>147</v>
      </c>
      <c r="O71" s="5">
        <f t="shared" si="0"/>
        <v>0</v>
      </c>
    </row>
    <row r="72" spans="1:15" x14ac:dyDescent="0.45">
      <c r="A72" s="1"/>
      <c r="B72" s="28">
        <v>329.63</v>
      </c>
      <c r="C72" s="28">
        <v>329.80419999999998</v>
      </c>
      <c r="D72" s="23" t="s">
        <v>162</v>
      </c>
      <c r="E72" s="23" t="s">
        <v>163</v>
      </c>
      <c r="F72" s="28">
        <v>231.37</v>
      </c>
      <c r="G72" s="1"/>
      <c r="H72" s="34"/>
      <c r="I72" s="12" t="s">
        <v>254</v>
      </c>
      <c r="J72" s="3" t="s">
        <v>249</v>
      </c>
      <c r="K72" s="2">
        <v>219</v>
      </c>
      <c r="L72" s="2">
        <v>10</v>
      </c>
      <c r="M72" s="4" t="s">
        <v>146</v>
      </c>
      <c r="N72" s="2" t="s">
        <v>147</v>
      </c>
      <c r="O72" s="5">
        <f t="shared" si="0"/>
        <v>0</v>
      </c>
    </row>
    <row r="73" spans="1:15" x14ac:dyDescent="0.45">
      <c r="A73" s="1"/>
      <c r="B73" s="28">
        <v>421.07</v>
      </c>
      <c r="C73" s="28">
        <v>421.245</v>
      </c>
      <c r="D73" s="23" t="s">
        <v>164</v>
      </c>
      <c r="E73" s="23" t="s">
        <v>165</v>
      </c>
      <c r="F73" s="28">
        <v>230.97</v>
      </c>
      <c r="G73" s="1"/>
      <c r="H73" s="34"/>
      <c r="I73" s="12" t="s">
        <v>254</v>
      </c>
      <c r="J73" s="3" t="s">
        <v>249</v>
      </c>
      <c r="K73" s="2">
        <v>219</v>
      </c>
      <c r="L73" s="2">
        <v>10</v>
      </c>
      <c r="M73" s="2" t="s">
        <v>146</v>
      </c>
      <c r="N73" s="2" t="s">
        <v>147</v>
      </c>
      <c r="O73" s="2">
        <f t="shared" si="0"/>
        <v>0</v>
      </c>
    </row>
    <row r="74" spans="1:15" x14ac:dyDescent="0.45">
      <c r="A74" s="1"/>
      <c r="B74" s="28">
        <v>424.53</v>
      </c>
      <c r="C74" s="28">
        <v>424.70679999999999</v>
      </c>
      <c r="D74" s="23" t="s">
        <v>166</v>
      </c>
      <c r="E74" s="23" t="s">
        <v>167</v>
      </c>
      <c r="F74" s="28">
        <v>230.97</v>
      </c>
      <c r="G74" s="1"/>
      <c r="H74" s="34"/>
      <c r="I74" s="12" t="s">
        <v>254</v>
      </c>
      <c r="J74" s="3" t="s">
        <v>249</v>
      </c>
      <c r="K74" s="2">
        <v>219</v>
      </c>
      <c r="L74" s="2">
        <v>10</v>
      </c>
      <c r="M74" s="4" t="s">
        <v>146</v>
      </c>
      <c r="N74" s="2" t="s">
        <v>147</v>
      </c>
      <c r="O74" s="5">
        <f t="shared" si="0"/>
        <v>0</v>
      </c>
    </row>
    <row r="75" spans="1:15" x14ac:dyDescent="0.45">
      <c r="A75" s="1"/>
      <c r="B75" s="28">
        <v>487.41</v>
      </c>
      <c r="C75" s="28">
        <v>487.5838</v>
      </c>
      <c r="D75" s="23" t="s">
        <v>168</v>
      </c>
      <c r="E75" s="23" t="s">
        <v>169</v>
      </c>
      <c r="F75" s="28">
        <v>230.77</v>
      </c>
      <c r="G75" s="1"/>
      <c r="H75" s="34"/>
      <c r="I75" s="12" t="s">
        <v>254</v>
      </c>
      <c r="J75" s="3" t="s">
        <v>249</v>
      </c>
      <c r="K75" s="2">
        <v>219</v>
      </c>
      <c r="L75" s="2">
        <v>10</v>
      </c>
      <c r="M75" s="2" t="s">
        <v>146</v>
      </c>
      <c r="N75" s="2" t="s">
        <v>147</v>
      </c>
      <c r="O75" s="2">
        <f t="shared" si="0"/>
        <v>0</v>
      </c>
    </row>
    <row r="76" spans="1:15" x14ac:dyDescent="0.45">
      <c r="A76" s="1"/>
      <c r="B76" s="28">
        <v>512.51</v>
      </c>
      <c r="C76" s="28">
        <v>512.68700000000001</v>
      </c>
      <c r="D76" s="23" t="s">
        <v>170</v>
      </c>
      <c r="E76" s="23" t="s">
        <v>171</v>
      </c>
      <c r="F76" s="28">
        <v>230.48</v>
      </c>
      <c r="G76" s="1"/>
      <c r="H76" s="34"/>
      <c r="I76" s="12" t="s">
        <v>254</v>
      </c>
      <c r="J76" s="3" t="s">
        <v>249</v>
      </c>
      <c r="K76" s="2">
        <v>219</v>
      </c>
      <c r="L76" s="2">
        <v>10</v>
      </c>
      <c r="M76" s="4" t="s">
        <v>146</v>
      </c>
      <c r="N76" s="2" t="s">
        <v>147</v>
      </c>
      <c r="O76" s="5">
        <f t="shared" si="0"/>
        <v>0</v>
      </c>
    </row>
    <row r="77" spans="1:15" x14ac:dyDescent="0.45">
      <c r="A77" s="1"/>
      <c r="B77" s="28">
        <v>529.39</v>
      </c>
      <c r="C77" s="28">
        <v>529.57219999999995</v>
      </c>
      <c r="D77" s="23" t="s">
        <v>172</v>
      </c>
      <c r="E77" s="23" t="s">
        <v>173</v>
      </c>
      <c r="F77" s="28">
        <v>230.88</v>
      </c>
      <c r="G77" s="1"/>
      <c r="H77" s="34"/>
      <c r="I77" s="12" t="s">
        <v>254</v>
      </c>
      <c r="J77" s="3" t="s">
        <v>249</v>
      </c>
      <c r="K77" s="2">
        <v>219</v>
      </c>
      <c r="L77" s="2">
        <v>10</v>
      </c>
      <c r="M77" s="4" t="s">
        <v>146</v>
      </c>
      <c r="N77" s="2" t="s">
        <v>147</v>
      </c>
      <c r="O77" s="5">
        <f t="shared" si="0"/>
        <v>0</v>
      </c>
    </row>
    <row r="78" spans="1:15" x14ac:dyDescent="0.45">
      <c r="A78" s="1"/>
      <c r="B78" s="28">
        <v>539.63</v>
      </c>
      <c r="C78" s="28">
        <v>539.80520000000001</v>
      </c>
      <c r="D78" s="23" t="s">
        <v>174</v>
      </c>
      <c r="E78" s="23" t="s">
        <v>175</v>
      </c>
      <c r="F78" s="28">
        <v>230.88</v>
      </c>
      <c r="G78" s="1"/>
      <c r="H78" s="34"/>
      <c r="I78" s="12" t="s">
        <v>254</v>
      </c>
      <c r="J78" s="3" t="s">
        <v>249</v>
      </c>
      <c r="K78" s="2">
        <v>219</v>
      </c>
      <c r="L78" s="2">
        <v>10</v>
      </c>
      <c r="M78" s="4" t="s">
        <v>146</v>
      </c>
      <c r="N78" s="2" t="s">
        <v>147</v>
      </c>
      <c r="O78" s="5">
        <f t="shared" si="0"/>
        <v>0</v>
      </c>
    </row>
    <row r="79" spans="1:15" x14ac:dyDescent="0.45">
      <c r="A79" s="1"/>
      <c r="B79" s="28">
        <v>593.41</v>
      </c>
      <c r="C79" s="28">
        <v>593.59469999999999</v>
      </c>
      <c r="D79" s="23" t="s">
        <v>176</v>
      </c>
      <c r="E79" s="23" t="s">
        <v>177</v>
      </c>
      <c r="F79" s="28">
        <v>231.08</v>
      </c>
      <c r="G79" s="1"/>
      <c r="H79" s="34"/>
      <c r="I79" s="12" t="s">
        <v>254</v>
      </c>
      <c r="J79" s="3" t="s">
        <v>249</v>
      </c>
      <c r="K79" s="2">
        <v>219</v>
      </c>
      <c r="L79" s="2">
        <v>10</v>
      </c>
      <c r="M79" s="4" t="s">
        <v>146</v>
      </c>
      <c r="N79" s="2" t="s">
        <v>147</v>
      </c>
      <c r="O79" s="5">
        <f t="shared" si="0"/>
        <v>0</v>
      </c>
    </row>
    <row r="80" spans="1:15" x14ac:dyDescent="0.45">
      <c r="A80" s="1"/>
      <c r="B80" s="28">
        <v>603.95000000000005</v>
      </c>
      <c r="C80" s="28">
        <v>604.13210000000004</v>
      </c>
      <c r="D80" s="23" t="s">
        <v>178</v>
      </c>
      <c r="E80" s="23" t="s">
        <v>179</v>
      </c>
      <c r="F80" s="28">
        <v>231.08</v>
      </c>
      <c r="G80" s="1"/>
      <c r="H80" s="34"/>
      <c r="I80" s="12" t="s">
        <v>254</v>
      </c>
      <c r="J80" s="3" t="s">
        <v>249</v>
      </c>
      <c r="K80" s="2">
        <v>219</v>
      </c>
      <c r="L80" s="2">
        <v>10</v>
      </c>
      <c r="M80" s="2" t="s">
        <v>146</v>
      </c>
      <c r="N80" s="2" t="s">
        <v>147</v>
      </c>
      <c r="O80" s="2">
        <f t="shared" si="0"/>
        <v>1</v>
      </c>
    </row>
    <row r="81" spans="1:15" x14ac:dyDescent="0.45">
      <c r="A81" t="s">
        <v>181</v>
      </c>
      <c r="B81" s="30">
        <v>0</v>
      </c>
      <c r="C81" s="30">
        <v>0</v>
      </c>
      <c r="D81" s="25" t="s">
        <v>182</v>
      </c>
      <c r="E81" s="25" t="s">
        <v>183</v>
      </c>
      <c r="F81" s="30">
        <v>231.08</v>
      </c>
      <c r="G81">
        <v>297</v>
      </c>
      <c r="H81" s="36">
        <v>0.2</v>
      </c>
      <c r="I81" s="12" t="s">
        <v>254</v>
      </c>
      <c r="J81" s="3" t="s">
        <v>252</v>
      </c>
      <c r="K81">
        <v>325</v>
      </c>
      <c r="L81">
        <v>14</v>
      </c>
      <c r="M81" t="s">
        <v>184</v>
      </c>
      <c r="N81" t="s">
        <v>147</v>
      </c>
      <c r="O81">
        <v>0</v>
      </c>
    </row>
    <row r="82" spans="1:15" x14ac:dyDescent="0.45">
      <c r="B82" s="30">
        <v>12.39</v>
      </c>
      <c r="C82" s="30">
        <v>12.38945</v>
      </c>
      <c r="D82" s="25" t="s">
        <v>178</v>
      </c>
      <c r="E82" s="25" t="s">
        <v>179</v>
      </c>
      <c r="F82" s="30">
        <v>231.08</v>
      </c>
      <c r="I82" s="12" t="s">
        <v>254</v>
      </c>
      <c r="J82" s="3" t="s">
        <v>252</v>
      </c>
      <c r="K82">
        <v>325</v>
      </c>
      <c r="L82">
        <v>14</v>
      </c>
      <c r="M82" t="s">
        <v>184</v>
      </c>
      <c r="N82" t="s">
        <v>147</v>
      </c>
      <c r="O82">
        <v>1</v>
      </c>
    </row>
    <row r="83" spans="1:15" x14ac:dyDescent="0.45">
      <c r="A83" t="s">
        <v>185</v>
      </c>
      <c r="B83" s="30">
        <v>0</v>
      </c>
      <c r="C83" s="30">
        <v>0</v>
      </c>
      <c r="D83" s="25" t="s">
        <v>178</v>
      </c>
      <c r="E83" s="25" t="s">
        <v>179</v>
      </c>
      <c r="F83" s="30">
        <v>231.08</v>
      </c>
      <c r="G83">
        <v>199</v>
      </c>
      <c r="H83" s="36">
        <v>0.2</v>
      </c>
      <c r="I83" s="12" t="s">
        <v>254</v>
      </c>
      <c r="K83">
        <v>219</v>
      </c>
      <c r="L83">
        <v>10</v>
      </c>
      <c r="M83" t="s">
        <v>147</v>
      </c>
      <c r="N83" t="s">
        <v>53</v>
      </c>
      <c r="O83">
        <v>0</v>
      </c>
    </row>
    <row r="84" spans="1:15" x14ac:dyDescent="0.45">
      <c r="B84" s="30">
        <v>91.44</v>
      </c>
      <c r="C84" s="30">
        <v>91.440070000000006</v>
      </c>
      <c r="D84" s="25" t="s">
        <v>186</v>
      </c>
      <c r="E84" s="25" t="s">
        <v>187</v>
      </c>
      <c r="F84" s="30">
        <v>230.97</v>
      </c>
      <c r="I84" s="12" t="s">
        <v>254</v>
      </c>
      <c r="K84">
        <v>219</v>
      </c>
      <c r="L84">
        <v>10</v>
      </c>
      <c r="M84" t="s">
        <v>147</v>
      </c>
      <c r="N84" t="s">
        <v>53</v>
      </c>
      <c r="O84">
        <v>0</v>
      </c>
    </row>
    <row r="85" spans="1:15" x14ac:dyDescent="0.45">
      <c r="B85" s="30">
        <v>182.88</v>
      </c>
      <c r="C85" s="30">
        <v>182.88030000000001</v>
      </c>
      <c r="D85" s="25" t="s">
        <v>188</v>
      </c>
      <c r="E85" s="25" t="s">
        <v>189</v>
      </c>
      <c r="F85" s="30">
        <v>231.17</v>
      </c>
      <c r="I85" s="12" t="s">
        <v>254</v>
      </c>
      <c r="K85">
        <v>219</v>
      </c>
      <c r="L85">
        <v>10</v>
      </c>
      <c r="M85" t="s">
        <v>147</v>
      </c>
      <c r="N85" t="s">
        <v>53</v>
      </c>
      <c r="O85">
        <v>0</v>
      </c>
    </row>
    <row r="86" spans="1:15" x14ac:dyDescent="0.45">
      <c r="B86" s="30">
        <v>191.96</v>
      </c>
      <c r="C86" s="30">
        <v>191.95869999999999</v>
      </c>
      <c r="D86" s="25" t="s">
        <v>190</v>
      </c>
      <c r="E86" s="25" t="s">
        <v>191</v>
      </c>
      <c r="F86" s="30">
        <v>231.17</v>
      </c>
      <c r="I86" s="12" t="s">
        <v>254</v>
      </c>
      <c r="K86">
        <v>219</v>
      </c>
      <c r="L86">
        <v>10</v>
      </c>
      <c r="M86" t="s">
        <v>147</v>
      </c>
      <c r="N86" t="s">
        <v>53</v>
      </c>
      <c r="O86">
        <v>0</v>
      </c>
    </row>
    <row r="87" spans="1:15" x14ac:dyDescent="0.45">
      <c r="B87" s="30">
        <v>198.37</v>
      </c>
      <c r="C87" s="30">
        <v>198.44710000000001</v>
      </c>
      <c r="D87" s="25" t="s">
        <v>192</v>
      </c>
      <c r="E87" s="25" t="s">
        <v>193</v>
      </c>
      <c r="F87" s="30">
        <v>232.17</v>
      </c>
      <c r="I87" s="12" t="s">
        <v>254</v>
      </c>
      <c r="K87">
        <v>219</v>
      </c>
      <c r="L87">
        <v>10</v>
      </c>
      <c r="M87" t="s">
        <v>147</v>
      </c>
      <c r="N87" t="s">
        <v>53</v>
      </c>
      <c r="O87">
        <v>0</v>
      </c>
    </row>
    <row r="88" spans="1:15" x14ac:dyDescent="0.45">
      <c r="B88" s="30">
        <v>274.32</v>
      </c>
      <c r="C88" s="30">
        <v>274.3981</v>
      </c>
      <c r="D88" s="25" t="s">
        <v>194</v>
      </c>
      <c r="E88" s="25" t="s">
        <v>195</v>
      </c>
      <c r="F88" s="30">
        <v>232.37</v>
      </c>
      <c r="I88" s="12" t="s">
        <v>254</v>
      </c>
      <c r="K88">
        <v>219</v>
      </c>
      <c r="L88">
        <v>10</v>
      </c>
      <c r="M88" t="s">
        <v>147</v>
      </c>
      <c r="N88" t="s">
        <v>53</v>
      </c>
      <c r="O88">
        <v>0</v>
      </c>
    </row>
    <row r="89" spans="1:15" x14ac:dyDescent="0.45">
      <c r="B89" s="30">
        <v>365.76</v>
      </c>
      <c r="C89" s="30">
        <v>365.83870000000002</v>
      </c>
      <c r="D89" s="25" t="s">
        <v>196</v>
      </c>
      <c r="E89" s="25" t="s">
        <v>197</v>
      </c>
      <c r="F89" s="30">
        <v>232.7</v>
      </c>
      <c r="I89" s="12" t="s">
        <v>254</v>
      </c>
      <c r="K89">
        <v>219</v>
      </c>
      <c r="L89">
        <v>10</v>
      </c>
      <c r="M89" t="s">
        <v>147</v>
      </c>
      <c r="N89" t="s">
        <v>53</v>
      </c>
      <c r="O89">
        <v>0</v>
      </c>
    </row>
    <row r="90" spans="1:15" x14ac:dyDescent="0.45">
      <c r="B90" s="30">
        <v>457.2</v>
      </c>
      <c r="C90" s="30">
        <v>457.27890000000002</v>
      </c>
      <c r="D90" s="25" t="s">
        <v>198</v>
      </c>
      <c r="E90" s="25" t="s">
        <v>199</v>
      </c>
      <c r="F90" s="30">
        <v>232.5</v>
      </c>
      <c r="I90" s="12" t="s">
        <v>254</v>
      </c>
      <c r="K90">
        <v>219</v>
      </c>
      <c r="L90">
        <v>10</v>
      </c>
      <c r="M90" t="s">
        <v>147</v>
      </c>
      <c r="N90" t="s">
        <v>53</v>
      </c>
      <c r="O90">
        <v>0</v>
      </c>
    </row>
    <row r="91" spans="1:15" x14ac:dyDescent="0.45">
      <c r="B91" s="30">
        <v>548.64</v>
      </c>
      <c r="C91" s="30">
        <v>548.71889999999996</v>
      </c>
      <c r="D91" s="25" t="s">
        <v>200</v>
      </c>
      <c r="E91" s="25" t="s">
        <v>201</v>
      </c>
      <c r="F91" s="30">
        <v>232.58</v>
      </c>
      <c r="I91" s="12" t="s">
        <v>254</v>
      </c>
      <c r="K91">
        <v>219</v>
      </c>
      <c r="L91">
        <v>10</v>
      </c>
      <c r="M91" t="s">
        <v>147</v>
      </c>
      <c r="N91" t="s">
        <v>53</v>
      </c>
      <c r="O91">
        <v>0</v>
      </c>
    </row>
    <row r="92" spans="1:15" x14ac:dyDescent="0.45">
      <c r="B92" s="30">
        <v>631.07000000000005</v>
      </c>
      <c r="C92" s="30">
        <v>631.15639999999996</v>
      </c>
      <c r="D92" s="25" t="s">
        <v>202</v>
      </c>
      <c r="E92" s="25" t="s">
        <v>203</v>
      </c>
      <c r="F92" s="30">
        <v>233.83</v>
      </c>
      <c r="I92" s="12" t="s">
        <v>254</v>
      </c>
      <c r="K92">
        <v>219</v>
      </c>
      <c r="L92">
        <v>10</v>
      </c>
      <c r="M92" t="s">
        <v>147</v>
      </c>
      <c r="N92" t="s">
        <v>53</v>
      </c>
      <c r="O92">
        <v>0</v>
      </c>
    </row>
    <row r="93" spans="1:15" x14ac:dyDescent="0.45">
      <c r="B93" s="30">
        <v>640.08000000000004</v>
      </c>
      <c r="C93" s="30">
        <v>640.16840000000002</v>
      </c>
      <c r="D93" s="25" t="s">
        <v>204</v>
      </c>
      <c r="E93" s="25" t="s">
        <v>205</v>
      </c>
      <c r="F93" s="30">
        <v>233.83</v>
      </c>
      <c r="I93" s="12" t="s">
        <v>254</v>
      </c>
      <c r="K93">
        <v>219</v>
      </c>
      <c r="L93">
        <v>10</v>
      </c>
      <c r="M93" t="s">
        <v>147</v>
      </c>
      <c r="N93" t="s">
        <v>53</v>
      </c>
      <c r="O93">
        <v>0</v>
      </c>
    </row>
    <row r="94" spans="1:15" x14ac:dyDescent="0.45">
      <c r="B94" s="30">
        <v>697.44</v>
      </c>
      <c r="C94" s="30">
        <v>697.57219999999995</v>
      </c>
      <c r="D94" s="25" t="s">
        <v>206</v>
      </c>
      <c r="E94" s="25" t="s">
        <v>207</v>
      </c>
      <c r="F94" s="30">
        <v>231.63</v>
      </c>
      <c r="I94" s="12" t="s">
        <v>254</v>
      </c>
      <c r="K94">
        <v>219</v>
      </c>
      <c r="L94">
        <v>10</v>
      </c>
      <c r="M94" t="s">
        <v>147</v>
      </c>
      <c r="N94" t="s">
        <v>53</v>
      </c>
      <c r="O94">
        <v>0</v>
      </c>
    </row>
    <row r="95" spans="1:15" x14ac:dyDescent="0.45">
      <c r="B95" s="30">
        <v>731.52</v>
      </c>
      <c r="C95" s="30">
        <v>731.65589999999997</v>
      </c>
      <c r="D95" s="25" t="s">
        <v>208</v>
      </c>
      <c r="E95" s="25" t="s">
        <v>209</v>
      </c>
      <c r="F95" s="30">
        <v>232.23</v>
      </c>
      <c r="I95" s="12" t="s">
        <v>254</v>
      </c>
      <c r="K95">
        <v>219</v>
      </c>
      <c r="L95">
        <v>10</v>
      </c>
      <c r="M95" t="s">
        <v>147</v>
      </c>
      <c r="N95" t="s">
        <v>53</v>
      </c>
      <c r="O95">
        <v>0</v>
      </c>
    </row>
    <row r="96" spans="1:15" x14ac:dyDescent="0.45">
      <c r="B96" s="30">
        <v>822.96</v>
      </c>
      <c r="C96" s="30">
        <v>823.096</v>
      </c>
      <c r="D96" s="25" t="s">
        <v>210</v>
      </c>
      <c r="E96" s="25" t="s">
        <v>211</v>
      </c>
      <c r="F96" s="30">
        <v>232.09</v>
      </c>
      <c r="I96" s="12" t="s">
        <v>254</v>
      </c>
      <c r="K96">
        <v>219</v>
      </c>
      <c r="L96">
        <v>10</v>
      </c>
      <c r="M96" t="s">
        <v>147</v>
      </c>
      <c r="N96" t="s">
        <v>53</v>
      </c>
      <c r="O96">
        <v>0</v>
      </c>
    </row>
    <row r="97" spans="2:15" x14ac:dyDescent="0.45">
      <c r="B97" s="30">
        <v>842.33</v>
      </c>
      <c r="C97" s="30">
        <v>842.46420000000001</v>
      </c>
      <c r="D97" s="25" t="s">
        <v>212</v>
      </c>
      <c r="E97" s="25" t="s">
        <v>213</v>
      </c>
      <c r="F97" s="30">
        <v>231.89</v>
      </c>
      <c r="I97" s="12" t="s">
        <v>254</v>
      </c>
      <c r="K97">
        <v>219</v>
      </c>
      <c r="L97">
        <v>10</v>
      </c>
      <c r="M97" t="s">
        <v>147</v>
      </c>
      <c r="N97" t="s">
        <v>53</v>
      </c>
      <c r="O97">
        <v>0</v>
      </c>
    </row>
    <row r="98" spans="2:15" x14ac:dyDescent="0.45">
      <c r="B98" s="30">
        <v>914.4</v>
      </c>
      <c r="C98" s="30">
        <v>914.53729999999996</v>
      </c>
      <c r="D98" s="25" t="s">
        <v>214</v>
      </c>
      <c r="E98" s="25" t="s">
        <v>215</v>
      </c>
      <c r="F98" s="30">
        <v>232.09</v>
      </c>
      <c r="I98" s="12" t="s">
        <v>254</v>
      </c>
      <c r="K98">
        <v>219</v>
      </c>
      <c r="L98">
        <v>10</v>
      </c>
      <c r="M98" t="s">
        <v>147</v>
      </c>
      <c r="N98" t="s">
        <v>53</v>
      </c>
      <c r="O98">
        <v>0</v>
      </c>
    </row>
    <row r="99" spans="2:15" x14ac:dyDescent="0.45">
      <c r="B99" s="30">
        <v>952.29</v>
      </c>
      <c r="C99" s="30">
        <v>952.44539999999995</v>
      </c>
      <c r="D99" s="25" t="s">
        <v>216</v>
      </c>
      <c r="E99" s="25" t="s">
        <v>217</v>
      </c>
      <c r="F99" s="30">
        <v>231.09</v>
      </c>
      <c r="I99" s="12" t="s">
        <v>254</v>
      </c>
      <c r="K99">
        <v>219</v>
      </c>
      <c r="L99">
        <v>10</v>
      </c>
      <c r="M99" t="s">
        <v>147</v>
      </c>
      <c r="N99" t="s">
        <v>53</v>
      </c>
      <c r="O99">
        <v>0</v>
      </c>
    </row>
    <row r="100" spans="2:15" x14ac:dyDescent="0.45">
      <c r="B100" s="30">
        <v>979.69</v>
      </c>
      <c r="C100" s="30">
        <v>979.87139999999999</v>
      </c>
      <c r="D100" s="25" t="s">
        <v>218</v>
      </c>
      <c r="E100" s="25" t="s">
        <v>219</v>
      </c>
      <c r="F100" s="30">
        <v>232.29</v>
      </c>
      <c r="I100" s="12" t="s">
        <v>254</v>
      </c>
      <c r="K100">
        <v>219</v>
      </c>
      <c r="L100">
        <v>10</v>
      </c>
      <c r="M100" t="s">
        <v>147</v>
      </c>
      <c r="N100" t="s">
        <v>53</v>
      </c>
      <c r="O100">
        <v>0</v>
      </c>
    </row>
    <row r="101" spans="2:15" x14ac:dyDescent="0.45">
      <c r="B101" s="30">
        <v>1005.84</v>
      </c>
      <c r="C101" s="30">
        <v>1006.0170000000001</v>
      </c>
      <c r="D101" s="25" t="s">
        <v>220</v>
      </c>
      <c r="E101" s="25" t="s">
        <v>221</v>
      </c>
      <c r="F101" s="30">
        <v>232.29</v>
      </c>
      <c r="I101" s="12" t="s">
        <v>254</v>
      </c>
      <c r="K101">
        <v>219</v>
      </c>
      <c r="L101">
        <v>10</v>
      </c>
      <c r="M101" t="s">
        <v>147</v>
      </c>
      <c r="N101" t="s">
        <v>53</v>
      </c>
      <c r="O101">
        <v>0</v>
      </c>
    </row>
    <row r="102" spans="2:15" x14ac:dyDescent="0.45">
      <c r="B102" s="30">
        <v>1097.28</v>
      </c>
      <c r="C102" s="30">
        <v>1097.4570000000001</v>
      </c>
      <c r="D102" s="25" t="s">
        <v>222</v>
      </c>
      <c r="E102" s="25" t="s">
        <v>223</v>
      </c>
      <c r="F102" s="30">
        <v>232.65</v>
      </c>
      <c r="I102" s="12" t="s">
        <v>254</v>
      </c>
      <c r="K102">
        <v>219</v>
      </c>
      <c r="L102">
        <v>10</v>
      </c>
      <c r="M102" t="s">
        <v>147</v>
      </c>
      <c r="N102" t="s">
        <v>53</v>
      </c>
      <c r="O102">
        <v>0</v>
      </c>
    </row>
    <row r="103" spans="2:15" x14ac:dyDescent="0.45">
      <c r="B103" s="30">
        <v>1188.72</v>
      </c>
      <c r="C103" s="30">
        <v>1188.9010000000001</v>
      </c>
      <c r="D103" s="25" t="s">
        <v>224</v>
      </c>
      <c r="E103" s="25" t="s">
        <v>225</v>
      </c>
      <c r="F103" s="30">
        <v>231.85</v>
      </c>
      <c r="I103" s="12" t="s">
        <v>254</v>
      </c>
      <c r="K103">
        <v>219</v>
      </c>
      <c r="L103">
        <v>10</v>
      </c>
      <c r="M103" t="s">
        <v>147</v>
      </c>
      <c r="N103" t="s">
        <v>53</v>
      </c>
      <c r="O103">
        <v>0</v>
      </c>
    </row>
    <row r="104" spans="2:15" x14ac:dyDescent="0.45">
      <c r="B104" s="30">
        <v>1280.1600000000001</v>
      </c>
      <c r="C104" s="30">
        <v>1280.3409999999999</v>
      </c>
      <c r="D104" s="25" t="s">
        <v>226</v>
      </c>
      <c r="E104" s="25" t="s">
        <v>227</v>
      </c>
      <c r="F104" s="30">
        <v>231.92</v>
      </c>
      <c r="I104" s="12" t="s">
        <v>254</v>
      </c>
      <c r="K104">
        <v>219</v>
      </c>
      <c r="L104">
        <v>10</v>
      </c>
      <c r="M104" t="s">
        <v>147</v>
      </c>
      <c r="N104" t="s">
        <v>53</v>
      </c>
      <c r="O104">
        <v>0</v>
      </c>
    </row>
    <row r="105" spans="2:15" x14ac:dyDescent="0.45">
      <c r="B105" s="30">
        <v>1312.16</v>
      </c>
      <c r="C105" s="30">
        <v>1312.3430000000001</v>
      </c>
      <c r="D105" s="25" t="s">
        <v>228</v>
      </c>
      <c r="E105" s="25" t="s">
        <v>229</v>
      </c>
      <c r="F105" s="30">
        <v>231.45</v>
      </c>
      <c r="I105" s="12" t="s">
        <v>254</v>
      </c>
      <c r="K105">
        <v>219</v>
      </c>
      <c r="L105">
        <v>10</v>
      </c>
      <c r="M105" t="s">
        <v>147</v>
      </c>
      <c r="N105" t="s">
        <v>53</v>
      </c>
      <c r="O105">
        <v>0</v>
      </c>
    </row>
    <row r="106" spans="2:15" x14ac:dyDescent="0.45">
      <c r="B106" s="30">
        <v>1371.6</v>
      </c>
      <c r="C106" s="30">
        <v>1371.7840000000001</v>
      </c>
      <c r="D106" s="25" t="s">
        <v>230</v>
      </c>
      <c r="E106" s="25" t="s">
        <v>231</v>
      </c>
      <c r="F106" s="30">
        <v>231.45</v>
      </c>
      <c r="I106" s="12" t="s">
        <v>254</v>
      </c>
      <c r="K106">
        <v>219</v>
      </c>
      <c r="L106">
        <v>10</v>
      </c>
      <c r="M106" t="s">
        <v>147</v>
      </c>
      <c r="N106" t="s">
        <v>53</v>
      </c>
      <c r="O106">
        <v>0</v>
      </c>
    </row>
    <row r="107" spans="2:15" x14ac:dyDescent="0.45">
      <c r="B107" s="30">
        <v>1463.04</v>
      </c>
      <c r="C107" s="30">
        <v>1463.232</v>
      </c>
      <c r="D107" s="25" t="s">
        <v>232</v>
      </c>
      <c r="E107" s="25" t="s">
        <v>233</v>
      </c>
      <c r="F107" s="30">
        <v>232.65</v>
      </c>
      <c r="I107" s="12" t="s">
        <v>254</v>
      </c>
      <c r="K107">
        <v>219</v>
      </c>
      <c r="L107">
        <v>10</v>
      </c>
      <c r="M107" t="s">
        <v>147</v>
      </c>
      <c r="N107" t="s">
        <v>53</v>
      </c>
      <c r="O107">
        <v>0</v>
      </c>
    </row>
    <row r="108" spans="2:15" x14ac:dyDescent="0.45">
      <c r="B108" s="30">
        <v>1488.47</v>
      </c>
      <c r="C108" s="30">
        <v>1488.7080000000001</v>
      </c>
      <c r="D108" s="25" t="s">
        <v>234</v>
      </c>
      <c r="E108" s="25" t="s">
        <v>235</v>
      </c>
      <c r="F108" s="30">
        <v>231.12</v>
      </c>
      <c r="I108" s="12" t="s">
        <v>254</v>
      </c>
      <c r="K108">
        <v>219</v>
      </c>
      <c r="L108">
        <v>10</v>
      </c>
      <c r="M108" t="s">
        <v>147</v>
      </c>
      <c r="N108" t="s">
        <v>53</v>
      </c>
      <c r="O108">
        <v>0</v>
      </c>
    </row>
    <row r="109" spans="2:15" x14ac:dyDescent="0.45">
      <c r="B109" s="30">
        <v>1539.38</v>
      </c>
      <c r="C109" s="30">
        <v>1539.624</v>
      </c>
      <c r="D109" s="25" t="s">
        <v>236</v>
      </c>
      <c r="E109" s="25" t="s">
        <v>237</v>
      </c>
      <c r="F109" s="30">
        <v>230.52</v>
      </c>
      <c r="I109" s="12" t="s">
        <v>254</v>
      </c>
      <c r="K109">
        <v>219</v>
      </c>
      <c r="L109">
        <v>10</v>
      </c>
      <c r="M109" t="s">
        <v>147</v>
      </c>
      <c r="N109" t="s">
        <v>53</v>
      </c>
      <c r="O109">
        <v>0</v>
      </c>
    </row>
    <row r="110" spans="2:15" x14ac:dyDescent="0.45">
      <c r="B110" s="30">
        <v>1554.48</v>
      </c>
      <c r="C110" s="30">
        <v>1554.722</v>
      </c>
      <c r="D110" s="25" t="s">
        <v>238</v>
      </c>
      <c r="E110" s="25" t="s">
        <v>239</v>
      </c>
      <c r="F110" s="30">
        <v>230.52</v>
      </c>
      <c r="I110" s="12" t="s">
        <v>254</v>
      </c>
      <c r="K110">
        <v>219</v>
      </c>
      <c r="L110">
        <v>10</v>
      </c>
      <c r="M110" t="s">
        <v>147</v>
      </c>
      <c r="N110" t="s">
        <v>53</v>
      </c>
      <c r="O110">
        <v>0</v>
      </c>
    </row>
    <row r="111" spans="2:15" x14ac:dyDescent="0.45">
      <c r="B111" s="30">
        <v>1614.54</v>
      </c>
      <c r="C111" s="30">
        <v>1614.7850000000001</v>
      </c>
      <c r="D111" s="25" t="s">
        <v>240</v>
      </c>
      <c r="E111" s="25" t="s">
        <v>241</v>
      </c>
      <c r="F111" s="30">
        <v>230.38</v>
      </c>
      <c r="I111" s="12" t="s">
        <v>254</v>
      </c>
      <c r="K111">
        <v>219</v>
      </c>
      <c r="L111">
        <v>10</v>
      </c>
      <c r="M111" t="s">
        <v>147</v>
      </c>
      <c r="N111" t="s">
        <v>53</v>
      </c>
      <c r="O111">
        <v>0</v>
      </c>
    </row>
    <row r="112" spans="2:15" x14ac:dyDescent="0.45">
      <c r="B112" s="30">
        <v>1645.92</v>
      </c>
      <c r="C112" s="30">
        <v>1646.165</v>
      </c>
      <c r="D112" s="25" t="s">
        <v>242</v>
      </c>
      <c r="E112" s="25" t="s">
        <v>243</v>
      </c>
      <c r="F112" s="30">
        <v>230.78</v>
      </c>
      <c r="I112" s="12" t="s">
        <v>254</v>
      </c>
      <c r="K112">
        <v>219</v>
      </c>
      <c r="L112">
        <v>10</v>
      </c>
      <c r="M112" t="s">
        <v>147</v>
      </c>
      <c r="N112" t="s">
        <v>53</v>
      </c>
      <c r="O112">
        <v>0</v>
      </c>
    </row>
    <row r="113" spans="2:15" x14ac:dyDescent="0.45">
      <c r="B113" s="30">
        <v>1737.36</v>
      </c>
      <c r="C113" s="30">
        <v>1737.6110000000001</v>
      </c>
      <c r="D113" s="25" t="s">
        <v>244</v>
      </c>
      <c r="E113" s="25" t="s">
        <v>245</v>
      </c>
      <c r="F113" s="30">
        <v>229.68</v>
      </c>
      <c r="I113" s="12" t="s">
        <v>254</v>
      </c>
      <c r="K113">
        <v>219</v>
      </c>
      <c r="L113">
        <v>10</v>
      </c>
      <c r="M113" t="s">
        <v>147</v>
      </c>
      <c r="N113" t="s">
        <v>53</v>
      </c>
      <c r="O113">
        <v>0</v>
      </c>
    </row>
    <row r="114" spans="2:15" x14ac:dyDescent="0.45">
      <c r="B114" s="30">
        <v>1785.87</v>
      </c>
      <c r="C114" s="30">
        <v>1786.1310000000001</v>
      </c>
      <c r="D114" s="25" t="s">
        <v>246</v>
      </c>
      <c r="E114" s="25" t="s">
        <v>247</v>
      </c>
      <c r="F114" s="30">
        <v>230.48</v>
      </c>
      <c r="I114" s="12" t="s">
        <v>254</v>
      </c>
      <c r="K114">
        <v>219</v>
      </c>
      <c r="L114">
        <v>10</v>
      </c>
      <c r="M114" t="s">
        <v>147</v>
      </c>
      <c r="N114" t="s">
        <v>53</v>
      </c>
      <c r="O114">
        <v>0</v>
      </c>
    </row>
    <row r="115" spans="2:15" x14ac:dyDescent="0.45">
      <c r="B115" s="30">
        <v>1824.3</v>
      </c>
      <c r="C115" s="30">
        <v>1824.5619999999999</v>
      </c>
      <c r="D115" s="25" t="s">
        <v>118</v>
      </c>
      <c r="E115" s="25" t="s">
        <v>119</v>
      </c>
      <c r="F115" s="30">
        <v>230.08</v>
      </c>
      <c r="I115" s="12" t="s">
        <v>254</v>
      </c>
      <c r="K115">
        <v>219</v>
      </c>
      <c r="L115">
        <v>10</v>
      </c>
      <c r="M115" t="s">
        <v>147</v>
      </c>
      <c r="N115" t="s">
        <v>53</v>
      </c>
      <c r="O1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Missed trunkline pipes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Strelok</dc:creator>
  <cp:lastModifiedBy>Strelok</cp:lastModifiedBy>
  <dcterms:created xsi:type="dcterms:W3CDTF">2021-11-02T12:03:38Z</dcterms:created>
  <dcterms:modified xsi:type="dcterms:W3CDTF">2021-11-03T09:30:09Z</dcterms:modified>
</cp:coreProperties>
</file>