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Invisible Boy\OneDrive\Desktop\Data Scientist roadmap and material\Excel-1\Project-1\"/>
    </mc:Choice>
  </mc:AlternateContent>
  <xr:revisionPtr revIDLastSave="0" documentId="13_ncr:1_{60E677CC-CBBF-4EB0-85F1-B1249D19E1C3}" xr6:coauthVersionLast="47" xr6:coauthVersionMax="47" xr10:uidLastSave="{00000000-0000-0000-0000-000000000000}"/>
  <bookViews>
    <workbookView xWindow="-98" yWindow="-98" windowWidth="24196" windowHeight="12975"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6" r:id="rId7"/>
    <sheet name="Dashboard" sheetId="20"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H8" i="16" l="1"/>
  <c r="D47"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6"/>
  <c r="K8" i="16"/>
  <c r="J8" i="16"/>
  <c r="I8" i="16"/>
  <c r="E25" i="6"/>
  <c r="E4" i="4"/>
  <c r="E39" i="6"/>
  <c r="E47" i="6"/>
  <c r="E19" i="6"/>
  <c r="E15" i="6"/>
  <c r="E10" i="6"/>
  <c r="E30" i="6"/>
  <c r="E5" i="6"/>
  <c r="E17" i="6"/>
  <c r="E50" i="6"/>
  <c r="E5" i="4"/>
  <c r="E4" i="6"/>
  <c r="E9" i="6"/>
  <c r="N17" i="8"/>
  <c r="E24" i="6"/>
  <c r="E7" i="4"/>
  <c r="E35" i="6"/>
  <c r="E14" i="6"/>
  <c r="E29" i="6"/>
  <c r="E21" i="6"/>
  <c r="B17" i="8"/>
  <c r="E52" i="6"/>
  <c r="E46" i="6"/>
  <c r="E27" i="6"/>
  <c r="E20" i="6"/>
  <c r="E40" i="6"/>
  <c r="E42" i="6"/>
  <c r="E31" i="6"/>
  <c r="E6" i="4"/>
  <c r="E33" i="6"/>
  <c r="E51" i="6"/>
  <c r="E32" i="6"/>
  <c r="E48" i="6"/>
  <c r="E16" i="6"/>
  <c r="E44" i="6"/>
  <c r="E37" i="6"/>
  <c r="E45" i="6"/>
  <c r="E13" i="6"/>
  <c r="E41" i="6"/>
  <c r="E36" i="6"/>
  <c r="E43" i="6"/>
  <c r="E49" i="6"/>
  <c r="E38" i="6"/>
  <c r="E11" i="6"/>
  <c r="H17" i="8"/>
  <c r="E22" i="6"/>
  <c r="E26" i="6"/>
  <c r="E6" i="6"/>
  <c r="E34" i="6"/>
  <c r="E12" i="6"/>
  <c r="E28" i="6"/>
  <c r="E8" i="6"/>
  <c r="E7" i="6"/>
  <c r="E17" i="8"/>
  <c r="K17" i="8"/>
  <c r="E23" i="6"/>
  <c r="E18" i="6"/>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<sst xmlns="http://schemas.openxmlformats.org/spreadsheetml/2006/main" count="130133" uniqueCount="10956">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</sst>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quot;#&quot;\ 0"/>
    <numFmt numFmtId="167" formatCode="[Green]\▲0.00%;[Red]\▼0.0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amily val="2"/>
    </font>
    <font>
      <sz val="11"/>
      <color theme="1"/>
      <name val="Lato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9">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2" fillId="0" borderId="0" xfId="0" applyFont="1" applyAlignment="1"/>
    <xf numFmtId="0" fontId="2"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44" fontId="0" fillId="0" borderId="0" xfId="1" applyFont="1" applyAlignment="1"/>
    <xf numFmtId="44" fontId="0" fillId="0" borderId="0" xfId="1" applyNumberFormat="1" applyFont="1" applyAlignment="1"/>
    <xf numFmtId="166"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1" fillId="0" borderId="0" xfId="0" applyFont="1" applyAlignment="1"/>
    <xf numFmtId="167" fontId="0" fillId="0" borderId="0" xfId="0" applyNumberFormat="1" applyFont="1" applyAlignment="1"/>
    <xf numFmtId="167" fontId="7" fillId="0" borderId="0" xfId="0" applyNumberFormat="1" applyFont="1" applyAlignment="1">
      <alignment horizontal="center"/>
    </xf>
  </cellXfs>
  <cellStyles count="3">
    <cellStyle name="Currency" xfId="1" builtinId="4"/>
    <cellStyle name="Normal" xfId="0" builtinId="0"/>
    <cellStyle name="Percent" xfId="2" builtinId="5"/>
  </cellStyles>
  <dxfs count="12">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BA" pivot="0" table="0" count="10" xr9:uid="{B76C56DF-4B50-46F1-BB93-E5F9E4D05965}">
      <tableStyleElement type="wholeTable" dxfId="11"/>
      <tableStyleElement type="headerRow" dxfId="10"/>
    </tableStyle>
    <tableStyle name="Data-style" pivot="0" count="3" xr9:uid="{00000000-0011-0000-FFFF-FFFF00000000}">
      <tableStyleElement type="headerRow" dxfId="9"/>
      <tableStyleElement type="firstRowStripe" dxfId="8"/>
      <tableStyleElement type="secondRowStripe"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A25-4826-BD41-0611A8C31F30}"/>
            </c:ext>
          </c:extLst>
        </c:ser>
        <c:dLbls>
          <c:showLegendKey val="0"/>
          <c:showVal val="0"/>
          <c:showCatName val="0"/>
          <c:showSerName val="0"/>
          <c:showPercent val="0"/>
          <c:showBubbleSize val="0"/>
        </c:dLbls>
        <c:axId val="609156127"/>
        <c:axId val="6091473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A25-4826-BD41-0611A8C31F30}"/>
            </c:ext>
          </c:extLst>
        </c:ser>
        <c:dLbls>
          <c:showLegendKey val="0"/>
          <c:showVal val="0"/>
          <c:showCatName val="0"/>
          <c:showSerName val="0"/>
          <c:showPercent val="0"/>
          <c:showBubbleSize val="0"/>
        </c:dLbls>
        <c:gapWidth val="219"/>
        <c:overlap val="-27"/>
        <c:axId val="232035631"/>
        <c:axId val="609146559"/>
      </c:barChart>
      <c:catAx>
        <c:axId val="23203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46559"/>
        <c:crosses val="autoZero"/>
        <c:auto val="1"/>
        <c:lblAlgn val="ctr"/>
        <c:lblOffset val="100"/>
        <c:noMultiLvlLbl val="0"/>
      </c:catAx>
      <c:valAx>
        <c:axId val="6091465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035631"/>
        <c:crosses val="autoZero"/>
        <c:crossBetween val="between"/>
      </c:valAx>
      <c:valAx>
        <c:axId val="609147391"/>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56127"/>
        <c:crosses val="max"/>
        <c:crossBetween val="between"/>
      </c:valAx>
      <c:catAx>
        <c:axId val="609156127"/>
        <c:scaling>
          <c:orientation val="minMax"/>
        </c:scaling>
        <c:delete val="1"/>
        <c:axPos val="b"/>
        <c:numFmt formatCode="General" sourceLinked="1"/>
        <c:majorTickMark val="out"/>
        <c:minorTickMark val="none"/>
        <c:tickLblPos val="nextTo"/>
        <c:crossAx val="6091473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6225437445319335"/>
          <c:y val="3.9351851851851853E-2"/>
          <c:w val="0.57222222222222219"/>
          <c:h val="0.95370370370370372"/>
        </c:manualLayout>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C1-4BEB-B081-A2400CE85B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C1-4BEB-B081-A2400CE85B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BFB1-4DAE-882B-05E715AEBE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FB1-4DAE-882B-05E715AEBE37}"/>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02B-41D0-80E1-8DBBF121F53C}"/>
            </c:ext>
          </c:extLst>
        </c:ser>
        <c:dLbls>
          <c:showLegendKey val="0"/>
          <c:showVal val="0"/>
          <c:showCatName val="0"/>
          <c:showSerName val="0"/>
          <c:showPercent val="0"/>
          <c:showBubbleSize val="0"/>
        </c:dLbls>
        <c:gapWidth val="182"/>
        <c:axId val="669707327"/>
        <c:axId val="669717311"/>
      </c:barChart>
      <c:catAx>
        <c:axId val="669707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717311"/>
        <c:crosses val="autoZero"/>
        <c:auto val="1"/>
        <c:lblAlgn val="ctr"/>
        <c:lblOffset val="100"/>
        <c:noMultiLvlLbl val="0"/>
      </c:catAx>
      <c:valAx>
        <c:axId val="669717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70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7BB-4FC2-9BD0-BC0C04F72D0E}"/>
            </c:ext>
          </c:extLst>
        </c:ser>
        <c:dLbls>
          <c:showLegendKey val="0"/>
          <c:showVal val="0"/>
          <c:showCatName val="0"/>
          <c:showSerName val="0"/>
          <c:showPercent val="0"/>
          <c:showBubbleSize val="0"/>
        </c:dLbls>
        <c:smooth val="0"/>
        <c:axId val="2077324960"/>
        <c:axId val="2077318304"/>
      </c:lineChart>
      <c:catAx>
        <c:axId val="2077324960"/>
        <c:scaling>
          <c:orientation val="minMax"/>
        </c:scaling>
        <c:delete val="1"/>
        <c:axPos val="b"/>
        <c:numFmt formatCode="General" sourceLinked="1"/>
        <c:majorTickMark val="none"/>
        <c:minorTickMark val="none"/>
        <c:tickLblPos val="nextTo"/>
        <c:crossAx val="2077318304"/>
        <c:crosses val="autoZero"/>
        <c:auto val="1"/>
        <c:lblAlgn val="ctr"/>
        <c:lblOffset val="100"/>
        <c:noMultiLvlLbl val="0"/>
      </c:catAx>
      <c:valAx>
        <c:axId val="2077318304"/>
        <c:scaling>
          <c:orientation val="minMax"/>
        </c:scaling>
        <c:delete val="1"/>
        <c:axPos val="l"/>
        <c:numFmt formatCode="General" sourceLinked="1"/>
        <c:majorTickMark val="none"/>
        <c:minorTickMark val="none"/>
        <c:tickLblPos val="nextTo"/>
        <c:crossAx val="207732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C34-4CEF-B04D-48B89039947F}"/>
            </c:ext>
          </c:extLst>
        </c:ser>
        <c:dLbls>
          <c:showLegendKey val="0"/>
          <c:showVal val="0"/>
          <c:showCatName val="0"/>
          <c:showSerName val="0"/>
          <c:showPercent val="0"/>
          <c:showBubbleSize val="0"/>
        </c:dLbls>
        <c:smooth val="0"/>
        <c:axId val="387225584"/>
        <c:axId val="387215184"/>
      </c:lineChart>
      <c:catAx>
        <c:axId val="387225584"/>
        <c:scaling>
          <c:orientation val="minMax"/>
        </c:scaling>
        <c:delete val="1"/>
        <c:axPos val="b"/>
        <c:numFmt formatCode="General" sourceLinked="1"/>
        <c:majorTickMark val="none"/>
        <c:minorTickMark val="none"/>
        <c:tickLblPos val="nextTo"/>
        <c:crossAx val="387215184"/>
        <c:crosses val="autoZero"/>
        <c:auto val="1"/>
        <c:lblAlgn val="ctr"/>
        <c:lblOffset val="100"/>
        <c:noMultiLvlLbl val="0"/>
      </c:catAx>
      <c:valAx>
        <c:axId val="387215184"/>
        <c:scaling>
          <c:orientation val="minMax"/>
        </c:scaling>
        <c:delete val="1"/>
        <c:axPos val="l"/>
        <c:numFmt formatCode="General" sourceLinked="1"/>
        <c:majorTickMark val="none"/>
        <c:minorTickMark val="none"/>
        <c:tickLblPos val="nextTo"/>
        <c:crossAx val="38722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C1A-437E-AEF2-B9D177AB6592}"/>
            </c:ext>
          </c:extLst>
        </c:ser>
        <c:dLbls>
          <c:showLegendKey val="0"/>
          <c:showVal val="0"/>
          <c:showCatName val="0"/>
          <c:showSerName val="0"/>
          <c:showPercent val="0"/>
          <c:showBubbleSize val="0"/>
        </c:dLbls>
        <c:smooth val="0"/>
        <c:axId val="387211856"/>
        <c:axId val="387204784"/>
      </c:lineChart>
      <c:catAx>
        <c:axId val="387211856"/>
        <c:scaling>
          <c:orientation val="minMax"/>
        </c:scaling>
        <c:delete val="1"/>
        <c:axPos val="b"/>
        <c:numFmt formatCode="General" sourceLinked="1"/>
        <c:majorTickMark val="none"/>
        <c:minorTickMark val="none"/>
        <c:tickLblPos val="nextTo"/>
        <c:crossAx val="387204784"/>
        <c:crosses val="autoZero"/>
        <c:auto val="1"/>
        <c:lblAlgn val="ctr"/>
        <c:lblOffset val="100"/>
        <c:noMultiLvlLbl val="0"/>
      </c:catAx>
      <c:valAx>
        <c:axId val="387204784"/>
        <c:scaling>
          <c:orientation val="minMax"/>
        </c:scaling>
        <c:delete val="1"/>
        <c:axPos val="l"/>
        <c:numFmt formatCode="General" sourceLinked="1"/>
        <c:majorTickMark val="none"/>
        <c:minorTickMark val="none"/>
        <c:tickLblPos val="nextTo"/>
        <c:crossAx val="3872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7B2-4FB3-848B-6E3274CC8438}"/>
            </c:ext>
          </c:extLst>
        </c:ser>
        <c:dLbls>
          <c:showLegendKey val="0"/>
          <c:showVal val="0"/>
          <c:showCatName val="0"/>
          <c:showSerName val="0"/>
          <c:showPercent val="0"/>
          <c:showBubbleSize val="0"/>
        </c:dLbls>
        <c:smooth val="0"/>
        <c:axId val="387222256"/>
        <c:axId val="387206864"/>
      </c:lineChart>
      <c:catAx>
        <c:axId val="387222256"/>
        <c:scaling>
          <c:orientation val="minMax"/>
        </c:scaling>
        <c:delete val="1"/>
        <c:axPos val="b"/>
        <c:numFmt formatCode="General" sourceLinked="1"/>
        <c:majorTickMark val="none"/>
        <c:minorTickMark val="none"/>
        <c:tickLblPos val="nextTo"/>
        <c:crossAx val="387206864"/>
        <c:crosses val="autoZero"/>
        <c:auto val="1"/>
        <c:lblAlgn val="ctr"/>
        <c:lblOffset val="100"/>
        <c:noMultiLvlLbl val="0"/>
      </c:catAx>
      <c:valAx>
        <c:axId val="387206864"/>
        <c:scaling>
          <c:orientation val="minMax"/>
        </c:scaling>
        <c:delete val="1"/>
        <c:axPos val="l"/>
        <c:numFmt formatCode="General" sourceLinked="1"/>
        <c:majorTickMark val="none"/>
        <c:minorTickMark val="none"/>
        <c:tickLblPos val="nextTo"/>
        <c:crossAx val="38722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CBD-496E-835B-279C58E7CB89}"/>
            </c:ext>
          </c:extLst>
        </c:ser>
        <c:dLbls>
          <c:showLegendKey val="0"/>
          <c:showVal val="0"/>
          <c:showCatName val="0"/>
          <c:showSerName val="0"/>
          <c:showPercent val="0"/>
          <c:showBubbleSize val="0"/>
        </c:dLbls>
        <c:smooth val="0"/>
        <c:axId val="387207280"/>
        <c:axId val="387230160"/>
      </c:lineChart>
      <c:catAx>
        <c:axId val="387207280"/>
        <c:scaling>
          <c:orientation val="minMax"/>
        </c:scaling>
        <c:delete val="1"/>
        <c:axPos val="b"/>
        <c:numFmt formatCode="General" sourceLinked="1"/>
        <c:majorTickMark val="none"/>
        <c:minorTickMark val="none"/>
        <c:tickLblPos val="nextTo"/>
        <c:crossAx val="387230160"/>
        <c:crosses val="autoZero"/>
        <c:auto val="1"/>
        <c:lblAlgn val="ctr"/>
        <c:lblOffset val="100"/>
        <c:noMultiLvlLbl val="0"/>
      </c:catAx>
      <c:valAx>
        <c:axId val="387230160"/>
        <c:scaling>
          <c:orientation val="minMax"/>
        </c:scaling>
        <c:delete val="1"/>
        <c:axPos val="l"/>
        <c:numFmt formatCode="General" sourceLinked="1"/>
        <c:majorTickMark val="none"/>
        <c:minorTickMark val="none"/>
        <c:tickLblPos val="nextTo"/>
        <c:crossAx val="38720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576-4B59-8703-29537BAAFD58}"/>
            </c:ext>
          </c:extLst>
        </c:ser>
        <c:dLbls>
          <c:showLegendKey val="0"/>
          <c:showVal val="0"/>
          <c:showCatName val="0"/>
          <c:showSerName val="0"/>
          <c:showPercent val="0"/>
          <c:showBubbleSize val="0"/>
        </c:dLbls>
        <c:smooth val="0"/>
        <c:axId val="2077324960"/>
        <c:axId val="2077318304"/>
      </c:lineChart>
      <c:catAx>
        <c:axId val="2077324960"/>
        <c:scaling>
          <c:orientation val="minMax"/>
        </c:scaling>
        <c:delete val="1"/>
        <c:axPos val="b"/>
        <c:numFmt formatCode="General" sourceLinked="1"/>
        <c:majorTickMark val="none"/>
        <c:minorTickMark val="none"/>
        <c:tickLblPos val="nextTo"/>
        <c:crossAx val="2077318304"/>
        <c:crosses val="autoZero"/>
        <c:auto val="1"/>
        <c:lblAlgn val="ctr"/>
        <c:lblOffset val="100"/>
        <c:noMultiLvlLbl val="0"/>
      </c:catAx>
      <c:valAx>
        <c:axId val="2077318304"/>
        <c:scaling>
          <c:orientation val="minMax"/>
        </c:scaling>
        <c:delete val="1"/>
        <c:axPos val="l"/>
        <c:numFmt formatCode="General" sourceLinked="1"/>
        <c:majorTickMark val="none"/>
        <c:minorTickMark val="none"/>
        <c:tickLblPos val="nextTo"/>
        <c:crossAx val="207732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B75-4112-8ECB-363F993D885B}"/>
            </c:ext>
          </c:extLst>
        </c:ser>
        <c:dLbls>
          <c:showLegendKey val="0"/>
          <c:showVal val="0"/>
          <c:showCatName val="0"/>
          <c:showSerName val="0"/>
          <c:showPercent val="0"/>
          <c:showBubbleSize val="0"/>
        </c:dLbls>
        <c:smooth val="0"/>
        <c:axId val="387225584"/>
        <c:axId val="387215184"/>
      </c:lineChart>
      <c:catAx>
        <c:axId val="387225584"/>
        <c:scaling>
          <c:orientation val="minMax"/>
        </c:scaling>
        <c:delete val="1"/>
        <c:axPos val="b"/>
        <c:numFmt formatCode="General" sourceLinked="1"/>
        <c:majorTickMark val="none"/>
        <c:minorTickMark val="none"/>
        <c:tickLblPos val="nextTo"/>
        <c:crossAx val="387215184"/>
        <c:crosses val="autoZero"/>
        <c:auto val="1"/>
        <c:lblAlgn val="ctr"/>
        <c:lblOffset val="100"/>
        <c:noMultiLvlLbl val="0"/>
      </c:catAx>
      <c:valAx>
        <c:axId val="387215184"/>
        <c:scaling>
          <c:orientation val="minMax"/>
        </c:scaling>
        <c:delete val="1"/>
        <c:axPos val="l"/>
        <c:numFmt formatCode="General" sourceLinked="1"/>
        <c:majorTickMark val="none"/>
        <c:minorTickMark val="none"/>
        <c:tickLblPos val="nextTo"/>
        <c:crossAx val="38722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4DF-467F-862F-B9B1CCD95B6E}"/>
            </c:ext>
          </c:extLst>
        </c:ser>
        <c:dLbls>
          <c:showLegendKey val="0"/>
          <c:showVal val="0"/>
          <c:showCatName val="0"/>
          <c:showSerName val="0"/>
          <c:showPercent val="0"/>
          <c:showBubbleSize val="0"/>
        </c:dLbls>
        <c:smooth val="0"/>
        <c:axId val="387211856"/>
        <c:axId val="387204784"/>
      </c:lineChart>
      <c:catAx>
        <c:axId val="387211856"/>
        <c:scaling>
          <c:orientation val="minMax"/>
        </c:scaling>
        <c:delete val="1"/>
        <c:axPos val="b"/>
        <c:numFmt formatCode="General" sourceLinked="1"/>
        <c:majorTickMark val="none"/>
        <c:minorTickMark val="none"/>
        <c:tickLblPos val="nextTo"/>
        <c:crossAx val="387204784"/>
        <c:crosses val="autoZero"/>
        <c:auto val="1"/>
        <c:lblAlgn val="ctr"/>
        <c:lblOffset val="100"/>
        <c:noMultiLvlLbl val="0"/>
      </c:catAx>
      <c:valAx>
        <c:axId val="387204784"/>
        <c:scaling>
          <c:orientation val="minMax"/>
        </c:scaling>
        <c:delete val="1"/>
        <c:axPos val="l"/>
        <c:numFmt formatCode="General" sourceLinked="1"/>
        <c:majorTickMark val="none"/>
        <c:minorTickMark val="none"/>
        <c:tickLblPos val="nextTo"/>
        <c:crossAx val="3872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B28-441A-A122-362B9274A0D3}"/>
            </c:ext>
          </c:extLst>
        </c:ser>
        <c:dLbls>
          <c:showLegendKey val="0"/>
          <c:showVal val="0"/>
          <c:showCatName val="0"/>
          <c:showSerName val="0"/>
          <c:showPercent val="0"/>
          <c:showBubbleSize val="0"/>
        </c:dLbls>
        <c:smooth val="0"/>
        <c:axId val="387222256"/>
        <c:axId val="387206864"/>
      </c:lineChart>
      <c:catAx>
        <c:axId val="387222256"/>
        <c:scaling>
          <c:orientation val="minMax"/>
        </c:scaling>
        <c:delete val="1"/>
        <c:axPos val="b"/>
        <c:numFmt formatCode="General" sourceLinked="1"/>
        <c:majorTickMark val="none"/>
        <c:minorTickMark val="none"/>
        <c:tickLblPos val="nextTo"/>
        <c:crossAx val="387206864"/>
        <c:crosses val="autoZero"/>
        <c:auto val="1"/>
        <c:lblAlgn val="ctr"/>
        <c:lblOffset val="100"/>
        <c:noMultiLvlLbl val="0"/>
      </c:catAx>
      <c:valAx>
        <c:axId val="387206864"/>
        <c:scaling>
          <c:orientation val="minMax"/>
        </c:scaling>
        <c:delete val="1"/>
        <c:axPos val="l"/>
        <c:numFmt formatCode="General" sourceLinked="1"/>
        <c:majorTickMark val="none"/>
        <c:minorTickMark val="none"/>
        <c:tickLblPos val="nextTo"/>
        <c:crossAx val="38722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084-40F1-A58B-7EA414556282}"/>
            </c:ext>
          </c:extLst>
        </c:ser>
        <c:dLbls>
          <c:showLegendKey val="0"/>
          <c:showVal val="0"/>
          <c:showCatName val="0"/>
          <c:showSerName val="0"/>
          <c:showPercent val="0"/>
          <c:showBubbleSize val="0"/>
        </c:dLbls>
        <c:smooth val="0"/>
        <c:axId val="387207280"/>
        <c:axId val="387230160"/>
      </c:lineChart>
      <c:catAx>
        <c:axId val="387207280"/>
        <c:scaling>
          <c:orientation val="minMax"/>
        </c:scaling>
        <c:delete val="1"/>
        <c:axPos val="b"/>
        <c:numFmt formatCode="General" sourceLinked="1"/>
        <c:majorTickMark val="none"/>
        <c:minorTickMark val="none"/>
        <c:tickLblPos val="nextTo"/>
        <c:crossAx val="387230160"/>
        <c:crosses val="autoZero"/>
        <c:auto val="1"/>
        <c:lblAlgn val="ctr"/>
        <c:lblOffset val="100"/>
        <c:noMultiLvlLbl val="0"/>
      </c:catAx>
      <c:valAx>
        <c:axId val="387230160"/>
        <c:scaling>
          <c:orientation val="minMax"/>
        </c:scaling>
        <c:delete val="1"/>
        <c:axPos val="l"/>
        <c:numFmt formatCode="General" sourceLinked="1"/>
        <c:majorTickMark val="none"/>
        <c:minorTickMark val="none"/>
        <c:tickLblPos val="nextTo"/>
        <c:crossAx val="38720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FB4-4793-AA8E-53A2D73296C1}"/>
            </c:ext>
          </c:extLst>
        </c:ser>
        <c:dLbls>
          <c:showLegendKey val="0"/>
          <c:showVal val="0"/>
          <c:showCatName val="0"/>
          <c:showSerName val="0"/>
          <c:showPercent val="0"/>
          <c:showBubbleSize val="0"/>
        </c:dLbls>
        <c:axId val="1203020351"/>
        <c:axId val="1203035327"/>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FB4-4793-AA8E-53A2D73296C1}"/>
            </c:ext>
          </c:extLst>
        </c:ser>
        <c:dLbls>
          <c:showLegendKey val="0"/>
          <c:showVal val="0"/>
          <c:showCatName val="0"/>
          <c:showSerName val="0"/>
          <c:showPercent val="0"/>
          <c:showBubbleSize val="0"/>
        </c:dLbls>
        <c:gapWidth val="68"/>
        <c:axId val="232035631"/>
        <c:axId val="609146559"/>
      </c:barChart>
      <c:catAx>
        <c:axId val="232035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609146559"/>
        <c:crosses val="autoZero"/>
        <c:auto val="1"/>
        <c:lblAlgn val="ctr"/>
        <c:lblOffset val="100"/>
        <c:noMultiLvlLbl val="0"/>
      </c:catAx>
      <c:valAx>
        <c:axId val="609146559"/>
        <c:scaling>
          <c:orientation val="minMax"/>
        </c:scaling>
        <c:delete val="0"/>
        <c:axPos val="l"/>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US" sz="1050">
                    <a:solidFill>
                      <a:schemeClr val="bg1"/>
                    </a:solidFill>
                  </a:rPr>
                  <a:t>SALES</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32035631"/>
        <c:crosses val="autoZero"/>
        <c:crossBetween val="between"/>
      </c:valAx>
      <c:valAx>
        <c:axId val="1203035327"/>
        <c:scaling>
          <c:orientation val="minMax"/>
        </c:scaling>
        <c:delete val="0"/>
        <c:axPos val="r"/>
        <c:title>
          <c:tx>
            <c:rich>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r>
                  <a:rPr lang="en-US" sz="1050">
                    <a:solidFill>
                      <a:schemeClr val="bg1"/>
                    </a:solidFill>
                  </a:rPr>
                  <a:t>PROFIT</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3020351"/>
        <c:crosses val="max"/>
        <c:crossBetween val="between"/>
      </c:valAx>
      <c:catAx>
        <c:axId val="1203020351"/>
        <c:scaling>
          <c:orientation val="minMax"/>
        </c:scaling>
        <c:delete val="1"/>
        <c:axPos val="b"/>
        <c:numFmt formatCode="General" sourceLinked="1"/>
        <c:majorTickMark val="out"/>
        <c:minorTickMark val="none"/>
        <c:tickLblPos val="nextTo"/>
        <c:crossAx val="12030353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8134145632547025"/>
          <c:y val="0.15341837187839094"/>
          <c:w val="0.46401067427989523"/>
          <c:h val="0.82428831011508175"/>
        </c:manualLayout>
      </c:layout>
      <c:doughnutChart>
        <c:varyColors val="1"/>
        <c:ser>
          <c:idx val="0"/>
          <c:order val="0"/>
          <c:tx>
            <c:strRef>
              <c:f>'Pie Chart'!$B$3</c:f>
              <c:strCache>
                <c:ptCount val="1"/>
                <c:pt idx="0">
                  <c:v>Total</c:v>
                </c:pt>
              </c:strCache>
            </c:strRef>
          </c:tx>
          <c:explosion val="4"/>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9C57-4789-8471-CD2CE797FE6D}"/>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C57-4789-8471-CD2CE797FE6D}"/>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9C57-4789-8471-CD2CE797FE6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C57-4789-8471-CD2CE797FE6D}"/>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E23-416A-9D2B-17AFBCB179FA}"/>
            </c:ext>
          </c:extLst>
        </c:ser>
        <c:dLbls>
          <c:dLblPos val="outEnd"/>
          <c:showLegendKey val="0"/>
          <c:showVal val="1"/>
          <c:showCatName val="0"/>
          <c:showSerName val="0"/>
          <c:showPercent val="0"/>
          <c:showBubbleSize val="0"/>
        </c:dLbls>
        <c:gapWidth val="55"/>
        <c:axId val="669707327"/>
        <c:axId val="669717311"/>
      </c:barChart>
      <c:catAx>
        <c:axId val="6697073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crossAx val="669717311"/>
        <c:crosses val="autoZero"/>
        <c:auto val="1"/>
        <c:lblAlgn val="ctr"/>
        <c:lblOffset val="100"/>
        <c:noMultiLvlLbl val="0"/>
      </c:catAx>
      <c:valAx>
        <c:axId val="669717311"/>
        <c:scaling>
          <c:orientation val="minMax"/>
        </c:scaling>
        <c:delete val="1"/>
        <c:axPos val="b"/>
        <c:numFmt formatCode="General" sourceLinked="1"/>
        <c:majorTickMark val="out"/>
        <c:minorTickMark val="none"/>
        <c:tickLblPos val="nextTo"/>
        <c:crossAx val="66970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48FC358-89E2-40A5-BC14-ED45B7D3FD1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6C391DC-719A-4631-A81A-D33B186B57AC}">
          <cx:tx>
            <cx:txData>
              <cx:f>_xlchart.v5.5</cx:f>
              <cx:v>Sales</cx:v>
            </cx:txData>
          </cx:tx>
          <cx:dataId val="0"/>
          <cx:layoutPr>
            <cx:geography cultureLanguage="en-US" cultureRegion="PK" attribution="Powered by Bing">
              <cx:geoCache provider="{E9337A44-BEBE-4D9F-B70C-5C5E7DAFC167}">
                <cx:binary>1Hptc5041u1f6crnSxqQEGhq+qkaAefN707svHyhHMcBISEJkEDo1z/bzvRMOpOZ6Vu361a1q4Lj
AzpH0tLee621z18f/V8e5dPD9JMfpJr/8uh/edVZa/7y88/zY/c0PMyvB/446Vl/sa8f9fCz/vKF
Pz79/Hl6WLlqf07jBP/82D1M9sm/+p+/wru1T/pcPz5YrtWNe5q226fZSTv/h3s/vPXTw+eBq4rP
duKPNvnl1d8mHrR6ePXTk7Lcbm838/TLq9889Oqnn79/q3/52J8kzMy6zzAW4dcpRWlaJJi+/OSv
fpJatX+/HSVJ8poQnFGSkfj5J/n1sy8fBhj/Oyb0Mp2Hz5+np3mGBb38/mbgb2YPr3989dOjdso+
b1oL+/fLqzvF7dPnn97YB/s0v/qJz7r8+kCpn5dw9+ZlzT//dtv/56/fvQC78N0r3yDz/Zb9t1v/
AsyFVvbhjwQG569jhLKE5vhl32P0HTAxfQ24JClB+LeQ/I6p/BiSfwz8DpKLt39KSMoHyb/oSfE/
Mlzy12mGCaEJ/YoKhMNvwwVQSfI0T3DyNZ5+i83vm9OP4fl27HcIlX/7cyKkpZ4ePutf9+gPSGfF
a0qLLItx+mN84ux1hvMCEQinrzn0ax4rf8dU/g0s/xj5PShXf0pQjp8fuj8QEYxfo4LGefprQBTf
Rwx+TTKKcoDst5D814n8GI+/D/sOjGP1pwTj8ml5+PxH5i/6GmUEY5qgH8dHQgCNDNEsS14egPz2
bZj89/n8GJRfx32HyuX9nxSV9aeLJ88f/8A4ASKG0wRB4fjKs/613pPXSVwgGhf/gsnvmc2/w+Wf
Y7/H5uJPic3V9NRq9eup/X+vKBi9pqggBUHka0Gn3+WvNH6dZUWSoO9g+e8T+TEkv477Do6r2z8l
HHf2ofvjwECQvlKUF3Gc/Xu1khdpmhLy66d+re//bR4/xuLrqO+QuPtz0uF3D3MHYtX+ocGRv8Zw
8rO8yH+Mx0twEFzE+Ifl5PfN6cfYfDv2O4Te/e1PESv/WeZ+q/B/8+T/rcKnr7MYIIozCIlvtQql
r+OkQIDMP4Pp21r/nez+9/P5MT7fDf/NEv4/afp/r/f/YYlUD/ahfvFSvpH8//nuy3LB4Plu6H+y
ZL7u3fHzL6+S52D4BsHnN/kNwzqDZ92j2H5NX98MenqY7S+voiJ5TXOapBnNwZRJs1c/rU9fbwDS
ID1Jkr1wvOy5Iik92Q5sHvo6wSl9DkJESJrEUMVm7V5ukdeYFhQoH2hWEidwTH5d4bWWGxTTf2zH
3//+SbnhWnNlZ3hjIO3m62PPM81wAWYYSQtg9IiSJE1hsebx4RYyDzyd/B8QXt1UhKY9rb7ulRwl
E6NJKkd8dNSmuWhoe8ryMJ1kjt8ORloWCtUdYn/DI3nqo9UfwRtaGJ36ZhfnjWWSal97SwMj69Qx
jAZcWTPEpfRF1Yn+jYhsVq9g7VUxsZVsYs1WypvjOq5PU7rjiQsP30Dyg1WmOP7XdcJOZXERpwSk
TZyCrPl2nX7OtkykBTk2U0hKndmd52I4NOM8nZqYTideoIFZ2uYVjeLp1CbwWqsLXObjXC0iyINK
4nvVoFPIYrM3UzawIHp+1k+UdaSpJ4rcydHkjth8LhOn36go/oS7AV+/XOTQEUaoj+uGNjtM2sqn
65FHw07mZiyt6lU9kGXQuy2I9SyS+riFyB14GMZ6y/3E4iZdz+gsWpg7fhDIjNUkNlrDfN8WUZec
yPOF2mg8DVtpYxWfXi6zXePTJnR+DNHNP1+m+dSzMLSq7i2qZpqGA+JpOL1cOm7bskkoKoWT4+nl
snA3nlDT3Hiuk12TWa5YQoZ+pxv0Idq1cfa06E6UG24Fg4NuT+02vtcxp3XfpfbUOdgzRfOmaoFU
n0zUtntF6CXXQinmXZGdkBuzss1keEzwsNVW30jhxSmsXbHjg7wlcmlORg/NCRNk6kxoydTzn8HG
9JvLy2uRyasZb/nBDKrbczRf++enZjh+c7u6Q+q7qOrlppmWiDORblOdJ/Aw02Jrj2LKy8ZRfBrl
kp1e/reFkJzmdyIal51NnC9J1thdq2Q5y/Fg2lBItq3dcmrotpxmCIdqjfzCCs5JiVGgrLHjQypc
UsdjCzuSoPm0oeQmtvBSiNPdIFt3Tkk+sbRbTP1yMSQeGGo1P1uijJ85PfudMO7+5aWXS9t6uDmE
aEczdBPiLlJMOhedXi6m+JLoYamkojNr8Ucj5HLU6znJ4FCNsc8rHkJ26kyYKrxmCRNtxtIpnHFE
Xb2M6GzS07mcrS4JTz8W5EPsZlH7LlZsi9x8imJYhuHJxDSK7nXUCGZW0h+twWyQPNXMqDJToT9N
y9m6BXVq88BLvRRJmc30npJ+2DWqj09zkMwOgRzn3nZnamvJDlH+tu0nVMpMutJfuyHhp4mLC+kG
vh9pW3V+LA4pzVYGsXHIexWxSPp1YDGFj+YkopXwdttHVp7LOJpKF42ojKZtParmo8Mu2YWm2BjP
FrF3rZ5OaIIY8nE7sGRMVam9vokM0SdDpWJdRHxN9DsYnx8BrvQUiO/ZlDlfx56uh6Ege9tl+NRT
CNFh6RIW63E7peOucD3eYerLhsxnYtS8So29n7h9IEFGJ+8OPhTJsSl8qVy+nLm1k/uOj29asy1n
GarMgs0uWtXdOISiMiYObLZ4YiTHFR6KOmtXyog0H9DaoV06qFM+ZvO+abup7CKkyxa2CE4x3aco
gYyXjOpeWTLsvJDhuLSPeiP5aXy+SHoLiWM7iiyYkko9ly+JEgrmeMDDUjdjNu6DH27m3OXVEIuJ
YezaelBvJzmPbO6yvLR6W0pRmKm03mdllizRDhl5Fc1oO+kiRUfa3nXGo5MX6oxY8YW2Yi03dXKi
iWqRLk+9jndraPtdkfbnc7J2u0jS912OSwXtkF3cynukV33sVsPC1oxVUeSIbVnXnAoeBZb25MHO
SDBn0HLqxigt+1G8XVvDihHdqVSewlZEe+vGS+3GuRyK5mnL3+BWfWwsJF/TVi/HfJPqJPk070kx
fFRxTOpRtuHUUrywSeVrlbczHOGJvI9IgFmmS93n2B7s5ga2zLKpXJfq09wyEETzrp3T+4ZH0wHy
xG2O7udkaqtFRvOOaiMZHIjbRRTwbJ6dhXQbS5hMbVTc1TZ1kkWxOtLJHfpOxBVt4rwKo8suky4u
8ZAkVa9iXW2y8gDOmonswM0YSpe5WkaIlIqGtJy29DDmkz1iB8dLoVvpsa8UiS+GDn3Ae9r3y27m
5ols3SUuoqRq555Ukx+PNFHZBclMuQ1uLGfrTCWKZWQGRqDN5pcJiroacWmrRoRQptPUMB3PNUoT
syt8nrNGpOM+3ugn3+sdj0RzE9rJsbiNm4pmy5XJ2zMUi+OYCrrriayz0OiT6EZ1mFN1mLbdas12
6IdBs4Q2V7KRotJ8fJcmXWAZbXuGNsqgRzedumX6lE+dLVGLNhb5yNRD1NuayyUcRUQOfWsOHVq3
uoh1x1TnkoNuwoWfVlqKUUxVNlYzWvISmdnXIaKQj4LcN9BTZC01vJR0XEvq8G4JA0xji+5yrjcW
VBTdkPn5fk8u9ZCeUhPKIpJVRB6bpoXfhmTlnOIqI/B8Yk3L8oVvh3w0tRNe1TJL5zKnkLfyQpbr
qD7wGJjZeushmBnRaCy7orleSTq+IUZe4NzVVkpaTgWe6glFu+dUtkNWX/mUDHfKwceJd2CgANsj
68J4mpF6mabroLex0uLUhSVmSrQXq+VVT9wAce5u4niS+8gZfeaWj5nN7rlEAQqKyFnG4VgmWERV
bBNZGhr2up3YzN1aawvwG96jmlvidqMCUhhTz8ZtFucjMLZ3Ul9l3W1j7Xq1tsWHUc1TNYfB1dvE
hF530HV7L6mxJVbRVLsZ4X26FaEEnfu+T2lbN25NWDeQ5HqbZXo9dOse6+Z9x4dib8z6dlz7vkIL
/iJzYCYbn89FEe96CowMOI2rNk26UibZVs25IsfeDG01f4mExWdOtay3zd4WWXJsHaqVGkYWONYP
ekYTW+3SQ43p6cHrZGaZaMZ9K2dRDhFQYNeY09S29jynI5SQtzgd0gMxw3nix4sihY3h/UjLMB+L
NTkkUD3KOW7Xj1t8gddiuy/0cCy8w7V1UTWRGc5pFqqFmPwsN/qUUPl5Lkw5zEG9x9nCGiMGRrC+
sDLBTEWzqgMv9KkQaKtp3pGHnE2jYXloDzrFJ5XOM5vE6Eunt3OTN2IP9M8z10s2ZHCJzDRc5H05
WvdeT8OnghZdWQB37+fPAPobjZYbkXUdo3K4xlHHpBzUbk77uFwoHkqT3M0vPK/tD1Imld+UhVDY
PoUlCJaIbq8ytBvHpiQtvslDehVUnhwGFSelEJFgwtOrtlEHHVC9ON+DYCiaMldLURZIPXlTJ2NL
boIvSOVUehEV60VBxLTTdipK29Fd2riPXhbApcT7TRoW5f0DsfNadhgdl8juLEy5EgR3rB3m60Q3
iqVrm1WycCuLTez2TXRUrhmZ5ikH4tBxlksnqnTS7+z2eVOuZ60il9tIp/2i0o71brxLU3/vff5e
meaNTmXKqF0+WRLluzwM04H6e6Pyfe5xcUBbs+ddVKredaXQcLKno3UQwRwpw9JkqNDsZ4bEGNiK
s4IB0ecQTnaXbWlfr4mPKz/by8W0hxZQ3qlCqp0Ic9WOtHYNNmWWzWcoyPtxNJc5wnXTphmLkzbU
eOHnWLVd6VWqzhIcyo4WT9o9rHN6B/Vmj+hAKpK5LyZdjmPwcF75StgcwnQEzvkld3LdtYM6Q+uw
sojQC6rbs0jcBKDZtzPQMY0mUikebpOU3/bT0DASt7bqssegPhhnh4o3QIOWlMA5XM/bzNx2vQIW
F98NjYiZLNQxTmULaPTvxjhjmiwrI20RjqpfBNuaiXV2mHYuDikbR7Z1LWCbhDOo++amEZdJdhxb
0Z8Tgz6tibidCIr3g0Sg5DJ+0WzFtssEuU4tXut1HSEPjyiFlKJOcVg5G9uj79V4CIS63ZpHIJxG
4fejcZ6JTDvWJH1f5uvKbMePqRgp2+SYlE2BxgrFia54u9RkoSNL2x62OgYi2Rb93Sj1DcrW9Tgl
16sAPj7BmrMJ5Xus8ks64R4SfHYWmfRzGJeyaZ9VVba4kzeaNYR3+3ymiLUguT0KFQp9Uptufp/r
9sr3cPZ1w8YBSMzUwaL9gHexhlxo4yBrKulHjEx6MbdlCGvKBk1DJeWV8uN9OrQtW7LIl1ObQSYH
awAq5pOLDhuiojKqoXu3LEwZm5Q0xh6UXXTbNfG08+NW7CM6DbuQS1NOE34rxucthVxICl7OjdkY
9bbK1UyZEIMrI0WudIR46SVwYjdPl4WTU+ndxFnK04dWLb5GSXqlAmSvQiRnY5TdSYIu4ql4bNr1
Ju9NXhIJWQLLVNZCPPZJnlULzz5kOIKT0w0CiNVWtonXJwV8N55KngV1cFIdWtSWo4l7JjHRO9Bm
LGrxcgnJMbTAHNukqApuL6VCQAU3U0b+i9v4h5WLlbVpck8n8EC2+eS69dFYaY7RdqAI8z1ds4YJ
1Za17bk+a9ZnUpJgzMQqH93cndOBPuqmY8iBRITedVtpd3Tr2pc0GmfYJnoFfaiz3PXHRH9Z5by9
jSLgHHGawBeRjqi1wLgHMu0nqR+zJltrQbbriMQIHICsTuZoZl2Gxl0SyJ74kLEC8vvmUl6ZJqxs
chyzqSm6ivf8iFLel128eNbQRDCcIV8WAih8PoyaoUzwWgSxt7az+8X7EQyN6SYi7Z1CvCh7qutZ
iFujzBMi7ikFLYKHKa3jHc63j4ufYzb3OQT9+lG64g2fErZE4jLtF5iDnBRDmjZlRD7mwODjFUEJ
83lc0iZ6L+dwmDEIB5mrEk/jG3hjoE09JLC5EO/jea2NmGmZ+MlX0JjbmNWi21nryZm2H7hc1XFo
t1OyRWkNYaxA6gKHbs+JyPNaNVsOpKi9dKDlyn41jimpK9MFqP49KbcYdaUebVdiyO7RAuKSyK2H
U7KqMgaGnVGzsJQUfaW94ywE8zZuVb8jQ1p3SZ+VrnPAAZtw+fxvOErKKXNeCNYpI3Y2+wAOIhxX
z0u7GcMcEJLNhWMXd+91JKG+RvpMFmPBCqixRg5s9loAY4BwAFrgmJXcVWbIIfyfN1KY9F1xvpgA
m5GTkSEJCjxt5jIWpgfR7SEFIMIimn7EQUjg4pKzVZsTXeMR3oJ+kZ14Y/jOdPIpAi9g9FnPepQ2
VYez6yymmqnFFoxkgbB0iI/A7e97ne+LrLmjiGy1p8VbBSSyRFNjWKebm2iEQuYbUWYgi0qI8Ksx
FJ+biMdluKULLV2fnJpNA91YFSnjvmiBhc4N45EKJZaYMnuI00WXMxiPUBwfecKbSkMPiuF8dKD/
U9DyUCda7/2hIbBvzRpDsOmibOamKdcNb+C7jaDIjV+ZH0m2Cw7xHe5RXq5Z1+6bmdYGDTGjxHzi
U9FUDTD45jki22Ueamr6s65xaL81HdgnKRSk/t60+F4uidh7Op6bNXpc1xlqrP3Iu1Bxkx+0XS6m
DJdiu4AcsrjoDXyXLGYxH95u7ZUhuPaD7VmzUHhsPaSuuZx8A4bdumtEgT4KAfx1F8S2fgFq0UXj
bda7lhWZD2UzBlQ2PmajKGg1Rwh0yNm0ht2GYAOB5d/5RJ1mHDpWQKGEqodZTwC7qUWyspBEQwOZ
joMSkKPgZaG3pFqbL8CrlktFt9vRNu1BikacBkqrMZpObpoPM9XnKQY2L/XiDzQJd2j0b5qZX9kC
x1VHuieD8Z7oWbB1y24zOd7jDt/0c4kyd68zfDXHhLlhYB44Re7lGc7FG4sgWhZg/d2Q3g5TJZpc
12poaNW0+Rn1oFpDOageCoNsPjSgbiLHwaryZ5mKSt7Zp2Ra+2qNFWTa4ei0O+BiufK+E5BensZJ
vdM5aIngQXEt9jHoKGF9ktoSVPm1dbOpF2rfTiq9a5I3EcEtwzr6MtvtomgLDmfR4RJOj6/kMEDl
nfyjCOaQh7wtl0SyZIoefBRbls+Rh8hAn4CwlSs3A3Nz+34k/Lg5noOIdjGzC7+eXUV68iVdxGWu
BXhlSfvQIXrdgOLk2lwRhb9E0fBGP685Wu0d0X01OEjkRcxZkicpmwGpMu+xhD3Rp1EVFyllie/W
3YLt5wT7o4RdvDTxhW95ekS9OQqgqaWC472bFE12eezbEnTwThq+7vwExhn4+6BApM86toWlmjcO
FmJfhNMGTHJcJcuSrU65XcDVt9GxjegbDloBjTFU6f4+apJwkEA5GA8JiI5mKcmwuaOfQsHMbMAv
FvFVq0y55ANhDdZVZpuxLPhW+rQtcwmUuRAtROkwwX1n550MyQe9xYItRox7YdRJ50N34KkANz2e
zxoSFAOKDRZmWB8HSwJbnKgLnSlwJEGbk6GYwCLogb3GoOkuVzzei11i+ATCO0l3Mcf3RQaMJlpi
UnojL0dBVYmi8EkaH9Vb7AXji8IsASmxKxbDOB/xjgbxbu6noorm27GRqCJDJ9/4+ASJiNRyjuSL
+3QYtf6o7XBHJ6133aY/Y+C6ZXQjSXeRmB52Wk286uziz4tu+my7lpaY42SvN9+xEYn8ogGSD1wr
PPiB+mPTS3yJAxyEsdiuh4DDGV3bKhrS/sIYwezUDlW6QQ2BDDrY4qrrBEgMaDWxHMX5XhvCa4na
tWxCsh2mgxy8veTBgpeWINa5nFSFjQ/xii9SJ8w+kV9Qp4eKWoVLuYFRaYFawroRmLZ2gWX6Hvg0
2M004LRc9ds0dk0VsCS7JOKGDUt/vUW0AQXi365dDoZDwjPoE4W6gf5HDTmuYKOCcWZdq1Y1qgxk
MZXvqa+GIntD06E74y0qu74/Gau2M2DJkL42h/dzPn3ig/9swJY55So75UZeS5X0bAmL2ZkmzvY5
IWvd9PmnKRvrOS+ae1Wgy7x1nzx4P2ejDlsJfbF559eI0XmC4pguDtI96lkxzf3FCByJpB6yoJ4f
erE1bEm9K0E4hvO5GJ76LZN1g8CVSgtQBLgpsjIy8maOEnxBBPhzYF/vRJ/IPSzlYL00t+sEwe0J
OvJlXC/jqLtvVMRPhfEPth/H80kVwHtbYyrss6HKbcNQFMdX3bodN/9sVmJXxglDNp3rOO1WJidg
cahfMrZt6IqPudqrtKcQtbk/uHwEut/RGq+pK/seb7ebvoqWTpd9bNwNV3EdT+kRysRYZfGxUzg7
qunL1EbrOYD3eR17s+91gGYGjaBnF53n8cLP8uI9gp7IfhZA8fNoDBduzu7WFOkrai4VSisMwnlH
h30cQzthaMVSrxpaTUU3m5NfJojQq7GQ9tTIBvJ3Rs7Bmp13qHAaQnb8nLvttt36W7N1FzaQ9zFU
D4HdexH5bD+ugGgOGpRab/eEP412wDcmdXcgl5tTU3xZAjQofY9ZZvgIBHhkPhbrqY2crjc+BBYF
d4t1ew3W0bqHVMiyyBZv1BI1uywUbxuqujLVer2ZV/7EhTpY0EgV3aDEr0Lfr7wDwwtCMqHzgxKo
2D93Cyu++qzmMX3PiX6bWGWvGm9mJi2UP7S177vMQkz36U1YNwVNlm6BJliKWcP5OwNdgl27vWuD
OLMtmKjB5B9cgm7nvqs6iiLgdltTry5DF8AgXAHcsFX5VnI13vQoXkEDDc91YjmkBd6Oy3qeW/Ax
ZdZHpSlWzLpmPuVCdPWUbl2ZJ92FX7dDlrVFXZh5LLkOopZ5U1TJEA5aZDtjx7aa5Hq5pgFicrzM
ThGmnPXNOMERBM2Z5vm5uRDQlridcc5oDhY4eVaTnfBVaA0uC/iaSjl08xOOYJ5db3Z66ZuKxPhi
SsANXYrwOMyaCVd0B9ToM0XH93hFBVsb8FcGstORyCAnzt0BO3KdrZuG5hIOVZr0BBp5SVT2Alh5
pwQrUBlanbF82tgQN18anQx1Dj27xOEN/Dpx2YThEcRVt+95u8sJffAmRdCd0SlYia7qW94f8+lJ
rksPSklCh2skFmIQ55dZcz0NCJ/Ho7oVAgSe2BCEZ79cFdR9bH1fLvMWl1tUvBuH5UF3a3cuoNtd
0R66nakWOwS7tQzjBH0PA+aOjRfwy/WVANlcj3OzLzoSV8hKtiC7HU2mNVsWYH8r9m/z7KPowiUf
sNxB+82dkgwPDEpJKtS4y+mWlgi+bHJoB2hLo3neRb5djzYYVUmj37iI3xu3HijeMANjUVaLgSQw
gD3Tu2ffPhSCybnDO9FAu554JaoPGqzqd92CYfTs6ileaM3d0F4OsVnPrMVVPynHupVApV/HuhH6
fEjWuQpcz8duHJMq5evtKlpyFG+tFKHuxw6+L4CGswYOyc7GnYNEFaU3W09rstE7IfF88HxKqzHu
YhZtep+mMXRuYv4ItCFUtuC6THN0I/6XsvNaslPptvQT0UEm/qYvcMuWl0ol3RAyWySQBk8mT38G
lP691Gqdjj4RCgJYuII003xjqiuGtEK4Oa4ILJB2VnDhAvHcWAuMey/qkmWdeqT1PR73qvlRupIk
crSeRz4GeC9B+Rg0fMnCmSDYWHtwTJ9W4foPa9XSRK7BsycwG0TVeu/CIcSgPSWzGwRnN6Df5QJD
XetQpQWl5admfOinnwVs86eVyuh+sNZMOsWIx1axaWyZTHRCc3tSgX5xZtMdxwJhuaV0hofJJt+E
MTyrGuthmOYpgcV/tQim55mP7K5rm6PfydR2l+6199eElJweFkkeJG8OPQ2ufGYIb0f/NOzrEjQn
YaM3tW7nZGVrZ4Fyj+UCG3Aii3swVPYxRloY/7UIDoR5GXObKB1VHaauO/BLaJN8+lSv7U/ZTzCR
R57w3vkceUr+cHxx9kQ2mV7d1Syo48WZDsFKukNvYXhpe35ZBUlbS7N89QI4RQVM78XEeFMhOkAR
CxA0ibXafjqrEBHpyor5sjyrAsPPqIu49PSQmAGcROWU3wJTN8k4E5q29XrXWAPC8CZq8srMV88v
WV5rcZ2mZopDOA5Ib+g+NaV14u00X0izHqbJa66TfuvlMJxs2EbJaFWZ9pl9bYQqEyEQ12vVVKat
G46XZbYYXNIAX8pYXxAyds+LWJ/8pTHpvKzfYG1Ycd9/5ZNfJ+OyZYWkfy7tqtz87iWl2j00bo3J
zxDx5Gz2jT+C5xj6KmuXOrj3ES4vDCa8enb4gy7WADGG8dC5GW38I3Jr3+t+VFnQkzqpCwshMbgf
pFjLJArpORhcWNXuGq8q6vNW8udqWB/XuZkfJgtBCjfA56y79RvSlXeBx+t/1sA+wcfDZFZmhuGv
gIEzPBvDrnY7pK3nBd/qARDAFDYn31blvedOmPtWvbmMJKsbJ7cRKrrDrBEj1zY++H6Pz0fQpZvu
rq9wT4qxYrDDFEECLxZ0Uo+UIXQSVJaT8S6sjnPRHpF1R9KYIqotdSEQ5xlSi8jPUS0fPCVUOtAe
yZf6yjVpXgL7vFaaX/eFZdXi6gUFPIuZpqxFWxjAcMCIHZCVbHjqRogQyKqezr2CM18JWiFzFKrL
GhQJ5cGcB63/pVIBcrdsdR4ju8OoibwiqAFkIobOvozaeytHeYk4m9OalQ/Sq8UnwfGtRyTfpV/N
cTl64Ei2TCdBvorOPv3YjGfHPPRIEZ6jEAaXicIGI/OgcWUlL5Pvx1HVfXAmE2RDG1kpInViis7W
gKBX6NFD5/lOssxqTKrFSkCfBLETNPqxoWvi6NEkntIPfsjVoRmsfI2cJetgBlJr/qerkDxRiGMu
0zRnToTsgd+WQxz6nspashYZMzBQekSIXLJcwKWsh0iKQ0nn+r60wufGFohar7MFMzlC4G50Efzy
R3Vs9bzk1ZY5VFU8tI3JJp+eoqHo7veFHdRZVXnZ7DnVyW1dg6A/sw+txjCLmJwLLqzuPzFYVL6Z
5cEuEMXpmBNPMizuJ3twHjWf6JXp5dw4CLk6M4N/WoxLHAbrafWc6OoIuAJS9o/l3G3G8ln5sJ30
iAyIKY+hlDQn4AlMuV7Gmr+WneddKavKAzLtPGY2/xp6bpcJ3jbI7ZQmLUxEU7rUn9gqDkDQ1qyb
6VVrDEyq7U7Wa+2C3WgtMeeIOy/HasDkTp1iyNt1ZgdONDJvbfFYalje5TKHSEPP67PDxzAhq3Mt
pyZ4icT6PYyjibqvrQOztrUSW7ZLbJBWvdZjeJ58fB+niQ6VL8TZrYLHEj5CT8MuixzRJVbHraOn
259OU/0IOjvMO9sfsjbo3cyrTIAIiosusKr2sKI1Kep94yICaCNqRDGBn9lWcB16oCiyDE5h43+W
VYXo0hjdTWItX2okHmspEpjFGBn5x44Myz3gL1qrjHrlAzIh8OhkeILvj1kGAz/SsFm/ljLBRIJg
oTK5CqhOgoAdO0vZhwHeQsxnJNSqHqdMZZhT7efjWj5OSJAhfGcG6zB0wAOlQIKjk/f94ht4m8Ol
XGleIFgYT/bM0p4hhtKOvQujLuVOSA+WCXhOJ40ndRF9E+aENCCS1TAPLGR28149l/iSeVRV7tGW
E0ktIz/74QeHIDVkz81VcQ/5GonoBuLqUX3yHCm+CE7hbSMGFI3mGS5/cRprZGNIBMChL2jSFn3/
DNIdvtJwQrSlTEm94J1R77yoCKF4pCPgI0+wb23zsDIexTV/UoOEp6TZmQHnO0Sugwj3MszIgsLp
9cH7hTpefRImvLZNSvj42W9C62h7sB+mynrovGWMCw/j7ioQNrNDP1Nuyz7M/hIkYbs+uXqoMscp
QGGq2Yonb4DptkYXMVXFcQt567auDtXo/ogMfHseyeO8KHKQbn8GrGbOtSSvDal5DgfenKNtsa+5
9mTOo896UI72PMS6QMKU6CFtSiAs+2KnMYAmzGvCbY0kNANj1Du1QBQKlNIZHgcSPpWCwcrgT4EO
k2PHE0SjkRfCT/vv+2LQXZmPVvgRj46Ub40veo60ROiTDI9s29p3lQhHdzMAq3pD2yoX4BAPVO7y
FUkqjBkIxDdjDqszw0SYYlAezuu2AFMIAKT2bPhhDjw+M81nRLin98UrH/FHhxt9Jq36Q9BPY17P
/vq+K4rIkuw06i96+f+AcL+r1vRVyX5Jyf/d/N8flMC/XeF827kp0W9bd/+RsP8/jzr8ozbFxPDn
QdvT/Hutm5Z645f/FVb/QUS/i97/AxP/T378/2OpKQlCcMz/6t3/L5b6X0Hzjb/+dc4vlJrY7v+y
qQOn0SaEOrYL9fsvmJpACWd7hAS2A7XcOzH9C6Z2Ac7bNgTASL94UAOHYH9/wdSb2nFTywcOtT0P
wnnyP4GpKVAlYMS/4dTwo2yfOPjneCG86RBa798x43ZVDS0Kwx58MzwVpEcWq1HyKJE1j4Vln1ap
grzmDjpoWGd8rr6EQwh7QfsE0ClLvI5dJlvOyNaVNXiGn2GLnGSL9BANx2e37ZFknl2YwrOHyc5C
bxrRpacueB089SQW7yFitES+4xzaHxozfluR51VBvWakYiZuYLHDAf+ORP/Bd8X4wBtjPzHMGnJA
lsQCbsaLKYw9fz0S7mqY+a4TLwDCneaxW9dXyxOfHGNVB/WzXFS2GOQdQ8NiuNEyZz1M644jFFYW
/FDiNBiHvhfDo37jHA5MFZgf2mVbXAf0Ru+CRMScacO9gJFkzuX8Va928yRg6k5RX4Iw6OsrEPoL
AlPucVoLCqrVlOm6uOA6o+pHN4UXOXMF7BWI7JwSOtgHO1QHpSPAE6BXhQsUB0foA22RCUeO/2yz
sTowwBgwgZACCPGXu3qargjAtaXn577FK7hIIkynpcEMqFhaU/PIeC4RDH/oJAKqbeOlo1uGcEei
F6sCCL329uM4qy6eLBAua8MULK+XAW0gs4gHCtHlb6QHOtZR/pVMyNg5FSvzasNWWQv3rQjD3KkH
GL+Ie/urg6THZJ9pBB6i7VhOQjdDRrtE+qYHLef306HEG0DWDoiVDr4QPj/7q+vmtAZrL93SxOGM
pAaQZWQuQ/PQLay/VCH/WTeWhZh6CGDUnNgYuUcz4xpr078GrRTwxUSUMo6ku/L00fHmTNdsPvGG
wdnkCvOK120fVt9bDpCEel1SXQH5xTTs5VKH5FAFIkdPucNw/o2U9XRAjvWLXEeQtAxexWw25+ee
dWWdLE77VYxunVqjBMg+1Pcd6ZvUb1c/187Vof7ZKmEtQV8AS5B3yKHSn5HN2hMT05td8TUDjbgl
wpxMq7pKnZ6OSAGUl9E/Duo7xAYCkxxtYp8peXAdz1xtO2BIFNGnCOB5yvpZPjPEW1mEBFQ3kGSs
vAXPw1L4GARJGwJWTce1rp7hhNo+q7PO/Q72VbJxSu3+IQCPm5cEkRskDphA/w5IiugWAkFkTljv
NicTqk8w5ljcek0qKq9I+giBFESPvoq++DFiAEvsFRErEJl5BQh6MLqKXeP9E0h959gS166XJhbd
NMUambqUzI1EXInIDa2bcuKN8Ry17dHqQH2Cii8l3GjiADGv3zov1KegddbHHoysnuSY9nNXZhsw
3FcRiWFw9dkqxZRO/IivJuJWB+XB7nqYpqH9parGVAWgvUMHmSIkGwPvB944IPORkkuzPI6jAsES
4tuO8KysEtEuCacUbbYvEbzzaQwalV6aavnKfZqrYdJHb4KfuPqDSAArqHiqRJNwJP5ONWVvbcTu
bYVkDQuDGelANLmqae0tfOykoVzTSLlA9mCimnEoc9uV+tBGIrGmYskjC6C74m+lgr+8SO0cuql4
6Gyg23WG1KU5aUTKuesmxJ7HnLrWV6g/nhvOvnqyepDC8R6soEfashjGtCvNUz2ZO/axQqqEExhq
9TgC4YHDWsJJXwYQI34VHiicBbC+xbF3TbK0OrVAcni8f2A1bWBMjVEsEceBYgGBCh7zdYHsRME2
4RGslMUDXRmV9uW2az9iiAubduf3c95/2078bZvC8ErN2qKNhtZ8bla1wGDCGlmcx9XyfzhNcaiZ
Qw6U27C7dN+eoZFtz/vmvmh6X4Add3+O87qsSRcM+mCG6IG4NoD8RoHb0BAGTOFSPgygFX3azPFc
gI3tmHtdMVCnPgtoEtLAumdsjG1YjUlVIZQYEUBU4UgRRtxX98XQ9g0oMoAlq+cJSGqwkAsR52Go
5Pvmvo+MmqSSLRtxswZPBNMowjBDyraRsF77Zwd5nlYUc17S9YMKYV8j13+/euuRDRU/Gnd6sC2H
nPdF65X07JbsNA3CP8ieNOfOu6BdgXj1/Ee/LD+NBXh2jeAnMCFwa+VdOIbRCeUQkO/s21Ic+4Zm
I9m+nEe6vB/LF+0raSf7vmGzNPkmLECaVnBdwohMw2YwiL5WR59KSHd0iGo/eKm101344v1UxniZ
Ffr1oQ6Gh92oBsr3y8a2g3sp2/XkOpZUR4r1M6KM0ewXx8CovPTLNUUQ0gOhtOmVtsUuX5rEgAfe
Vwli9QjbqDHrHGhhrJ5n3ejbcaBB6yyNCBATVBhx4f0Dkd9ePwRE8uw0TXMGkenpF9cW81moM/MD
DdQVioSC2Ney8ecTOucXm9gqR671VC2dyG2+0ZszTcQykFS4JYLWRUOy9xbg2BDNjCAOEwKm7/1O
++32xR/7aDmBA0aCKhbLKOys2lwPMdQ6WVswIvtb6qsWJHfV/bO/m9ti9zBum+9rNQjBwLOfZ7ef
zvtiHc2QmgrwVg0OwCQuVDlxDSypdRdftwcRLSD38TUqSI3eF06BKAeS7m+y0XxvDruTUYKkyzqb
/qSGzokpp8KWxQEMb8W+Mc6+I/YZmqTb3q/eWntYFeJ82xTNLMVx/0VD64VIxHak6Hy/ide5B7Yc
QMH164j9N4RWc3ceWA1v2j3erjTLWaQ+dXS8Xw1xqV93fL/M+y22J9jXfrvNvj2J6WO4wB3747j9
Mu+Pc7vV7Zh9nyq8zEWWozyIOvjyx4//7eb+wx/XfH/U99vtv7/v2N/Zb3/Gb6v7UUU4rbBAdKOv
vLfU++u8Xfq3w//6l/z9978e+reHDoQ7xUE4wSGFYb7lpS7ardkFNI0uEbMhB2gP++P+Q2FI678f
I8oK0Afig+yy/+SJj+gk6PLMewmAXeblqsdzyEPEsP6+OrQw8ayuRnaCQIAJKHwBZjU6PA6UP54t
RDvtZD91394XhMn52BcAsslM+mPLwzGFsGGK3e4il+2PcNcWmAa1UxvTKCDhjV3lEAr5GNTPRmrG
YxcTUVpW7QPoQDjYaNBqG8PDrcntm7qy0XJv2/tOa2v5+9ofp6iFj8d5hFmkZnneF/1cqvc12tQ6
dWvYAZHQ4rxfBCHiyCT76lywwiT77SEHwd599be9S+i8SQ8GiT+Y7myiyAEW0n32yYrBmEGTM9UW
P40zMgpJHUZWphv6sZrZ15JC7jVvvXFfjNsa8n8s9oqozqjh36Sh56h2MPat+tK4LXicaDqybcQg
mp5HgG1t2AJ3VlAqbO/GGX+IxRKn/YJwTMX7pRH9BjkVnPxq+bEu0WMnijDe/46i8V+KbmlyuQ8I
+779NWDsDU447/Z8dJsxZ4MM4e0tAguEfQ6MDCNKKLy08JA17yk4WFhKbzOxnazdIy/7Ie72gXuH
v7WaeKAAQF4i9YIx0LZ0dzBhcAIK8az7+gCTABwhuFVRc33Um7CPTh1Ak4qUKuYBYnb7U0bNeN87
SBrs19+fC+iyPo2g/R05wnpznt4P/PfT7ptymr7XjkGsVylA3qpu1mS/y7TNUPN2P2tg+NP27Qbi
L6QjxLGFfJM78bDYGRG+TIw3yuVusgP3yDcxa7jZPssmZkVb+NkyId6/7/4lhv3S20e+fRhog//h
s4E9HkEHxBpQrV3ggJRQ6AThDMkZw1za4pXtX2Zv1qU9O9A8pqxQ7nuT3X/bF2b75LfN/W99b9Bb
9/nb5n7wfsj+6+3cPy41gpOG7XG3d7m9re0Ps28KxTHD37b3tfeda9UY6K4C/v69gEP4Rxuo8H7I
flv4mujJ+6reu9r76t6/96eB5fefDghRLm50e+SylWGiYSda0fTB3eb9eusbzCqQDt27CcImED2U
xv2CAnHtIWJzc1QDYzZgbhz+vlpsb61KCm+CTTFuA8PeUve12+K2zyBrmxtCkfdAWvPfMWn/m/YF
MoiY8vfVaLdP99X3pwc4++DVd1qNHIIu/TAos+a+RjAfCZlBnXz3W7g/CAKpFCL70/6yo23g2tdu
7/62L1ATPPPSs6AWwCiw/7Df8rZ5O3dfu33G2w+36/1xbiU/TsiFYgzDq9kHzilg/UaoYHvveXjj
zXjZt98ffm0JAinWAlpzG733b3prW2DMSsuSp72NVdQGU7KvsmmCKbM3xL+v7pd4H6q0MsMxBFXA
N+Ot3hb7WLJv7mv7vtvmvs/fhH7/o+P2g5fi+0J6CW3zf7rRvDfQW58pwq0ZvzfmfW9E5bRmtxP2
tfej9tU/t/eT3q/621F/3uDPsyzSg+v2P5DVrpN9XNmnkX1tP/dv+26H7L/S3QrcV2+L/XvcNve1
/bz/9qotCfEGbqfsB/5xq7/t++Oqf9yp3AZ8lDbogbnDR99Me0QSnLlbD3tfvy3W0IH+cdnmk9vO
fe22bxUCXXzf7kYHq+9H7sPtfvHbob/9sq8WbjnHxKEYkrcWDR40+jXm/dGhbp3nt2P+6JL7Mb/v
i4JEVzyZmpUgtAcjufsORatPbfeRrw1EUiUUWbKNDmOHIFy0fIR800nckdTPoVQ5hhYNRUcbPCFG
rCDCA8oN0cIJTIYN3NI3n6UrAXU41kdKiuhxpqpLaTG/NDVSH6rXUWbXDTtV0MnYvvcsdU3xxxYI
8A28va4GxWmDcqxPwhXXNagQekTMJGEGAp9wFt1hCRC5m5GK21/Gb2/otv0+vKzSgOSEk7UKnYZi
wUvcp9t9or0totvs+9sUvK/+7fA/9u1T+b7v/Q5/O+/9DksTXf0BzCCDK4i+vS/CvS/ftpHAhVOD
UDrCZPsAsG0v26TxvvOvv/9xuu+NJg38ACrBcRvk9tNFGMj6YT9ybroBuczuaf/B7F3y76tVycvE
gyaHVL0PNrTSiOktCV/GCdOoW0Jkwr4H8jpZLT42yMHaDY6VfGsEd/Nq6I8I4AXnxXZ4Ar/qPIej
+zq01SPp/Wuoo3tHzl+rsG6/hAAq6CAgc5q8Z5BG31taeMk2XGcVXIHjQkIkXNcAqttKLtAjQxU4
QSWeWqU1pN0wDUnnQdAp6hFxTsQdD6M1Xfov4Gi8nJawFDsrHHGLx5Lb5bFYRsCARvXAukeUt2Bq
zSs+HMFu2AnxmgvBvHvElP/W+IADAVh4qWUVr/40fS6ZtpKSC5p6IEE14m6I+s2IiiEwDn55i8gX
AEKiwEfngJ4NkQNzP7MSUQsfSIC0URylgKAEyViemRZr3uTEbrmsSPEPgE6GgmfSVT8sEj24luvD
dQYH2lo/haUN5GtgQFqINiruvXIfiEKAQF3XquBxZvVXZmZUj4CUAsGCbFDFp8nvnkJRp2FddQn3
8VZnXiX0G7CK8X4y45pEnZ17tZcHfQHKW8gfJmxPngUqXDGt850JMY187JQdPcAP/B5EzDrbKgiP
gVLJShHPJgt3T0C12o14jwfZ5p2LcNvqb+o9pOXLkEMGZvEMbhwi6QOLOyV9kPXu2UKeMhcakrtF
NTBHkVSIgH+CZ2dtugQQ6KCsQVMijEHcHvwgIqCWdF4W1YUXz3QuBHgy7bvhY7QWThoEJXjgMHqp
N8aksYfqqfamN8bqQyO09UFFEFaiOsUHS0nINWgECB4u0GUixZ1ce5lPpY8AN9QnhlX2RfYeYLeZ
QPoEwCyMuq9GIK/drg2wLe2GACDEcA0AGxx8S36ewntpBgM0ZxxipCgQOCfBR2HIV3ij8DJdTnI5
zEdd9AX+XI0gNEZUMVmgiMn8zV94mESuOqOAgn/tnAVMZdsk22zAAFEgEDOixcmEg0scUcjh2k/l
gblkOo0oIhA7J2Qbrcxqq8+uLlFeBQHXbuqP4sEdoUDgPnIXEek/r87wQ0TekHHif3AhFF6R4Q9a
wr4Zx/5Wt1q+9HNTn6WnwD8pwAe0IvejQewc+ReA38slgiD7ZeHkGixwVyDNzdVSXjVQtOOCghla
IeM2UVUezPRPGVTysVmaHyHZ6JOwzepeIVk3QmvcA0T2lxc62d9WH8JnjBQNIgqQLGM6+twgyx1T
6BqyvuvegDG6WRWhoI0FecE8AHowaGzNxL6uo9/GkcNhjvI66wv3TeVULUPS+MMXf0FqoTZv5RKg
ksFIr/5Cv1jhFGXKqhDPnTMb2Fj7XXYee6pt0cdtKzUqW/QIPkHPPDt9fw3CfkyIv3ymgY9Ggpix
qUDGRVbwnRTQKs+WaB58YEKV76AAjyItgNUAsihXpAS4UaYKzRMLHGs0YMSgNtpsDeBm3nKLvAUh
07bRD4HQm9BgtguzXjmTT0HXXBCe1VkQnBofvifhn6IKMyLK8UD3gso1vfUSQh2BoCm08IiDSs87
uE7zREPuA0G8x/QHlAy1VbrgVOI7ZqZ7UaDiv5dQk8zq0yLBMbohQ3kSXqACEF6kRfhlqWfwCLhd
WppX6s2fokVYOTdQxFEM/jA4H4UnLovGQOpYq4rdFiqA0AUMTgAZxpPrOHho73X2lH3uik8o15J6
PMgcMby6sH9iGgULUDd6CXurQVCkeKJFBaqrQI0UyGTSZW0voLMRNLctvARF7sKpOrp9q+9dbRVp
5Q6YIQzmJVGiJggSAuYKuybu5v6nq1z/2IEchZA5WYs2PMxOI+DRu4jbrvI09pDkimWSp86Fh+hT
d0KCE728VCSKOTULat/4uemW5a4AJw4JT+/kLZI4VdT2x2qCjgX0NuIt1YweOC3IbyPQC26nxugS
uEjSandMw+hzOyKHSnukhkq7/GmV4/cSRQOS0XmaFyc4OWoW6FA0127TJAw6Iwn53p2z0o9A7rtY
mqa5TJYDGO9rN7TWPacrmgvjd4tlTaiRUs8nJOli5c1Q+tTugXcYLDE0xIGYi2SeAc2P/XAJywAg
JOL/nzA+XvxIlElpo6FK8NKTg8GKEhQTAaD3jOh8OgpVHWy8sbRxovrgNOxLTdR9HSpokoZlE+So
FQWW6B1wvcd1rC+o4dKnU+F/gwcNJgrB26i6Q5KcgvcFE4U0HxKjRXlHfdomUxfeFzYwXaeHmm+a
CbJXvn7yKo8dWg78yFWo4iVldDmTFrlhje54sa2PnODtlgjbx1Hhu4lTfbKHJcz416JAlh+iB57r
GoZ2VaLgmHmF+AmyLOup4011RnGQJ22cAxJ1DWT1OYJJ4BSpuUYLungXRtlgtmyOnr4g240OiqIm
sXKFdSw46jsJ8rExbHwqQVDFFDh9yJbTxPGGUO0g7yNdX4gNvbyFEmrtddFDBIALhDqQQQVFRkZ9
iXILKKK1CAUsasN/bHNukGHmksZ16T0agJgYxp0mxQx1piIak4XDLp+9JpMUWHg7Cp0V0Iqm81q9
TKilExvhw6LuUCfLQOEYE2soM4rCTvHQddD9PQYrv2/A+ifBFwfirsQ4M0JdtMsctqLMkw+i2GMQ
7EoIF1D9BBqgTltbEnO6eDO1k7a5uNabWZrgUDoLej1H3am5Gj6vC3SavbN+0MZ6rAYoYqGRXSBA
VHQr/gONDoSCS+h9NiA3tGgvi8VJxjVk3A5q5h2reXkNIXkggezAqPWoQRY0Kya5UxF0FjL9bDpF
voEguYTBXLEg1tYjmyCLg93UolqWQ9r1uXbyrVQfA569lvZ9YBX6vli6PGqQjIJKqIl78xWRN0ib
PPajletVO0GRIX+LN1GRnJ1UUK74QPPDKuy0dV5ATYSo9wIxjMZ/1YEZs4/LpoeB2a5nzErIDKO8
EqeViQsxvM2gMVJI3z6H3nyKpgB63CFMo4j9FKb5DPIE0ljEKSB7Gp8pCg7kzJu9oy7Db5Dxf/BQ
FCIDIAP9ZBCO+cA1zCTivbDgk4APhPQ0APyet34GZd9VeHeB9SUoWXeASAGl8ayLtazLddlyVwaS
xwHVXwDywhTDaKpkw56rebgEag1OQbHJORjqBBkMyh3teGpIgCzwMqPEX9yg6Al1nPq0LNNraMKf
feeTpBXgdyPUQpqZuZuBBTR9xxI/RAkySNYXBtV91Ewtav89RtTvwNdiLg5pf6LBBKF0PVnQL/sn
OkTeFc4FfAYxI9p81vhURx4qN7fe5EJhqKtIXVAeARRleMJs6L5UGB2C8IQRHSxdCAJbmYvdPzba
jnIulu/r5P4sZIGSP0CCqho4kXBRK4bV6drOx9qao7yrVepPECwqLzKnpSju7WGmcdmdgi13WCH/
uaKsz0HWXZ+i0pwfl5VdZcLZRiAMfs6wPE5anyPYQbCq+GEdDEo9FCXafbTACG/sg6WnGToh+6hr
4T6JNQUEg8QoO0YW+yxNfz94ZX8PaR/QEtZbD7wked/K3Gdtez/CiSahLe+bSufuuLkmS5fUJvwi
BEXC0GnGpPXDDq0//Mj8LjWwAHTRPteBOSjiHtx55Onk6BbB2QEaD3+5crlmJdKUKHZEX01HfqBA
DgcIX8NZCAqet54jEi7qA9yGt06NoG7AIHBwuInVbCzmgumTrN0xkv0B9XrcJAoyjec/03X6iOqF
wVnWj5PtbBY6pP3QJXyVIrgGFQJC0KQ0SWRAXUzEmy+Iy/vxXJ74hFa40HG9R22dF5RH/O6F3vKm
wuhTh2IJ8eDwH1Vt+UBFUaoB5u5RO2hfEJ/1jUdfeR98GkD6IGFKsrH0oZWRwISlIxML1W9yW4NT
KrrySCT066MrXoZx8VLBQbWugJ/qyvooaxC1gw0GVRmR2SGi6pKsn4CFdih1x3MW4lv6Xo2Wo1Br
pjfQcOqJ5ah5CpJFtWkIUC1RiOURls6Wc784EER2DkfZFbMVDwE0bIEHXignhxJapaO/QsLGtYx7
4NFx5cLQoVovkMNBS4CClVY2l//F3nksOY5tWfZXynqOZ8CFuMCgB0WQBLWrcBE+gUV4REBrja/v
BUS+55nZ/aqt5jWBEaRLErjinL3XfgDUmOwVCbK0T5lyEzRgGjAbyp2IVzTgCyLYF6bfMZ3hkxyr
xt4EDX6pLpTJbqAamjL7n2pMbkNSttz6ZbSZWorRqX1JVJxIUdearxnbpTigtV+gUnPNuk5dH0nb
3IPlsNU2g5ZpqpuaNhmQsGhjxQh7swA1GevguzbGKpWy+WAkS5PmZMrJxNGe+mwTJ39bz0O6mUPQ
CZbBLrm3Gy/DG4ujfDpMTfyQWZjeQ/y93NTFLvYj/pRW3uV+5sNO0xXXslRXlnX/EGMzNX3EXADx
6KTUqNVUx8SjBhETG+0EPSti9A9yUzvhFgz3/pS+qLHOMM+kNYSW4sGFoltiw8tDPD0OzYsdPYZG
+xIDp0a8nRQA/PZ9HltHPo06aDBjx67iBHx4hj1vE5wNgL1gTLQYGPRCTXFzOi9h2YTo8rsHTQSW
h8Is96RR4eqKk21Xow3XZk2703DAbmOfxYxWC7Ed8KPI8FfKe+lWyuRgwUx+Ahv6Tj/fW/5EHKnd
u0mlC/hN+lyPAxWxqT3gn/ScLM4AHOT1dujeQF3se+lcImcfmHq3TarWPP+qKiU5AV3jP5D2o2AL
AlcT56EB6THwA31jYtdEo9Xv2VdsgqAJb10hYcmNuP4oFKPJqzumge55Ft1bpgXiVvDu3bVzfVPH
aOkQFJIqSN7sIKbme6fWn2J76claEsV4u9QgpruuKup9o+nokaux3OS6Fuzgu+Cx0trN/2iN/32U
1qduWHNMpLn/Xmr8n3XyLW++NX/BNq/f809q8xrXZMiljOEIauKf3GbHIDPIciy2NhKZlOkg8v0n
t9kC3k02lw0YV19SUviuf3KbdfDdKOAWdrN0bNTB/y2pMZLmv0qNNY0fp+LcxMiKqpmUkL9Kjauo
ErSaO+NoppjooCw7W/Bl5zCitmXI6AjhJ9gNlvGhz3ucn5auWUdoPV/lWKk7ppboEFjTk21lXxsM
TltrtsG3FpXOWjh4JpDkWmQDQKAZqqnQI+sURunWDmijTpCiBf7+2KcC1HfyFT/26DlI60ID81iQ
2KeWW2kCG31FvhePeyVTEBZrjIBC6Mku8nXWx9p32AF+rDYXNY+o9mQqw4jEb5lpek+NS/5Ket16
alhyDtiBRReHd6mJ+rRpfe5FwFKlwxYsHlXTywSoCDAXKAktrI1TeG/kjjimNCSS7P1Yl+FziaL0
DD9n2nYo9sABGLfMLub7OIo1hrBZ3TYPoTW0F8WO540q2aHSdHYORXqaIlYyEeLS+9mEMDLgCSlE
TH8QUzvF1X0bd/HOWYxTwrAW4pE/ukFX/MxN+dOXeupVdfGGDxdp7ZDn52E+I8o1XfSoiD4BGm9u
Wt8MxwJDguOLc1g314bVoyVi3ZPx9DJk4imjArrNs/DVmasYvHZCazPDt2jpbb2fh19+Ot61tX+f
xomPRZY1ltGHCqgKZCZ1lh0SME9na2AoqyhFSgcN+dyUm6ET5aY3tFe/AO3U5jCx/MTf+wFGGguj
hs9QmOHpgVnbq14xmFdTs/d2FXixY5960JN7dtQAXNIYx3M9Bp6W2IB3af4x94fQtkznS2nm+LTr
uvaiodgGVhkf5iF/L9TksWjqo2zK95oCBZwyZ775ipQgbdV5Ozt1dJyc5iaCCn1FYjDphel2VvP3
Sjk4VRk8N7EnWYeJIP+IqxbG0vjYtpvcnuJDl2c4SczxPbQL2OMsy4fMoHKhandDFxwnq9QOrWW/
qXB797ASkl3raD+UKnp2GgjdJQxbuIkyxT+qa/KbMcZfDcRcrtXx6VZm8U32KdS/AQWxbysLokiR
h4x9fVZMiUsD0z+r8TYp2ang4WSqbLuEpYjxVS2jn4MxZEzYrFD00tgPSrlpDTdLWczEM1XweFLQ
rWbBt14E5jHx75WYOpaTTW8AmA4C7eKEvXKoTCoUTeA8UrA46MpPcw7VR3SaH32UYjjNg0OcNz/8
MBy2STqFvKECbIH9hJ1R373g7C33wEkpOLEi3ajpAG7Nuq8TvIeFqzVOtFVklbtVEp97Y4CcGi/7
7/Aj0RpkQlAL+SRbtxL6O7KceIca1HALB8oHsF+pJezATJ8PtQXvnj8WcEY9a+6XlUD0EnZMpxZs
u5EbOhTpS0nJskglYun2zO5/48D12KigIYYr/1MxJFctsh9j7rjWti9mJG5+jc+Y6loOyVaj0NF3
Wz0dak8k+laxlWOfygdDoaAN2mSquvgwGgCixkbbiJkKVqhmH6Kn+DRl2X0lW3s3pXCmFZyegRiu
gRMXmyzHVZpVoEoRW3cIiYdfio4CVUkrmi1q6M4aBbw6PtmK8d6kYXgz6vrof62sccAXHlonI+5c
vY2oqYwT0pTW/OV3eCxEOvrn4NEufWqwfqU8GZh4hfyR5rG9z6Bx7GCdc+u0mVsERrhTg2WDoPbH
zE9PIq9b2FrB29rSZw7gMjds6lg9i/9oll+HfHqkeaIuN+VwLClWxoOvX2Nbyflv2JLrXKCUM66B
aE13Kh16GjOyfhlSo8pmqi0W1nfGMlpWWTS+DxPbYhV1MuTM70YEn6r+kZgDZTDcvzOWgS3dx2xf
h0Lz+NRGZ06py8d3elKl+ymB42hREN5mfqwc4PlstEZ1jnGOJYtbZQMEINrUoxJdWrgrFqPPIUkr
lOU/ilEmLi4TVLj2vYCcsZlTFdQxGH80GBQUSyyu0CbtczcEj6KlMN7QN9jH2PVUUGqlcp3UCSZi
RMs2AqwWlJp1khkr/slqUtRLXBnFeMn85hraAdtabAVbO60jnAcxPGgqtpqDo4J2iuJqYYH3YMCy
QW/3xTdzlckMLSsy453uD7o79hh7lRmXdxHxG8Iam2ImYEFpqTiMOetyS7XVHdycu34sv0aRtKmg
tbexKqrd2IxvSpeqx7F7wwnRuCkoGmoRCjA+9FRlGLID0RJwtckdPFnjzGDAoJzrOp2+wTOprbmN
xYjnbGgTJ1481Q5EXxiLqW5CkQ1eKsCj2FtriPcmdFvWqDq4jqLENG9bdAJu6PJ1b0ghKQ3UcsBU
Jt/gnzzHRT2/zDbsPQdDjB4Frkh2vT4ccowdBzxQxr7NTTDE/cGecM0bY3WX99SuTOcExqDawrG8
WgV9v86KQLDoB1A2+iEpo8MQDRH6Q+elt9DWO/ayUqcJ4Hjowagwlv0FKA5/ahfwyc4mxWAdEmXI
sEsFMvV6yIpWL0zenRSKTPVS2UwvFukKNJn4wnJWpNsnWDh8ccqT6Qnk1Z3V8jcqDCTI4SKFahqg
EaWtr1ZFOSzxpwcKg+9B5c9ck8NxpoN6Bqm+HYulJKZOrl9zI7PF8bSyC69+bF2iKWsvjdm7rVoc
Ou5eZqiGXhcNVXHOfakFiIl/OTrUJg2jbBg2z2FVn0oEEyoK8c04OMW2ixx12ynhnZj79Kqdmzzg
5jNH/erPOv4cYR17Bma74A0F6YA4y//ptK8ZfR23NovSVYfkELYLBi7Njloy+DtFTvfmXTdx4SVa
9W6pSQU9jAl6UGh8Mpht47qcoe1DMO2SyBNccIPf1YwtxveaG5HyRvfWs7F3QV15Vpda2/lNqu37
RHH3ovr2fcHq7cx+ttkPoxGczcR5p85MA1NIVkBD8iVW4GTLZdbuAr86EhTlnGLeQOkb/Q4dv7+l
p/E2K7BYQ6O8Sg2+bxd8qZI+3KvZT1El9AIn0yv65ugP6TcDOsO2KZlJ4QrSzJQMVk3UxAepzkfb
cB6EgK1vUj90I2N6nSLoq7Khr419O92oVaPQRB5HFjrNxLYfvlGtcHnQwXT90AboG2ogFarxOA9m
RCxGaMN+81G5L2kF88yayWHsYhXYbXr7OOKNAuincInqUBn7TN86fdRdymaOtq0JtRcyltgGvnPo
yGNyMx0ajaaH31CPDmB+a3hm9o15iR5VoU/bQFotVyQXaJr7r8LABdZ96Ufko5hv1SsdID+M5bIT
L7ZGIN7MhRCe0wSz7QUusKy5EiXaToPNWx03XLX+qVHicgsqViM8YQkmuJS6pFxpMQVOKoDaOWRl
UYcEeWhGx3pJj7a4aI2tX9J0CO+coYff2E78SZX6OKclgJL6MQTC4ZqzZgNMwH/Ah1A37REm0WvT
wafR4rLcxzm9+BQFi5sMYNH6SrItd/pD2pqe6Zhia/FhutloObsJiQ+COhW06BuWSO7sOG6BZtT9
Fareu5ZV3zs/IOwkD75H80JZ8JuNFtu5R2YAs1s6nqcOUBpGCulmov+lNYFcDFAQM4jX2UyDtHYG
JViWbQbLTZaadD2+YjWiIPVrcaBNdKyqQr9mwgLmneLcCjv9rbKxVsIAp8PW4hWOGgY3e88S0T5V
heO26HxrigfNUMqjwBLCZqhTUUTMj7KCz5FmdUwXujhB2/yS9GW3Hcsq2ZitkeNZs3V2HaC/gefA
+qd71BQM76YSP1HqMLdx28LIbVmCQ3L7FkH6ylmsLLNhkEisjalDYd+q0BMe5Q9bBjtT7RaYas59
AjPRHtSjlfbnIvsxY+/cmH0pNzhjKTE46hf8KSbVprrI6z1Eng/WSu+s9PDuVWx6aOg5lr01ExQk
9dQ1u3bsMRQEOFRF4FPqKeDNKybUT6va9VZf7Lms/awvqeH33G/RdAkm9Rhjcrx2fmG5A7q82RoI
tmHO6WQOQz3OLBcUEaAEBY5JWmzoz4a93GPJz5AP0PjL0vbOWOpFS/GtJmsGU6tyTrgBj7Uu7sKO
wngQt692GEIA6+N3HC8bGSslHcAFcllZ1MzNHG5hN5xjJsaHboqvSuhAIJQtl4c9EGMyrJ20Q13q
v1I9feorhlKLdmmI5qLHZuPGhbNLF05hAxtQtp7hN5fcKtnG1Lq9G5ZxeaovPvFF1LUjj0CJl0DC
b626ofCo60MeGZ5Bz1kw/c+WuOsD1hKBKk56PlpuUFM5R0hCK0T50AtPbVnKonIwwOhm5a7gQt4b
PuVCpfGSSPkeD5DsqAUEFGSZ4UydNQmbHW1H6TPcCzU4QYpnM99OIY4BhMd0s3pg4VxiQsOdFrIQ
c5Mg2do0nqgOJqhnMjt2mU5/2ba8hQ3uZC10vCIpR7ecnK+RIV411W+fHKk8qkAGtnF5AMRquHHw
LGHkbpIIx13Alh0Z/EFUmJTZzTtLp1ZavrUluISWfflNS2ANWRFJDlbDKiue821sQNJMi+SLI/sL
PFza8J3xRXFCUiQId8BWbHTqlxiSUzNSEUaPATNRC89qFyHxyuYO+k31At0O+/DUlrsgMr8r4OZK
UitAx7w5JuKdMK6Z91hG6TTRQy3fAXKNttoCrahQ7PWpdYLZRQe2mcAdmsZeT3D898XXtlF8t4jU
fi+Gd7huBRhhYxvlto2XTjzZ4wj2wADpn3m9irAosiydJcI9jSxJn3FpMYCCMmny04lDoRd/wFh/
je3KvGApv84KGCDmy1H75Sj1O34hTHJwkuu58pDDQTeFaCwyXZDCRCKQaWF0MLmHQ4BtGn8jGhHg
rvOidrSZooLmPk/eB6QtFzE0pTsP8Q3T2g8s5FCYnW1Bx4sKeYd8OuldcxjM3ahU7mgZ+Xb28ZPO
rdzn1qjtsiDuN01xk9bgP/gK7mT8SKdE6MBuNZJ1OvuqRpSAehCOZg5a2LTtxxRVzgHz2IKYBItZ
qWxPp244TJ21LdL20hpYoMOOGlUT5ns4Gl/EgKrC1ufXTC4gNx8PAYNL4WvXJGsFzCOqVTEErh6j
xLYObH9T2+XNX9Ylgc++CbDSVTMVg2CGSWM8VV/K3nmude40q32xKnve65b4GAqKvVCZysmoLiiJ
Fosb8CyLqpYpgmtWZl9odoNnpfuiguV1gyx+GsNqIAKEsowbp8FTis+Avdh0bStKQ0SOEB0AbeAx
n6O3RKCA0bAQbOJ8+Dab3tAAV5W6/maBzr62TvsUzeGXWbd1PlEGsAgW/6rAbjo+698P1/M4+wHq
rjgqURuDUZl3ZQ3rfT1olo1d3zG89WzVSlda3nq24d8LFY93Bs/JD3MHRycZUH6n3v2WKGfdsckM
8oQWvbk52RE28+UhYimvpfbmwUVkJEu6w7qZxJJPmzBAWxVaTf8QDvTJq+FXrjfJMdSseheI8L6R
4qVriKop7T4/6GzvtB5vRMuI/DEo91Zodt8HCOhV6tDGasz83PAINgeIqCwdYFJG2Fqyjo4+ZBve
z6D+wFh4tBQyKRCcLVp9c8c7ne+0DB+BJpK75XbdhDSnd8oT5m1aLOpwr/vyqgwWa8gp6eDrl0e1
7SgCabR8ffWgQ+x99JUCZhVSADVtHxWz+mAoohmiW1fDzk4w2JE4DbcCquW2UIDuJMEN3EAdGc+A
BhOPRqeKlA8+GQEvWWln9GSAMKk4ojWG9qzrAcKkAMsmWzymsLi2rSy/Mj0gaWhPFayYTRbPM0xs
8+KXUGMtJTG8utScrUztW9JaX51SYHbOHqsSICQLxI8OhDQkbmzASIgNS+u8GAfypunBAkAWogBW
+rAUtwkXrXoPJ+GqIVzE6oXp3OYWErmGcatqbhJo+QGRxNOs7FiSPfSmknhF2yqUWfs3+rWu1P0A
WUWWnOhfH9MoDujNwQMGECvNxdpSzf4CRzxTTrgZurhMk1LtzQXuMjh6i5Mctbe6sFzEvw6IT8oT
USt/PEcKEy1SHeUdKYMFKYMERwlb+SgB7qDOxk3MpeStZ36VPTeZ/T3qqZpUTQoucFXrLfaF1XRm
qLZgkGlcG9DaqYgS/dSe1MXNnGPTVFLWmfpYvemLyXnAxM6kt7zYpzO5LsYyUi1/FkbiwYtm9n6z
1ABqLc+1/SKHk/RpPcCyXtAn74UxP9QxS/7VLbQesiTAWP95rvFBqbEV/nZcrDfxb1/c7/tZHAzK
6ceCnRFMaxrrIDPp7ZIKlhCsggpb7mu/vgaEpeCYWsxZ7DbRdNiv682oSypaiP4Pn44WLQj4VNaf
vvxueFAUSAM7684VvyRVAHmt/7Epu3wZIXkf1vM8hAsnxfRIJ+y704szjdAeDT6frgmQyQ+rKGOu
Bb01zgbLKfZjKhoUPWczFgwnw2mPJB203urcWv/SdRRZTwu0LPT72DetlpP1T1/MY+Qz0AFf0uEc
CLOd1RsHwzTaQ+4XO1sy/CL9Ytkouoe28Q3spjHkn3EV/q+6cMVxcrKCnMff1jYsrmFZ9KAlWsYE
MOSkNcUzZSnk3RPqVE+3mnogTUc9q5FvnDWcCLzH0FidGsAraSOkO9bAjLPVJba6jtbfQ+TUotMm
FJIuenuSimxOpqK7hdKQ1IOGWHUpLk7lYVlhrONvsmQZOnmDrHP9CMvFDuawGiWZ6uTHHNZH62G9
4tRI+TWrY7ab8pDLTAQUmG0Ve8R6q/zrIKyJAbOU8rfbrittNAWrO8bhm4H/NnK7sB648nXfzZvc
Qkins9CLdkZSHMupCtlhmD+zJZIuS82bTaVgry60o/Wgy7rYwcpkrJBpf9JLOLtAoEfpxk5N3chv
AurdjDbtfIoalupsrgq3S30vGcm5HJnYaGGy61lvxvVQLtfz+ihcgsxafPNKnRMnYDpReQoqIvPW
w7zcwx9AT5hlScbUT8GS+NZZz0Da2+P6OYjFNPL7E6GaYwvlQ+lNtoJW9L0aHPSJCSKkxkBvZ5IG
6AXq/Ax8i+CFKLvDc0wQyHKoonDfKWLaN034AkZLv4729MdraNM8JHX2UY6FeUmBOm9mRd3ZJRsm
NG3GxbKpdKWRRSYPX5AjRTsLGK/ra1o2XBrL/zUYyL51lIJIeSdPTfp2Q1YQ8RVBVveezo0GJiDP
br2hH/rUaQ4kGqJFiKPrelB8E3KnSR3CHFHR4mvgP0MnQQXrifoCVVxU05S1+cPVmj5Xqcy9m7HY
uIYjW1MFirWrGPN3Z6INHevdpZXGuW/yQzJn184h/4zhP4e//atA43+xREMdiaIbWoMpOUZ1fLDJ
3twTaAUgg5rAtIyY4trXRFgIm36CkaSXkJihQ0er3BV9um/ZYW2krXytyEZtupgiZ5GdC7PMz6oA
2NrV+B/L0XxQHST42pi9w2ZOgUanb101DzuTuMmNNtgfUZ3dZwn0wKnpY6+rWGbXN8VEiBRa0UUz
RXnuHNARYipNKifWcFoPVQhmRwez5a6/7vMgCTPb6Dbi2Ny/iF5ayFGcBx9jMtVRB8BqpmED7uaW
pUjQu13EjGe3UOYnIU52owhWRDyCy4mAVWB4VNOMiCQ7/X2QNrVOx2SN1smf4yTBssM4jZyCd26C
I6EZYCXWR9Vyuj76fAGctTiNfi7QTFJ+Xl9QQ6TdogTf/fl1609Zv9jQopeGMjtOccU69QbkG1HE
TU57joeO1EjeMcJtqpi8MaRrLc9+HuqhkL9P8xoDTGECU9F6nZXaiPSoRQtiz8uEQrn8FPiqfRpV
keyHTMUEPm1TFoZTUwyboVJJ/anb79RYoKOQaAHHgRAbPzyXEzeOU0KPHU5NnDFKBjpeBubPY8ng
OkyMnpli4HxPB8uVARm2MPI3RjyM2yZjTan5w9GACw1rNSngA3UOHCjtwwxV7vLmNWrTnxRZXCzr
b3qBLFlH2gdh/UuUsNUl2eJ1SEj+IrJpw/t4oOra3XI//JGWaIZHmYauPpR04OrFDWOtpUwgFum7
NlxjdGSk/y584wXRL9KPUYWsrPOWpXXz4aBQ32BxcUb9S+y8GRP18cg0QLka0zMzt9hI/KHuNFDw
KuonadP/gtdBAaVluw0uCbWrV4XRl1BNYeG1C+69s8ERZa9pE+99ncCdHCIuZhWym4B1NA1ZRa1J
1Q1RGGJOqJDh0mgLv/TZe5T1NsPbHZitwrXV7K4QCgrLzH/22+V+L3aqgTI0ycujloOqRPMKtTh0
tViCKJF5ebOpbmMT4sb3+xPYgBYOQXBeFv+6Xv6SCiImIQ9WFd/rk2FuhWRGndP2OxPEsLfFXaqg
3lPi+7EYvSEO36qJVpuTfmnpn3Jhcccgjx9I+ZTkFvkRNpyZTIMNA6bnOKO1YQdRubof3838sJ4i
Yz6CEUQ05zVlQeGYVJYa44BxRmRLzX9jCuIZ5nK6ZcDTDumXpo3qba+L+5kxkDsYYTD7XFdUALDV
Wb1Wvv+1RX2JLWdXVBmYoZH3J/pW0hAgDmJf5ChNC5o6yr0iypNPu8Ry0ofK32JKBNHj5zcLrboW
yWM4Oj96md8qH6Vf2Eff0G/sxm7XlUSFWtEDUK7ETRp9B7kV/SzASHKt8CKA4QKVP3RbihLbzu49
jcpfESsbwyGV2BAX6oEFO1b1Ovi91w2sQnV1RzPiQhXdEOMt/UU8KJYOPlWz/hjL+Wrn6TYZgjMp
RC+1pT1p1mXBLNX6LVmylygDPo0DNTb6yMdqxHeDdHXcgopFwtvr2pm7XTuvj9ZDpwfiPNmMp1kY
v5ezhtJZssZMiIHZo0V4FaZfEAOT5hT8w5AGe4hUkCGA1kPFPd6pno0QrUPSaLOIG7G+n9Sc296q
HbRr63nTyMXhxeIbmSJJXiNwF2K4IJIZFVs5Rt4hSCDOsQSBFAUlgV0dgC62m5Qs+DBXZk5N5fQk
woHqVDnBARNNDelF3joFERtGztOayEsEJMEbVm5TV2A7vh6klA9NNoM8Xk2iK6JlWu2lzfjdWqy2
WLLY5Swbj74vD7aPADQs/UVVAJ7AIDsDDyYvjndxk6GP/BeVclwXapnat25GxdnNqhgFCsriOOZe
yUMxbSpDY1rMuYcTrR5PBG7xwdOn2yB2cPt8zjYMwY7bh+aAcWWOSFca1ZzGLvNasBwydj4n9V1f
lt3tjBUFDxX9eIZWYMXL5EfkzSEEXxCKuD41BGWc2LOBylsfjnHpA33eaQmSwsYOXsUA85Z+bc2i
8RMi1PHWuEaHOIPcLL07o6BmAdplErYZC1W9gYXRGwXbms/znKw8dYBs5bQDTd/PXx8vfwj9PRre
jC1LaHqWGLZrVT5EY0LIfwepr4/WgyKKS8GtzzLJGU+sVuRhlOHOT+evutG0bGDzF7PXojNzAcyK
lFpTkUt6dQX4fNgPhHoRdKb3S88Q37jVqd2JimBHejS5o1OEm6yxNGaj5YA35ATDaPRySsSn9WCG
cmf7Snxo1/+wmQuQ98MwURDAXdEGiGMVLY72Uak/pwrD4m4kNnqjyaLeljUpg1DXFS4AltwgMdh1
RFawa5oFxLI+mTbQVYbWefofzd6fNHsfBXy5enr8GURF/mf9nTCQsP17yd5zHrU/f/zHU/ut/fkX
3d76fX/I9izrH45UdQcB019Ve5oU/6BCJolON4UjHAsS6R+iPan9QzcNOkG6sDXxqdjT7H84uiCG
C56oZHwR8r+j2CPE7y+CvYU7qgnVgQ0qpOXoiwDwL2xQLDh1rg2J+bPSiyv6Af15rFK8kOHseFpv
iWdGTfQmc+1466vqkre8virqXP/9aprCif633/v5xf+v79Wcb1FANzjoy+q8Huw0rcrN57kzTtVZ
Loe/PUfKHj2N308qzcXK2/EQGHN9+TykpfPn0wj/z5mAOqdy9NeAvLoLS88AShGn1US6zED0j0cH
yXgVsv2R5O1wF4zzRgtDeKU0zpJ5mN5NgP95qzmvPZ5M04lb5NyqnA1CYGf/PE2Vf14fWQjn6LUH
mE4+zxMf/GFPOi+MU1iH4EmoAOhxsLWHWTuPqSYJRUTKeV7PQ6u7Uwpf/V4mUXyYYiO/xHNYXNLl
EPrskimnGO7fXlhP14MV1cUFkhw+nfVheXDogF/W19KR6CjMz/EuCKYedQlt37ipgdaVvk3ThUfz
OFKoJE1hWxL21OjNi6NWyn1Le8RLFPphI45D8l05+Cyfb5h9JkJsMHSTmhxgGzEyK9uWVeB4etve
tADbQFAqxhPO82bpmAb7eqyxyADTvAZl80woqI99QzV7MktiJngmSstsHrulUsr/0R+ghEe/n1tf
WO4VwPVxcFxPLUT2j//VN60/KDVRptVFcRxG1vQYpbrpPBAo+afD+lyJYuDvz1GYe/7jM7f12xT3
B5D16V0NN/XJ9xXTo6anubVhhU9jM9H8HEg1jJkHvSpp9bOmCQSVckCXolXRzRwJhcntuXgU9F5d
aqHha0KWJNMyrPQyr1i/CXymMQX8l/VR+q9HzUBIyvrc5yOQwuIQpyEeIxRDLnYsE26NT37vej7k
vekFmRMcem3q6AfR1FKaIXySrNwPM/jNA9R4+7FsevrGShb/gHy/a6swe2+Bg21DQ4muZiv8S6Av
7fh28vd0x1DHlj6dWAp05oaLnt5rKopbOIXFTaW+c5uWQyUHEx1WXRIxxgsLoVfjvuEVJWyRC1Tl
BxU41tHpO7RYfMmlUyk4TdP3PO97elVyVk56V7xze/IP/eu0Bhv+0MxHTZ+z82y2wLSNxNDOMYkj
AT4MGIP6MJPosDz5+/W40b6Tdx0eZIaiosAu5DKpxrZHwxM063hN0PLcMvL/bPYv80ufsrhUqyiw
cyperBE1kwZiYCbTvTOb4+9Dbmz5jujPzwQje7Oqnj3f4EuZx93REJOXyiB6KPxCUFWos49oCLAc
deOrScIsBjovWcaR9cCo55/NZRxZT7N1MPk85wO88xdt3JLBcYEclF0Bu8ot0838xoYaPIWwfoTR
/IQrNnrNbKxOqunHl2ImQDtynD++lJXhJTay4vVPU+EfSPH/yLvsvojytvnf/0vT9L/NLghPhEEb
0ECYzoSl/k0OLrUs6kIrtH8mVpQeo7XGLJYqnFJShWsTwepwffj3879/6Z/O/6+Hf//eZsIaqbSj
sSO+TX3uquCxMqfxLiN/57kgUy7DNIp3CNfL8jGvBw1KMWNYllzytP39fCYKHCjrq/byHaNS+7v1
6z6/7V/f8fm8KQjn3azf8f//HVVeX6t8yJ8mG7Brg/jjIRK4030L85tpteU3ssiI69ODl8xRiLCw
/Wwf0HP81p/bCDFckxXNnlg5+2Bh6HkhkfGYoSsY5vZpDOb8XrFa8zELu2swye4NME9IWjS5nhrK
37e8p9+e1U14l5lNcKgDqblarWVwjafwHT3LtFT5xkuPdvkpS6p7uTzf2CPiz2z2j1Vk5q8z+Kj1
+c5BBjS1sfD8DIOx1t4N0yjf/ClXDn1HLMT6NFVJDKJl9Bw4NtQnYl63/hBE77qIt//11Scs9a9X
n9QldghpWsIUqjBs3frr2mbWcXcqjpW9WCOe3RcDWvUeNKU17bHRwbz1z+jX/XPYVw8h8kVMY5yt
zxN9ImtCw/95zgCOvHMo9cMwGBk6bcLa8tAoMlcKFC7Shz6r9+b4WFVWeV8QvhTU6fS4PpUXYw9O
ALzxerq+YAjnyapJFlmfkswHlyYkqnT5Eeth9LWS9USs7vvWdLA2MFXKuZEehYcZ9HWpvxY2kd21
2qYojxPjdYz0jWJn03PU68GxiiWRyX1vIg5RQBvhGrG3tCnkFV1iN2/Q1tnXqC08w6jPQacKNoZB
hn5+bu6MtPzjUCaG2BgpFe/PF8LlS/4Pa+e1HKmytdsXOkTgzW15lVfJ9w3R6lbjIfHm6c8AaXVp
aZm9d8R/Q5AOSqUiyZzzM9MI2AjJeuqcCvMVxR+TKVuwJGu8Ot/JTpRjDffHWTG1TGVNHeCGgOwg
wuCEq6mj1MnHSjbPgDi8Q0RK4jCdXQ9THTxd4tH6fqrG2PBz1wpA/g7fE6yd7NTfMulIj17ofgPI
VpymUo2yvJ7h56Aip0vC9qSPfVTw+TtZ1gPwPLX0yHsxWJshHoytYjYX5vz0MuDrc1vyD8FGw7iT
Qg65TyQF0918N9UlqCsRberXbiiaHRJy9Q7fjwaTHhWHxGt5Orv2scfeUxHd2iOpZNZESrdpyBrY
Mz+K5K3vigfcltNzopTpeTrTfVhtQD+7TdQL+nlO+amfgaDLDHzdsAbEoZ8wsTTmZlGpS20sTge5
8oxTqotbtsHGti+MwCJ9F7mHAtbHl27kXdDgmxZkoDv1XVQW/mk6ED6Ljrh7TgWCFNhp2rr/mNXq
cJMObYJy/9jXCjDxVnRFAlhG0eHHtLOr8BDAMUW53MKnt43PU0mYRKK8KEDRmrbpkMQOvhy80vFO
+6MOqxEZGShs+gBkHtKi/1m6jfYQmcKeSmSjtIdQGj6V/D9KJZychyhyP7U1vIcXbF4SQEH4axh+
iD/qeFa13fB+NtWx9B/dv5EvCEa5RmuUa9QyxZWX5nticzpXUC1eIzyJXoPfqDd23iPrndTgXyDc
rSEPYiuESxexfce7ZCTwQSL71UNq5Bam0EX40jXBG6D48IeRArgVHRaMkIFmiBPDLiwRK7AiDxZQ
H9d7KDD2q+mXv1yzsp9TJyPlJ5TkIWNhAv2D99+/T6h/2SzammbLqjpOqkymNI8T7o/vlyD1xrf/
/4tM4BxtXloPfuXKqGCMG0BRI0PUhvH2fQMosTkSJC2275vHsTUJyo9WWYk/Wq9jp1bV6KCGZeK2
+5vx0+WmAeQ4SYsWhdrv0hwOa1oR6Uos3TuEOEkcpjOzHrBzshvY4VLeKf0Ot6t2r6sBGf+gbh8E
6e2555jtwxgxruseISgVUF8gngai0dvOgpkzFd0O7Tjb03omSVpNz8KhJ6/yw1Ap2ZNhYBXV5/G6
Nipn6SEvstEAsK0RWjAf6sG4kB1KfgCjw9+6Csq7ENL8pvTkfI0WmvUgNdol4O28Ifaub8h3beUy
S18MCQ0svm/lgC0PrCtHNYjyms1jUpqP1ria+901KdOPrlbjKu9dbad7ylohYVqsWqBJ2Alj4MPr
OszqXeX448xPbv6gssI+aFVrv6rJcDF5KF9lLX+zyOe9aCKBD564wxMLJVbhptk8kMmACkTO/C4O
036ML3e3slSREkVp/ZSmEBxaq/Dhvwh5ZJpXaPKgHKZKnYPdmJVsNSAvEHVbGbZbnm16k/WnE0DM
rxGeO4rQkJam3Q9ntQI1ipNpfQFPHEP3tqv7slDLOeYg7SMTF1jNpFOeAws2QClaJBSG4Zm/pPjB
AgBkbm69GW2y0uvMJ6WkN5u85c9p9DQ+9Vmf36Yif+1CTXlRPOzAS0/Jt1HJ2luJIfuP9TgNW2vc
2dpV51nyC9YQGz+2/fu2PnU83DeDA49LsDtHhRxomV820Q8dEo+fR/VbnwN/q81aPARu7K1Ucva7
Kk8RbPdI08Vyjvtiaz62zlC/SVG4qmuwfThnqxvUh6J5pkX1JclcbaVhNLWDZhcxIXpiVRc+th0I
WKOOoSWvRj6MhKZqR+ISt5VI2LuRSfF+mIomu2bWIIa/mBoUi3j2bDqVk5DTqdP7qTMO16ohBQb2
6TJTZzuo2rklZzE+bk656Fq5QMshUMmS42vmgfK4rxIEp0pJT980/6WFPf4jHS0AkY6Sb/HQSzcS
RKCNLnnqWfJtHr3cyl9LD2bIOAbg4q8akP+DSPRoVfPT2xkawQAM96yFovjdInMLmddiiAq/6O6C
afUxHqDrl6epvqiHO+931bW+HJS7qdS6aocoU1C+X+Mf66aLTHfomhgsEmQqHBSMBbE9776GYX+s
Ekg/BKXvpyp0+bZlpPQneayynSJhzR7I66kxNMByYQGtz6aig77LXWaudUsOy3nZIVJVJUctHm0K
K6m6Q9hoB6ipf1aVJt7kCs4hjd0hcpU42ESrTnnKNa2+w5jzU7e6b34OifOkRVa/EVp8QBm+Jled
28W+M4AAT4epmERoyiMQni56IKFnV8FOOAy27AahCU5VUmt802QH8NJUh3wXXnQyNKCplVWG2P37
+wSaw58X6DYe87ZKhAa9AFuDOPwl+JjjcTZk+KA82JWvQdFgrh1BUuAKa0O9xdFaexgcZ81O4aM0
tl1LY9vUsxpf65jrfGm79vx9zXK85u/S73G4mRbrtkiHmYsDpAr5ou2PprOXy8YArGH2x6lmOsA7
6ddSCMj4S0NpxuwCwAQMj7aN/oxTIDgeGe4BHE544QHPjgaA1Kk0HXSUadZMFAXkfL/FEaiycW11
bPJBuL8OpmUfhqiGGIvkzTbQQgywQ+c0VU1nUoC4Q+0NEm+MPxoUAzuBNPH6YwhlVE8GdTTuM+76
JBcLM5Ly9UBQ6A4DFnnH+gEB60R9HYUf7gPFfkNNzX8oFEwV+9RVtoobGUdd1/yFGnvljchaZ4ls
PEhSdpWWSMQdbvfo8JnZkwkTYG/UPQm3sQhoX2XWMioCfKl46gc1mEvK1sxEfZTi0azIGTlpQ2by
mLdGdiRDjkumfsSVXrphKVEtG8x5szWk5O+GSgawB9Wy9AzUU2qhXjSvT34kULRYCYfFHXk1xAc1
xHT+pkecSdmichV1XbRCWQ0CbQ5TTZIDpnTYNAg5eeRd9jPvWvdNVV/qqi7P+EIizO1awLAgMxqk
pmPj3MaZsg2LwFqmRmk8y0Ja+fie/8Dy6qMHn17ewm6ylsh1QpgWMJrRBmIJLkT/3EZVPUcBxdih
gRc899DkJLvdudMyxfVrD9pWt+8gVuIyhdNOJZF0npWwz6O+VX95in5ska5/LWI0+prMcZ9sAUOC
RWl03zeBsnD5Y85x4FSr1JGag+Ej3NFVsgpZvPF3bmdkm8zO7ENmox4TFkSh+I8RB9SI7fXk/7CQ
NKPhoOUQFDM10248WeqfI5ROLNE5D7ULMpDUGcYeYz2sAxKnfke3ceLqcvjEv7tB7DJm1TiD4XTI
1Srjo1sUEVWInF+82qMnna+QuF3x4hFhW8am7e8xli+OsQL22sN681Uh2O3J5g/IJkhTVpFzMj1H
3ZYVhEhhqvlTlCXHxIzMHzCV31KpLe6tHAbSv09VmvElksVUhbqArqJ4YMuGTgT+z0vfqosUK66z
/kE2EudS6I+2VjPxEqHdGpgQwGWO8hcScFibSlV9atpcu+1UhWgu9RFW5Q1wD0yHQQ2JLgIAzYw1
FYPS+FycWs2s2uWBuHXA/exdJWhxMevEJS6iYjR3VF80jH6DWmAQ4Ng3AsrVr9IUSGPF9pNkwxsb
ZWFvwjr4VVWlvMPBKl2IWvTffCvF+dxR74qx3mdPiYal1n9r9jm0y1Mrux87/ywaEBAccB2e9vvT
9l/phu4QqMKAxGPp1RohQPgPhgbdHR81SPx6Zh16ZAzXjSC3tbFalPYrt9lbYeqxQJK7dj+VXQ/7
MK+D4l65HaymPzdMXUxhMmTqWDlFN3pSPuD6epaVsLydIr41SjYg+E1o6A0iCcKKiWra7ULIqnyw
rSpfWvK4GZJlpHCcoPtZQS4KoK7/suz8EkKPfyaGZcyjsFDOgxVbzP9KuL0OD9zsYzjf3Ptw08CM
qAiay6D13qnW3XZjBV16Kn0JEIpnps/oEFYr2zKTtVSU6bNvmS+1q7fnIEfjzUmy3VTdO6m9IV5H
VmkclPbs/nS1cPe6L1dPQbbRNTd5djJh7npkjeZTsZP6O2kQp3DMQaWFe0SWIr/32gpxR8QpIOlT
76XeCX9KjHyRDE4ddIfkGCWZCr8xjZX8HrXfz4drnWxV7VIHNzsKApv7a8NUrNF4WorQtRZpW/aL
Tk3iWwcc7JLlhsyLMgADGyb53sv77CZiWbhNajfdwXXIAePXNWHpRFnJXmOjXz+AOU3C7oLxp4sH
RVo+RBXWqp2ikFz3S1LaYa99RyvnUoGufStECWHbBdUDkcE2kEmfaYgE1VC0vZmcKTvLtaoftRfc
ac2Qhr+aQme56nhkMstoK+C2AwKklNkwfZnfbqe2hNLUppExuLZpvsxK4i/jnKhAKqpNVSz4SF85
OvYSbub4oIc1405nkbPNhI9p85jNqjxLWumwDcgL8ous7xzZu2EZ7/2yOMF6IXghFqIwUXTRMXZi
Dbwayhkwc607u0jKWUA24C005zz91s9CQfFpUFPpYitDtq5YDGw7jwydl7PexLevf8lybxc4cXUo
5QhxDiJ5MwKf3i8fL9dU135JonrJokp5supILHL8aE6aJfrNoKniRnNrfRVJsb8DAB6sYr9Udlqh
BAcZX9Sl3PnRk9bGj+H4mYa+XsHD9L/3EaFiYfZImuBqfhPmqb/xika7tXz8IvNeNV6t9htL5rCH
Nqq1h1FqoJ+ZnWh3FuRoREq7w9RAqO/jTFcgdFYGQpRyb5jnpq1eCuF0z43d9ysrhdGko+X1XGGP
KNeSc9/Hbb43bMhmcqUHzzVAp4XGz2MzFZ2hONSl114Kt6puUSK+U8deTqbhJVdhNz31InhH5FPy
f6RGWx/1kH9DJDRYJOOKzRzi6IIdmIV9R6BuprrpAHJoIZHlPE0lK7WCTRH7azvLtF0cdcYWS2Nn
rYuSmUGOoYkrdX2P3IY5k4um/VZ54jbk1wEFW1piaJVhOByKXa813ms1ACGTPKgeMqoj08JAin4w
UT+6mF4+iUoBBAt+aDkVHQf/SnSs0917K39Wm3rm8d9ffuZf3n2mphEgVg0bxIEMUODP7z6lHXRQ
4Ll03zqpMktd+P19PjQnuYWkUbZIH4e2n927GcsSXU2sn0JS517FQ3zt2xtqfdNHR5YFdA9Eei9y
aAMi08xr90QmCTpdOpaccPved7y0kQK0Kl3wjtkQWPExHVAPi+N4VxHxfSsqZdvVWfStKht9DlMp
PetRoW4y9h0bFGDDswfXZW5Kmfct6cOdx6J8GtS0VkQUFDQ9blkAnJkJAMIG95aHisc4E/jkWO8j
eG+E6z7afpf6aPjaNo6rHBDx//4P0P66UQIwpxm8uYCDyJCOv+TRCN+4uon74b2mStYiqvtIPCE7
NLP9IVq3uYogrIy+LkhZTotaKnfVeHhvSXGImU+VbVz2Yjb0NoQyo1vJ5nBQbcfYiSQ1d9NZ8fvs
74oQ9JAmR5xZ31Q8TTd6jVxelzX2naWoLDrtpt4pUm7tK2zYliCg9IcgwTJ13AW9JWKfWZnxcxqU
SOhNWxZaq7LGnn8aVEYej6Vvaw9WDG/SiE+qKvyfdduCvC95SnIvm5u9kb4FHUo3lTk8O0qFt7Qm
Gxe5j4wlckHmoQp1aTOISL6J5Mg/GL2BJsXQSlvH1x99l4BaXCvFnhCds8PYOVxJydDep4kLjDFu
+zc3RNVO5weSQVchMxM+AIg3wFiTl5sGEQgP3gexbc1/D+qVzH2zCrLDBYqi74PC8U7jtun9Tq4q
tfeyiyRzA41i3ehOskzLwQ8eh8r7rhi2sm81hLoHETosdoky4mQvlhBNvc0Ug8SSAWG9vHfeY5Bk
NGfjfvNBxMaiRV9pKUmK+SyaXyXOQN8gnnWrgnjKxjZCa6zGND07e3r0DD7YJSPfFzdlqT6BnHGP
U9V0mIpOAspey8P9l3q9VNV5nbSj1vAlqrV+54+YGzIgxX46ux6mugiAziZK98xQdsO+Tb5LIxVk
bewae2WMIFtmk85UOzWBy4M3mlr7Wjb2hXPnFV15oyaR9gTHekWSzryTQevdFn57F6sdSTC9dDZK
AmdWGlRtKdUdArqiSDct8ffF9NQqdp9unN6u34tTa2IK6If92hDVL2PcmnWujLiDFJpUUZRC5ZC3
inVxs59ab0n70umtw7TA9ZVVYMn54X3Nq9pmNRCdV5sFwWmWMxGAglYOSdiX/sO0JGOX6S16fIP2
IvSTO2MIP9cP7Pq61Ejuxv5GnTgv4HTjXrMPSSWnD4ihL/XpEwWJuGHpD9RUa2QUKQ3+AYk/zJKq
sg8Vzr4PUuUtp31mn6LjmhAfnreRWt/1nY+ypa2FqylR6EaJNgMj6ewjvrInwN5CVvrHOKru39ft
Qy60xaBJ8oq1sbVN3Fo62E3F9jKs8me4w2dvjHU2odiaSWq8tDBxFhrrslM+Us4dqSwhrDn6JU5h
B9qwRX5W6kqPyl+pKxsvaXYhGJyFs98nkvS15nNTqqItMfvcJ80r60VOo8cp5RBY6pgjsgi3jj+n
tCRlhC66h+cJaLamuKnyrH+1UVLv2au7/DvnTpxVxxjTnX1tZNinWqX1UifFsowr5UeCIRKmoNFw
G7NIuuE/bK9i9NUekqq5n3oUScCGNYgfKhHn69pOgxslrvNLPQbfph6WLK8RbOwP2EG0i6qry1Mx
HlrZbME3JZAiFb9nX48+5wkhCG0e11b4kHTBUVPj/Dy9fDJKDBDn6Wc8tl1LYIs/lX6Pc11+iP/+
8nFk66/vf8BTGpkf5DaUEXP45/e/Zkgl5rldfz84W6RJYGUGSQcNxdGbRZOF5g6xFXM3ncEYZwOk
q3GwCEtXmrVV467qdPQKCdt8oRCbgBYILCb1sQK3Igfnu7hZ93oVrkxUMuclWlAnzVdL9jleeaoy
pChzUc0CeSh3JjPro6U7j6kdqaepJEMl0tLwPgqI2ihmOsqFIrbppRZi1U32E4RPciucUjpGQzOq
17TqsXcgmSdRd+tXTfkKOuKnATjypSCyhjB80z+BCg7mQRGfo96DiBsaYhnYdnYsHMvdhEpb3hTs
TjHCk5Z9nTd3nSoj7x/U35RBbe76HIJNCCFyBcC/nQnedT8dEx4t390mUhCcyt3qtS/wq8MSR4w0
SW3RKk6BA7ePNriwnvRed9eWbqZrMxc1EoDiELu9+hKj5jLlleQKgFTfZv7ZCvPbVvLDm64LzJ2L
XcD7gdenJ75nuc860+MVmiGL/atVed+SoQly59nPXLBdmlzsbKuvTqTEeJXWQb/UjA4P2cjVTwWz
07x1c8T1WhAFM9vx0YqvI+tiu3BBlHr4riDeMMtEliJeKjAzH1ATku0nH5GLV7xwMhwmYDqHQx2u
zUJW5swA7ZNjmqiz6H7zwzOQn/ZwoZjV2n2T6s4vA4V3NsXAo30bkWQ8k/sIXHSFCmmbQIWN9MrZ
ZUhTbUxb2rrAp5dK7+yGuGxmshPrT0Nad6sm0MxV5mIUYqXVSYW1CIWgD17rqD3bJFvfSDkRs0G0
xENjB29mWO2os6MPbfhQVfJERsyi8XH/AMGN/v6+8/zwdjrkuazspEi7oJoR3kYSEupBYhtLYWTK
obV65SC34rmzxTk3U3HfZMW9UjjxCVCn/JBJymPmKdZRDUV56I3ijMVOuhcoNLGFewvlOt3LgXdx
wq6/8awk0GdFkOl7iQC0sxx8hDFbk6ixqPFXmYpSb55swfbQVJv2WJvoCnlSmr7oEooShVz7O9Wp
DwrGQTfAQ5S9mzry3nc4y33tZyR8jFEhEb3XT40RQUzCNWOXqez45TfJAqaO8c0DmZH0lMfhA6uT
8th3IU/S0CpwtcvmUbaZqU0Ya2uCJD9577a3id1Ad+wsON863g2mCSCVs9upUe7d9rbpLGuLAcsr
OUZ6tIrR3zhBJGbv5QAQJuQ84O1ulzZLQWT5kWVMjbmBw2ttLJqgeOeyg21KCiQY93qBRxJKGSjf
mxrSltOppddsk1hx2fN2rI08XlAwOud+exSt72xRXzrnfWic7KRas/tc6o72M2sVVnhh9drqxuiM
kIi5mtnFqghehoL8bshOp6/D8ler37W21T6Uke/sUeqqZlYeN4suqmGehEzpASbgG7mF0yx4nM+J
VItzOp5ZunJOmPR3U9XU2GRlsm5b9IymIuCm5Ihb2ytaYbustIz7IkJ3ry0RL5iKVuANRN6i76GU
mvfAWdtLUmdzuNfmvchkuBteUy87uZP2UH4l1uHpx1kcac0az5Lv16prt2tfhMJyUhvc/fdIyyx3
fRD/ynHj2KJmHd7YtevsiF8mm0BXvEMbBOXax2HzSCqxX2lCy+FeFRaSkXK9a1vv7PBm3mCXmuyA
wFZbn8d/U4Nl22uA81ZqLw+nDqVGTBIC+VIPEWhnvZXvRXxbFAaoA3tIboFSh5tmlDgMPac69UEd
EPeKixdsig7w6ay3KAZboKTlt7CoNXwJtOSM8r++AUglbxBAwp8mU+OlQhT1RjG5WmtI4ysD+Xbb
0pTvJhsLVS7MN1skd8jFJvOSoOK51aRla4Til64VR5+58AWCvoWQfpSd8WuvN0VfHW0epTXSgC26
fmBlZMsmtmD66pNslK+qmYS/UvMgl6PTKw/z2ST3/ILutZjnjVJecFuqV3lcZXhrFTsHHayl60nl
OSvx1MCIK3rNsw7F1iJ+k322WU7KmsS09XTVJGm2GwbNOMBiA7frtMqz3vYHYiA2iUpHYcpelbKZ
fw98DJFaW4YkrrfWJS3bNwUMzmtN1p4dcWneJtBrd0jshUs7aaDDOeP2xTBeQ0V4985Q9RvFr/CA
8lgiKUGPolHq/XCAyc2UNOkvfaK3N3FcyEg4NPUT4QkSJPQIxoWznWfJLdIwGTiAciNbSG5Zg2Pe
KEOY7flfRutersyTo+fOAiNvb1l3obPpMWzYpwLfki5w3HtD10ugid02EuGs1dqZlpPu9boqPgRD
rq7JIFfLCdzl8V0uzDbI8TEG+lWDpQcpYuMDawD9Kmt7VluGfi/LTXqRoWBpAn1uo2jiuaY37U1d
o4mN11T64sTWG1mX7pw7oX7ONP9nMM65aM3hwSMJ5A+Jw/aOjBBT0PTrDr+UCwqeDvHKuvyB4DFc
nVp5k0hZ5Cg4PeSyPiwVJXqx+0KgsKg552Q89EqI1HzID9U1JVWaEQhSFkNhiaXvFs556ug4Jk5W
oe7MrnVC6sxdYTCxjFeZusVGZ57t92u/Xwz52bUHqqFphyf04vylnYn0IHkEAAl9sX5utHjvhM43
C9eYQ4A4e+aXd4OmjdKc6n4onZ2eFO7WcmzlIARKgAOQbqAn8DCcuFRv0ibuT2I8BJu0T1KM6eNg
I9gpLHSzVp/MvvqOPG/3i/zc4CMtC5kjfCgkpHvLavSBJ/bNdBl7w1aKmah1ybjtmEc2GGTgkICr
xYMZetbGjdAc5ifP86rEz2BmkCOxSxZcsuj3gwt6JNEMNKQQv1m0mLyubLm39llewwAkJXdnZFay
mequBwXBpI8ucKuIq1nAv1iNHPS+LJ/sErXm1NKDxwYewaJJDO0cOT5bVLAQbmKsQ20Y3UnQoiGO
4W1aFe2eIagObaGxBSRCdZeQZ5rlqo4z7linJBo6C0NVzAD/nUMtsN7IRUG8maONYF88jVUy9nnf
ZUnqtyBPh60uATAaTVtnmCYRmsilloVg9CyVQfzSyr4KgACQYJJ3NgFwfytbarOrB82cR51dLFG9
mhl+QELSS4K9LLr0JhhSngchS4vcGlRSe4576a324pneAZC3h7Yszg5sNuu1qxTZLfG07Ja1dDqT
lEpaDCarJg/lnAczQ9WsI65BKKQqHiKR2Ucn0u/5/Zj3CKrKiDicbUT8T1ZNsKdPz01oJ++HnF3c
Im9IAONR99EQ5qV7rMSPqZfp+zJsnDZaWFYxnCOUDGeaUnXr2teG83udbJhrtBvAXoxdpgZ2C/rJ
kPZTjWjDaC4bKQtgqQYm4Vj5vq7jjzPY3NEya8i7SgGmnuRh6fN+ykzE7ypGfwuWhoTqrAOAXTZG
MzvHPUwHfgbOTY0vAo58w8EoTF4ASXhb5UiJyIhUzljBWrfKAKnP5Zu5MQrDup3qKjvbqqh+b1BB
Vue5jhJljRKY4qKdisA0krZ5fyTrpJ1lVAUhM/verc+nXvdWH+NG2JIO8IazjSsZIYQTCNZFY8g6
r2mQm45QkzWxsZcGH+OD3/zstYxEa92LlWMTuMXTwNqWLvaO05kSlbD8p9ProbIQhu36FWrJqP2a
SFQNArMqzIBe3MiPvsFfgf+jS9Uj870yr0LXuwOLghRIWLgnU+ZHEUTf2VyRgK+LaKfWBq+WsTgd
WkcFVWs4RAegg9Kkdpa5RRNUamP1rJUXLMI8rGrNWCacZJ1C6MEUnSK+cU0VcaxBwYRKYGBItMGI
cZuQtNvpkI+SUqy26pXiyR91RVXXJGzU/KaLC/29X6soRxJ65j7CZ2YlMJ9a1Jaib6uASIuDPeq9
4pvlpS2RLeuS7F63mqUTydLtuFB361J50kCs7gkQuO9FQyTJHKZ/uEpUAZsbJ2xpKWCcrGM5jsnF
Zj9sN8wgq7TtlmcNQm6lY52F9fS8d+IBVUrX3kWF9OiHWXRpe9zF6qK89/q+uM9AIwmtUo7Ck4p7
R2vh+PZ9zQxLEeKfC4OP0IxbuUfUWNtDI4Cf4pjxUxmG8AlNseImGNWFc8eLnsyIdI/eosA/tUZ6
h8HKqH86tcJsWhBxke5kW5cvvD+AsTCos5oUXzusYUw2mjtLgvIvGgOFJ62MF5Irmw8Gec5NAoAJ
le7MfEgIJUCZsuUFcX1ae1lZi4zXu4S6EyEWv1jrwETR+WSs6uDGJhRRozE6jq0BnfG2J843dmaF
V66yAWT81Bo1xP70fkAffuwMTIsXVt/Jq6lz2sbkNzsdGfmxVfaidIkaj0BniGLUde7CIqG9njpr
Db6MhW+7762xWdb4ryb55n1sgE563pASmv6EaEA8kQxrtIb/uTEsp0FPsbdWcLTF3o52oE+Ce6mc
N4rc3kuK1dwnRffo9wRxMz3tNjmqLIgbde2prmIkMBtnZ2lSgKLJWFcp3/NBEsf3KiSOoyMkLIjO
AnW/kB0zQHPUdlq7PU39U6jWqNmnqD7iY5NY6L8FfmAtgE/HO8/rlEuidD9SglPfhfBhIGWacUpc
3HKCzt5W1ZCcayN6qOXIezKdVN3CmkJwzum8pyKqqhWx9n41tQIeKOfkCBHPHVszvbiDqt+cPbSY
HuvvaDl6G9XPUIlokcpAWxMXJCkv1mVIkhMa1dBvHQEhbRka1h+n8XiqK0muzj91+HSqJ4pYRXir
wb66uH3rPZr8eSRkgfF2jveI3WR5i3QnglqUJKPVT6HXX6YS4m2w0NL2x1SCyW7sNSvISbfm/uNQ
5PXO7sjRTVcNqwEzMpApi9CUtFPvyh8HXbqxECw+XatZ8Itt7HoPU6drPcZ3ytLvyRR/achGj7Dc
hS1w7Tx1IR7BXse09+3v27kNG0ajULCri6xVgJTiiz2gLjdUgJp7JZUPMtLrC7DTqFeyR/ZHB85g
5NdNB6i8H2cobts83igPDBaUu6lV+X0WZ4mzxE7mY+y1Yeo8tba15L1feWqNJ8af2ZZEJYi9vl8V
GvosLgeAe/iZmgRYRlWErAw+DiFLhW08Hqaza8O137XhS7//osv18gOAeORmxhtfx03Fa5/rnf6L
Ll8udR37j5/yH+92/QTXLl8uX3ojMO9L85c7XS9z/TBfLnPt8r99H/94mX+/0zRs+pRK0+er2g8w
0uA/cP0Y1+I/3uIfu1wbvnwR//ulrn/Gl0v93Sf90uXv7val7v/wk/7jpf79k9oemCHN1fCY7HuW
dsH4GE6Hfyl/aiIVxah01D6bRr2Xa/TcPpffB3wa9rd3mCqnS71f5T/1v951GjkdZPLOuDZ/+Tz/
N/dnM8PWu9VHob/rHd+v/fV7+Fz7n/6O//R3v9/xL99JBQfCyNtmdf1rr5/qS921+PWD/uOQqeHT
R79eYmqJx6/4S93U8F/U/Rdd/vdLgamvF8goQ4AK+/KITS/q3yDi51PRb+wSpXpED6ciGC1jLue2
i9VKiaVrXKIjURYOK8px8NSx6z0wcYBX9o1fofCTQRNGSZ1mr1liY+wcwPzCoJuqmsGJd7nDKlCo
Ql1j+WktdJJKc3h/c9IMQC9HhYB3/YBJSmBSEYCzh9PvdGp0QyTNr9oCqvUx8Fp1VR9wXQw+5kWJ
/21QSje6i3xjig7qmpwU8Sh85i+gMjd6jtG7ZpvpRSL6sjec6jy1Tb1yntyVYxbdQhl7TN1UFGVn
PsGW7dRFdWWWSClLU646dYhFBoZLD5XZ9UL/5d1VuzlbhuoSRP2bOzu9t29U99VLNSJwqd0eBpBY
4MBSOPZTGX0Tf97FzkfztUH/3cXUJbpkHV2y9mPYNHY6TP2c31cx0CtbZTrkXQxlASDizYjs2Hg6
HYgSWiHUmT/KnzpFto2rD26on8aAPP2j+6fazFewdcfLBnnXUTgaYQHziGKQdZzOYtSQmiatD1/q
WRAFC9an/Ia+DOgqf99E3up6janHdBBsb2cYMTfra9105mM2s4EG+falfrqIKO0dPhp4/fy+lRW3
q0RGZB+JQwPMJHlCYzxo+K//f9rObLltZOnWT4QIzMMtR1EiJVGyLds3iLbdjXme8fTnQ1Ityure
+/9PxDk3CFRmVoGWSQCVuXKt3K69i12cYpez6wF4nX0nw7mP8oV1m1Vciil+Hb/OlWmNGSHlbUCR
5mfZuAMCgMZ2POveyra85pF5JElWcaLwrQVCTdrOHnexV7SPQ6C2j7VWOrdO70J5h+lqb+cZgd3W
Za/xtz0DjryzTTjYpmWmOC7XkJWuRrkOagTT5TriUMv5a1bUDeyxtOnKGawU59d+3Q+tu6gJeMjR
Sy/v5Vx6dqV7N2wn0A4tIs/RKaSGe6u2hpFWUP3DSqZUis25r0BD9f681QzIEiXcb+t+vGuhelzU
QLNNExuvvdOJ0nku2Q3aqK8Ho2zgnCGbL6Z3IR87r8UfoKYFqmlZ4hJqKNDiL9OlEbvyEBX1u4he
fXLWpkGjdJO69l24gCIgJVG/ZwW8zENFi8NbRGhr2sHIh2ytHz6AfhIU9bSdGJ2FoIb+V4sEyKZ4
wwY1Fow4CC/dSW6PX8oTeuvh3TX752hFBpUBcmNiK2eVDuclrqUadokDajFsDRtFeaspm7PhGdku
amtI9a0YmhCQgjlwEEj2B9+rz+Uw1WexaYuto6k7ROQBGgUZi/vDOqMaPzRoexwggByOPWQ0SCJR
IV7JOPZD485FYrMrxnxzcZB8Ag8wOt2PEGEtCvd6v1aVoNxcV+jy+HWtD7ZwWc/X7z+Ybfh594o+
nrs3Ypp3z5VX4pran9fkEFCRewuSs//yRLo8ZAa0W9cBoKc1HX7O2leomGZp9DLQF7bPyxoajOWQ
vp1BmT82q+tY3P2QXGZ8sMuQHXS/B/n/tRk6F1Fuk/2u4tHEjOCdcroecr95HZpBu+qAiRzFKfbL
XChr43Uw1/P2Oo2sur+BM0pbm4gJ8cCm4ZA2qKHZ6CbaWoCAtWoLbfI3Y+qy4LbNneGYx4i7r6Km
OsRzWh0SAz2rp8Eid6CObr6WmHoJTKQjYfJARndU3chD3ovJDVGO4WV0QISh0dRs7enQms6jM9/w
mNMeaGaFW3I5g5V7o0PUfrradQuEXKZbezF5KqDalTaW1t7hY9Pix6zrgbQe/xJQ35tI8ZbKwOKO
TA/m+beria1ZLjmiZCVXu36AsM6bY9+Yl6u9s+dpBTrGRBx61g8QC1d78tTqs9dlSIMrvv1LR2Et
7LLhh9vmkOHS1P/ov8VGhjN/iB2crzWXSavw3g40SgBdo4bg2hvSSaj9GelkDRd3ZUdkJEE6vNoK
GqsK6MZ2MuMyWdYZwiWpV4Voty9r1QU4yo2saI/hjYR8nLKsTWttdCczxFtY1SaF2nW0H8Cs51uY
I0mvLv9E9Co2pZZUf4R2DK+H1aQPVY0e8qiH5s6iz+WTxMaop32IVfsZ0fgZ6IOi18rK0XgkSc9A
o/cKzTDIjEpDgWrkr17pNhCv4wJ0EK/MLTrqkKpnmHB3+qyzNqmTr2ro5GkeNp1brQI/dR2Kt4KC
5OLNivIuqk0ATY22j4F4rEw/BTRFMfVBzq6Oqy1cvCA4tL0d060gcXIYWufVQe/Gr5kK3zwMFFGv
E+QSH1aSS0ywnazEIcHXa6fLhwJ91ZwqYE2GY5ZbewKOF9lj/I0+KK+d1G8BfwCKhZG5BYCvfass
DZBVOT1PxUB/npJA3NsH2jcnVx2Kn6p/CtJZfdIivrDLdFk1b/P6MJLv/d+t6o863BhITDprXh4P
1uBae83v6cwGn7XyZqU/RnoUvITlfAgqsv0tujCfiqpYj62mIFsHEAzdV3SPliiaFnl3tt1qI150
ACv+KSwpXlmSrrzhKN7IVN8tmU85hWLWgP/5FyWFlAoDFKCwEXdPqpK0h85FASojYf9FmaN7eQ5f
I1KAn4cychDwbqx2bZm9MiGEPVvVXt6T5zgy7kwnX394V6apkjfwWVWNOyt+9b7axBM19TvPNPJk
WV1e1Sn43BhF85wsXAtGCktuaja3rToow/3bkKJocJLDnDsHmqPLk414zpqFiptGc6MnOXgAPMoE
LJ6M4LbQT5XZ3hm92UDuPGXjPoOJn5ssE2Z+/08O0kvrNorgoYvpEVpPrXpbtp1zkpBJ94d7mNL3
1wm6PSc33EHpqpcJvlpY0BtX8P2+fYpoTh7Koggvixga0MNwovApn8IBhg9ToA/j5tsEUNPpBmzT
sDOX5WfFLaH0SoJnJd2osdo/F10zPE9BraPIC9eS2EYQt0dQUb+8IhiexVQVJlRBmXpyFtMAOn2X
1DZvkcsQpvbsybC+ik/CzZg+Ui+jZadVffN2yvxvcIcMdx5CCHcT5OLVSk7lwO1dUdq7a8DHqOpt
qsTI0C/aoFrJWOWbu9VRuLqseY3Jinjy19fZsq5VT6+f47KEjMvM+aQOSGh8CLEblSdq4H0Ordq8
9TrPvHV7JQI7OKucyuE6Fr9EittJR2Rd5FQO9jXy4pJQChLTWgvgGZEgWUPOrpdE4AMphX+9mkSy
Rw1XKFbDpK8344ODPMomHrVkK8PeC7H1xvjQu7OzGuCg2H1wIAr4K6TecvhoL8bbsMy0uzqv00V7
i0VG9xlq+eE+0IMWcBK6Qx47y7OtZvXKr+fhIEM5IMTzpJp9fJQROi7aubPGTZ6E4UOxjDwzCM40
Zl6nVLBwnLrOuvEn5P/WXtfCMuBlf2i0fyMyZhszPxHdWF2mLxcezXDYNRFk42VVQxHcDufaUcNn
GgHAVfrPcjBiFAh4evu36WJzG4Cq86y0KGAzpFrfPeSwz1em9zpB74EwWJPCjxwTrWjZ1pl7lH6X
eLC3+bFHWvsaT2sg8C67OUtA1VdoNvfhdCPDuS07wGh2tJah4qbGU15+ySAdvnw8WJEq0pe2czDS
NgF1UxgkbVxoKk96BHKkrODbVJq0OIktKixAxNexeTBolDuJwV8mSZQM5YDueAyOpoCzc/FeHdeh
ZqMeElo2GMEvhuaWpxE5wTNdxRSbxrRYWwAfNy1aJzuq8BBHulF4ViOUC6cy+4dX5poQ00tsarjB
s8ynuf/jfIkITf6/Plzh7frivK4BKHhHXb558KyI/oAQDq+kTnI0TGneOblKu6UzA2kQ0xp+1m0c
3MYLxnol0UinogoSGuOjHFqjNk+lD69n3U6PuU2TRxb72V4+UzL13/zGqo+XkUsZrVEsRD7lz/Hm
lU+X/Ys3JSX2bm63zB2WP12uJtYNtWqUXjpkTOqkrG+BC8ItBQB2oQJNo6Xgv1gKNfZu7TH/S1yX
oNrvtmmFWMl1DnKGSLf1wes64lDT/5/rXK89/s+fp+tndW1YMJRVqWUci0bf97FuHVrf4H0r7Xvj
OFUsw6tXakDsbsS3Iy3AUGgaRzEN4r3ESHhFU85Waz16SZYpEilryxBlIhWIAGySqzappq0YxX25
ooSPNCFtab6qV5EbJa936XIC57MqTWO6Qe8CgYAqMtEg4KYfVZkFdJt7fhvwyDvK2JP7u/jJ5Uzu
tqza9ub1vcYfowNZPuWeH0jw4HapuxuL1lhdberigOSWzpxav9hzmHfMy2lWzF973SoPMl9myQSN
r8+Gbwq0KMt8cQx95iJSMim7GBnaJh3KI1iJ6jjD+nn8t6E4JGSaraNdz7TW/s+xslIaBX84Noxo
tf1cKoaCFghnJqCVy1m+2ErkNZ7l7H8R56KKAiqYZKabbj9wY8lQB8ar5BGA2TfOLLHXYR+849FK
gRak/qIHmgUnzQnKF3qNV6aZgXEeTQMAc/xsLGY/65Jb5A5hNliGVkXrPRxJCgDmuXjRNZLwZIGc
k3h5o7+sMfNO8xg74XNAs9ILh4SfLcqaaDXs7KxM1X1ROk+Nb9eHd0OaQw59AKHJXmm8izeArOwc
26Z1FCrWGZoUa4JUXthZ/YV3tYmUaAt7q75x+pKbF5y7yXF2XydcCVxdI71MFZPMH60k3jpAadCV
q1Jynd20L7TIOJc0Wm27kjyZaVnGWWy+YrbrsrCbS4g4JhZYwcyW35b69GcXWNotqWHjrNb5rRqH
6knrWhd5kZeJXrFzu7imrlVOmj3etIaDCjq30Ok2UfS/LpEmzVqg081iLde8fpg06ACEAItBr8C6
E3vaeu0adYNmf1nq+mHELR8QftvLB7kuV7xoXuIc8lgPIExgx2gsO0uEqfsboP70bSls6VdXozbN
4G5lvyjhYL6JnPT4EnNd4uq42q7LzMsyM79TpYvGL6TQXmioVD61xYTUcmeWN21Wp5+UGc4ygI8/
fw8YI/fRrwPSMguxxojI3MYwIPISMkA1tI2NXWXvh+YylGDxSvB1KN4PcwtYbm9aMNYobFio8iKA
cTP67lfwrZp/G2htSe8CDZ1pXaJljWi0eSK3a5wkukH0PKmNAbnOv9LCMm9DKJ7u6CTlv6pSSgh2
lKFA7GOxugZFJVJC4p2WEDmTQ93QJHXxfBzbUWvc2v3P0qOZt5U4WU7GJJE6WqErhK4DNOthlc1o
g+ZgzFqo3IwVCfuZ58i6t6rc/StNTdSUyrxcJFCz7K4BEYX8nq+hJ8akxk29bdR1dMWBglXMU1Wi
ex0MEx2AKvnVZQhr1PRw4Z52vFevpfb1eW7V9EQD3gu7zuIr2uTwqxeR/9J1wJG0vphefIhlkRlu
8hcfQULEfwPvSxciT6VY9Ox2Bh1NlA28Ww2pwEufthnH/mWoCdVDCe+ceGV49Upf3f92bpoGUI0P
bMnbpfvT6IDHGHWk8a7goR6/sJ1QPgPFPlEzvBsQKBHbCORyRkh6cS9Tsr5ACnRZwaSha+tper11
a6W8gT7F3Sa07X7Tk/hLQ4vBWe0r/WHIkAUXe56hBA8Fr33wFlAv7c+8mmlf/blC1cgGUgdcK/lG
d1uzagLPvwcLOD+VSnsWe6Bn1S71TYvEGBeJGpSLTOBELTybLzDuhvH4a5gXfVNua+e+bOebKAyq
G9XMgie2g2Do7dz+FX3Xkdq+REJvNp3tGFqY1zdr+CbpfMqncAOFRUoPVErWqF56+MRIq0G6nSYn
PYHGcx7ySlHWSmDxNHs7CxBN34gteju7ei9n8VicuhxyrCiwzyFvrwch6JYDTezmvRX7KsLGBsK/
C6Xz1SFnU+yfyzJzDxJ7jQgNcme2Bea0T4MnyP3yZ61O462vAvsvGhrHYqUs11bvpD/bMV7P5jR+
R+ct3s518j6iWUok/zVCeKLSGL3OKJy+m4FCw0cO1eYedpuMX5GiwuS97EiaEFJuS4UTzA7bkEys
bE6cZaMhfj+gv0GJrDsPztBu4y0O8Xqpy48mrU+TUtY0hSx7mnfTlrWpAY93TX1qoyT7qfckfI3K
K58mgImHwVX03TiXyhcyWJcIg6afVTZBPGTHtETl1Ic1Q2me9Kz4g9KzdgezbvsEj+J0HzgjwoF8
7LVaTMhoTfqwkVg5GGr6BxR2qAEt06sumumphIKfTekjm8t1P9eUJf3MRCLaGb+2DXm4wiA7MqOW
+tnR8420QEOPyna4C82NdDm7uqOheGWrJxoU12mo9cpz5E/TNnCVwqZTBlpcOYS2qt4q1nIAa46Q
5HIKttbUaSnofmTcG6kULB4JX3ra/9NpjlLCqqYdlr7XahrP0XK/huzLooaTWmzraVzI/5z9Nt81
ZTBB4MphBnd7NzvVPnUn50ZMhhHwt/0QksfGeJdOCMkiFqNvrnOvcXIWJM0+flvqQ1jiPiieljXR
HsoVOLXbzNq0rZ0/WmXKRtNM4n2to9fa6BE7TRXhJ6VT54Nl1j+GMvN2eq/Oay9y6nMyZs1ZbK2H
bvaojM1ZHP/Rpi5z6fCjNfUaI1MQNBvW3TRqGyk8XgmiL2XLd3XMsMvtnT8Mn6VqeXFfuKP/eX4p
b5qGQZOwLNkVnb3ri+6zuwgILxpeY3oapr4Pt4lCqyfS4B+HydJlnA+LBlbf7mX0Ftou9zG5mb3Z
ZUUZiV0i3uLFbi69y2/xckkJ9b7bFQRM5cJaLYei9O0tQgvz6mqTs4U/86QXHjS2EmMhwkTTAMTY
4m7dgaYgOR2SKjiNQ+KgOJa8j7mu2EK8tqca9cvuK/u2qqz7y99DhrBe0RbNH+D6L6LKdgkTk5s7
3M/fpl6G4vlgI+P7hx8gaq7pg7ptWu5swi5QNsYvAPX9QwC0GAyrhtoGZOVNUGVH04QnVKJkkhP0
sC8s3n9Oapvk9Foq0SJt3HpmTrtbmUyn2gxQYU5KezzJOJip8/cTpUSxKUvM+0C6rrfcrZzLbHGT
E0ZgnOrjGuy1AfFQ/KdJ5e2g5JPxKIe57Z2NMzTB9mqraa+jhIgyYZarJtviPtgM8+w9yIFsNRiJ
mpx3PvowOGqF9xDaiXFfj98l4J2567UddLbZWmzXNUjpgXtqHOeyhjjsXPNOesCr5nKp7u16oIDS
3Tybw0cH7xw/Kb32h+vilcfPoDQ7vnyefgODEpQwC60apIb12dAL+qwd86HJkdWolsMSICYJkEPs
vDdJ6DIRsLJ1mfj7Wtflf19rKtqviLdot66ObJmN0IscYq0w94Hmd+sQerF03RaQIumzZx66RQem
7zPvsc/CJUc1p+shGMy9rxJ9GZO4ohafa6/RDu04jwVbmY/R1+vJDHVZX2yTOXqPI+vLqCu1lygL
X8Ykcs7jwOtelRjhQYbSuuPNzh1daM1Jeniy2AvOsXYnAwkKYaanl9H8FC19P2InGv3aHtRUbdEM
tu5cwNJawy9HZkgMHcivl7outVzKIYl7kjCtLcKzX9Pnt6yBmHBwHLhM5i2VLdXPd8FCHJ+C038M
s/6+ntPpTkxyKGF12jtzokPmSBiZR5AWMXGq1U3ARVB2q0YzXuSIit6+ka1EIo84OZUDHI7IF2qa
tpJtithkWyJnV9t1xgebLGBS9VupbtFtQxpAgQzBF/aONIxmUedQqynKDAudGO2ur4RhxVRvLUuH
IrMP9Wyn0D+5g+ETztikzHa0GSSollJNvXqRRP05aiBoKOlFa/qUnO0HmLwMxVtScrx4r2h4gdNT
pQ0vcz84Lkst3mTmm+x5POw8uojKwvoylzB1+RqM/m6vWV/8Tv/uw7r0IM6u1RFN7vRPVVZ7T5Me
7sUcZq5+Mgb6cEc9sr+MhdoccrVMNuK1ggb5Ji+mjrZcAOml1wtclhydDxegmPjuApHbuDuoTEG9
0ubSHq0wWTMk7SLDzALQN2n6OkV+BAJP99j5U7RprAjhYxo5Zh3+085SzN2gFzakFkXyGX2UswQA
oHQguwiMh+vMmUajH5XGJtjzza/pnFm71gr4Wlmw1qdjBj9MxNeuX3As14PY8pEsb+zl+6vdi9AE
rQBKkueKaL75faoMFQFTLnPp0y3ezZ2e4ogvk9UFdbnqFn0KOdhFR6JKTusYCFa7HK5usU1zEG7m
gUSQOD4ucVmnrCkUk4XeGHoNj+LbYej65rYvgS69mQLQSEdjhGhv8/cpLYf93LyLKdpo3Cet9wOx
seIermT9VCs7GUANDfDF5nX8Yq+yvdjFImftMmdIGv3Eu83VHGgGEkbA8y7xfy/6br3rxX5bNGii
XZ83keusdTqnlj2FbEAs37X345h8v2xRFrucfdh/0Cj8tbfRdxcn+DJ9F8Uj2eJlwjXWWVZDufb7
ZQck3st+pq+GDQAn9y42soqUTl4/NykNfKoyIz+VVQ48wpXzabLpTA/U8a+kLd3PGvdPcniaf5zj
ur7TDYCQSe8Yz/zNh1WotOovpX0YF/auZY5V6a9zfE3xj00Q1XdzUkxbbZjWU1awKyaj/b3l/rzq
IXF5qJseOg8VyVgvzObvjQP3A3yR0zpt4HJ0hqnYUFGJH4AejwfbnZS97jTF2dW8ip0PfViGB93y
cvkpGh7HvtG/fpiktYtIeGEW53bhPXAn3TmYyI9n6crgBZL+oNrZJVZufElqRFwnN/2ZGAmdlLy9
PcGvWdNjSkSoqMaXeujvJX/2bxFva/zHCJrY3HVOF/DG7ZLP8FJkjwJ06LYq1a0v1tTUNICFnwRQ
UYSqfTvCsXWBOWSlAdQTNYydMcJe1cG3uy+NvF8XhanfChIizqPLojK/3ciiE2hJWVQwFDR2OpdF
Ow298RjREqDFvKaozvAYqFV+RNuAHcjsdpchPfTNWXhjNUzkTmBYWUxiX0x1rOZHWeJtHTHFFrzH
saLxZ4a+3wb0SOMVJB/Bcbb15KGx3GbdhWH+s1v26a3nfZ9m1d+kbLQuEVar9isEuVYeSLud3cQ0
UL3lU6EDaB6KMtVwOMpqkvzp1WjBg73qNYWti8ymaFOtdDgflgdyYG+KcSa9NmXZQ1bCJVovfG9d
FY8Aqv7pqO1FxXRxBGTULjOS3uNbvDiCuDSPugEP8WkkVYWilNo8v+Z3BsPJdiMF6uNYajCA9ZP6
R5u8xEGc/STTp64jb5rvNfBNRxrYrwF5H23rVAHPt8iqTW23s9TWubMn30KvfaiSXQ6RIigjLbq4
I0V37iL+PdAPJckupfXukOo0scu/DJj11gD9/9KNMH1c7XDjbM0U0bx/ibcXu440OsjGBi6yAnqP
NKn5lS56eDJW3QARb5jobpZnwtortXFl2ll7av3KeGmovNQtSUiSA/dhjZyhsGzCswKllQLfoQxN
2/zvkyrNBJyXTyeSVAX0t8tBgacSeCH6Ge38t21xxKGJEjO9qutKtbcT7Mal5lbHuJmmc7gc8tHa
olcNu/sykgOAfzNqeOlcLF7WqQ8dtWIZweEIHwfIvpPqB3dXUzzW2d3Qq9/EJAeEz4uDq+rtZWYT
1eEhr60/kejp7uD+RMaoG5P+zgqKbg0RukWNaSjJty9G8UiknF3CZWwG2Z95qqrgZZLxyJZJ21Zz
jz7kArPUBrpveC/HI2OJkTM5wJIGb0FyvJqh7427Vdl1rxPqpqR/dlYfEt1BykhpPYd7sqLzl+sQ
a5uqwN3EiTF9avqQPKrlnXUVLFc4lrCH2ppyJ855UFUaKotqL17XtaqbzA/9tXhdHjUne3L+oLN4
+mTBBf2MHEBR13W3LmrloRrgFpPIwqI7e5ERPcg6es1Pp7GGaStevemGW41+V9gw+UTgOOLHWC9v
ZVmJAAkJYZ9SPckoyiGiZMtZHWU1clYdJPbVBI2WXRwjM3dXltazDZtD/bNPMysFjwiaqGhQbwa+
yAcDGt0TXdncmuug/FRBjoF+URX9KPij+SR8AuSCmo0axONNF+QALpbUKdtpbR1FYQUrHsOLCB5o
huTEQ2kRaTRptlHQGIzbWFunfvZbYOggAuBX2U7Nq2gVLgKJylKC8xeVxJQckNeP7b2YxGk3ENio
njnsJEIcyC53B5kvtusimtWB0c26e7GrjTIgSYNmFv362rHuqvymDP2zPysm1F9CaRVkOkRWGhyp
sx//zHiWQ66yeMLG4xQtmGRn1znAp8UIdzPhcnoJhboy33YdZSmv9jee9xIW7fRwTQFMiklbgB8p
N5I4EEfUmOMWEuV6ww3WeBRHqjfUvAvtBYKM9NYpipwbn6fvzazz7ssWXQNkKBFU8Od5rdZO/NIO
boEIeOb/UbnV/TCQkF+N8/eSDR9/1aKlg6Sv/kzM7Is1JPn3TuG/lv7l6TP7gWwT5mlz7vqChIBp
aSc3HOebKXC620r1hruIAtnHKxej+f7K1nJlJSzvywmB+VWRfqdo//7KfZd8ictMXce52T/MUb6D
xAw27tlU9mYxKX8YA99zr0t0yLBrdwvFv3ek57+/pY6u7Y0hVh8TCM3WTlOVX62me1lA28z/C2oj
Kp1z8oeiKepL0DvJRudH/xikvrKnfzu+jdCFPY1tPG8tby4+OaEPYXRoaj8Q0nj9GBofQ/GD4Edn
kAT88DGm2fvHx4hMt/jtY9S82JwM3pPX3cjvuRqQr6AIkX2CCrY4Gy23lWVkeioHsHy5M+X3YuJt
q9l4jdHtZSjTwxmskgxbY7xMp6/badbLVBoD6DGHFNmZzWjTG6H17BdadmarBTChtZ7RE7Ce+2BJ
wiCCdCe2OggW1O/CdQXJ8TMIo+xs+6/TkQSjnhhZZBMQJj92rfl6aJazBPi7rfSgS5eRHfUzuZXU
IHG6eCDnQbVHUw8qLJUb0XUwNbILlEDmI2ywaOqpP8XcID14K1GiUyNR+TxNx7JSz7y3+OuoLOHD
nAazPvYLg4oc9LbveT+GDDqC/vFwdSCNQLT6Fj2hI1+0/k1bsHM2yJ8dpHiXJnBfwTDhQoYKXbN4
4bz2DlLpy/S5WyNBsKJH3t9egAPzEIYr3x/cfRFptbER9VltMaKp4O5FgVYEauVMvDosbqt28VYt
2JluaItDDknYwxwan3RhqV1Gk61+Egpb8S2jq2+JVN8if583/r1KadQGjWTAwvzBmrZJC4eSvAJe
3gbFOCIE/+61Uerll2izNejypTR/PXiTMm2nkrffIbRvYlMxAClESFaH/qZMveRliuqSVj/swk2b
RB5MFlV6sbvTwjDm+tP3xX6N13TzT17fBu5h5F7GhbFdDui30i0ydBHpNmxXb7DEZU47A3aQ3WKe
ZuF9oPHgQhiaToulzON5frAZjUy/leqOUzzO89S8fIganHipLd6m7P7PCv9pnWFTuHAjx9y4eUiB
s1r2+EYznquJ/1Ipa/Q6ezYpr42G4pxTUzWeYdnZKjxv0EyxuqOSsl8TpRo91Xid00OaiBbhGmRf
cqDpYXMn3ja1bidoK56CIDRlDTH3SIsew4w1ZEmDPBh4pAQ11bBIULDqwudyqirodwAqVYs2dAFx
P2Qt7noeYZ9dV0aPpqHvO7vKRCpavAnbapkqpn+bv0SI06HBbmuhSUPvQO205fJPaS4E5k5hVkf+
Kc2Fs1y1wvoo3nmpjIuX6jjBIfzmV6/8mmQYOvr7uf8WLL817mrJcbjLI2dc57anfFKC6R9n06i/
2oa3sw9xShwoq7Gpx32TJ8ZdOLqQ7ixfWnAQT1M5Ts9Wj3J22U0pqoZ8OWvovg12L+/s8mX2/44f
YrhAZ8R0bXVb2g4JIpF+bkL9btJbe5OZsXGRg7465OzDkFyCXq3mZd7VbeSzvWlDNH4/OLQlLuWJ
u2ldA4kvRQsf5JAV6Sf6Vx0Qj3+b5AxeN28N33y6LUQvU4xljBKvbrtQoP0eHYWA3VP7x9VsTEF0
vULmFK9XcCywWwtrnLfWgzDdyoxrsK1kz8GQHRQFlk26l+JVlY3xrkXlEy05Vz+0s1rdq0upVgkz
707tgBgslV6etM1TQ84JmYUK3dYlQhxZYx40esguk2gv7jYN4maTNvv3yJG2KyX1ym9tSTnS0rPw
LvP78gU9sou9nlApQpDI3FZJXX0reVfVtKJ4MnIftqJsAmm82PtlOh1QwXV6heTqc2B3XxC5KDZo
7yXPg0q6Rc7ENiy2abHJ2f+bOKUgvZCrcE2PY6itPWOGbn+5o1n7uZ/ar6YeTneTCmZZrEmaaetx
4I5Shgb6FdtuhgTbQ4RHgSBvVzexthehi9kx7i2tUJ+SbEweo0b/JWaJciNX3eemOX1dolTP2RsZ
eJhCMZ9516S72eImQD3eehZbEYabkSbHs2GhTxJbUME6oK73EiETzIl05yIA+yy2ZUJvw956yQO4
ehAB4ku2sHaHL8Cl64Pf1/o2XFJfDnartd7bC7ZF35f4f7MPc4r6bOWvwjHs7pN8cHeJ3hfbIg+z
z9AYGjfoUnrr0G+zz0NY07TsBM5K8RjGs09SYtE5kmDNgM+nz4Z7cSZlPD8lkJAFvDoN6GxtsqDQ
P+ndEJ0Hpx1u+sR2VdJwdntb8rBMV4MW+AfT2GtW0/S/xKEU0F3dZfrY3l7Cke1DbwYRKsBYFSws
cznem1HRvbQbezSHF1VpWgSnxhQ1E4ZB2S0MkwoysMsQVdIScQVaWWSYjSiYBdbwTGXaO7udfRIz
f10YigJA7mVSs6SLClqGEMyNeB1t+u6bU7tLUvZ318ct2ZF0WkVkSNACePcYlqft9eHrj9ulqfdd
gPhCUWDBOSPzcnlWy0SdHHQEGdLRhN2dPaQ27PqlypZ1Y/sUzf6u7cLgQUyd6qJ3HNa/xCem66Sr
7fdJ7ThXd1o3/JL4/9tJkRQA5Spd45IndcYHLw6AepTNYFQ/pjq4U2LeNp9zvy0+5Yn/l7a8dVVO
Ha1cXiZP0Akal6H9+1C812AyVs3pOhwSOs60NKg2nnLwzaWzeDTc+ZFRIH3G/b+ODCfPV0NqV09A
QvS1lYX62dW1aYesdH2ECK6/HRrEcjzHbR7ILxsbBcDE57lCSGMqqvqHW4WHRgNvuyqAc8NPgFBo
ZvxAeSf8auuOvk4ot12W7JWF9tHJX5ccZgBL3WC9LklL+THguxu1zfBVKfQeakbOJnrwVugcDF/z
hmvK2bDY/jWuMGZoYj0IS9djm4U7Ufv2SaucbAeKiwri5K0M665GKBxFTlEKE82wMtOd05tdpMVs
Ehg8jJOYd8GTmyMbvOLE9Hn+rJDquJy8d/2XGBXAz20/R8Yu6IxuE86Of4g8b/rqIGfdDUX5pdGK
+JTCEL0a0fX4KmERSo8HOILR2TSdVan33k2c6P4+pFlxQ2OyuY2Gkv/rMp27jVGk6H7IeGrNDloR
09yOiAqhC2rPW0N19mCZfvnWFByEtx7QVfsgZ2/2q0nss6Vd4o0FJiImazkbsfNUDQ5iF5M4/0f7
h/X5jr/7PL+vL5/TE0TH29qDbu08utp2mmKbfCH/PvQQ2U5699DlCbzv1eBSusjjH7Xh+MkWbDv5
n7qDZGSZcIkx5hihl9hBFSbmLv3Ppa6Wt+Uu02Mofe0xQyF8UUMwC2v5FjXl2tPcdCc20U7oYD69
H1J1ZfQ6vNg8Sg0z0A6URtULbmxwU3NlNW53cmCZ/xxVxusDOC5fwy4wsiXMa4vuBGsI1H9/h83t
+I/Vfg+T6YUf8P9m8+03ZjbGKDA9tKWFJr1ROeeoicwzaM+B/mG+6IV6TFuYLSSyMY32xrYNF65E
nU3JEl/PEVSHYQ3XrcRMimWv6gY0nU6N5RKzXAH2ZevdFdTNJTwd/PkIbcSjRMuyo8d9y7gUh9Rm
vB0dUCumr2Q3KTqYX9SSkoTv+MFJhlD97ev/w9qXLUmqK8t+EWbMgtec56HGrn7BemSeERJ8/XEF
tYpavXufY9fsvshQKCSyujNBivBwz7v4UYMi3WM+WKtB1bimmWWi6qktF9QdR8PagYxZn0YzGQEI
I4tiR6O0ZATBjTN11ZJDBk4+WrIAvU7Gw+7shAFoUTQfwYpoaVLcRDVtkwMmDjm4E8VSeFiN0MSL
ww11jTQSR1OHZlFfR8VTiLzRo51NoRRyaGpQPs/T27bWlz7ja6OzoFIYJv5d1ihVM5VaaCV60E6w
DkBj3oP94T89hNcdG4lX/R8eQE4hLK5SHn9Zg+H8vpKxBX147Flycw0kDkIqrmWjHRXtfp9oGyLS
n2zTOEj1QbJfN2CBdQrN2Dq1jayECVZTVATXJ0ZdpEymLiFsCFMTCWcyzZiaj0mE1iGvDxP1yPVj
oolyhFMUopQ6Mcsrz9Ij5AfZI6DB7JGZ5gvKuJozSGIZJMtrb434tlzTYMc0/zwgZNWpQTIVRXYp
WWaClRaz09hJ1iipbzY03dNbAyfR5vs0W02ClMYW8P74Ribd67GpAvHzlj6B7D1+jKAHvKBRWsNE
Dq7Qzf5OJlFpqCASLN3RR4C6dn1wTFcHAOSfTwRmH6h+aQ9k6fQcqk/j9yCJ+z0F4FoQ5G7HmldT
AE/EVnfBi/ZOg/QlQzYWou9JdKcvWJR2KPv49/Q2r6pV5Jqgby5Sbx/jPQDsrrfv/Dp/csykeMqx
T7JkKq9hbeE77pj20jGjdkeDQEiPOwtECUua8DEdz6scJK4DW3tumVws65FAEyZeQitAekew74Dv
Pq2RVG6EjL+DBveby6HvA6IRf59HUGNkWWZ8xUQap4lDpXkrJwFoplhpemLuHQXBN7R62CEtbijo
RXtHXthZBFWTbTywFgjIIH3haWyB7TRDBkNlFjsl5aLsQNaan+z/9kfO8Gz6TcT3KF2WgLCmQCqo
yN8fMcCKxdXSipHQmAc+BQsbigQyAVbNIsYzvO9LcGmI4A4Vr+DuGsiyYHvsb3vI2N7BEYCYv4vS
L+H5J/Iwg8S4Sf5tHBwnWWZ+5Cr68F8BE26ydBQ7cKOWJF9ag5Z06gaafeoOdW8ieMuh3h30KHpT
Jzs8l1zI+IXdnrqNqa8isMI+xzh5YNvyn270qugdKGj7efdXt1qtRkDmDzd1jplWIzvdVON2O9+U
VuM9GJX7VAA4AWGybTem6RG6YNkxNzR7OwCFcI1ECRh7aXiPPEDoujad8s2Mo7c4EtWvOoHeXcpk
tLAkINBNVP7ifv02aFHxltdFAmmclD0OJn7MlRZlVwhUvN+lNuTnu7h2nKyRB2tAf/y1tvR31hgo
TYsjMFvEEfPJDG3IiVbmbzaapCg4vNCAxIbvrTPE3h4hElMeHGRnIMzj2I9kC9svnbD7B2HgdeA7
kB1uRnBhzf6QvgKksdWxS22M5j41r303QrS0tG/OIN2DpTarLrAbGyMdEqSxx/aKZLsE2vXfxkk8
noyW8kzW9kG2nvezTPWTDpaT+YK5xmTx/7n4l0+Z+MNL3NVfaY9Mu2XaKA89xObbQN+TXfjeNbI8
YB+y8Y2HkB2Yw7uEHlB224TYue2GG6o8GMRLFUKpAlIRxipGnhGSc8l4sYJWX5KD47+kXW0vowLF
6k0bZst21MPNGDv2RQPidmoM34xOfmuv+zxAeIsGyEVAbmlZ4Ee2IVuP+r+V7sQhhOl4e+0F6EI6
J5Wbsmjx71eXGgKQ7XDApnH4AvZcBolKRztw1TXNTe1L9lqBvOboeFDvi5R2tJGPbMlbUPiPTCvA
hFX9qgZL+6ouvLR6vzDAj5u2EARxDGQXCyMzXmqv61YRb+2rMKAtkDZxfkDCAIwOweivKxOqCIkR
FMusAvlOqITqCnXFPaC9AeRBXzeQ9Eukbqz/uw85UpMkYDuJlPe8GF1F+bei6Hwct6wTHTn7Mhpv
pjaeSIYsTczhpsbohEljjYlvizqcfoz9b/PAhwKWe2l/bSDLsADxUfQYWYG3GTxgbARoDM9m4sdr
XrfGS6nxb3kpoWYegwcPu7ofoHu2FlJN0sx/JgF8K88o6EnArKnpL6OU0yTIqk6TmhIBLcBNtKBP
j3HtaMtsFMkSMaf0GAYSJO000gXJ8H5JQ2OqI4Di5OPBkkigFaqsstRQCB4bEF6HFlh88gMwaGh5
2zxodlIty6qNvg65uDIHtV6LXnzrW6/7hZKp35HneC8ss8DD7En7mjI9he5TGx3wL1ud08Ey163t
sUczaV/jINyOKn9EjSgHH9iaCHXj1M8spItTRx4MykB98vkYjrxoOFCv06E43w3+uCVIUCmhU943
iOhNCCEFHwIly99trQsGChKlJmfykx9zCXVE65Hff13PabBH99LuBP4NlKfoTFvNEZbe1p/Akg7M
jQrSFDZAgaXjgqpMoaNVQ5MCaDutZ9uY+BdD+1rj2H2IPb/CKVnXJP4Nw9XUlSJ3r4PIE1Tuxj7C
BSBOilVDA2CyCxaWU0TbT97YLa+aIevPs7PDFLF3Wj1+coOQe7yWTt6AC/wVBDH+uS0rx1p0iAfs
fSt4rUwzuAwtzi0rwO83rgXysckFNVfjIokDDU+XIV8BTwRRg/n5JM2sApn1mh5MHdntgduXIuvy
lVDONBJkyMAt9BYAwaSdnP94+NHquWkZIFtEWbpiO3QVPWJoFqjLpEudiA/nITIKI7GB6gM2Q00h
DbxPflFvlNGKHJ3YQHmQVTFrb9pisk0rWEO1a6IutKNFXuWQmzAM+xanY71z4i7bF5YzXEcIQUIj
LqnfJOQemRZqvzxR79zSZF87lsslTcrdpN6JzADziM+Hq4Ulp0m57p7piWAX3Q4xIneaFADXdvOT
YW1CoW+Rq0oFV1UqUFPJeomglX+2bGEAV6OO9uDaiEB/hdIDEDK+++HUBOaStqqBN0fIZ/ExWS9j
sYU+GuSNkc65AjMswYsm6rPpQqG+NXMX4jugQNHjZjiUvn6nnqtMdAXekmzHXVWeoKbSIjRQaGG6
0SvA71jQFO+r+FnWrUyOSGpseEG8LmwcNGVqgpBwvhVyS/g0QNDsaDU5JLsgSdpLC1KFteeJeE2/
qFL9rPS4eISSm3miXhP43bmoOXj/MEaNX+ti7QJxsU5K/92GytV7UGre9FtEVW1xrkbrSv70UwR5
fLsOI1Gv54VE0N4syBafaR0Eh0G/MbAEQSZQqlSK/8pI49+tSNjN6SHe3QZgrSd76zpsaTSGeWzC
Qj6bSbTtBs94y4QBJeuiGbbkliKFnhk42Ddjbx7+27KjqVULV4CGi5bNA1EcLIIFNhq3dqgaDNa5
M3YbYiGjboLY+qdupLpEWaY3dbCeRwOBoIRe/A7xWnjuoSl0aFP8ldS1I0TLS9dDIYIaTRzFERlV
wCWqrp4Ae9gqmn7qImUQn9OqS6duOAj9HFbar2klZDwuSVh8o17YOs6l7/QXNo7jc1e03VWDjhiN
RYYV3ZrMv9CYBHLx1gwWOANwRzBq1HdssHYBCFaeY23UgCkaNjSW96bx4IIwkOZxhzePQxcvaawa
w/jJzX9X+OZtRQKsOw+K/lHkRQparqw/uorcCbBha5eYdgUtHfBFTS6opqktx7lTLykyExjA2NhQ
tzeA4S5S/0I9mlRgg75AgKA/UpeWZB6/szR5GhTtSdY36YOmorZFFdlbbDB6yN1E1V6idv9CLkjK
RBdoUOznCV3e6lsUAgBBoRahhudxOy0S5nW/twBdXoBhwkcqu3IXSe0DzVzZtrYwNSeCyFbrr2w+
BrcqK4MbqiWzXQx5o4VOPrWJMrui4hcapYach0Phh+5tckobPFwafAemdVMfTEm6k4a7edJ8r0Ld
xkhAYeunhbNCwRUwJH6om0cH/zgfe4FcxEBrU//T21/GQ7bmDEHwqtO3Cc/6nYtqoccwcn5GyZj/
KHQfmQNWPuegS/ubQ9qwZ38oq8kBL95+Vw04dKkVMhyWHhh4ZBaxC037wgirM8s069VsN2OQx69V
LeuLjEPgtJWZFyLapgCOb5CMsl7nSe9d7NYTRLLGsTxOb0Zp+viNxFGJ8j7II31qeADAW9QPUPnF
QKPerXQFmXd2wYEntqS/IotvmtjnpGW5DbICaniO7UPWNWvXTmsmz22OrWDchd3PErEqzbTt3y3S
WBUbkjenQ1AjAz4bJ22O4yG23wejalBsp6YHELuZpo+e3jwj5dGvkwy7/UZhIVyFj2gbG69Lxi/U
YzrYFMYubZfGYADfoUa5J95HwxDl8rVTAjGlpn7M9z1ZbHQfDKYxKKwRC0AhfK9qVDILtCr4gTwi
b++BKwpngZ6Z+lcunmg8ALfbyrT88UgTMzWxo+KWUT7VWTwcmCqrqDuvuDjqirqhG+B3GvQnY4TW
Nlg4wM9Yl+JEbuQxamG57TjIYvcAH/Gl5+Q1Mp6DNtUGBFlSLmJDFzej96oLsC8a0KxInbqiKvH9
rJQ46T8zrDD17yAEBId5Zv9grdce6eXEm9i/QAZt20V40y8bM+w3YNJrVvNWT01wRdYdySRA07fR
PQsgaYRH28SVX4Os2oN4R/tlOMYJwqXjWwtmgSVDvf8VvFnazuF6v0N5KVCbahJzULeY6PV+lFF5
HQO7WKRDEZ0zVZWaxoBHC0gCTb0Pu9M6RbvKRX4oLHApziQzgIVC10fjDOyqenGggQxfr3WZ2cjx
mwGUXLk+nGswpL3y35Uw+GtoyhAcuWBF82vfem3B/7VJDCE35ATW1vc5plvbr8YPO8x2oi7iO6+t
6NHMLQDjMx30VU0SP2Zt2ZzwxHmjwTGKqjMoqs+FdLOTNaTZCsq4EFhUXZ/jDbigS2oCLcEjTI0M
MsUIg3CnEupx12Tsne+AxGV3e2D1JQN+dNH1vv4laqS2Kmuz2FM3RcYC6pjiOTXUEQw420UEZpgv
QVJLYCt0b88iLzmi6tRdYju04Gnbvox5GJ11bfBBoAsYAIRku5VWeuGhVF3l1io3PayjM+KV0EQL
GyTDgMJagcomOlD3w81QqwEsBm40AhWMzXdUdoBhqyq/+S5i6ipinuiNANKKexfpF+UJFXHu6sMD
KQmUACRCLF3lEXSglCcPaBKV38L6fQ3y0KA4By4icCTjgaQ/dEimrccaNSCyrI0HlNIbD1nrbxpE
Ka/kkceJBcSBLxeIToFnlyXuuMDTZtiTs22hMLsdGmCuMJVmNGpNhCObtV2KMV9WrraRvfNmQlNr
n4KOadEpZhhnDKojdSFSYz07vH3vhnKINzFKlVeybt1dVUAwjM7qLv7qXVuKeEUHeRqlLp3WZ2e7
E8ERQZ1kQVmtzu5AFZwU/SZuPA0g5ZwfWtvyjjpQW1N2LA1AySWRYaUJZKfUWTPIeDsAAzStNE/4
c01EiqBKuEojbHvMDEC3KO/Tm5/ijSZHdq+DAiZgCI7S9L7Opj5xIYlg52IZdhlPlizK21Widelm
6lfhqDjLY2s/9Y0AL9+6LC60RJm76W2QHOdDNRl4u2n9DCW2IKmThyw+5qFIT9jtvDejlwDs82c/
KiswrzdHstOMLvAt0KjqRDVjXZgCm499AMFghlpKK9DMBdkcNYD//nJZABS1/oPtA2F0pFGBtIvi
/HF0BudJtoDJDPGVg3LuiSyWNu5BH8FvrTL1ll4vkoqzI3kUyEismhZKaI3WuNhRoVSyrcEhRVMj
SMkeUIzlL6iLkljj8n/ciVk1v8WAuDTIwvs8c1ApPdb5sVNNLC30+RDlwAyN+ZGuaLi0uQQ5sSXB
2/gxJyR3GifPaqzA5/PnJY1rTV+vIaUVb+0sTFekG77PVXVYhe/Jymx0ceYA4J+dLEtXmW5aR+mW
v9og5SjN4O9NmNj8RDbXA7+eY2dHGhyVBwdbA+JoHy40IlFBB0pn8Krl2n1OU409i476UL+1H5Xl
NtIMZKI0FTVaB4pK5UU9cqWJY9RNE6eM1j9rzcv/ey2yf9xxXsv85460slkU1hG12Hh84mFUp6i8
JQSv99HFccd8Tjo8VuZRbCc+d2kUCfEoM5uz7WjiLM022OPVdujMBIgdsk2XHgAq+8QwDmSjpnAr
1DOrBmUGICl9jTqcIMDb1bLhWQP83ku016qry++F5b16+CJ8BxX0dAE86XTxryE9kOwFUhkHNVyo
mf/HEv/ffSABhiov8HevHe44p1q69oKIHvIoizYNdGondgiLQdmlqnTn0uFPfjG9p3g0rde/TQo8
s5nYIf5zkkwq6zW07PgkChRf8lyTN2q6mGXQylzOlhGBuJsbqw15GinRV12xWRaVsTVinFFdYQyf
pmZ8qQV1GUxL9ga4OnSpghLqDiqmd6uDyNimAYhgyWYjQ7loOlaAGrSo1j1q6vcBa7OXQRu3RW0C
1KrsupX6s12E5budgbFtXwNf9+KUOEN+2Gf/f9vLGvVrlL2aEl8qewXKS2gyD1OyrAZt7Yn7zdOc
P8t6s972jieXc/5MIIWJKGzsbeakGLfDtyy05ZFMkz1algEqyijnNmpBeoqs6mm+NccDZ1vX0bCc
l2mC/vPSNDAY2bQ0LaSDyvnGXXM5GqgQbN0RgcEMkJRLVrnuUmvaHHUAMrhMI3hCDXvUtTznykZ+
jRlAQREIki2tMM2lBT5WEWD3QUGTWvSjwfZ0Wmk2zWvWcbrF+4YdaRA4sIfEyfipRxn/SuYMO261
kZl2HnjxVYON1KwyeeCZ3pXZAKou1aXtilOEyLWJID2SzfVAcABQ+JUGJze1rotU+Ga2FebveVlt
8D4vS5N8DcGsRLQpzlHYBtGyPRitaZCa7mPZoMVRYaiwq5Kd5uyrDjs72s94IXAQ1KX9DHVdrxco
REJqYu7SKGrZ8HtJT16IU0+PCuJtIMdvfocjUcj0/gRCcezxqM+Uka6oiYMCErFps6WpAVjW8dpQ
U6g/rxCUIPi3+ubhD/u08qebDJkfL5hXiA1CHP1esvDRtHv9K4MQqx848Y+cJ/2ykYl3gQRwdwKN
B8oJh9L/ZtRncnCgSrwsGTjla1lV5wI6IisacLcWNKa+Q9m5Xrm1iM9+FOaXaAT2AKmt+IdrPvWV
MX6zUJS+go5tobbNwRYpYsQeWgh34p07fM11u13EqRXeisK1LzSAIwBqK9SAhhK7aaDSwL8cmKij
kPWBGRGoFR0FgZKteCCb6Byg7IZ+eKgRGdxYoSauQRaZV6PR763a1CZIJVFPdFq00cCYD0VgiDyG
jJkHRFX2VNQyF7pQF+rOzgHk59Mg+ZOdmgGppYMTu7s/7WpZsENrh9Lodp/8lZ1ukI5adERBzjT4
x3RU7yJ/rIvp4831NuQGSGRxHKtsOy9rAlN/TjyxrLVWnl0XCR0JTP61D/C6RqFZ/NCmPmC/JRQb
ZOMXS8M2qlfWNijjE0321fOAAhCi+OGnIE8qXP6b28UqTXMG/dAHJIMSnFKydln5VvAbqTPAuLP0
u4x/okavfrY5H9YRHo2nWi/Ko4Hs6mb0bGwqQT6wCHOv+2GZ4VIbs/w3OLhfuDPYr74mEdxH5P3i
arq+L22U7jOcye5J4fVL0enG18Hu98I1st86Gw988OuvAG1CoAvsh4y3i0j046NuFsk2sOv0ULM2
vdpeFK4MvxdfgaTfDlWa/dKH6AvPkuGlF3LA6dMoTr7B7RN+2eWa9ax8ZRzhQOVqdeM+Zl50rJvY
WVZhwkGB7bTH2DPGx641HsHT4XyFRjPUnAK7O0E/rHoATdt3suOPQVSmr8W5AG3dvWkjAKljb6X5
KK4DAWZ40fIiPtdGhMO+ZfXfG2ftJnHxA+AayGQpB7N1hy1qKKN1YqbFDcUvxa0MUOCFgEOFeL2T
3wxor3mLKscnHrMrmVDDpSEzLXwrWkit3IVal2yEAn3gv1q7m14WLxA2FgdLvfemgQDVAmNQ3qgX
uUF5zs3oPE/KSrz1hygGiefHQgUSxiv8mJKNRhARbKjfFyYfFhntIveaH0T2Nio+zirlw7HLF4Wj
KN8m4repJR9qPvUrGY7HFlhXbngHSNgsHBcsHmVmXSbMwghpDAQHkg1hHMLCbM8o0HihQTK5kXE2
rf7dvwXCHWmy0DlqjecsiY7CLpsvZWwbDyaCZqe/2Pu6+GxPzO6Lk7Xv/jUAQEtir8D35osfJOaD
DFFNNUWyiqBv3/ldkQQ5MRfcoIRJoFK1HPwLXdOBeyKwb/iHKZ97SDLtOpRwb7rBMr6MePCGnEXf
8QoDfUqbaqeBO+MVKtUeiDJQkKxmIqdbPks1sy0RGArdappJDk6AIjCaaQFRceUJRMfZPzPpnjoD
RJFmOpGnf2kBPiIH7PRQexGu87CxH4AQTzb4z/BPIo3BNwzx6p3VWhXyApEFtXCuQ4/aAr2qZaY/
IF20GSo2hqhJjNbg6DJ+JDYqC4GYTV6cURcr3xTmtRShtu3Hvju4dTeckGeH+Dgr64caj3mU5/XF
G7YRT0EKcO8iehh5A8awilVKVcR+azW9WP7ts43c+o/PFlb6p88WaxpEdlXtF5VuRbLNl60VdYep
OEt1AejvDlT21ZraA+pI2n0l0lQsEFkFhRyF67yG1WsrBmPAZHSRtl17MtIWSGMXOLV2bCMhZraM
ZIB/dTK2ZYx3dOicxrQoblI1BdfZpg0hds4qubUkKw4aICFn4XJ5pitqeFKCoSxw3dU8UNfB97jV
g0XeMLmxktDae6yKHrxBlbQNoPoF8uSEEs/qlTwG2zKR37SeUf0jltBjDw8SjxJrTut/ivFPl+Q0
wolSACyJnY2QEY79YKMbENx1mIcalCBb1wpW3FpttzA6IAN7wIKeXAcQaTsdv5BboIPm1KkqROB6
nDXiuOsunXLrQ9Tyqel/c5P45W8LQBEhY8X4c5PnW5RyI6+HX97GdKJxm6uuyKplAt2Q17So9UNq
upAd10b9TXfkryHxvRsSzfIKNm1UrCt/y/DdZcsZMldqWeijb8l/SNj7siXixrsxR2U7qLXBsLvx
gBlbIrsY7+loS91KT5L9dPBVo6jYiD91EcuM90mtIxNdo7rUI+BqGDv9wjB6Z+0Xvn5yCO2Kl0Tv
blCecXu/I9RpjmGHOE02mt0JRSagl8hBVH2CQGdgbsIKReUlk2JD49RoLP6WuJW5lYXJUcOCJi7C
/ly2dYlS/swBg4znygUZ47J997FczpdV2yL7q7xpgLNQgv8SSgtpheQttNb5mYsAYELoS4FUDhKN
IgWaH6l7XGLn1W3A+NYtPIQm5YKMjRqhKw9ImX1Zs+tsrwwT1B/TKLdWRgWgocTOwMFr/NjSDw0/
oejcpTZ+c3QZeY+VlSVQOEPcnBrkqDKBkO4//Q78QgV4/cnyaSb1xzQ2TsBT0VrzHAgJIRSvGjNn
1tqWmZtdQA/WbXRwgV8qI7DOOn82FNyLGjLT1RgJa+kmQ7GOsVNhOIME3mkM8yW5pGQb/KKBfk9k
r+cVmlh/xukkAk2fx4uFBlWyg68augpTpyvApODCiPOcvyZrNzY24LvKy2E2lM7bYUc+ZLKd8p/Z
tOTcJx/qlmXu2Mt5xDVYuTJcCEo2AgkjUcTvTYJoZIN6efQz6dUgHAp/TbaMRsjdaVi56XPtN0Ug
PwUp0ziGyk8E8vQOaPYTzo6fo5l/BDdpsueEz1qsvQAFbZ1NDfyAwooGKMUPybkesgLcS1y7owjN
XNZdZCLGk4ULMEYWP2WYrgFSLID9iCFc4wTRL57U38vQ7b40A/L2mhvpD9jweOCebHX8P5bpHi+t
Hiw4Dar5Wbp28XLF78Ep8G+RiOE0XWoW1w5Ggz1VkdaoJFIj1LgCyKwBtHgSp8EuNlG0BzqMNwAv
7xDrbB69sfJPKBZslmTXOMgXyyaqr2lgjTffkdi/qAkRuAKQMSodFMfm7pNXQk5X6MVzWI7NQoKR
70TNILT8pKtmtlGXC94unczclCMA4aJoz60bls8+ULAPrRcsdbOJgGtZNW6RPTuyK58ReQW8seIP
5BiW2QUoKe9KvSZpfsqiHqZFoFcHWtUswu9QrVmqAy0eRGJP3Wx0xhWwQPaWup1XIT2IAPeGukMc
tDiNNd7KUjcFV2i8R3bDWtIoMvHaoS5Bb0GjntvH567DDpVGdWk2V4QM7jSIrWu8qJxB3+WaZo1g
W04bFGQ0hw6bA4SS8jQ447sVnOlKE9UX8GWLnWmUzrgw66BHAH4AE7yR42CYQ5lZXVETQhXgEMRo
5u7f/OZpNINcaNrc/X9far7lH0v98Qnme/zhRwOsFXzfG49BBJFlDSoh5YIu5wbEH86qtCq5gFBC
dpwHWAxK+rrM/5lC/XnYUyvOXbr68wZZh4ykwcBy+L8vE9UfH4zuQp9kMs53JaPb1Ha5cG3jPvIY
Zzf1IeYp1J1c6JKmVFXyCuXNeq9ZcXnrIA3pIBV0KhRjJzXV4AAFogXVcjCtd5ugqyTdaBA1Og/q
FwBsNG83DU9RK/Exl2aUCdBykpnn2T7qqN0eMzyJ6K7zwAB6HeGK9FJ4EXbmPOrddVrF/nK648fC
iFKhcBsc3oLunfECp+TaSFbTUjQ54m8ZE9F1WirjRrWOYq2eXHzNv1ggIdqCYYIfXK7zw3TFsv79
6i82cpGezTL8sDGPmuLjara5apl5VRqYbTVYQpeJjV886N38h6pn4KaKwKRO3cBJ/QduQkJbpOY1
Uh415NV2Uef0Sxqsbc9/KBFvyWuhn6dJgkMpEEU8iHwBIlrwtrh6lnUBTUr9sxqdi+bq1U+bs0vE
cFHA4gVJe2JxBm4mXw/2rJHPBEgnGHqosOiIBEz22UQeZM/r8Yoq84U+4ECQOckNBHr2PYkTdsED
aU09arQRbM6Z1f3shzBFpq8DIq/y63bpuQFYDFgeHpvMVuf52n3rPq7SxHi30VWf2e5bFA3ZQi9z
9jaNhlvd8B9TztO74zjpHbzX7qntxiOZIA6R3jsA8a8BnmVQzZPhktz6/h6BjOlGXtR0TbtLrVKc
qSfjJL03RflasgJMGmplMskWnBWuZob72daXVrP0Ej3dkgsNZDxH0UWJIh6y0ZpRDTnRsLPT1XzX
kHFrm0owUM/rhVZm7pkhgdcyPHzgpBy9o+12d5pGfxJwETVkTqtPqxs1aHiT6SPMf0KKE6UA+9dl
NhVBc5M+i07zJ+MsiBcGaBJRk4p/MPJt3SZYaJrLPv1VtRkARmqCropcqPFHcIC0RmtMfxUtynof
ont5zpfzbfWu8HZaDdz6/Jf2Ta8ddE98mf/hECAF7z/P9vOnk4XjX8vwjdaa/g99Wamo63CdumNl
H8CwIVQxjdgzEyIJWpnLb0nbPZlZnj4lkGw8MF0HQlfZoWdnaWV3GbEPB/jTazcdqIz2Xl7ZzxxE
d+Sku6ax7Fy9OceWo600p8wXHAJ8j700XkQ3FGehem7ljxtgRcCcXPvGY+PK5uaB9KrzUuORTL0B
aq8wD+Mj2WQfVrs8LvXlNMExw0dpbALODTBxAqKHfXWf7GlxcOKmB0RFjAV1aYKPL4vmGvJOpn5E
KDGTfbOlxVFtkp8Sq/hFg/Rxtdg4IoUbXqe7d5YA2ix217SYx1Jx0e3qQv7U+EnyrUyZcaKexPZw
GzCzB50I/qBRk+EdSJUVDZKphETmwm4CeaBuOlbWjsUI1pELfQSByjh9fCSDxqDx4tejvqMPAFoP
/RByiaMkzlQiftVjq7+PNuO3ahQ/A+H7XyDtPqyhCDjsQoluxLUVSLeA0Ux8/1Q1ORT4UEH9BTyF
Nihx8+5Y9TGga+Z9MvdQ4ON1Db4QxGiW7yduUKjtJpzejM1Pkfo49kW1+ATUs5IWYuKG9aDhY1dh
8Er561AvvvOWl08Vkmw73kLiB1Fa/0k5UGobe8DvdvtVQ5Dze+IAAJkK+3dqZdcuG8w3nnQD9EDN
4u5acb/1alMegtpNEadIdbAG2vIpHaCMW0Cg84eaDo1S+3eM6SxHMBhf0WATWBm+GpmOkgRVRx57
GpgtjBTFZ1kkX6BRAS5n2Gc3oarPM58hjYiA2uTmovae3FAd8b7aoNzm1eLkR0BEB5A8HkDzjfIO
bZEPP3MWAV3qm6+QHa4BSjTyXSu79KXu7ROrjOg76nmyZQV49IUzUz+XxoDUmjXE3z9migxiFDSz
dEPAti1LX2lJggRRWGQvdFWEbjpdib/Y/uYX6oaO52aVfcqzaa41HMEMtvuU1ZtybM7wqDmju6f0
2jTKkCVbO1qNMpOPHB050ypZ3e7ILpNsUYxI7F6qvqq2LugHXs28mvis3Mwz1qnlNXugkCDOm5UT
nxX20rAnHQi0TV97Uf4e4mSoUgNMwSEBcbMS5lph55eR64MHu47S/9IXy4QvgpgHRz+F7AigMml5
yUcHCRdDrGgAecLyEkND0Folo1wBQxUcZ7dgcKLNEGZsKW1UcwoANY487/unSJjFGixlcjN1RxCx
2W6Dj2Sy/okLYwSBa3aiQWoEA2EYirru1KPVZGq8r2Yb4n210NLCTc+LDhEvz0wXxJkF+aGT+B/K
vmw5bl3J9ldOnOdmNAcAJDu670PNo1QqSbakF4ZseXMA55n8+ruQpS3KZbf3vREOBjORpGRVEQQy
c63lGOUNWZUeV5vITco5mXRAkhfEnH51wwoXDZsqogKB2JwpKRHy/eYelwh1wc/3+N1PsQpov+Yt
uCeDgeX3mjT2xM3gQZ10I4G1WvbqoYBGX6hy0d1tAdHue9aNex3ir0tMjvY+qPxgXjsjO1Qys77o
oEu/0NY1abYDC2W+8NE190RhXlywg6H7a8fMWoDqxTd6YqoKwhUFchZ3ta7X+9pvnYXuy/Bbkxyz
wnJfWgna1bEew52exOm9upDGS5lBQ8dEu5AVSrGVMe4jKlO8+Uj4BEHdfUO1tJu3zA1O0jEMiLmO
YBm1shEiyvI9lkORpYEcY7owUDxtwdAL7g+mL3o6s7BV7dLGQboAZ5dRdWYFr7zuoeLuACakDiDF
bPx1hYbeNa8ZirINZqIaywjw+9vj2sU8c1fYKK0rvrTLhxHUw6ISSLrSZxkHbXQHZTmlwXXirs5f
YnDtQkyxezHHXp83Muqgped3m1q02kZHpfO2AyR8jrrc+Fz0/YE4tN0U7J1h1r3oRQw5SOAvtC5K
HlJA7wHdxplf5pANxZT8oEXNu28apbNU16tll5ZgBmKYKAHRSHb0K3sijg+iKF8vv7H6r4gcZF8U
kQTNBooF0aOb5Ics09yHCIRPO8wo6inshhflj3W8LcwgYDthgyrlZ/+IQsYsM6pig+mvP2LB3x9H
LjroQ7NsLc08nBV6DxECGrGDcJzVBQ/WWTdA10yDDoLjqqSWMiefLeNhg9628q5VhwrE+qhewEcm
DUy+rLKrVeGZ7Zy63KjfDXvgO5sJb0udbpNfs6NxraN3eBabGfBNk7KVa5V3qK1Vy7TB7OFrhnmb
Sq4tQ3Xmi+H9jHy/G0VjKehz0Cu5jvDt2TkoHayq0c4fyzJ9s5BlfAuLaoVEXPdiJJ5coH9quGkc
B5k9I6tWaWyLuZmO2sxzEuPgECMCJYrJ5sjIYZ3j78hFB1tlkekMZQpoueYjhGjRvLqK7AZoZQW4
oyYu8oEAAPo3ljgikZPduGr6TRvz2YSy3CZiHFNyrvVyy3QNb4lCQgO9rXwGMR0jevPwVDim4K+5
G0QLg/PkxpW6sw/GrFr2TdoA6w28ONQ831iV/DVkbf3gBGG99rws2foJh1KauhlFjBYU18OKvyK1
Hy08e0wXtu4MG1AIUo86Hdw0LZaezc0lmR3Ae2fxHsAsvhZJgnbxob4fUw/QfhkmW9Q0ADCEwsMd
lEHefYV91LxomwZi+TvNCs/Cq1YNjqoUb6eBvkDLYqfdI7uGv0IX+vmCsP8SpasNar0mXmFQeQKR
YnkXIBlz8ZFJA+hurzfWXLNBgNCy1nwEDLzdMTNX3NQO0oclpCEmU4BAEX9X6xhZPjqkHeHOpWIY
h1TrF1GV/r3N6/jQDtKbE6O3+NvfZFZ8yCwlz4QM/BJcvjFECfMZHlvjG/g2GvT8m/HJbsQArhd8
EDEP23vdKUE4pKbaIXiPbQMwGltmE5wDA+TVjYdCFvaG4wvToczTN8NXyMW8+6kRAxyZFz/Fj2nk
LX1tBMagruWGdWGwQpEDdT1nxLyIWjnYbQAKkXG8MWRSP1FEUIdsHUGcb4bFVjK/UM/Xmt6vf2sT
8TzqZUDJcMfdmALUcIGooH5Gf9Km/GzSKDL+3Zb+/kXY/TJ6de0U3KpbFY7WrEd/3HUDiq6QQi/2
PTIAq7Q0rPsULWGQOU7Ht8y7zfvO+2GNxV8Wd5zHJjaws/R774Au8PJyTZPk2jIdgFSi500fWLmO
tCBD7kmtgRq14OnUIXZHa67rrxNmesJV5yCT2CYFxH0YkNedSCoIFA/NOxJ7ioMmA9bmbfLI9ErH
97QrwU2TWKuYo7k4lEV+BAg+XaLtqfhS2sZ3gjZq4jumLfk2XaOHY7DQPP7cCHyYhFpDh3Gxmky3
6osV5JGDVWz7/oEPgF7x/it1v2dZC2m6wBtuHOZ0B7PBRiYsPOO1kpcAq7/Xe2OGakGBDhE8EhlW
mEgLs/xAMjSJMrkyadRqge2kUewVzUca/d21UgSoXCQpCFS19AbLBKwrIUBrFr2zLxodS03l70oB
woChfi4aJ7P+aqTtnKFHuwDDrZ/cBb4CMDThQWM2Z99TYIgXoNVgt1oO1b9Bs+WjH2flEkpS4xGQ
r3gncinWY55ZJyvK+bzlInhuzfScxBn7C8B+9De6zVtQ/H25HTRo32ilCSJ/vCvAj+AiFeMmB163
HroH+i/0+JPfZKlY23l5UR9yBzM5Adu9T1MII02CREke1GveBCDDHSFINA0YOYPgh3YCgw2YqHJ0
7SO5Mit42O3JrIfs3SToId4On0eHn00ajXTAw/7Xa7MRPTpFmixAbXvglZ1uXbXAQjciFNmcIgmO
ZNNBhXjZmG4jaYcHA4tP4jOImu6Hx7PgJLqenfVR3hAZgpV21hpto9GKooZk/AGUnn/C2vYSRW5z
sBDVx4hSK9ePe4G/4hKVVrlYNU5lLZGhRINwX+pfQwvccHiuvbs0qMDHjcn/CIwMalBeGyDp0lnH
Ea3iEEesrHOdVfU8M9L+KXKt19a15Q+zqHG5qkPxuMBWSZdvwoXQau9zHYJsPp5pvwI3SjegTNIa
4dEztNdY89hlQdlKIzlkUfBKyzTaIDhAuc4cq5U7Wqy5DN9BgOHzJbF5Ea9X03vxUSvxqlDMX+Sv
+wbQDuVnnTOfQskPmc4YLwa3mIGwd1wDNJN8tSEvnhpO8C3xAIO2wcV2E8VBd+MAQI1Wgzr4FkEa
gOvg3jDt0Fv/fKU0wvGUJtbXFCubIyiY0iNWvekRO5Bow3vti2OF4d6KwpVvJsV9HEftSUgbDS0d
lEF75FzmpafrGxrVWl4ffN95uYzqg3irAP7YY3GEXYtgGiQvkSGjWDqAuG7Fu1S7JSssXLH497/+
8//89/f+v/wf2QltpH6W/ittklMWpnX1P/82HPPf/8ov/u3b//ybCYh9WbYF+nTHAuuI7qrx769n
VMFV+H+MkeVUQhfhW2SgXxNUMNrp/aWIFVY3mNVBYCl1bkbnKzjGhxc9RkuBBqrAw1gN1jnwta9D
z8wVxHqjxRCj+bNURC8QHXk/I5/mJCeZjv7myk+xfSP6akZx03AkilMJkajN725HPr2K1nkAVCtn
GVZmYDXRIWZ5kKUTQaNk9J9qEd3aagnAPX4qBNO/UqgZsPfQdjQ/hYKnyn7LNOsE5npQ8XtDtjSQ
L0Ghl6D3GgOjRHpymm4rTfSZRQx8dupMj5n00bsVvJ/9PHodp/XhqpcZrvg5LnMqY2eWDZs7aqmr
QSrm0wHKI9vIgtb5lX+KlV6uH8gUHCzafeJtQjkMzWwKma4lH8/SW7OL+w1dSoPkv74scfWzJiHY
CgJryDDEwwOen2huIDXwJIBuBgLU6b75eX0cpR/4s0iqtheweKFinQM16ZZnAyxfc42nj0bUR7fE
LP1hUf8RXpGPEJyNbqk5SY2RRZ1LH5H/T9eN6id83GX6eT5+AlkfY9PPU2OT9fHzOLYpW1S4QP9i
hAH47nw277mZLQiQSD46mw4S3BXHyI/ZHGng97jfBaNXytv8+Um27Z8fZFu3LBDBCxdYdOYarn31
IPeon5lBaWlvYaTfo5XCuXPsKDpWQJHN6YkG8PF7k1rOXRwItGN++B34qw8/GDO7OS1/VTxq2+6n
ePJbvv099l5DSNG5tHHDw20cvI9v7eVM+fSxKpZRCHCHS01B9B2jYTrQt43OKBBpAvZOi0fOy82h
y5XOixHbFSIuLmKZz9LWTfdES5xkFhTpdCtckAnB7PiuRqnxwlms2Istz89nYZ9k+5C/jNirgCGc
7+Oirm47s8vnpHWMPfo88oB7TaA2uZwiBAdZ5q5qHbG1LUuCeUOA+3OyASv586fIxa+fInMZaPS4
brogML/6FEFintmYg5w3sP8aXEOvUGEuTdVqD8AHaFK0BzKk3HQ81x5ywMDvw+G1Tey9B/0o9EAr
dd0PMye59QjIQxolrV3XHxZ6CgjvWJgHC9AvSA7r5oGrMyzx38/IN41CaFZbT3F0BtD82UCq9dDZ
bjC3mQndRKWIOynG0gCYjfvV5KOQkeMvTgOfFMGx2X6/DUVToCsBQf3z31j8+qTYzDGYY7rYRJmm
rT6DT688n7chNmCB9cbT2p9XIXqmQDn4fhAVeOdmZAOGCgGM3EfrYFjtJleR4oOJw9ZaThwxsopn
kRVUR2KXMRXFDBHLhBHaAd0BEk9XAzQKqv9ZDUmC5aWR9rIV17NWgZyTp6IPjS31+hOPlqW6/pU/
YwI5JNq2y4ih+bsBwkPtwEczc0+2He5pewE2Muekxmh38TFGmwvGuocsi4dlZmrFFkJN0Z7O0AT0
foa86vvZNDqd+ZBd2EuzKtd//mycX77/3BTM4RyCpgIPgXX1/a9FqEcDoObfAR9fGAbah2aNQkGO
CvooDAf4R2UW3INScBmNC/BvI4aGrwIjJ4DQ6SWcgnp1D4qcwumWZNItof1wG5sWtB5QCLoJmZWb
s9qLwUixJ8/YWcONJLedQ1rT7/R+FmOaM2fTOFI5zcy2Y5AsGOFwcxl+vwsaFCEQXiYcLKbLi6QJ
MSAaUVYkCzqlQ6XFHmCySzJ0RVTxKXgKG9RIoDvuXouXnygSL6dg+cYjaVuoSSkFxSpNh1WOVczM
xkb8XS5eDXDbD/uLyqLT2YccbQPbT9qKdPFFZdGt3+9Apptzd/fnL4Bh/fINsMAPIpjgDlobLJfp
Pz+dAQR7gFrQyzdZpyPI5uwcwO9g0I6xU5yQt2u3ZF1ctgF1nzJthoVvOUqhimwVTeORBFNDZ5fb
IXW0o5UEvAX/YfbpNjRAsaEwoS+fgQfEy0vQ+GWj9syxwc0gn+fPQA431Ei8Q7X01JspIBle7s/j
OtXv9WDslykYzI4FGmWRg0qLrSMC6yixaoIqZFTeWwlYE4cq8F/UHQOwlKk7Ms+XZ8cKyjXTcpBd
dUXynYFIpOhVoQ8kVssRgIOdEQvvRBFxKbqbOAIoBVVzzFdqfiIJH5smra4AES63IJE7jUyBmdnE
CwuKVXNsMqHUDnq2y15MlWLMrjEXoYt6O/k+Iuq+kAuj985EHcux70ZFHTpCE0Q3RNENlH1Y/F8o
aVG1ercnUC35NJSvF1OidrpXkrZ4qaYmCgtoScVmMFgSYUajxEkn6oycp3xvFP7yyk8RNKiutD9o
OeiMuDlKdeXHbSc/XWmG/eW2E43H1c/8uG3lZv+waDOYdf2+R6EE+UnmcoEvqOVcfdvRyhNxN6+1
b7KSyws/GcAZxcIA+9OFmmx6lzjgO7hxXsgRpmB0nNE7BYmvYiFHlBHpnUI+OhvDsb9pv39iQ7vc
6+f7X34oWoP+sjHlyR58r4k6tPY50FlxuqwZVBa4S+8nj+8k8pSDlrkxAaBg5R2IcMG2qUHlvIJs
1dr3QOUMKZRoD9rpYkajvSLkVBcwtDddLhBhiQs6kDdUVbqmtY3mymaBN0S2IRO8Qs0CIjzZhhCH
AdDnl1FD8fhPo4RWpFFdBV9dC2Xl9DED18h2zPu/PJViCpSsNR00v30bc2lsyaJBRQC5jczyr0T1
tQH7Pi5617TwP0nQ8r1CEnvRhhIUGG0l0Xw38Nti0BtgxXm+5JXnQ+ZVw84/sJ4ACFr4fgEGnR4U
bZhbgvtWcY4Ysl+6fq3dkqsPoQQR6DkyzlAP2JYNis0o0anG4BClHkW6VjDF56DOcu77M0OM8XYa
6KXLjoU2Qv8HYZOfbtLUUFGdBtK0RbMpVT9Cj437tixuoeiM1VyUZycdidJakdoOLVpebYMPa6Kb
9ZrsVgAEcgaW7R+eA9u9egwMw9IZOHXQ+s4NbGHYz5M+un2cUi/G/ht0ZLC5B6EKWD4hnMmPWKfd
ZTxBi6Nds7+sNnAvpFaGnaItzAbCY1Q8WXRo8weRjsWZDDPE94bZtrciE7QMHIzW/I6sC3NW6P0l
46LZmy20aZwCpBGkaTig/JV1nQZsLxQOuTniSYsdN1gFbSznU5xFI27jLQsXFMzxjhZhiYuVssxj
1Fco5/uz6Q7AI9Z2vjJskx+tOLsv1S6FDrmEWG5b5jdkefgIlrFlIyUHVut7kFiJKR5NG9a8xQJ1
x6LeWtAZNEech2JA3lzlacjPBsl2AM86D+hhvvZbnY63YYR6fYeSt/cPKzmDO798pgJFR0sXrsMs
xq8/U/TOVPVQiexbNXTOAmI95baGOGNEOiOkWkL6InSWybTaIhd8g/1cxXcUrMyk81BNda1zrMf2
0c3CZJO7brCrtS45oroplnaa9Peg9UKLfxgmr3bSo8EQ+Ugo3gIDhvzzmz0M0SwFh4BZOvmR0EgR
inBLhu3xAu1OkLUn1FKKqqGLSngDGMosaE0Z/jDTsF6koN6YT1xhdEatSSj7vXOHkk/1J+lG74Pz
xzWWLt7u4PxrxRZtfRvi6LJAs70Ycsa3ROhVC+fgmW5+buKhO0e1t8cUKL/k9q1tj/KAX0Ue6IwO
zliCIyVqQYVXxcaGfKXbVkvT9PX1O3O8XjyAtthbTxtt2ptP5rTvdv+OJRdFCC1feqhobavcH/bT
YWzzYZ/EySZJanNjWT7gRdPoxbahfmYIb9zyCOIOo+gWTZoUR0tZ5Krx1tnris5IuTDHvPvbTA8h
p6MDUP7ho5Cuil6MZqjWYKOsy28R6AGXHdhGlcwytl/54D8nVoq0swiHfTYk6VejjC7+DLXY7RBE
oGJGRurZyirkooTh3rIkFXcGqx+F8nMkSFYS6snrVAMjQ2YOAUpeHjgRoDHfd+I+tbIQCoIrSjyx
yiCD8kcMVLBqhIxYhYFkawrzw1URucHyz2tjS+e/PFKYG21TQGXL1rkQ6pH7tHPtrQ7sxOlofQOb
e7W1GRiZ6KChBLkCjqSeTT6G7o0Wygble0wax4CDDDP+cRXFXpkUz/UB+rcJ/kt2Ud8HGghbIyVW
SoeB63PGsBKZXALwvNkAhOqmMMGfTQOBJaCdqlfOnHxWJ40FR2YedGyglsgBP9wafeE+FIBBo/AN
dlAy85GVG1k7AVadGAXwyNobWQ68nTIbhxu3rc6OZEnU5B98frmQPIloFV+nffLdEOxUSbpPBJLO
Deu9GTHpErvule9Sc/05bvJpvPaglaYUw6+uayxn2PMO7VJgdXtuZCK/QDFHWxomYCXmAAEFMert
IuYSAL3R3+pGI95+DoVYd7NnKpRD4GcR9n23dsrAnntZG9w46lDoSOeCMwxsRSBkFLxIUPBUA2Sj
anSDXQDbaqUJ5RPyuS0PbkpN1nNAjFL01X9cVwBpuo4drToUAXjbrbF+GW1X/xIJLNNYguQYmWXe
sbUtIalNZmXG4dJyOm99CY496FAACLQn09cKIBqD5lb4pfElAEGfY/Efjaf0frjF7wdehCiNGU/0
FiMXz909tjfhrZ259sGX7Myow47W3WD61mdAzvWraaE+Lepp1ARD+Opqua6BVmPbQyx8544eZp+6
GaJdEYLaoNeTWWRCDDkfqr2lDn6SV3syx0xmmO3cxeSiMwqjCDLpoNd2tfc8o1pDnyiE3EfjrE0P
cLosC8MnkWWQ3hqH8Sg73/viDreB3YZPugeiytFL0zmZppuwhS10dHCo0axO0dVqeGewzj17lXiV
xoDSkUDHrhtkySMI/NB+D3kF8ofKbzL9t3470M1dqEBE/VB44GmC7jGZ4J4BkXruwqcGyLzyNWO9
yUd9q1W6dfT0AKA3U+ozMqeDq0bfQ3gygx5JuCbTx9Z3uESXhRkdAQ718gKNHm5ULP2eQZl9tJxj
j13YzO+64hl7yXEeAny/b5GZfMwbDw97WDwzCXmCyIxrtBLp+XNhsiO40Zp7hwXu5fJRhV1dnqDp
mPxYKrElD6NDiL4GAM94daYDoCTRLALwcUcmVgLGbTUa+BwQMaR2Dc0HrBKdxpdAVTyGhGNGDgqb
gwoyEH0Icqc2QgGLfFwYqGDYj26TAe48haX8SXbY+cyCXHPB73e+6HgaYCJYSNMKV1wxU+puAZkK
MHUwEdx7rbj98xvC4Co/hjwdynxUzsO7wXBc4QrdsLjg2FX+/IawEy0t2rTNX3KPtfME6y+0QoaK
WJropS/nRCvd2rk+NwN0Zr8zT1MADV0OJUd3V4fOFTA6gBEoSeNLIhpk7MXawXdzSVsuLxP5OtOq
eEkbMoGmi8to1CbZnYtHVVcdR8EQvDOAoD37sbSbcDv5c/SnXSK6vwcpfvigDSHT1Tso/lWA10DA
N5Xho4x69Bgk45NpxHimwDuCDAdYDd1u7Gcucrw30u0uYdpot8ek18w5LXiwutBXHjfQxaYKF+Sb
VkJXFY0p+Go5dWVOd8Z7Kpxd3dTs20NtRc6tC4lzqksmYXdnaLL7ykpeLFkUg1pDQ6M4BFCDpQYm
SUDNyxtoRg2vDXGGpn7tnz28S2cGGL9uGcfatzP1Hd7aULuqOFq9B6gwkklhputD7MFoAbb1BlTF
UQg5Td9ldO88tnmv7y5fZgskYxtwjhbg8sbXnQ61OgtE9gjFNH03+adYuufloQES43K/CNQrkJAI
yjk2qfKMTLQBuUngfHOXR2c6mJAEGRM27MnyOsM5efKJDLomsD1za9UA9Uy+q/v0KXry//wAcfN6
iWUKC+pS3DUM01JJ6KudqOxllXigHnwBDDfZTSSmfQVZGeDE3QV4oYAzveIynYZpAIpfz1XF8j1t
NGv3thF+eyZDlhAAh8hCsCZTA/T/CEa282WTK6X+o8hs/9CCumMzGDycQ0mBd4vIbfyFVaCDpysH
sSmi5muIrQ+6wcH8QmTrnGjYm9H66qQs2k0E7NGgoRbnFWtiXh8H1sxiMFY34L/PMQNm0FSfpZ7L
7pxgXNIvlZjIPOhoNIIYJDbXXtYEALWgqgkw84WSugSYYZ6BXhl9dCCxLmzh7DqV6CHTsCChVkiA
yWI2gvaTAWeP1dKNyIfhZiyg9KpATd3Sb7R6HgAgLhY0VGn6i5s7bDO4PqgQoKkMAHjaLvy+N85o
QmwXI5I7Zx/8sItenUXKl4H77ajRst2Whot3ZIhSehycSCZvEtIjPzZ9J1K3g3jSEnVsd++gX+M0
au0zTR1V5o+rNteStVF2/r6pI7ENUu+ujvvqWKppuzZTuQ3AVoNi5d9kw1ri3UEUpzqSa4ooFZ0x
XfVxD4oIQSc6s/DEz6Z5kSY7YjSqvbcrN5l2C6oapKrImKZMmkZpzGvepjmVzgp2bCunFBDhAtDb
iSTYAbB9xr7R2QiAE4+6kSUr34l75PuCEH9UkJc0aKqeJeAFfC2S+uTGzPtL1N/adEDjmQakZiZG
862qjReoOqfPvhT+PEW+ewcB3mgBcLt9HMzIPkZ2bR9DXkEa3ZB3jkytcREoHw1ATg4toeA40zW1
Ae/9aJ62JhBNH6m5Po1XmQvpCD+4Q68Q+/5xEvvRxQPNtWmoNuxbLYAUidBj56gFVTPOuhKpxYZr
JbYicLoG6FQXRe3lq7Szw7sw4uC40vtwFjQ11I0rxv2FpktXET1UZ8w+5V003MYahN7dkR+m+c/G
X2OF9V4yv0x9LaIDR1vaRuRvu1DGD4h/MjzWfGtCkcxaA7l+sGdXALtBrwPd/MWLDWwHRWQNyGTr
spTHpAEKVHhgf5fgsYKcQoaXruOCUQg7132pDmROh7LQ150VB9vJ1QjZrYGGCscvRlk1a5R3lki+
BTcmqpGnHpXskwNdT2ypRnvd2gz4pMyJ2lVQCH1Ow9BtgsJEH0TYeYC+KSyitRPGoAwGdc86istx
B7h5eojBArBqjBJfHgbmhop79tfC5t/7kac/cnTZ2S7aJmejPwBfWPbfpIZeChPA1cWApDjwfVl5
n0H+ASzj0DKsnAL6b024BPJMrmgQogeQTtPcFQ2SyzcgQVYjIbklU9Pjbs994D+STtYgze/ixziy
4uNY5Oki5+BqWRWVnizDBMW/IEbtUGcCFUM6JScdpBq+nOkQwwIpAkqNUwyZmG7F2mG9tpMeADez
npXhLgijJ4h3u7dekbhg7MMZGFW1uS5zQOOU2cms33glRMyxe7Hn0gsxrfyideT3OYj0keIpoD4+
fhkBccAX14zOdPC1x8YrvJOGpPO55mm/N4byZRq3SuYsu7w3F+Qz9erVyfoICwW7G/p1PISzofPz
15onYuEKMzuEnW7fGMbQzQk395uIHIitVZezJwvbs7OP/CcQZeYjWRH3P1lqDCsN6zKWGdpystTY
IIT8kSCJu4+zJjo11TC/PG9FjKQ/4Of8slxvwJB/huzs3gMhOR5SSIQrtUkOIY8SyhQPnla1Z91I
t6RNyVLeHworBgRTRUV5Z6+jIsiXNBpHoBsLqtyAFhJaCOjWULyLT0bdfNoctF2brUsvev8NQC6U
rGtAoUGW7YB8eTTPTWID+ZkOEOJsBSp9BrQ7z3RAueymzzO+rL3qlhPDTVmhHgw0AJL3all5ccYD
z9Zg1ZQLz4/wChOgewatRgqNBPCcgeqwu42CLXkm9xQaKPozGoBQeK9CdaBq1m1ucbYBWtVcIkde
zVwh4h8VmsuMzPthJ+i5NURdP/LY1Zed0YyHHgyHe1ub9dBvKE3iGx9erDhUFCzto+6Dd6L1nU9+
1lvRMRuzb4mfWGe8fOZ6bLkPlGkBOdrchfTtmazIs5+M1vMueRkTSdB52xTZjgZbv3YXKDvHazJD
S9TrKLRNCJjhbmKAuIttavaMO161aqHJi5Smi1KhV/KDzlBZQQe3mFGnJp69u9aQ/iOz8ALLQdu+
ApSoOA5Kjwy76XVVaiDni60EzIpxc++NIN9qgmHYoAupPcej08woJJLItqAL5CXuNHwibYDmNTNp
/yEHzn6zmLR12zYci+GFYRlXuzHLG1LfcPP4BbLCM9EWzcmwtOosa1Pu8goAL/Qp1Wfy5XZlYNKP
mzWZNDBaYJz9+apeMzYgqay1ey4AQx3nTu8mEsTa0wlK6+AX0X1ziWwUKsK2VVd7OngJL1YZ119H
Tav2qW8DrG3aZgXOcRwohEyIAOE6Op0u/nQN3acfyuc/L74Nqu1nn3evNt5DpuGAqBGdqb/8vapS
r8CtbXXPZpsmq8Q3QL+o1hOGOtBZHsR4rYd6fS5DO0LfMgZCtajoCo4B1AEqUFxZ0YycIHN2QPBn
2QfZ2tgCZT42o8K4vTprzRhEbWoUclHvZ///cZ1ZrmoO+VCqU/I2dWYBQ2KNtsVk+iySeypMkilZ
H30yaXQKnq6ts9aZXQVPpo8WYrzNNBDi9IZ9cLIsu3UGuUkU+I0OyNdb88RF0zgSsMD2jW56KwAM
ZaZefCslxCdCdELdDVFrbnKJTWTgMIl9gWVB964Vb9KbVfi034RsgDCO+2iXG5iSAazL0Vsep0/+
gClfC3pjTWba2w8a6BmA8kYxDt15N6DtS57COKs24DmqlxczGseZ6LwBaP12+AJkfJSM6VMXp+ne
Yo76ZuPWWp2Ei8zRqx2NQnMGPIRp+RiGeo/tBH4DupmeQBKYfoOLydwHcPqkd42bFueq5TeQM+BL
yH2G2waNdYuyB/NYEufeKYxUj6ziCsTD8RwCK3Fv6SA+EqERrCoelS+O/U2rQU94daHXGF///P0X
qtj/6euPfj90PjHdMLmLb+Ev6f2gRo9AL3PznlVZhX3GIm158halng+hEL8Aj4bLNparJO7MOD/X
coAmElaMb+AxA5dZ+r3VFhdQsd8Fcg/5gLUkuFvHebsB7yePb8QYJGuHRL61PGfYfxThuhvQgrGU
Yf2TrTXWTQBWwgnzFUkeLUCNk6y43pZ3dPCl99lHwUUSL3Q0N+6K1AGVsTpwrJ6Oljr0UV2uMiBQ
ZtNoXDZPemknG96i/2uGVQqepcFpLyF0LQXTDVjq6P/QE8iu8mbqTy9U05Hucg5CsOttf9n0mdZV
trivu3DYgJHLB4WlMS4TphXPeEaWhO3qRohSFQ4rTxQh0JAB3SwdnJ2/jypTT9slgfPpPh0yd/PU
wkvY7rQd51XwHIeluYgs2R3trBH7Iodo4QCioC8jllv484o3FRp6Hgi3VajuiVPuxwO6vIGFMMrh
tgkia8eYCQAM+OXtfwAJuFdNKqjf6qDgwF8H6XkchXrNfSo7dXg8HPCYp/cXxKTIOUTSMvYFdDHZ
nc+G9g66aY+ETQmrVFsR/oRMFQXuzPRuyP1iYwbuKwg5miXeUCkkrIESQR3LW+AzqZ/MpjxSVgwI
pXMa6dlXruXNEss6hA4Z21f2KdCy8oTq9grsafw+ywS/L2r8Mm0kvT35KtOX6zpnzYJG6YISXXBc
q/k9KAzQ4lWGbGFxK5mDKSDajnbK74WXQn8GTdkzC8m1cl556EAI6ntf6ugg/jmWGadKmFun0zdX
OEtDZSvNBj1xarBQOc2x9SEV0QGBzipTPxgs/FF2bvJQqwNoG/KSR1BjhpFggTJroQOzS9w8fTCx
rVppxpgtaZSu7rr4cnXmDvL2Qv7AclNfmqyWoBKNq1s6tKhUACJj1CsaKEw9+IdvBPu5X4PrumPg
H8dDg90iECRXbZqYWcwBup7+PQdeaGaVmIw7IzDmJPoSFl8MtzJfCRHHtLY/+Nzrb7TABV5OK4OZ
iOSx9ZsCub88R9HclcXej5y/T0vy1iogBCPrHAzI0YKC6CIaIPN/9V1u5uvSW1eVgxrNYDnxxu5G
A7s/5/8ydmXNjeLs+hdRJbGKW+M1sZ3ESTqd3Kg6M9MIELtYf/15JDLjdGaqv9MXFFqhHRuk930W
rIL1mTtmTr0qkklHrUhN9i5LD9fmf/VZKtym+1+rxF8f+/rDhBsv6Cc+C224godfVomZaAjC14Rf
AkQRX4GfC1fUk909tpEhFLhzuuklAi0l8TaGeGh6NI2AZcrgDgc4A1UzNJ0qtmplX+1biL7o52yj
H7ufDnB8OPWdxoEOSIaijTICBQAqsAyN5yJqMkpPWBPkDzTMkODSjHjTQHLrowFSOQhrAx//Zrld
EaVVBWNRHsoHH6KDv38ZhsEvL0P9qWDRTLyA2symCAd8+VRAb3PjQkn/Qso6Ozk+UIcIcGbYWAUw
ETYhvNhHwGmsHhJEjNcGR2IOSdmMpyu2hFo1XIqY8temgQcTRElHX63bJrVusblqI6PLWnrwShwq
SF55Wr41jXdBVwUv116tD6nQgNSQqtE8/YqncChMrHhvip2uGxjsIsTk/KvO9Ks073/prPuZugnh
udvYtV4N6GcVxLP7iMew98hthMSU59cH05LUc3PgzZBEpvVT79Btsfur3PAoOlt/BaY3fJ2qbWq3
877whgq6PPaKlKOPZwQUHjaQgWX+G96IUEb32Kpvw/HRrEoruEJBRwu0VU040G3DVE2PUkEjoU82
Ii4QIxsoPwxNWp07laiLmIFbYXnwXRadupiqEq+utYSgDGCo6GEaqISfBaE/fv8dASni65ckxFIw
xP4qCD0XaP4v8MkpJHjdTQ5WmQIJF+DlXtK2Sd6LAQqwfPQJkHtNAq1UqDHD7Fy8Y5e1gtgaf62g
8bPNrKA/OIGfPP06Mmx6AjbpdAxzCzFRHV3wAeOFQACDnKwusmTeiKqbH3sRwOIxLraJncQvVWmV
p2ZOQIDSRdA91Z4F2nJUF/PGcdc188a9KcL14WNKU0SUbJNA93PDHHzLjT1Dwu12k8y++uSDBesu
rIyaZnFxANR8PkgXviOLD5aXw9WvaDy6+GCBTlfeccf75INVxWO76Ya8Wy5hrjPBJQEi3HYWvIIu
0T34CN/cZT3MiEY4Krw6nT1HPiH5EXJxwRON6wMXFX2tnEpt8STlO9MtTStYSEN4aFAM4pOIT0Ci
BMN9V/24TuvEM+Q49HAzbdWVMXRRqmPbuTNEfMtpM9W9eIqTEmQgF9IJTdAeAJ0Gomu0ED1Dtv1P
LJ+KVT7X/DkDhW/NrVHeFRDq3Xdlbx/MTB4AAJ9mGkgeX8JqhFMUIH09HyOb1w6UQoD5uwL6vEZN
mxaJ2gjgyg8woBlg+o0Y5RDiLHOwZNfVRXvHYtDZC7fL3zLICk46+KJSdeuNc/gKRVk/SoNJQMw+
9veBauh+TKCegtyTgztg+RsDs6TlxTOA3tkdwePwYQJLFSHAGGnpsn+qBjs+Q7igfCrzuUUSrep3
pugjVHBoe6h4myItXee+bck27ZzyARgYui4BmbvYdSnvSB3s6DQGF1M1Jlytuc3nraPrbLdGEqha
unNsv852hQibVs5oiLoTjvQPhr0vjFyRrlNjgOxMT27zBoslBh/tV6ugD0njQWGhbA8Ob+qfwBD8
cFLQRplseQTOtHtfU6fdubK1IM44wzsPljpb0OvKy3/NI7PDmFf1DuzxflP3PL4tkupiQmYmGGbC
YoVV9ivRygI/KQTUzMEb6NLXn/GUYkkNgbRx+o6N8Xqeyuk5zaCWz2qfQvgG9Gmsbt11P5R4kWqn
eU9WazXJ8WZYkKhDP2SnFuyMqAV79iEUvtg5rEpus7ycjpkNrCiwlcGjb0O1xS8Fe4fBxQbgKfdn
3IW3vYI8jhkObTbgAmKR7KAuOW9//yR0vr4tsWpwCQBjyPpTSvFM+XWJjlRdrezR6s/DRKF3MXBo
/ZhMJLx/70PR0T2Aw6Cnm7q+rQ9C9U+z8ust9Iusgx9U9CHtC6wHNAuhxLcSSp/uy7UHBNXjqCI8
2V9xOV1LwYGgffgVsC/bSw+hjLhtgb3R6wgHUtBRBzjquRPKvjcNBHI097//GOjXdan+GDyCdYP+
5/tmh/1ppxKMCHLajHTnD4HxINS2PvjJE7v0N2UHTvaC2r3+6GXsrBHprL8+DMyISkJx3fz6RQVz
ccgWpdHvb9mlX15hiA5SxvCXY3h4uP/aecL2h9KiT9LzsqCfedBEaoqTt4ZGUiukwPo0Q/qJk93f
1eYd31DoWv67Oqbqo5o4XfLmDtG1d5uqYO0ldQHD3E1tRCaCMHm2QUaSSDRNorXg49C76yKj4mLF
9cfZpOuGDpr7CGe660mfXfsVZVn8j+242T9cIyEe3unYBgOc7TggfRKUf/06DxMQPc3sZfuJw3fD
ixwajf0sdlWAhSbY/MFlQKZnZVIXQ5fdQ4G0+XbtwS13BiXcHlcAY1U3kw1deYDrZBkJMb9LvHNg
yVOKR4/k9c2gW03RHGKock3IRx4FUmaP1/HF4GUwbaL0nQy3v/8O2BpU8Ot/Fz9eBvAOc+0gAE7p
1/8uAMf5BFmheL/wAJ0KzHsdkYHQSniy4wIqUuBVNvpgqJGmvgdIs/AkFsOZD4Rm3PVwSScBNERi
29lNIIkJ7Bfgo/SpfG03O0XW/I9vM/5Izq9Bbw/EVfxPwtCxEeFxGfsKUiWkLsogES3oqkCfd2Nu
R5BthJzo4MXfkzyEHzm4GCxowFx0kXo19TGkvrZAJ0ENLCnE95CUcgVqjH8G+2l6ziFSZboVpVfc
xgJhF1NELLtbt+lADj5LsFoeVXUD+aJ3KF+mP/PqjEUj3kgFOFsB5H5e87ytIsg0dBeXA2WWk7o+
KtkHN1D0Gnaqcef7sqbxGo9y+0XP0yue/Jznj3lsC0lRH8pOVXWmscALpC/T/gzV8xOLsxK4A0SW
dHiogx1w3J1m67kZuu5seplqU5y6et7DiuqHqTdVptEcpr4GGg7L/mi5gqls9ZQtHftVVxTxztR9
uhgL1A5wx/b2U12OAPpRkXrtDXXwcVPmUh6cOHa2bPLlRpc608fymnLde7JHwOLfd90MPfaE4Ozt
sNKqDzFp7x0JG49t6lKY5TAJAHWG1OkxrWxop2SUw7O8s/pbUy5ZGUcqpglWt9NGAutYgtSdTdEQ
MrxRfJU/Bp0ITrPL73xXoKSrOgmWZ6uId0hCL4eYTuzeWm7+89pj8MjPukgDPNpdZFj0SKgiBQcV
NNBQ03OE+iABe+r8zjuZHq6ssz2ESqAGohtNnZO5G4SuxP1ypTyctvk0zQAJ6jkSrHjTGWoSzS5p
M9h261q7ZcWGhjTYLDOUvH5wQEe8ThrQGcHrxK12ZlZ3rvg5kfEN8wDqjeDNkkZhxac9uCJmkIq5
exxV/mK6m6oRGmsrxXoNXsQ1OULzNxbVIru6aA51DHND6dtHMypmsbVvKvxNzF2ZOseGNjyEx86m
f+ImcErkULYwn8008jeNkD8yaGjgGaNx7C4gufrgzPAlnqkTbpTviSIaLSSUE8jXmy4QfHOQbNFg
TtsuN3bqql3YbyevlT/kIOV2nN3k4Fp29U3OHAuQQP6AHG279lVp3zpDP16svn+nNc9+xMWApUSh
6JnFYXaH1SnwCbqh8MeffR1YDwkvM2iOKLk2F0Bk/BaEuO8QYJvO8E3vDgHSHxtzEcmfyip0Xkc1
yp2shnDXgj/5HUTOaCIN39qyhc9PCE0dS90OaQ0hmA7BwAhPl/RAs4DA8AofGSKPgCKPCakjjocY
p3HxYFqpn/RrHzv/nSkKK4S4ZCnflqkafIdrxGjOLOzIo02wEeY2AnmmWBcNuYO/zH7pq0aYZdUI
84Gh6/xhZguqwNqF7uBF2IXTR9sa3UsOELy+raUGRJUoh/zocqvMUsUN9ixk5egujsT+qgsB0XCQ
UBwRj/24Zx0TTaGctDP30ZXEBfm/+LjnwWd30HYulnvWX4ctjOYggKKnlB7kxOcggKyZvoA+mPtG
vHlY7ut392wGja31r3uOs4ZAHqQUd6oYt4OVebuuCQ8VhJJgCNJVUNmzwEBbmdNJdg00hJETqZLA
24NniBZmlbCOKSSNlrKlgL9NPQaO6KxF+vQcA+SttzxhL5kjqo/JSNEqcTTNS23V22QFID8vrGwN
GBQUlrLHtK2BbmlguY0liHwEt1c+1vkLw/fpwXSAgpuzIfC12JhiRTL7gsGmoxmSy4mtBzEUW1PX
ghUMCGbkKWc6lL2MPoZh3lYoiCR2db5L7F4+kthTdxP1d9ceeT11+G925d7MBcx2CDgaMFNRXVWg
G+CGzdAmHoMV5A3ag6krRjIcJzd9neu5OzCnlmtEdtOdq0bvhmRFforHBiv1cc0LQGqysnmeSZGv
pKimv8S8lUXQ/pzk/Ad20PY3ViK5kDa8gEA3XMjn1sXG0lbxw8hh6gn8Vv6G7C6EuzAISB7sdJT9
I/Uc0KnVnF/Mlcep9G7SFEQe+LTvKubD69Weg1uVir+cwa6hWWWRfe8z74RsXLx1q5jC2oR76ymr
w4hwxp6tdlO7cEmUkLz7wWJyLvNKa1EhasNGfMgpVNtEYpd/Wl38R016/7s/kixyh4k/tnFsATAJ
mzDmzB/XhqVadfPlukkXsweI08PDRIjhGySb4TZFIe/2y/WGOoG5StlW23Cq6BY+As62gSHjmksO
HeKeYsE99fQHXFJWvLfb17CF75mAhfeeIJbxLXT9mzrXszYhjdhcdidn7OldkWTI5ZiRiEVyUU+P
PKTVTeBm2A3rAXmxg3wRe4POv9xSNbQHzaJ8mkP/3rSDeouYLq2HswDC7QyrmTxaBobxA3bjwRN+
duowEpFta7vhb7zZLgMd1m/sbgZ8gyDCNYjm+3IjkDBeWcDc3mXYEJxs5G+iUt8JVCRvyqQrvs1M
THsbvlzbXHXdKxBQK9PBcmCWYpU01/SD+hIyKCeZS7UenLRarBruYwjSHf2eyLVpsLx2G+Kp+dIh
SrxjVTPtRDZaL6WLv7y+JvzG6/UsmISeFuQXfauvl48LWWtgnbDsu/gW6245sknLlE0K+UUEkl7V
7Me7ca6avT+w6dtc2gfz/8tymNyBIZyDt2OF0ENN7dWMV9IzklXP9TQUq4TV+b6MM4XsCjJv5uAp
OBlx4SN1qfU5TB2Ng0drZPZBv00bK/UulT4wibVd7aSAR+mXawKizqVifwioXy0v1CpP5h3YCk5k
BplePaSUJywnT6bkj114MzKN6ypLe4dlLr2BncUqgEThs3Qt6yGLq1vK+/hlDEp8OHDeWWKRTUOh
OUmAGDatfh7LtYXUHXBHCE32UDGXFSNnU9Iz2pC0ey70jP2M7Izu5NW47t/OXVJkGxcK/UeAqdmx
83qsTvt6tPdD0N3ZuqHhDI4en5qtsdrjoe+Dgp2CmgaRTBAgPfvv00kAfqjm8c+Yvg1unO551+cI
goVOBvaMUFDuaZ1dDSJxBgEyubN75pxbiP9f5oYIqDuQu4/OhYWE39jl66VsI164sutaHUA4wmRt
8Rj7JH2QSSgvSI0j4C/Cvzpfos3uWL6xVYuvmbkQGB1/dJWiQLSBpwbxadBuSz99kbHlb3IrBLBL
F+uBe/gWZNXRFEfH3kMQFKuokmsWPDCzU5G9xAIQT6cikHZnJHth0NLcNYR/tKZyzCDMw6eDae1J
8MMtRXNnhlrxZnYI5ONlXd2D+/RsrpMXbn1jbirX8yee+983ZVpzRB/NTVlWNmKxkNUA287gPmip
JgNXM8UCCfAVx05mgbCZusXT7ZNMb2xxBNh1p8Dg3q4TLZ3MnInu5OW5RtzGG2zpI2hEpo8Q5Zuf
wWTcAK/ZXUyJDCWWaIn3YEqMOgdnJtlSAtPz6MTlcG/aOLD0ME9md6YE6usjGM/lUoLE7Us3BvRs
2oo4f6fCS87BDEcCwkGZb6U7nJZLkEau8NvgR9NKYbG4KsIJ6nz65sB0h4EclezWtBZ4zwO76SJP
Y1p9j+M3JYMbUIbIsw+Qa5STk/Kb7IDUWPk0+0G6yyxC16YYS6JOrOHfA1BV8S2us1U8cQInaPQl
CpcqnTa8KVqrfBqzvtwWKUL0pnXgTn6EzB6cjM1YBdNKJp9MVwBwsxUC9Vi464lEN/QbB5JlyL5j
ohB2eDegdstmaM/SccVaZjldQw2vPXt1iVhlp09TAYwFOOB8u1TWAlpFq7ql92neuweEHiZ3beYg
AILkQPFAXuoA3DDcyjNePNJwyM91Is7EolYJ5d4ZGzbqBAfT6iWtuuUToIg8r8tHUwcM5psHfsHR
VCXhwPdmIwSOAiaYaLtv7bLF0xezjxQ6llzMHQJSKJoRdrUVWU8upoYKrPUmT0KXTl9ATNlwjzDI
0t30GMYAX7sKkSRTZAh7ntKyv8zB+AbfUnU01QqopBW+oP2NKcZt7cL2AdrtpmgOQ2M/OUrKk7lS
OEPrHth2Bf8I3Jk5EG89QukdXxR5P7gj2Tik6zd40tTbQpXB2gzsgY69DH8t/9sWoPL1BNIeNFIx
C7QY7btMpjsbvM3lf+sVSMzaZLY/bp/FLvZA3gskMmKAnWcf5mhxZODaBridgc4JDhG7uVaZs2wM
tgDWjydTWqqG3kLacBx3cDf6gIW3WeKAfDf1EWznDqIag410ITpvaG5X8Dtv2YUkBf/gDeUtK/fj
WHz0c8Ju2HZB0G1CUSXrIYvpCflsdYIsa77ORin+4AcTZr62E7f/bbsZj1dzjs2fLLfIcgXrGiki
8DNglGaI19eiURS8Fg1Hu9Sd4RmDzlh+P19bzdgWGrnrBoSxA0MG66516E+TEvaZgF920/g7kxLG
qu00NTK8KKxCTS+eBs/TQEFszIdwazRcYU7z3HeJegjdsH6QjvxmkDBVGrNtUEHMqMOrEynZ1QTw
2wqOT+XuanosrSY/CmxbsiwBkvnaJdEg4GwU9Rq+pONmGkpQuYOwuIcJfXowAKmlzsCk/FGBYxQ2
ojtUYwOACEheu94nDB9a6jyL2YV+cgEXA5iwO8+mNQvGMKqYvZIgsG7HGHG6yhpKvqJ2SU4iCzcU
2bF7Rx8mWBHegxT7PtlNdmNKpp519sdQU2cOxLdGiB4kARDSWY8oLKT7JrB2nrysazeqFu120EXX
osHBT+MkMq2lmwJI37hQb0KjqarAkA4dQh9MicPVfRVO0PVL2/jzbACtJ3HjPxgErZWdOrsAy07D
boccKfSQK/IJduvHVhFB8hABoX+guGF2Uk1ng+2Rn68D/WkkK1M0h+tAp/CQFscgmHMMCFPMH1cy
A9K84PvSZkyeC6wTigEYbMuNg71lFfZtwQf/X2dY4UMdhAP9pRA9QiQNUQotCQ+ZkKHuvaMpdaPl
3Qrq/DAlc4D++hSlpHB2Tj7QS9+z+NIjnqoHm2l4oiz9607WEK2Z80jPqITnHYfBEhdfACQliyNI
EN9s819KJ9tfu8JnG6I/PnNIm+ZWOo51MiUIe8C2caDfTKkJhv7YlGzeSWi4HJNY0OUAsYWPMy8J
u53K6lfTQ9L6o94UJykjz63SE4T71CrTeaMZmhCrUFrBeahleEd0Q64bShfKwoyAwyDKAbwLoJ2W
EbAe+jlXNrwTPHnoNQDBobP74GY7PtvtJdcwhQCPdogeIoxiOpi6QTuzWm71MagtLfchCLdFcPK9
MfIzOznCs9Q9m8MQjtD3m1OYpjQTblo3CKZVpyfd4sJMZnQQUjP9TCvAhU99wfHX1p4RReivYs9n
t8blOKQefsymwZR1q8XjP4D5hBmagGpQEQ724/UstiaxrnSdFaPVzcLPrdd+Y+kdgRV/F5p1jeAs
0iH485+Rd7UvNbKRpr6BribCZm21Bw+qfhXYJuVj5X/rOyx4ADXHllvXX4cXVQ9XOOhk3ysb0OM5
5/ELNhIMSyScNbrOnJk602r6DX0jvraycPgYWza8icJB2DtrduBYogQca0Uz3gCAsjFV13pzVvoq
PnXMbXehl81PruQnq6rHP/UJIJODORH1R03QOPASN3ZJHH+JLu3EjdXQe8mxh0jMX86ctuFcryo2
DQiQ4G/q64NpcGYbtLm/RzD8T8+LL0Pghw0wHqCV2eWodgOr6RP+lNZukHGxNkXZQvbZQ9hmZYrt
mGGbhpVC3CR2FzmWvR2GNAV2CENDIBxXNX55t5Zy6JOZuElrBFZ1UfiYOCwQa+eI8D7ZMxQePShO
VcIez0aoy+h3EbDYelhQIJXNleu8wL4Z/vJZXkU0lO6L5ReI1oIoDtOR2nlpqvZ18hx5HyP++fQf
gyw6kXVR2v6p6NYWeMkZ1krQtALqEr+YdWJOhnmNN5a/9x3f2+aWXewmCG4jPg5akCk6rYudlX75
mqJSYR3Nuagfpkm6oGuGVmR4y4R0JdgjXg5Rzql/ASatcN3pu+klKuC/myocv4dsQgRd93J6y/Qy
g/+rl2NBmL+gvkA0JOtfXGgD6hkq1X1c1hS/XBa9WjmU29oa6Br5Q1CR/jmkDsy5KwKW49/VOcV7
fAVMFnhKXnU0DVD6KM5wIuuOpOq770WO3zLeM88JMG37fKq9bYbM5/cebGCpMUtpABIgVJTZMQ0C
+27s3WC1gJkwkjdp9gzR2o+RFAwMM9J0kP+MrO3cWUYatFMt1cNUqn3C0/qHZlrBPfgn2KiIvlS9
/+zBMnFT9kNyamoru22s0d5CUaB8RKQFua2gh17w3K3MqKycXjsxJy8Kwfg1UGUQIHGRWqUe4ndw
JMouaQtdkDiX9XsCuSfE7pOfGQe5xara73MS1jDQbMVd2QFyxZryFYv+fF2PLmJRIBDDfHdib1hw
AlPbJT+pR49Z2tivRU61GIqXgLbF7T1jmb8vHYokUYJYoGcP46vrlyfAK9MXavHXDi+Ejnrhmde0
fOqh5x5VUwZDjrDEXgupqj3eFnNUuaJ6GqaB3CnwRfG7K59MD29k+3ie5L2p8puwjVLGxMH0n+Pe
29U5lWvTiiC+OtMxeDCXMlVMjGtP2d2DKSnhhDB/IPGNmTtJGmvrlynsCPXN+LFTAgRbvZm+Y5k3
5zzxYL8F1Q7QA5P8CaGrcy+L8s1JgJF2oUN30zAGbO0Mhf2Wlm8Tn/gG32J8KaqCfK/Iu+luUWCT
RoaFvSnCJC8o1fBaOl29lzPWW6Z66uVauWkOYfvcPpS2qDdm0t7ybkr8GKGkpuCP4rgHYMiyS1a6
QZS4AHe3Qd9nUdlzvAprvKsRTb5UCigjMfVw3CiGLIIUTLdn/WAhQarL/8/By1T6av85AY17tUpV
CStMbZ+nYLNm9+FzSuEM3dHKW5n6AqzWdRUPztKtKcZP3RSTn7v5WCwdoMPcnKbEwXpjhSTin0mm
wlUb0O7Yqdl9gYgEIgNt8o2QUNz5fi1Ws36IYn3Q70JwMzam6Nce8vAIFBxNkTvPfeyrbwLEzPOY
xxnSmJis9z04O3Xwm0/7lY+c/x+wFlsTu0BwAlzA25SG4ZvrBGnU9Ra5VH7QQyxeWbc8hFAQnLbY
1kkqC5xkuG8LGG69eX13ts34OYMn75A0f1YF+KtjoIbn0WmSTcXD4hxUU3ewElAbUt6qu3yyunWV
Cf4NCaK/8rQXP2Oy92wH91FT+5lJNn4P9G/P0o4faVrTHZgB3Y0Sszi1feFtEieNn4h+UCCNOb5b
fru1asTE3Djs95lD+H6yIO2oWtt5hooa21c1ghCmOAFStoc4aroULZs7eztss6U4xPiV5oUFBkmZ
us+SjMiWO0WB9yuKyktHFP1y6RwgXb2v/bReWv0mVvsAEaFlrCgDrPOkUEtr5SN70k60W8bCayHf
cxf8PzNz7sHVp2MEUgX6nsOwSvYxtaalVWoZv7inZGmdZcp3SLGDjKHvqgmQCElqx1laPRrCqtku
vaUoEuLsiPJhqKtnxruN7uauhYecHluMw7yzPR4urbS3xx1ULeGbMbWHllVqDxbhM1XjOK7qPm9P
5oA/78dZ6twF7Twev/Yw3YSAPj8SeXJnim3VkqgQnlyXIw/vctcGJ35WwBlV/C5uJvANBZKb2zoW
81Jp+plDXKbvQQJkqSmZEb7FEfrNh22qx1+7phKxKBBwsX3Rl7kelE2e7EION2a4qW/nxLplAirr
kKIER08P4CkMkGoYl67NxDTHwwccNTjbwPLq9noxXqrktrbK+wwb8k+XAYWjheNskW5M3+vFAjs7
gE1cHa/1XWzlNz63vpkrX+dOCptFCIzRZY7gkQcUvj1QH10OVuJ2RxGK7Dhpi4+/q6UUnlqZsl2R
66mHVFqJFy80YK18TQCwOC6npquqpLUSqg2Xlt9Mp2QC1akYqQV9yUnP48cddkWm7E4Wg99jCNnh
lGFtls2QwqHhoY7xLTdF38sC7JtEeYIGSvytgV6Xqacjcw51Q7CMBfjqO21BBfNbwJ2Bcnafc0QD
TH2Wh+NhFpCcXCa3gS2ZkYVbIQaCBS1EIo/mUKk0PDb6YIpKgXhKOJSnTd1Q10hSI8cP7odNXESm
0g9ViEy26y505lu8hF3ExnSDz4N+g8AX3itGQ8LIR5gWCnVG01v8IytxnSrk9GOYGbCMbWLvBuq0
o3wH9Xw3TbZ1BKRBMjeHvDQOk5vAPVgfzJmpS5AwWgPIDJ3MXxsEXsmfhqUW5DRJVd58qTeTmKFI
k/Ntg+XycsX/upgZS5vwHQFEHZlD6FeCI7klWujbqH1fxb8XRXAJWsnBj8mmgVYWopi6o+kzODGJ
SGgNO7sN0pUHLZlHy27iQ1DlcjeIWH5LePZgKCVzy1N8LdTnHiHA6L/vwa1aradZuRse2jkMxBSC
VyoujjYJNq6TuodrVSBTONVdy9cRjZ11ewcsbtBj8qOpXzoHEwnWfV6TyOs6dT9VeEODP4xYI2In
IdJ9TbAvoWS+qidP3S+VVQHBSBsqZKau1A1tA/067LHJ2kyzNNAA1GrI722uUvCjNZFISt5F17pF
Q96UvwrNfxWn/9Ru+rctjAm/TPd1IlP+vSy90a83KvX41eHFboawoh6jfgt1c4B4kHEZV1DshLbp
RHNkdsqa3NbgphBHoGhaOt7a3TpWDbiV+CtvTaXf+A7CIpOTrrMmWVXO0F5qUKtXcCQIDizMEC4Z
muzBZt9Nm6kB4jSF+mhYRNc630vcVVKATUczr7kIYAUu5cV0Nwfw/LFsJyxYrmHqXEFSODiKdm+X
bNjTnAADk+cQ7kgGeWoR+9gLWPLVvKQDvrsMR9Ni+gDLqYDH7p011b1NA7iTdFv2Dvybc2nflF7W
t088T/ONVxOIXrD4MfeS8ZXmwKw3Xq6Qh64bmLtBIWsq2ulmquFwhoVjfA/PlwZa/GBgZtg6rwbI
VP0J17MIJJQhXkk4AAWjEwKz5MLdTSbdk8WRxOudBj6KAZEHIrP0YOl1F7hL5cYZp/GpaiFrnPjg
EVOWHZaZYKCB4ApXf/Ydfn4yL858ztelo6pbx7ORxw0mWSE79HfZnJlDm7Tl3m0dOO/GMP3454DQ
WnyCDIh1zBNm7whrX03jtf5L33mshca2/ecc16EiY/2Nyu2Nmftab86udXPFkmPCHq81167XOnMz
2XyyLQZtKH2zphdUq5Jd7RdwPY699sREWK6sIHa2I8vbDbwegN/PH8IARE6rVOypKuz7KgATkiCR
+tR2dF7NgZK3/ZCHTzPv2jXiLgE+A7S67eBvHSz/oaaDYjhN4QGSTzIyM6V9Q0+hED9MowchpAvH
zwVr7mOTedUhn2IoxmTmyJMcwjBZDyyDKZvTHF+iGyBaNe9jDJ9zHrzhRzmcTQlUzse8IMPdUhIu
AltsvF9KfrDP55I8mFKYIULiw8StcIIX4M9BGx7UfGcOULjzNwV3CCAKqCtq96OhAaISrl2MbRTx
On8FC2O0wOFyFcM+Y3+doYZp210ai10B75LjtR5OZeGmcIC+DIe6AN0pdzcwgvbvFUA3924ZpPvJ
DcAs6ytAS/TBQVTklOdIVHHsRrAqRV3nxDunmUcsT1EyfdPEtVeNn4Cu3sEWrevWfmqNR5JMwzpH
ZOsdlqg19d+bTnVrkuVwo7Gq4Dz1SKuZhhps88xpyWs/eOBwzuovELLYbmpVeZPzvoAj+/U0BTz7
Bmnddo7S2C5v4NVTbbBB4QeteqogB3Lve031BBHvEhmzAmrUhVs95Vjg7JoWdEDTmoNceGqG/BuC
0VJFHeSjWJe0l0onVWH5Oa+8YIDgdhzmO5CN+nxVdAW5aeE7sRyyYvhcfLdmP48KasW3iAqBl6LP
+FyKT0XT8KVO6n4VK9JyZYbQWW3wbPH2DeBAoxDIeEw57A4EaW77OEkfqNeACVO39Xvb+0/hSJyn
rBtdSKS7fCurnr9YoBGMgNK813MO88d+UmdI5DqnEdnOCPJMxd2YCNLuILs2bQqgvGBOOPADbeFV
5rY2v7f1Abum+vx/lJ1Xc+M8loZ/EauYwy2pSNmS5dTuvmF1JJhzwq/fh+xvxlNTuxd7wxJAkJYl
ETg45w3TSmRLSffvwcASpHfTdTu5DWOJ/k36Og23e2wHDKcAgccHaKng0oQp31uJr7xpwAyp62k/
UEg/z86QHpMRRHi0KtimmOpdq0bEAXr6NpkImp8nxNoszB7ok7EAvfj3FQoSuY8KwE2nKdGiLTvn
w4ijiV1P61xs6MZfpuGHvXZjDAWzaU0OUiVofBDM8UmD64od8aQ81KhMP0AeNvdTjOTudmLr285a
GttcRKIYAxy2CTCE9xXUnW5eD0Lcdczkh7rkz13TKK810K5TJ/HIy5tS+cA8KNgGLI2e7YYmMx+2
K6MSqE48sEAoKraamkp9t2gtyMlebyFNhj3fLbUt/UZGcjrEhVL8R992tk1FE6zpjMPiLSMcQnZG
4zK7/DC5djtYba5fvep1axgVE4RfAPo7z5Xzy2mXIdsTd+d7Ewbf7vOqZr0+NurR75bIOW4ntrcS
gX3wqUAnmEIqBvZ6CMQNnXhf6j67jTW+KRT0STi3cjk6Tefst2FuRInANj3W3fXs//sq/Juat2Ho
fMXQxyecYscn2AjjEyrSZ49K0sNn/5CUFIqldNkOMmw7keWq+kCK9bxdtPXz/yL60E9rissxbmi/
kmGfXPuLaqkfm8Np6h3RHXB+K3EngIa49bvTKfZu9MDXGbHoz13pjieQWcbNqrt/ruYT/QA9/MeI
h9/cLn7EjCHF83J96aw+ocJq3SCJ8mz36dO+nejH+VbmmboaXwAG7tzHTbl6k6VGpuUYqwjbbK2t
f+3aRnlSRMe/hV+9rAD8rYKF9aJHd6V4BiQM5WU9oACj7FL8pQ5bE7goGYGoWY5NKsdXBBkfOq1f
bpYsxteBqnsApUqet5OJMy8HKRCH3s6qTj5fitJYixZc2hbYKy/guLaTWxdMC6C25nLbWlZEjiHq
HiK2N6W+A24X5qYXP44ASndYS5KLWJufupsYTvCRbe15HdM1SEbKyITD5Lgz3GhteXFdzE90RXcP
hLzyRYHVw2ZiflvW1tal6vp7CRXycRvf8ZM9ojPNqrOOcIER3UdhksDnZh5kCkQ2QIrpgZj15Gqj
9jwVM7NPnd8X1SZ6NJNH6lLqjjc03WFK6gS2PvPmfW7HGnCljidIseD4oYwfwK0/YlwQn7LQZrK5
O3C782Wh2poXzhGLC6SHHc8+mFX+Uae1AkjfVgJBefJEOfasOG1y9yImdxw2p28uiW6zV5e9hqUn
GhfmfN1eKRZwo6bWtYNu87Wm+CMErYEEXk5Zn/wTqzSpWDJnLMmTGlXB1EXmzq10srjZiiQ/OfN9
8daIyMPHIObvI4GxVKGhtzJ40xNY3shnhDz/CJy12c9VY/+5Vo34jBPMV2+Mv4s09o5RonkYSirk
ttgOs0om/Irkm5Us+dFeAQ9uN5/TtuZ/xczUTa7A2y1/wdv3CZUi7yCQPUAhDy1C7XUwtG+epru+
CiJsZw4R2U50wlqDApG6APyZ4iEYJ54esgSl2Mm+S300Q9Qnz1NzX6VO6OsSR0rQNf0e0LMD8RTl
+R2Vjv00DazLap5eZmCLvqj6x4F0PLacya/MKjUAg0a/jyutOWDPU/iTCcAU2fNArxOATslXzR7k
974ZjpGVnDtp3Yy6VS8eJnw+i9O495K29PH/+hMN39uySAL2vr/TWeOz6L5i+X5MvfLLWAAm0esB
Km71rINW86e2rnxd+RKXWWAh7uizx35sK2F+Rw0JE+aDwSdTei11Gaf7rRIm7CzzHTZAEwI5ZnfS
Jqpvoqh0UBVlCnRZ5gCsrG96oksA38SUXlLhdjguXyGT7uuSBXYpxu7c1Nk1sUFWy5i6nZV1h3au
hiNo0e/KVJavQ/Sn8TISiW33ppAdJU6Q1xq53ADtJWwY5pzFQzo7VdMhDgv+E9lgkUt6AYjk9DtP
4/aqLca0G/PXYRy1N8MJRxCUgRKJVw1eyK5C2QCXHXvNeJrnqi2vppzDClOeZ5kV1wkLtb0GRWYv
M74MCr3jMQFPGibx2Wv6vaPX5jmqWgPmy3RHUrMl+OybY2LjAD+OwxPQj53ZLhMoZDPUKlfxVSxD
QNoNL46sKFguldyhX9uGIp3O7QA2F6klSrPA15VBPU0THLPKLAG+guuKKo9qf+K8xRXKjWk/uGEx
WgPTuX11HWDOjrkXQ2Mf+wGJvTJR0UKeA4H0wklKeAzmgpcy5pZayLbcDSa0tcAHY7wGY81s+gUU
hxqmGGeGRBGJvm+WBhPCzJ5brIZ42cB7y/3/OCd1lY6yssdjpw7nqibRBTqSodtdtO303xvEZYvf
pe4Xs5yOkD1K2M5m6/c9Qr0zrmuh8BL9YA3qTdXrJgRILnnCEre95eyPdx2uDMdBX36zVtnQZKR3
7wTGxQqRgc/qF4e2jrhCGQdR7exdkbu/nst5+Jq6bOAWp0n8Uv+By8WLiNADpaZ3juGq7p10/Fl3
fD3Ck0+1aSehWg9+RAUeoWG4x6N3a3Msinv3APpVvJaJbPb5ABC5HX4XDpolAHUdZO/rei+VxL2N
bXQupKu8RJMvoiW5aMbwVlr4dqBc8rUvc/Rao44vr9DAPETjo2qLkRI+hWqtq166ZPwWt2aPrXxi
HzObgko9DYdobMuA95tdimI+egkfSFGj2aIX1vjYVHxYWi5ei4m6vt6wdYnEMUuLgyShfLJF91AU
FdI+WfU2IcAu0qgIpUtxLY+9mopmduir6KGtUZXIeBhVbXyqI+0j0R1SNV17UdlvYGo4jnuYi1ao
6OinCi0zz7lA5KLtmz9CqyrfxP1Bbf+g0pOiU5rOQdPlOy+K731paKe0CNt4sHZt41dO96Lm4r0x
1QSjnZmtr1tcE8eOD60x4ckWg01tveKMqmO+y9zso289NHUzdwmc7qHuc9+1F9sXXqn7TlG7h4py
z3UAstjGXX8tkeW7SORIcLaGh9UL1fcURN7J6ae47FgfRhXDyCLldBOqd5pyNE/cLqyU5bfnoH9l
eV+tqXjOLGM6Iw0KCF9QLmZxnoPFAs5XYaMakIbGxrjk5++soop50VzSqWcOdmfzYEe27g/KPO3Q
Cn2H0D2DXcV9b3G9XVqPuT9lkFPFlF62wyis9EJ19JIXrQ112C6A8Y4vbgbBgswSRjKKP/Ttn9Sw
3q1p+dnqPTWwxHwAjH2pYSHiN4RDio2JGzoIXzrcsjApyl/dZLCuM8s9jp95e6rjrngqFnB4iOLe
BdqF5lDk+4KgbqdDzEIUK3V2tjaBpS3sYNC6Yt/oq8py5WantnDjh1RQZesmI7lIr7DOEZEacrSZ
FqaTAUMzKeWlSrPpVM7pgr2rbRw1IZbHMSligllorcBjmsM4TTqQ6k7b1ylC2EUfJ/u4fWwGaD2m
sCmmLoOFdgYhcdkYCC0gbIqAaO4FfaZSNzeBxFtCWK+24U3BJEXz1nWnUbGToCxT962naB+0jjW8
t2mi+BiDiC/GMlp+CqL+i2zYOWnNWH0oDTVRL+vnc22Z1g7Ka+f3TJcfswXTJ4HX8gGtuAecDPYB
nCqWMAP2aixgg99D1fqY7WFA9lOoH1ViDciJGstHjCCKz7Q+fZBPZ8OWNeOH5kXIW4OS+vAspJAs
6bYfccUUgal88wGFbPa1EYm3WDHCZCFCUq3RIyHhRLutmQqpX0sFFtGcfMg+W7WacS6Ol7g/NObM
ImuaYWKzJ45ic7z2fTJdO/7Xy+y2BwBn7JVZgHa1V0C1zB3rkVibjJL3pMhWee0zPrLJDEabd4nE
UBYM2Tz5tYIozBAbaxYUNR+gUcB+445fyGxqgQ1k/KCqSnfAmP27O+aUmNEGgeOPv5gql8OIngiu
ebUdNKRI/RGB9ltjTY6/iMzYZ6SAfQNvTL3KvDuyz9NB1tcxa5bT0KXRVfK/IBj9AGbxLU8i8UQi
FQ15NhGEG4p60+IBRb9SPtnmwoJdtej7qvjijWINqiN2suqYDgFkhv5guFYQD9hhwojPbvY0VGdP
am6oJdLYTbX8Vg3VoW8reWy6iYii9t4BB++GdkohvvD8RxLE79K4gn/FBhviTpBGQGtjlBZlSexH
OYnWrkUHByNR45CmUIZExDZam/InpHdRaGPqjnMSV3YxtLuhLHYKOmws3ALiAwmBoBwiKxi8wvHV
oqIQyfLQYw/9PNUeSXWrOHSDUftTRVKj8mJ3l1Wx7XdUlvddUtu7xW3HEKEO+zEVKJjWmQS30JEu
00wm1JIQGueb9KE0GkC6xsOCNN1+tLDbhdvRYLLsWLyzG7ppzUlDMUMoXXTpeVQRh6p/mo4cAosq
42lEiiZJUlLIi6Pt+z6qjlUs8sBM3zpba57iZdZ9MmrfmL2pME9iCXFgGZcRP+wuVm6oZw7X2Z4V
v6Rc/4jyKr4+ScI/rnph0sPnq0jzZH37RLYbcMMA8KdqUaAsrTo6OpqGlCjarn4N/V3Vsiv0xgM/
ifnad1QbM1CJYRy5ZVAU7mOuEgXGSu6PrnozSejsDXtZfK1Xwt6r3oSwnYeyV363M1/UbGnGo1k3
5b5bsl+dAX6nxTh0lw1P1dCmD/k4zb6SLihwe9OtZ91HFYJlRbWLsFDNaL9EJjTOEab0EEVhOSHd
IRzltzmb0wXrSeM410mQDLMVdILfyVDj9IByPBRQg8ToMldndxknSDpV84Dm2FVt2VIZQEUMVM51
JU0ByxKRicK+tLM3h/1M8KS1Y3eEZLtPZmxs3EbIU2HlHdDK+rXvqruC90vgDpQdna77qolcD4xW
M3nCch4+D9O0YYYlh1GUGzdXe82JDqh976cVvwR1fkEveQxqLxEhHCWV6pX81nUGWDnCgh0PBUJ5
C7OynGexswfvax6Vpt87I7kOZJrmvL3MnY0tUT9fZ0CGaBbh9urG7w5iNfvZ0+sgxdNFzrHNZnjk
A0KB4mDHkboXTv5eFfO8a0iZ7fMWRHmegCaslBihFb1+KGf0sLqIJaqwEXZ3kIQ7KOnoBH2RYvAQ
JUdycHmYyfJsq7p9IcZ/WFKrP5m4MRiaphxrHiQ/Wp5yABxTkYp7x342tig045nKmg+vpG86dqwq
/iaOzs6uNuL5WNS2tksB2PjCDRwrvcVitghvOrxvQEjuLCe7J5642Jbb7nuvR93fLNTDCB3vJB3V
g/GLyAlzOFSaMSsOqKfv5WBXyHmljh8rfHLRou47x2196Mr5AVdTZpJIxHtUnr5qq0VGM3TTi1aQ
FsIiByqlLlA09KKgNxD+aqJ03uV6+8JX5a5OFd9Jf+a4eta7eDF2Tg5GJiYpB1rfafdT3iJop0cF
MJ9ZvCfkZ+C5BgrYQEDtfRuMhBSHxsKUp0EJAnR41T83ORQug0KgR82/nUHQ57O5+CqRtDlo+Tr/
/EBmYbqINL8rUSODUdWiR9EZX22TOrwc6zAdMnHG6ND0TQU4V0U1o3YuDrtMqKeX0VB3miQd3jSa
yrwXQZ2LwCllXdhjxYPofY6mY9z4EQKrRxXrhXBsrPbvwZKgIMyqGHdoCNwjL5MHOJpz4GYQUgeJ
gL8/FylAAK85a+k0hPMkxnB79XmIbXMIixToFJwaVmqHdDv49uNS5u6RL7cOjVytQ5t816GX1XWZ
MxkiiSSRDWbT5sFLCra7uT3FgCGfjw0FRmRoLmQvXJ9U/1VoXhtmTfneugUJlNKc2pNMMOpmof6m
u/kSIjayhJMxlPsRw2W/srUCHywLdRa9NM+jgv5XXR/nRZYhq0jJJmiO9tZQvdsJqIB+jCvuT6ql
s7AgM6tASSqclBc3CrcD4StxaJJdLdLuh0hR21AOeEPnk3VsmQ7DFmMKtBYIS/2mrV7TrP/Z9eXw
97PaXm0fUyItjUglki7KL4M4Rng1sKNln7G9ctfmzI6D73vX1uXMm+Zgz9EU2vEbpKaaiW6vDZXB
7oKqrOekqDPHpRZ0apOd+15ScJc7bcrumuKl+3LmH6P4ZiFDiRIEEXzXRVHAJLW+gQZPhO6aKUwX
SOgGSbZEiLOrEW5yeXOaumY1ZIpcH2XmqYeXqBCsAYOdjXB7B4h5UBd25BtluzpkYViFodeXuDHW
bH8jw096QJRIhUD/fq1Kj63VZJKv6VwtBOighwKOeVA78NiaH67Mf5B3cflkIzTkRt1y2R3TLlex
O5EIdJ/5rmp9rsJ2PWzN7WAi5sHP/P86HdX2f46eHK87LJMguVgetXoKmtH+yuZkCDoTVbi9rZgI
jJTZacQ2gqIOA+K6DyVGHH5jLX7rteAzhdMAueMwgvg7LL9EhOQ5Hh2a0j/gSp+cc6VIfPs21Bgr
Dsl4L6P6IWMeCMvCyIO8Lr4jJxeTKO9cH28RJZT6rSs8jHGl4u6drMWUwhaUE+JUPuNgUTJ3y+Kg
TfHdoSoWFS+JM761aHUexzVNoFpWEc4xMpFtq18WTe6g8HuT8zK0PMPe6IKXLKpXb6NBOqQQY4iU
43RWKjvj0cECSCwIslmO0hE1kWf0EG9oxjzEdk494YZMWAUZ68JHc0YLRrF8SdXZV2ZAWq6h+5kX
my8oHpV1nYVeJX/xZTsBWkfW2ZwQXHf1tN8llMj0qfeuk5DGkaRyDWssSNlC7Ky2q25qAalxZBsV
iBxruCGPq5uVUnFGyOrSDOURor3EBgYQ2lgh+GzMKNuqHaVjmX2A+m8vUYkZUoS2xq5TZPOQIZxh
aJXyXjPNHpy5dc95D3fDU9gpS0v2P+dMHB3ZH0fAMi+OI6ojj0B5isijv1dlhGJCqnwfVt8X5GlH
EKMivyoq+57OG/d1nojvcZ28kUkKKmc2v45Y4iCI6vwuBPk01gW9VOxbHhG+lHHa+K26nBqzs3+Q
mXfJBTBHOWo/nEiWPFMahOMyNBCtyJbsqrjLzrpCTdMpTHlCxVQeJaWDHShNYyeVvtsTPu6qekqP
arPmO/Cw6Uoyrb0Y7CtAf7xdxPiMMendSKvka6TUNkxwign6S1ar1UpewdPFsOVzN6lf+077KKe+
QZ0cwiTVfuowVQHlOfXQAZrKHZrL2V2kWQG5NVuYpPb9UuSXpqgxelmzdwtQ38lom5M3tsqbuqR7
4RmkVGHs7aIh32MlFL+BFPwhelc+mq2uvBqqpfjLiOOUOxQgG60qOeTt7H5tyV+3ngu2vouWC4nP
GGMv5JRGKsgnYyFDXbKh6rzJCJzM0W7sAIxzWyfdsYN79pKYPax3KuG/W+SDLS/91S78YEixGHev
ymsUUwrz5BmjuBtNRGpDEeXPvP6NrEBCjTSpfdna3gto4+gQJw6E4UaWBNSZvJFi+LXo/Vkuon+Z
ut69DwhbJCV45mVkWUAJnOloq3/nvNlwq3ln1NJy/7P99/Q2cuvc2tthG/559Wff/3qL7bQto22e
R6xMOWOw6sD+SFhV/r6sJo0gem1vr7b1ZkxUBm3t/3j5ef5z+Na3Hf6rb7vP1rdofbkz1Hr22dvl
aL+VZc2iur5UHUIY0qn/6jVGk4BgPZ8rQHb3+np+a/+99O9RLJQBFUs5xJlowu1Qr8vsZFaIj21t
s1v+1Ua9mihyTB+qRY+fLU3lcXALIwBEFD9vfXVhM7un5nTc+raDCjddTabo4W9XYWdPMdPY50X9
5HlnEzX/v33bibKTLfWdVet4vfnfvlTBLEob1fNnHztOnOFt41aZubZP3Do+WjVS45XSWFe1NtVr
VHgJS9/cf29d7b0AiPyiq8ocykgUe7sU9r1aJNunePHRq6u+JiAujqlRZycKI7CWYSdOuCVoujfu
xjYnlxKVj3Y1dg9Ylx1d1thLa8+ESDLLzzDHjhlb/kuJZOsRcZe3ss2d1Z5W3Stsu5hWYvtx6ueU
CF99zOY+RAyluHgTsWfD5uYEikpiDoHby6IU6MdV8rtwkJ3kg/ZeSOg/ln2rfkVvrdyJyS73qtQw
ExIDW8wBmcYqm4MOdcOj2VZUelQEmTQdohyh9y4bR/WtcSYAo322sinIJOWFBR7ejI2PtP5ldEPH
ThlA4xBb73Iy610Bd+45TxApqOfqB7l8XLDXrjbWh6uH4eTW2g4QheNDB/V7t43f+vpBf/OssX3Y
WmNSSSpM82PfLx44tV7sqiKbnksRldBgk2mvYI76vPUlFcEu4Kjr1vKGBiH0pviNDM0/A+SMVDVZ
STAo6z22Q6H/SSZL3LfbeLVMzmoEMuJzwDhg92AqbX7e+hqe24deia5eRw1/wegU9u6TJgv1WcHw
4OC48ZqeYNre+rDYuhclFdSty6pGiT1W9XOb17euZJJLoNaaftya6dJVzxgv/XOHMjsoOkClDfO6
gVyBgz6ldeqc0o75FcmWf4Fu/w7p8G02tejLZ/9/jyPFjw2oauiH7X6fA0cteZmpxrGzKaYABafq
EclA82zMq35Ok8z+1rcdxkqtHvv1EKdK5VPUkIf/OvE5WMukg+uQ+vTZtb1a8qh6/Oxz0+K36rVE
P23i+W7bpY+VTslYzMk/rz77bKUHRNB64TZCocL0d1gZN/lJ0QHD9Dqq42ltRqt6S/8WkwjaR8QM
h62pCfz72JPAu3as7k1E0QryWXOF6+BkEsUpFThhbc1JDPV5TsCZINXE3kvYb4aXg2+rTDLMa9Ok
qH7SO5D7/TTYb3PZTieB/9tuO4sFYnbq23rZxSZc+bG3nTBqCUrsjOycqmgCkbTcfnXGki2YJ963
llVo2ctaJ9haiRvZr4ZpoZLUF/etqxpioomilg9bE8SUGWSz9bVB52Gnz/h+Wwm+2sqQKHvL89xX
jdDopJYEdVuzQuoF/TWCnG2wwXTxBIPhsp2MQHS8ftH5WY/BtBg8V3X9pK43zXrC3d7zyodtYIMn
URAtg8eDZef+1jex8uwFlpAHj/29l9QjJBqWuHlb2La1ydWdiHTnur3qR+gigWHr8uTk3QGL5xzs
Z5wcS9RCXuPpXtdtcfCUJjvk06p7OdkvJAksir/asK9AZb0p2Uh2Kle/YEbM6r6UxZulzQtxPrMc
pjE5sbjhXGQC3Rkd0fxtVDCTHbzoHTloLDhmxJ+9wTxuraae2lfHODM7JntbNkcHVBBeW7oHfStD
irqMxFs3k8nKG0pS0Gj0k4YrVCCoCaxZPicYQbrsk9wcDqSx1tyYSzhfvCyDUQamXsQnT98hPuo+
2asfzHbQ85NhKjejbL8MupJgLtksN940MhzVTL46Z++iGNAiU4rHQWzXUA11NARRzaq+9+X4FEWN
+prGKE2CuPFb04teCvJaWUOsrioNn8+igS5aD9srscYYdmU+xmWc/+3S5igJFWN8Trv8Z227xqnD
xuIqLPThFkLcS9EUH8Te3U/XFNdxLrTf2GwcMq+z2CzdukX6BOQlNey+By5hZVgUoj4Vr/hr3If8
GG+MNzPtzglA3p9agTCc8pRjY/Ks29UFZd7yUGnkaUslLfcAWGqK3skXgj58lPFWCkTvCfTps/7J
xAORRICd/GzFdzWW9tHrtBWdX7qYJJIjLFP8uJEKJ2mrgozFevMu06l8nYZ0ZRfmItyaeYPeKKCJ
B5j39lM0LNShhqmBq2HMT0lrrvyytDuACk5PXYNGiKWUJ2PMMHHI7fZE0q/dmyutnJ258Uzoz5+X
1CApUOwAQe1ThUI/Ra0cL/U+IXlj+6Z+n5T+OZbMQAZT7SGO9AozpxLUFzahb7rTo1lblHeL3drb
KF3t3nf6YTuH9Kl3GTzA1bP9a2ByfjOF471gzO7bWGS8jZaxvEiMKbdzM0Jw5JrVYGup6C0+NyOZ
+/W6kWLxc6mX+621tEX93HnZQUS19dZXjXInv3/czg2epd6dqD39bdVmc+8neTbVTEXWQj9lTS6v
xXro1eki014nXUOrHrrxMLqKjZaRbl9nXXPY8y6FT0YHzYCtE9dk+5parDHLUlwKvbWv6qRxNlp6
uTeTZESwdm1vp7YDBUxsnsbr1vh7q6Lp8CHsKtKoxSRO04izG5NxhVWm1QoIQyiHbc1q/QMUAWyu
XmHPVC2AE9Gce53R0lXlGdu717/N7YzW1mOYWNm1yMcPs0qrc0HG6zqOzT8HFDCdfZ3ZTfBfJybV
mx913srn2N5wNMPvZq3xAZAjLbLeJelJBs16imCAGcU3I3PngxghU2q5Gt94kiAJ2KNcHlYPo61v
G+diDXTbmm5jPsG4I8uwXv/ZL5sO+aLWVtBljFtCuUjbiSUSME45lGlfAjCGYjnlNUXktS8xmT0R
AoqBc9j9a2GVb3XUiOvW8rwlWqGVJZtdTk59qhyVyU7ZSJfDq2qX+qON7weIkR7QCyNwPwXkaWJ8
TEO01JjQq5cPW1PrgXJAxstxc+ZsvZTpOZo8kMNrExnP4ian5O8f3rpsawmSNo8xg2aAVUykWCc0
UbZmMmFobptrInr7W7ZVh3AxbFyVGZzrjvXUQsHdWtv762P9lNtF+7S992LFec1WqmDKzPhmBRYt
Oo69W7MWquSnWa4ezet7swtkkFKEoNbWdrckGp/ymhQvhWVKa5ZWqoHSdG1oUywgkbw0zNUmLm6q
TWUotrX8zZmZo9M4dr4DIL60vBIwTJ7wIpd/yFu8L2RCv9bYsAUU5cVLia6b3xMa+iP7lSsIjvxU
V3YU9oYUlyhSkhN1yPJUIeJ504v0PUee7Ve/OM/mIuZ3x61/lUVl+5WZzaFWJ/bNTUHfkPtJfp0p
xHdk8NkYaLGbXvO5TEHixPGFEukxneWrLUvDR44T+Ead24+9HCrpF43Gz5sndcyL23ZQcNK8kQ1F
Ijv67qDwGIwZDHR3aqinxc0I4AroORw6FY3NARaL188XwPLy3HbNj7rLlbOlFcurNTT87OYnLWr1
d3zXfpbSDSjQP45LHR2ELX43Q5HdEsww91ruKAdo+up7baUaQWt/0FzdfhP2kZJY/sWQcjoYSpLu
XSW/xIr3k3BdDXGg/W0m1Y9hFiblncY5aSBGqbK5GGchNDa3aY4CE+QHTxjZt4kiEW6kLlCkhmKl
w4OdNbO30wXlpQYgwHNVHcnIp5T8sG3tyxTzF9SJqRJoXxoZeyfLo/IJ8D3fNwJ5TNMBrDSBhe+6
MXqwvrmwvq9TqT0bOPZBRG9wGi8xXazIiFnIXZJ4mcn3qsTmrWPc5vmbjuOJca962z0txYD84QxA
uQ3IMyonTaGuBqepOcCd15EHiYzwJ1AP9ZqTAduhr2TvSrv0DdQqzyyPSGza8demcNsXqbNo06Xf
HAr3gLsdQcaUg2LO4mH20p9LqSSP84R2rpT1HwkNpu5171s8xF1gYQh6p3irHa3GEmFslWTlk9rd
xaVqvIP8/DFZaf3HRAWTWtDvZBgayN+CZH1VIw4x9YOvIlJ3xrlvelYrLXlqQKlsre3QWBgnQ5wn
ObaO2A5RrYN0mb3V/HZ6RkZFA/aXnsBG7FO8GG6jZqovC6XVvadT696aFkKK1yL1HrfWCLrwZTIg
Y8/2+LB1GbAPjk5iN7vOzbQXbzR6UJ4AiNbW1qUZFoJvfZ6F2wXr6nM2WJmJXZJTpUWr2mc9vCwR
kFYzqe9bC0+qeJ+7ERY668mZnQ316j7cWp6uDS+JkoMQcJCk3/p0PELOo1faIHm5YDsQlBx4NIqn
7YLYVZZ91mQqaARGEFVjFKxTfVjvpqyHeSLxp0AaOG8jSHVPYVShAvV5S4zMQ8RXs7/vuUimKki8
5WVJSXcslqa/dBHWaGUrwrwQrHRVn/6xextdaWKnZ0fYz/n0q/ak8UpOM1gMa8aapDRe67n+KTKE
JrZzpGjVAHFK7wRi1Hy1NfwMldGb9tvY0tDjsMGmJtjOTiqVHrVLrGNkPrHe14Bh2qUIPUEEARUt
ed4OiKNU+yaLqn327z59SQo/bjzEu209eV7iGZRX5KH9bR5zkRgvbjUYL5lUmPTBtJy3Zqp4w1mT
wEO2IdpkGy8sYItTJH/Hlx1l5BmV1pO9Xt7E7QG4e4QgOty2Rhmc5+2QpR2zXTfNZydOnecebfTr
nCrQzHUAaJUZw47Gkea4DSYjKO5oybGnifoyAPXb7fmA5j3A5n/u1w5/qkKJ/oex81quVFfb9RVR
RQ6nI2d7OLW7T6iO5Jy5+v9BzLnw8p5z1zpRSUIwbBBC+vSGLcx+gFHYpjzBpVOxuKuauSjqar3c
lArfM1GSvSrbjwUAu7moupw1JnsX4MaDqMLOne28JpSx9Si8Z1E3jO5JSXkxRKmspfZQG2VGC35U
JK05POSAQ65zFSxIHK067M2tNHi0bF7zGu0sc1D1FXu77BRrnfckEkf293KmjTdR6l0coIPS3mdq
HETrsZqiwGVhrcTRLOArHxsqobMqCndLneZEvx1Z5qPX5tVdCeCW/baandFX8pNI6EcoeLTsVi91
rt69lpieXlD0kZ9azw0vpWK+Lw0i1ikob1TVfqmzsSur+/miVdshWIGM0NrozeGCF/xjjXfwjW9g
cmML/dRCgjiJEkaZJu7j0wEn9p+UWq+PH+rEaUaV/Shr19soeZEA8kmtu0jskiihBSEAhjp1uSwB
0mUvpuw2ERzV5zJ082c3ygmvOWGwF3VJkBKrDIGY+2mWr4fClVf0ffcoGuua/c3LUCnWdOA/uYwd
Vswwu/WaoHwux/ypJlB4Re8VM/kIkVvdn7xwoYPi9dCdrUZvuQEc9IFPbdhIBSmlmOWzPJThQxXa
R3FQVOEzphC8r5yjMnT5bdD7s1n6OAePnfZa6V1+cvqyARU0eMm19PJtmm8lucs3VWWVGwXvX4BH
mFjrkytxO3kPh60bTfZjW3zcvlSam8GHby9u3l6N1kOx3WdPCl7CD7cJd4aP4EFksNLJmAE4uVIc
+sD8NdopCLbyKLcezAnJB9Mtt+qmZg6yrph9pA7+QmqyGkEJr/tAgkjq8jUXu33gY2DX62DQZak7
gZh4VUor2Ht8EAhwy0DSASm3rXqWR7TmakXS2FyAnWRL+7hX31h3MdiAXtjkmnxLmvg4SJZ0KZoc
emzb2cekhQCnaa9h1YUs/2zWyaA9k9a3n8fEUE4DO9rEO2qCiVq2StKhhjO1knutQZOGaD10omrj
5G20qke+kSyGr3J7V/zKeZxE+AZIDOZQ6PAePe2iV6G8kzBGWWXBG5quL+wIbYJayXeZWdvnNsEN
hkAA2SUZOhTgTa04I1r2BYRFjwtd3e5yy8fHVVXdW5v+4jL+CbkVbYXuc7e2dI2d20xSLglz1cTo
5bsWc+WuSMazgeAsTsLqNpGwXIxUOHlYLVdKV57Kxi232Ed2m8qyvEtsl+NGrtUvXo9/AIipZuuN
UDTkMb8bwD/uhaq/SmFQHBLUGi/IJIIr4ZuyjSurvuRZRpRE7eBvje7aK4b2ApDg0JQIMtZltE7L
fO8kvXNMtaHYxMwbWFrp/krDTWtdts3BKCZEoNcoW70zox0A4R9INX2fzEQPOrvka+5WuwYO16xR
ZyOCR78xKwm4XlTXZ4UUnQTgWmhJsGJvNL72mgnbRv5RROoAr04vzx1Ag6M0BTy06i5m1Mo0rWaK
Qjdq2AeJfYRZ0gjJiKCr5Vc1+d6a0i2O4fkijrKOwzvo5T+jrRUn9t9kvoRRieaafBqyQnnSYXjo
dHu2e82yi8DfWMVaS/3g0qSFd/J6ZhiJwvs7+PjyxE2O3F439d48IWRltWhSWMErRr1MMCNiqGZR
lnvfHH7Yumxfejuq14QCa59Q6Ax2wFuNvSXTOnqtjyOEB5lGSTEty8opUvIFIkC67sLgV5XkJ8LI
+oFveRuBWEHeqtxxQ/+UMRYxPWF4dh8w5agL45HAiLoKQZdt3LB6duwKjpld4f4ma9nRLxkHQ0lf
j11brfOGmECZPqJpKl/aIFAu9ZRYOoaVFiTMOF35qudu9Qaknq+orFAkq2HsNaqtF0X2GlDWLsi8
XxI7DygxBCgKEcr42Rpd/lYja85H+9Ck2NhZNpwm1WMPRO6hpzpMj69eBZBnvLMiqdfsexa5fiv7
OFnhBvAah7LPz1vGBKHeDJCLH3qHAHupNgO7wt4Twip8PusChJIrN+Dw9fDSg7xcYZvFrIJFYRPJ
cHj0muD1GHs705nUZ4v2l2e7CQJlGvBGW40BMegpwEN3749YNaoQ5leNApWp/t1BGgyA/W4rBzhf
aVpEna0VVvXyGqHpbCtnDQjlRsKARZElxCDRi/E8l42F3H4eiuGp983qQqgxWY/NgChaUj/AXn4i
0lytDPTkj86gggJVXeNomfZJclvnJEWufTImnE4RNt8r27nkAcOsXkkMY3FRHEYUlrBQ/dYBRN0X
TfMN7wMNTrDpbaU8Gq4dXkUXi+BxNhGIvVh9ji37DP5hYJbdu9zB7lvPqp3ohgd8KQy3qtbgt55B
okjCgkBF7ensuuXGobCLbGVEZr0Hup4BinMMQDd8DHaQmU9WyqaUmqG5hXTsc240NlGeTNlEYbjP
h1rft2XhvMfOC1ymRq7dn6NZbuC88y11JoiM9DPQ2nVqJN5J7T38EQu52rBSdw4twLO9AQ4U3Alb
UpLL4q2BcG8ZGUEPWd8wZ7w6vdE9xh0aRRYlxGSiba17L2kimeclKbrMmosmM/+jWUIRw+brZrjM
HZ3OAMdoJwA9C8fZuZ7rrH0H9TWFoW/Nknmlyh6voqtr57EM2TZl9vErTtVt6kXDSR6Rb0Io6q6E
3m9jcoiCqnNJ00fRGVmd8SGekkk8R0975SLrZX3v2nq41eE0clNycq++lwFT3aKM97lnyf46tniM
YMKOUs36o2ljZh5G8BbFKjqHevZoaL2569OA9feUuPZ1dBp4aLUSbqvmHltVdPJZHpxi1wo2WgYB
ADZ2cDZM/a56GuwNp6dHYffYgbgivhduO6m8jxhUEthjcdZMAmdKchAYMHPakYYqDCxRNyavKxCY
/0mkhv2iFm3TzMEuQ/OR1HJzkBp94tSEWfBrsJA9nzYCpFHdqi62rhhuwZHADNSBY+21oLEGrxtY
cbqcS2jkgqD0kY6anSt9eJT9sYfa4ZqbHlWa9TAVkSkY1q3Ow9JjG6CZ5cfwShqkJ0cFdJGjZ2cQ
GYdugJECXOnW6M1dqvF/SvUw2qiYaI5rgZnzJwK/Af5sa3VDCqdgtG99rChMBZvkwWFr7hRWxdsI
3OgVrw3Qhtl3vwviVznFC8apf9mZS+cWUQJrChWUo8pKJ6ZDWY6tXEUy8AkDYOVIG1e0RgMce7Vc
pBJgTxekwFCm+klcBtfKl6D00mMS5gzZfWNtMOwGHsKWAiC4bFxnKKYFVmbyXphrnSHv2ilQekuA
Avivdbuo4veQHHGvIQHWQzT6bz5ScIiP7gas6TaW1UNwn/BGALQ3kcLTRf83llDfKv+wrqnPdZfs
y77kMwkqMLKwtJYjSEI1PM6yPFr+1yzNtS9IyKPI2T+pkWcc4k56GgkCTPRWeV/ok/FA+E1utEPo
9D679RsnHJ2jHxi3kK20dawiX1rLKcJ/Gohx82zr6nBR4vCll1ml+oWHjKIPZXgyaSpcdG2iit8D
CvQ2K0B4SdnsTDa8wXLl5iwcEQ9/ms5SnoHt2khjSwMLAZ1xWplw9WncVpssNp1HWADWgzy8jCD4
HjXACGbqVbsijL7kTAyQrwyAVuZsporiGKsJc748AaApSfuosX3mT1oM/MXYpF6jrYs8aw+wI7KX
Ri+rQw9bZC2KamRV4I1LA79QqboyXeb/qRtzo+ber8GUhn0WxuMZ4Y/HdgTsrdtm9OAh5fLgVUrJ
zjBSmFZrxVujNIt9Dg1c82BnSBEScwl/3sTUsDukgi2fTcbMW1ljn2xZRT9oxDkYxTdJ8tD4gMXw
tHrBtKw+JhNmJp9wdT4Ii6NuPQQTbrTUBvkIMMKfkKQiGdTgTZI0dxv+p0rUi+bJ9NqVp9zjvjo1
dLpVksWkAuhZqSCnlbLwNu5uwBHyYPgvYQVSwH3uKy/eedB5zVqDW9T1zwiVo26I592sqyEwQgI3
lOgsGOzQQsl7EtwQBxo3hiTZ/xjsyjuByzLGLZNV/hKRFW+0UcAlO4hsNBJBgoXFv9eVGWhfu1ZR
EMql/TBBCpnLAhxqgVt7FV4P7iqSlCmOQK0HFmvLrspXS0o3kezhkPtLbztQzNONq6YrityCTzSV
SB63AqooKvsxGZKDaBlYNXcGWUTvr/Pr6SKileLLw8q0kngj/soIrWk2YBE+m1z99l4l74XCiOWs
Ibl3RzCcP5vp+fV6YB1S1KjFHrBIInH/RTZkicyWFsZ3opgkxd7PJRX/melvSsF9enhnHMRPij8D
52U/KDrESdpi6+T5L3Fe3HtwzKfHOD9hUSnwUqnLrosxkUaXuj5Xmz1SK3gyAfqYsb+iN0C7ZYe6
H+J+K6vld4EHFkkHjLop4dcRT0VyJCk6EzOiwooZ4+1qKza9Z5yXL3vfWpiLW6fyeaImEqK7Oqqe
xbM3I/uhI+6zG0uNYd3oAvT2mLqzvZWdYovlX+2j2bY8NLDDKhDqytuIxyWehsjleHxGK5EVvcDw
VZd95WblZG16wtfRAX0mslMCEYG+Ie0LvN4ZW7poBIgAzBmrYYxAP2TF2RaOFCCRbS09zdkxbkFD
mcFB/F5fVcSoq01YR1/GXj2JOzffJailq8yIh4241+KuRHXG+r9WEF+ZMADimYgzRE7Uzd1BlEWi
xTiGVI0PRBPRx655Eg9+7pri1iy9QRwpiXyuCjDsG3ErxB+ptiX3p/YydU0EnVmuUfyoJ9sQ5C7n
+6unVjsCvNJ2CbMBet2zUqQ1TFt/l44QnWt1eFKnoUN8tpPQtPajN4IExnVvJUPnRAm3Qk/IiNLs
//nhD3+DyGJ7Bdld9dW55fz0UJPBobTV1I0YAsT3vUFu/GACyOqfYri8882d4RQf3poPoIrPd1Bj
Gy8LYE2O1U7zU2Xchrb/TWoSebvcYQbBk2rZULqXwUVuHxNMLHfib2nd4iE2R3mHRmM7rqvEv9Sd
KgHzmMah6bUWZ4rcv9Y5TT4iHOBHG9ET2jDeMYVh6TJ1BLVH2kmHY710n6mBWYw00NV1hwTbQfTg
vjG6w5AaLEuKbWp1GB/ZE7jyX3/XzOKj64MVdlINuMIESFn63hhebXUCMGqZWU7yNgxv07AsepIo
LnUZ0Z9pRDLU0dq6VtGBWYkfLU9ijBTtRbK8rR+66JwVx8fC6Q5Opa9FT5hPwVZgL73VFRsEYixk
wV7tUeg+Lm/40pdFnSh6Uy+U23ZXAdLb+1awE8d00dlFi+X8z11QlMVTE7n5HFGes5+Oi+Knurnb
5oVp/jX0YCvHBn+sHz24cqsYeEwWA3JrTRDO04dDdSCaeioL1UHd4UPBPj3zAvHEO1PFGNR6SMf6
bjE3YH14UYlYjHKGx3Z0TwGldGVzNias6tjn97Szm52uj0wlKlXeyF5G7KZFYGbFBu9O8A6GdLKL
1Meu3HhB/mBhXrw8ePGroji/TktZVC7d5NMpWRfXhxb7QdEZRVJOw7XIqRH0JT2E8yTuvrhIBp5x
ALNCt2tdaPVr8ZbAaqdWZD/Udrb2nhqIKIl1y4Br8BZS3VdTcCl8blgTSvGRODjUkHDCN/SR+hq0
wN2RMdmKeywS8djDaXqCUC5r5CH+kQ7qyQm1ZCeP/TnScwTKnOYgBhmFUbuGs5ujnrvxM2/+Amj1
L0j5yVFcUDx5kWOkryc2jBl0v8bOecRezp4xy25kPrt4nu1S0SOWwUBWZOvIecvfp9a9smkHiPfL
XcwTi5E0mj4ziZ0YG9eALiRIJfAC3sEla8zEHeRHRRP21qCcaOii9IqxnXXMxGQLvG6xH2zrOADM
YT93Dz0SjeLAXCc4hs2zq3kVFShexp6bqsyDMFzqW6lF2k5cX/xdrhn0x1p9GLW03sm6dhdPdXm0
Ipc2zc9QG4JVn2Uo/UMh/2uBtgwckvj2i/I8sWN5muNIw/IBjP9WScwUdn6ddlcE2fUD0LTiJFg7
XdAUJ/rCn9xPkvn5iiexjDHLg+ED/TuGnqkPTrkxIEgji2FpOJxkvAQ2I/gGhcBtzi0TT0Z0a08m
9mgAD3YzfEP+M5iLBsuIvjzJuUNP4/1yE5ajIiea/P8vxVyth710XYZ68ceI4jwXX8oiN1eOAbYf
TGgRZhATXakxDzIei6KJ+Nl5yiWyOGzyqs1Z9rX/gtXPH0rxd36YZczn5qm9BhZwYUMQeww+9GL+
yuYIoWvxmowZcjBrb9C/obVCPNlvo0NW+b68Fc3nrDt9QQPAII0Xz/M40VPFjG5JlrphTNhyUFCK
VICJTZMw8e8syYySFOUPc9n5r8/HHibOtc/QdWvJV8DTdya7VOMavd6MTagftvhD9PKk2qp8FNMy
MakTOZHMl56mhaLIRhCa1x4EkKWxaLIURW5Jlse41C2/8encIH1tEOpgDGPMFAMnEm5gi0RZvHnc
8Yhl/HR8/uPHXMlWgdTJH6aR4hHOPW/87kG0P4ruGqiyBWh6egZ+0yC5IXrKP2fF2fNQBSinOth5
vPlMBfFgiixLuE+cEEHwEEeXA8saUBwQydJOFDv3Z6eU6XH+66eePJM9lndmns/MnVnUOmrasH/y
n/dO5OZWIvu5LE6ar/qh1ecf+HyWpLCxUZsvyojUrBhXltmDOPef6pYm4ug8zxbZJRHPYymKnDjv
X6/6YTkjWouGn37qn+o+XfXTL3nTgI/RXNn4MPqmVxwPZ/YqinFeq4oXXiSEUiBnQiNi8T6F2ZZk
qRsTPEGh39GmqDWycyMx3IqLL00/HBFZV/dACLEFP/do8bKI92R5WZaX6l/rltPEeyfa/VPd/3op
d0wncn8WgvbrNzYObUxrp7mw+HAtybySXcofYhX/1PxT3byemC47/4K4zqc28y90kXNRpO6P3Dj+
WgwNYg0qcss3WowhS1HklgnZ0vhT3aeiaOe2CAa0P5USSYQoMyHy8XKy9870VnThOStqRXkklM2y
OimSnepkz8vwDpgK2vhSlsaJRi7KYuRnLuQRUTISw55DR65n1ONaDA9E/5FkrVAG/ouuNg8apkwM
QYwuWT5CwkT8bfNPw+3SFSyx6F/aLN1gqfvUXURRHO29KiZkYcP06uRR3zSWGo9rsf6NABgQLor6
F6/ugt38xoubsiTzsLqUxe3616I4sLy6ougRSPlr+BblT1cQdWMSgZ1QIl6jZbCfJ9bzcfF8ljMr
vEpYvCVHg8CINkVIPqwcl2biXJGIicFSFLlP7cQgutR9+MfFkU+ndE4hbUftCirwsYRKgWuAaEGk
XFNAckwfrhxHvPpZDF1uEiXJQdyZPGrT5DDK1qpKLOMgXvblic7v/odg5oepwtJU5MTjDbKWiN7c
aA5ypRaiJ1oYIJOiopXdjU7OdgxqLspwE6/oHKcUPaAf1bB6Fy/yX1GtUva2WGezdVKxOZimyTFC
IhiWOKQ1kZQVu5WrpewanoT+mW+s8kl32BoNDMgYkJfIh6Eq3l5X3bPgbBtsAAQy2jXirornUiZQ
mdQie8lDeCaCT65OD3isEd2p53jmp9svbuqHRzQvXee7LtYsIju/5gGbk6OjD1txl8XPLon4A5ai
uLGf6uZVnTjymcy5tBSHl39J9X11bWKtt8LGEKs4L3Xfmizs9xpCgFsVxixFqGcIkGZHfCY5aqjs
nWkWMj3TUccB5qlGEd5NpfccKMlema4hR2Vyzb2yXolWY5P0B2nM9Y3cJoD0ui5bVQGvukicxNbX
pgPAUwFTdIkjeycHvpFukQzCcJmV/ZaoJKjhwTpWqlc9wMlirxnRWIjniYV7UShfYrd/mRDtTx6k
lCf4N+UG1bgeVQ6Koi5B8CiJ2J4oe1QgQrOIn0LHQllQb65DiBaCBWxhp7K3v3cMd3yMi+onfMdD
qyv5W5/quGrF7rc0Z0pe4gN/cj0ZpHhSvbTOaHx3iNazs+t6bDgoNeo4XbfyqrL8Uo5gelmS56+q
HJtrFHWAVwXIdsnZZAugE0oeU6NAv0mWNwUSwShD5eC4MWIsbv10hFASZgIdjgJ+pOyrzMxv4xAV
N5ETSZJlFrpnaYqwMEF4Iwu9TV4gP+QO3VedzbN9LU9SfolcaNiRoMSxmQLAK9tl5RZmIarXMoRP
zcVIVEbBcFMnGZggp+5YD1eZfQKpwfaaQ7C9RvVraIfgsZsSiC7BoytH35DVlI6iKk8w6UZ3EVWu
DOEzzWC3xvIeK9SwH2V2Qh9jSVHWQ997rCA4EJoO0KrY5F6mWIriIbsauq65KVHjPIxTUibA9kz6
FuxqWiwHfDWJ10pu4YrWsTujD5jN9b2KLoz7e4iC8TaXQHOg/GvR55bzi8BwHlCZCdaFX6/QPdW2
lmLom2GoUjTeANNnmqKfTAuoM7BWZaOaalSvsIJHBgMH8Nzx80sB1e5STclSpH/uo4wYaoe0kQk3
LVdP6ajH2lrRNeUkkmzw/q7M2kJaDw4sd8ePCTYjavDSugBGbbNvv0Zd+q6xlQ4uHLo/75YOnxlk
ImiFrEAlph1/s935xU8j9etQRaAVEMR58foE2DU6WA+jwl6yMUTGubDT9qS2YX2I4zC78QgUKP+1
/FT1Ep0rifWrrLUvJapBVzuIHjqzqKC+SuVT2LJxZCH2uBVFcYCt0Ffk19Nt2a9ajDtWw9Q8VGJM
+UKwXNN57GBTZUnQbhkzNh9ONtJvVjzqZ3GpstKVm+X4B8hhOHUmyKLt+OAUm+UvqL3oj++P0Xzd
Uhvrh6qpt6mMrM3axWK59ZJnjApHgvZZxVrZ1M8QLaonuOftjdDxUZQw2q2fMK2DDJX0iDVNLUSd
peWfT4rsF9lGjwvXQIDa0H6IWExZCQbdBf209lJ2hJXzGLUTccBCyeKIDGYEmo1boepSvUdsU1mL
org9SSxPnyoLTNh0f8y+B+hSTBO9cG/2f+Z/J45Sd29mJZyz6f6hOg0iLxkc/OnpM32no5wisiIp
vBGG+1IWva2vkZD8UCkOiyMN5I5N9wBwBgSeh841sfrv6IcyKKnle1l6/qE1Ow+Nd7/4luc7cTzs
/HIXq6g2FaNkEbCWbNzCiQceKy/wLs2UdBG6J7bm7j8caNsYO5k3zzXDLRSG8Jz3CR6GUyJyok5n
lZ1BCkBRLVSCCr/Bf2koTplbL2c3PeaA/8spsd2Br5CV/efL1E2GyO29v+Uy0cD1p79OtBY/MmS5
Wl3ieuJRsO2oGzUMWBQpr8GUpAhMXEVxcF0UCwO3g7wuhwTXp8O5jHL5amkkcjjonfnwNewjc3Jo
E1Xx88LBE2OQpJP1ZgDFR1lKHP10qiiKH65RHT1YCIHPp4pf+3BGourbJgeg8fnA9FcNeQjZ8T5m
5nuMPSnIpdGOz/VQxGe7DwCcKChvNgn7jDK7Fdso85VnOfe7i62WP1JfkZ87M5OfVb+8NQywN/am
YbogOsjXr9XQ/7LKWj2bQEve7IRLsZmTX2PUDN6CQvoCH9l7EAf13Lu6WWg+imMghbcxhLqndGrZ
l29Rp+gvihtkr0p0FE345iTPclVBv7z5ZTxcWk+Jr/2UIO6ndis9Ksma1bhizAaNNxVFG4imbOS4
9m856nAvtYldwlyK3xKnREdb0eq1KGpt1R00XFM3uW6giL8yjaZ9wvQK6SKjV7cBhMq3qsUWQYav
t5/4lW9AwfKNmbj6occy8zE3+xcgNM1XI/8+2pX9xZDs+pTkAdJJptp8rUaAFLJlpI+I6KCl67d/
PMusvwLZUjdjiIu4WbkvCuAzNGzrDrwnudCvtyPWsPCF/66CFvnXwU91qmGBik3GS9455Ra/thyF
OSt7SSTDPFVxM6C53WYvKozpJ6zfV+KgBIztBQTGF5i88lVUmW7F/oLd5XtR7FGTOCrOEK1FsQxt
/XFkl06UxBWbTr7KaL2pMKLP3jCCS8gMXzuXaMVAiy5dVNjM9ErQPWw2YPGQ9URadlu4nXUSR9ra
dba60hn0O9xORpeRB8GY4K2Vi3YNxyc4iaIVyCYwhaA9i6KJERE+kKp7EcVRGr7bfPNvojS0ySPj
dfqoheB73N47+EEn3eOklq+BC43Yd7Gr6tLiEaDPFtmJ9p479WsU1vIZsEJ3V9WaVyVEVb6I7Ito
IOrRRdzlUpncRJVIdFSOAhMCQ9moGK5muMcmpncXzUPoaI+pfq+qbGc3doFhYblFxjw/m4OVnYMG
stwkFpyfJZmkagobmVl52IQOLlqqGVQPvmJhBT4YLyiExV9lo3C26GbmB1GEowOkXs3ecr1HklJr
wRJMzZR2cFdo+oGqSXvcleUaoHgRfwVFneyh41s7lb2Pr6ahnVNbMp51P7GueWQAsJia1YP8ewAt
eeTTplyZ1im4EZGzp2RUYndNBK8Cv/t33dJE5Ayp/l20qrL/p/PVGgBMY4YPZT9Wt14qgEtnNtJ3
oLp0vkS/U9l91fvOfKusHn2gVM0uia+ZKBsXMYi4bvzSFvZdNO21+FIGmvNeVqm8scvQuMa5gwFL
WaKWgi7sK3SknxLiV9swW9vAhi5yzktl9+H3RgEgZmh29eDojXeSTCvaB7EvP6OqUq7E5a3xXc6d
6mfDvhEwIj1Eh3HQDsRsc1R3c+PumGiO87pbCFsq6SpKygxlXDSqLjlj6sXM/U3rquGpRJz8rwNz
G3E4X2rhkQB+RsZ/I4+eHG7EcR/c40VcLbRsKs0COmFh6ce5KA6rjhL1O17tYG7pKerd0CNjL5sd
3O3lEoaln03g5SfLN6RtrGQqtlSddTDA+x7xuqkuiqZbOzNKhscBH5dNW8vVK2+jDPTHtr4xd76j
zSP9qZwXu4uYkvaZsbs/m3Wm/4STiFikzjhP7+OlTSILkoo3bsuiKG+hWpcHXSu6U2DXBu6+bo4t
QWOhjwVYlYEPZqaaI4vltu7X0Otfo0CXfksgLecfSlIFqbjM+DXE3Xdfkqx3xawS1I6V8dk30QZn
iuI9QKG298kkKi5Lbnxu49DYEw6IH2yoQGCcK4P4GQOZ6Y7+Vwbgb5APpV+qhw8y6CRm2EzCI8/W
fycoI6tN++JhzVHVT20DZhmd4urFqVkTNm2hPIDbaIDn4LAE78raEFxz3YOqanhQ9dYkaSDHyXlU
muQscpZVsgWIBMK1iZB1wb/mSbE65yWNnXdlCKWr3joO9wD53tKPy5MoNhrKc6kVNkc1bBGmUpiX
HZscqFtW2c6rByF9VXS+fG2L3H0NyvGranjqTZTGCQFuqcaDaOoo1jlQDPdRlPzW29dxHj/pmeq+
uiN7iZlRPeeaZb26+95NrK8hn8p93cv13qo771um7suuNL/lILKwzCnKQ+d12Ts2d+vWCOwn1pEX
TB6yW+lKiOd7kDea1ldWc910IMjYccZZd2Ky9HvEjgZeIoTXtED7LewODcTUfMtrXpcGlVZqm8Js
jF2HpeCtmRI6xrCp8EbeiKI4wIZtdqtG3LawrD4DduKXvaYA3YDh6IrYXXbTpsREivdsS9o1tYrx
iSjAe5MHw7chmIAeNXwOdKCQ3IvV93Dshm99GRjrfqoPpvr/bm8jubS0d22X6wBPW1eejeDb39df
6v/t+v/dXvyuWnQwtx19q6dGuO5YsN/zbijvqqWre3OqQy6jvIsDKYvfuU40QSiyuudT3adz+XIi
ZyU5+1DlmygSY2JbOkUl7+gZyV91MvbRTqrvlmbiYB86zqos4Rt4+YOU1AaESThfvVJ23tbiXd+0
6Nhskl7JHkTS6zyvrH1TV0pVbFU/ki9eARGPQUoUUGiXL/WUiKKpSZDu53JSbFqWa2g9/n1U1C9F
cYaoQ9vunAYA2paq+UpLOWbQG3v7Ied2fW+x/0CRzPkawWeiU+Xp0XHhkqq99TSYrfNdQ4COaKHT
PRi2jeFohN5KFssBu6+wiSEeH6tc2mmqM35BkaHbN1xVCJ6+Qcs6it/wE+B8bVEbV5ywnZvbKGx0
TdfGvOJB5a69ghsxcB3QtJ1a1f1JLX00u//jsDOb6xh+BjmXxZc4IJIWre6tDcgKJnprHfVYzxHX
qd17YkXSHYHoZqMeHGzEonFE00VDOwYRcktfMQWBFxP25V4qknbP4g9ZfO1PodffkBjpvgQhTvBR
U7cPQdUqBzmsk6Pbx/rN91Q8MaR8fIv9+A+gw+QPJ/vYwZ8kXUcdC+vfO34ye61vvFuRVdU9mxJN
ZnroZ8glTg00daIiVUA2jDq/KTG8eCST5W3nZM1NtBfNMHjaYho5YICGOE00ebIDmcdLto3uHmId
W3wp40dEhzCIMDBG0xq53+GDVt4Mr4n2BdSaa5RAqtB6fbxYNshi2PHm2Uq64JghZXx29MA4EvbI
Ts4wdqek6PujJAf5OdEyjH3cNrhElYvEU2fZlygf8HotCZIETeTuwrqWcWCQy53tZD1EV0SXEYBq
H9mfyLdxaDV3F7UndIPBDjLigAYq2vZ5bLD6wdy5fwkM5JEbfdU2PkEpL5NfK/ag134va2+9baPl
je7pF7xn2lURDP3VxYcKCeo03hSDH6CEhX4c3yYIH248/ogqe+viR/bO7nWFrk0wce3H4Bks6Z/A
lMcfUqT9IPALvdzwCJR7trpLaj7Obqfv2+kKdoh/BziwHIuHngWVOSDSCcTkRwYuUW307w5YA5aA
SXdGG7V/LCNLndT4R0TXyqtjDA1SyLwBrIzyQ1IpCMkg3tffQtRamJT3h1SXghdXcqybpcCmFUbw
vt5CuTPc7tDG3fCum6ydFMV7sTPeFGVIM2QD5P49AAC49fKuPYiz1DA6llqnnFJL6TbEErMTjKCQ
peqEDDYcDDncejVX6QOCiKKJyH2oNKcjovLzkaV5nwh9Qn5guY6oKwobHhobeOsEx8CbkddYOdZS
89ZgYHnqXTlBvoJbkqC3Tdyyg+kxFVG0c7ZDneFzORVVfYC0pBvZURTduFRWsBPDFSYPkORMi0XB
lKipj99Trg/5uXeiAgcLciJZ2oicqMNpnNaVCkSpS0Fj/Q/njQhG5RDU/+vaovjhpy18BI7MhFYf
6pZTxO/3QT6ekvi9Gnz/hTHXXWWhZRxVF25Fm2rPsmO5e63zpfWY8pgtJwsfzSI7iJI4Sdec57pJ
nKthSP/H1nktRwps2/aLiMAk7rWgnMpIanm9EGqphfeQmK8/A7Tv0Y4b54WoglIZhMlca84xD6CL
5qvbt1gKu6J7kaNdb4zBDj+6UHnEUOR+CU3bFQ6XAzjgXqgVeswLgPL2efJNMeMWOkjyt46bhNtO
270ucfdeavbVhTr3SQXifsEoUF8KrY524EznTSrU+vK7Yd3KAOs/rxNE8pSd7an9MxIZkpuXd1j/
ZH3h71NpjfbGHhp6lv/7If/fWytjil9ID54zNKoAM5cP+X2D9Wk2qAeaX8mN7wyKfe7HkAAiokNJ
fFFkhIVEt+8EJMe7zFquvlqJwkBEzs86nL5EKmXOwaZUcLFVgksSFdT/z9NlHUndwyVeFus6JJja
llw0uiDL1t8N6+vWdXWj5jsxkAqwPu0so9jGYGH8Ppko79fN3xjjgluqzZsWTtjfZDU92xWT9mZq
g4diLqSPVEze630CDdMe81vHAKqSAHG7TKYcDiWqWgiOMZp9YquOZubCBFmu4oOtxtciU+tdzlz3
ToW1S8WA6nVmNgqF9TJ/4ttFHjVv5yW1IKCYsxDvZIq+Bm1mfVZmcKNSyAwh4eBrSpuUofRTWXUW
+D6KDDQ0+u9xcs9BUZSfRpt8KIIqNVdLBPSohkxTkoYlQC2YID3zOR+egmZoYZozgVi3jnZUnaIc
K+C6tSDC8xzIud2sW5Msysm8hCm3bp06K7s2inhPl3ei41HcZk39sG5LhEPNCdASY/L4tupU5ZqQ
JMTj0Jzj2/XRulDz8G3W1fr4u2p9RBpq5Cfk+Pz81e9W1c7tfUIjarOus9sI3KTT4jsFDur9vu73
c9Qhv7SitG6CWee1c0IqFU6khzF1K1pEAc0TLdNOrtNrJxUfFZ71WNtnM6iYdcO6GB2oQZ6yvKZR
lKne/f6NFiif1VxBtvvft/mvl5h2godsffPfd5PEdHjSnir/533XzUGW8BH/9crZUhSPOCzhG5aL
EWx5e2VosAjiYP2vP1w3/Hzk+gWjXA12rhDPP+uM9Rv8fvjkphyCgd2rxzbq/P/zN/2++j/vq33l
IdyGn++w7IX10X992eXL/XyndcvPh/ZVfpsAdsUqvjc7Rz2Vy8vWFwSiocyzPly3rItp3f3rQ+H0
oBuGvy4doYvSDztGG8Spje2lTePaawiwCGOsZmFbfJhlO8HQQ9Mo1aMVBfPedvt/yHInPwOsqMaf
Uk+JjhQWeRQufDB36I9R1n01eeDuGDOdHBCmca3HvmZNC8rW/bQUIrKTfqM0XMgBzQpw+I5LjbEl
3cpp0mfmmQdMeE+ile5GctrB9Zgem6BGXNw/aeHIm2Hzg4idXqXanu0E/2WN6omCzjajulUK/SMq
h7NC13MqiUScQDBUS8OvVGg6pPh9D/iImaa66SlWtPumS5U7NWHKW5FndFcHJ8FYhHi5ZdUwSmxS
WXr5WacR4rKZyyE//v5VSCXPzxuQS+SmKnfrBjxoH92M46ruJFbO+aGtH9pMDHcDA6HObmChF0zJ
hxnJCPCyhC8SPikVISsk5BB7UPc2ZIdu3IxYTYWL3tDMrlIbSQBbFlMW3DcDPv68PNnhYKL6Z1FS
LfbwmI07vYQ1tq4rIDDsZ1LWKJj+v3X9zEACpKm+r0nRKx0zuM2XBTgKt7Lru84C15R1cHFGxjB3
87KIM6M6OJM9bdanXEGMuwQaBYah9mfV7/rWEi+x2Rk36ypHqXW4ZONMXGhbbtd168LQA502EczG
9SX/tQFinjG1Px+8rjb1kv7uVBbH9YPXdUE0bCy3M/xuauhYL19y3RinanEyLQCEyyqTsvrVthV/
CKPkvqy2JYbgu07T4nt65t9jXAfHQTMugMiz80hY1d26cGZY/2CtzN3vumySBSFukPlTVUkULI2B
QeZ1f5OaqXlHsd/8+ds+trZzGZB+FHWtVxQOk7YgI2NoNitn//OchKR615SZ8ND5sj2qTP20DJ6T
1rmdXUYHcq7pFdW9uHPdVLk141O4PDHi5D+L0WzeeqqWN5PIlmkhfh/S/xBm/L5uTKEcZTOX3vWN
bLW0yK6I7wi8669VOfk/R9RcxSFa424DFbm9LZs8vBcUye71pHyognA8rS9bFwzJ9A2xQNVhfbq+
VoOy7ps1yvH1r9Z1OCoyLAnphTnc6Llq6N5lheHeweWebwyjfw+DBkrIsl63c0mSVLIJEgfn//oy
CJhHOvfRZX0FI787NdaMUzxz/JVT3B2U0LXuMIvadySI1VstcsgyGGf7bt2gdcA91YrmzPp03QAw
RVzrjAEjyRsK5Nioo5VsGJ6Muf6m0jz/vjaidkqYWWvvM71Ods6EYgKcZXRf4YbwiWdJt4YNGc2z
uzrYGa4BORx+yz2o5/hedC3eUCOlfjBSD3WMjFChJctkXTB2mUnLIs1Tn0dGG1VIHJ5CWEiwkPoC
wMP/ebQ8ha/3UnRk+ZGt4aK/W6JVAsKhb9ZHxDXn9K9vusUl1C8SxvXRuhhWoeSyYFKLcHJdCbq2
37s6He8xAfhSTo/Rj/Bq0XmrDLubV1WfKbN0zGIX48PvgjEyVof1eb66HqTIX8RiPOoXJ02zfAWy
iXAeWav/yKwBu0GDpCgAd/dmXeh1N84EHDULf+N/H+qZ+xmnOgyMtgD7uG6WcsYhuj5MwM6A/E8T
2hyA82naQdn72WPORARJCmckcSxaiOte/NkM7OW0VGX2sE+IO8Bhhn1BbJXJULDY9f+mXnwF0CKy
st6PxH/5pvYQkut4U/by1Wa3nmLiwHadJt6jSbjbcVHVprxN6Z644uTb9ff+7u310fofoIcVbUXI
vlJISTupve43aSgOHUFtN5ZRVkeLSUJaJ81GUfv9IKynjF9tmiMOfUwdKv9hDgGtYUzuAKSfFdNP
GkzMiymtWBTX9vLPWh/lQBu2NVgQ7rtSu2khW4S1RaPLqCDxpdl4/q8dg0WZ/Wa5LQhFW/MUJQ+o
91NwqyPzU+SRsjXMczk0400bWcPPwhDxeBPoy57Lp/dc0+sbLL/1jVvUQMfXh4XjSm27PlyjV9dH
6yK1gxq1kwsNY9HOl0scS2XUGHQYdPyfB1bl2sUxzgEBLB7R5Weui/UH/z7tcwOyjEZuZrB4mOZF
o7jujnL1nK4Pu5mCV5Hbk//7n1mP09+n6yNXG4i3wsDLxbuEE8jCWGR/vwuzF9G+F+YpXbT363Gw
LuLl6UCLYzfH7XldVQUm4Q6hw2hkjTWQa6KBpUj+v7Is/2Ra25A+ahR4wBbX2M9Du9eHYwrkC5M8
+3ThQ9SCGIN1sT5NYijEWqx8NwwphxPBkN1mbm1JKoqSjCfbKX2DmK6uHKdNmBOtG5FP7atOzSxG
V4M9tZ8vNxsftWoB6zIeITe2JHAOK/1E63yr5xLfaHrJyzrawCijUTpX0dlCC3MJg96j395uhim/
5hq3iMKtTd+FsnpS687jklHRQqeyWNX9EdzAMrWd1Xvc9/phHkgQshwyae2XrumKnaAJg4q9l2Sx
tOEu7giiJAlckTn9EWSCPjdcLhrJrdA1y5u0SdkGSkcsjNR3sP/B081PhsiORVVRvyOSKG7FWz3U
ZBZO2Q78Urw1MfqVXX+OwkbdcHPEmRyVpd9iyIj6M+BX9CQJLV1FpfUaJhRV8FJ5QNni3VAvGdGd
gQqXEgXNaW+u9IF8Y6f1KxAVrUOtUY7frc2OcaRLVAp/P0v3HE5p4sUEbAVFosI1JaI01ihXSxXw
rUH++URoZi2/kwBHtoqSyhtn09kHsG6Uqjt0esROgEMXC4s9LSK84u0g0MUMz66zlC4JgmQ81n7Z
3LqXa4umwY6xrWOR7g1lwgisoPfvB2XPiGL26D++M3iOts6Ef79SrBQ2ETIdZ2bsKfDmOODRkG/y
w8PCnQ6pcz+CQDrQ8VTPiGlJz3BIYFAL/tEVLl08830IMNgJHZWsrV7AnML1FCnfXUC2TDNeliNI
T6zukkXzP5ONXtFyo6yZZCt2cC31/rPOoSPpnKKeNkjCmqaBfmNkk5ijJsKnIHou05YEXAufGA5u
P6OcYAhM4XOqZp7VLUgRWMubUe9eAu4XPpTXDbnM5IPmtHAcPsuq3RgmxCw9VDkTRC/z0tfKLg/b
4H6CuD7Xzt8qI1UvVMOPSSq7zmEiOGjSXwaA0jKiE1q5nelGXwoc1k05kk2sjfOrW1OwoACpKf9s
IhLhGhnx0dCo5LmJeg9xwfGMKfODSD5OmrMjCBf5SIQUSxEq3VZmSEr6mdZav5vrsfenKKt2ivMc
KUWxMZM82DZZQX1GFjvTUsrzHPGGQ0dlMNa023BMOtCU07FXP5j5R5472XLbNw9tSlRrQ14X9fyt
5VZvWifBswBIcgxCjzv5jCLXAHaURB4pnvmG0aDmzfBXNy6BqZtuGvNNYkcHUyjqRoLsshLxDEis
FogkwXxljI9q1S8S0lcciKGq1h80IzTZNr2ErvwIwroB6lR+JfPrrKfA17LoE3Fu7rf6ExGKTxK9
JF0XaKnDyQWZuvQ2urF3fGpt49TblMwQAVuB/k35BoSJ9ZYM5rUcadpn7lnovCzXhouhMvrnmp5s
JanDXdWeg7knQLaY9sTzWqTLFtFh+ktyNvXqx7To37WeQHm1m+5Ewsi/nxdcb0khkGh0Gn2CK3QB
ZLJHMwzYMOSY8JqyBwiWfEh20qapCAVWDOVYjQyyIqHVXrdn36t+ZlPwJ1LgZFS7JjeDe7INuy2t
ncQba/vJGnPfKHouBAoY2ix7JeM+8zWXhnfbdPGmbfMX9KKYHDvm0GMak5eEetNqCBJecmJRRo/b
Vsmegfnfg05zNu2LtCDQ1XGK7344OrH+VSrpVx7rn21tEBbYQOZXmUNR4d4XQz/tnJxmQayhZXcy
dETRFL5qVEHHHNjfMJUPalJf66VQVUxLI/af0dpELwx84QipbCvFBu5dsx0Va7E7V7cySjZxaVEt
WYS6dTgeS42bQo5GyALeB+uFq6YVeol2bPL41kaIsamy8pqn5Xdu2Me6tj7amInXKO4iJ8t9oWYH
hCrUg4KOvJYhwFfvDDcdaWYhqGq/RoG+7Y0EIs8gU99SSKPXlW7aKGYx+oGhfDqQjaJAIkSPja0g
VErvbGs/jc0jMW+0oXOxpwqwN2cqmVHxVIzqTpDqvXMiC/0wmpXY5DBTyldXLZMb6YWRszDE/kgj
gjaePU9zl/nwZ8CFz5/laL3o5XQvLU/PrXpnheNlBs2ZWpDnWvInNcu6lGCsnbKFM1jqdNREe0yD
AJm2tR9ixXdisu7fprh6d8Ps0ar682ihaVSH56jLDi0anHTkmEi6dgeSDTSNPEeAAxG0AUZrMtNP
K2bgSuMbDecnVHkzO9RtOVDEnWDGwYcGGkB2RWi+T934TjZ1vrEz5al1ANl0sf7W5unnAE7PqMc3
/GX/kO2iizX2s4yPvcgfJ2zkXqaWf6oeeHkMh0mmKKrZHw+CELF9SRsAzZ9B7aid9zQggam1x7Dv
78k0IkPQoT4+dPa/VrSgKbjDkrFN1HshQP4CUN4oYiDyUi3ANmVnvSvuU9A8G20ezK1w3f1ouce3
vAXQB23oWI5mB28/RSw/IY+IyNEkjf1EKEZ5xTeMhM8Gm65zRlYBlR2qwp35qebdOVWH154vxdTv
JUaEAekze3Yb5cSV7wFxWbXpe5tdH141kulLU993yXAYy2DXHtqh2LXsFi4SzPzpHY4bensx4/8B
FLBdXWOqVIeOPDW1JVhsdM9pCeuzN1L6KcVuiDl7Byf4l2VEKKfo04qxebH67qy73V3vZB55DvdV
F76bOfNGLGRENwzZm42nHj5pKT1aM6Q8CKI/Z44NOgJg4wuGDY02MKIZt46hIjDu94J5xtFltlzm
V6JHG8YBsUqtitOlf7E6ispz5owbODy3WTK2m9qGCKgKBEdGHj6WVvav6sZmk3fZ4NduT2IkpsMm
Uo9Sdf/YBoPIKYKcXYTyZLSMsqs+eO87zru513cWMG+7lReD6h3klNQHcWcpGd3QOgAlinYK5O4L
DEKETiElNIPaYSMNdrLNbiTyZOaCruV+r9suhn/H2chkyP38oc1hRMlUUXe6AbOhbeI/BMB3AWx7
bnCMJO/dL3Xs+7MGiIzZmHlwgu5RERPYTbd/Fx2k8UmJ0b30703r7kIJUrSNySh2U9fPKBE0NDgy
hPF+oSqcPAzCapF4dUhFoFfVnIp1eshn6RwJmXyxY+A93MF7WX1pHWPjaeD0LOHrJPFZKCUJcwMM
xYTDpY7/aFx+fNxJqJrI75nj+hzG5Tcho9FGaD1tJeMpaB2CSoq/GuQ6Z25wSWgkggWxQz5ncenD
+mQxWAy74ipdmobki4C6umAgemas/ezQtPDMcMmK0MfPyWQGkDpyvDoutxpr8lOnXxIGuZtbBEgl
LRzV+iXVa86OwbOaWb01ZT4yGM/SjXAYg1kZuo0w/pbUs7uTWS6ELHOE9zYOT2Y5bDXdHBlYEZoR
27AdrP5OGcbqGCvpnREyICeTttDNYm9QmarreWBAG8k9Jm2jtXKfgtCTFYV/4VvBTk3R7EVazRnA
QaN8U/T7iMv0GFjGSDJwR7fymldgzEDci02G2vYwm2HjtxAx3SHxktm8NL2LNrX/Zyo3RC2fY4JZ
C4rQAB/R3qXVFivjXSKF2KlF/QZk4aYvZojP5YJofq8FwdWjq2HWL6OnStiMhNBAORQJNrUaMu4s
YzCTSNALZ49oySQa0h68xMLcY024QsyPpAcBKYeJzHZL3wljetRV61wnnIERezgVhErQlfxn2oH0
sw7icL6NNGsfW+P7PN6gnHnKUKRuyAWpt7nGfiJK/IoTA9nIzHzdwqvUTUsJ3nxRIPMt2jYPesir
3p4UbWcReLRxTeVBlGInAdwuF6lyAwcVK9SEgHq/0OVI/0i5sCnGCXTgm4yMv7qlTLtAl8CSsZBC
NGR6mmXg7RgRmi5Hf6ngHWBgQmxihH+FMX4XRzCSUuPbsLpiY42U+02oSVw3KSGa4AV19T52VB2q
nO2npJxuFJejxDb1Dwou/8hQrk4ypWut07ifiCpKde0PwL7cRyqDgdLQfDUtzeUPtjE1Yl/Xaew7
6V6YcGm1cTzYmnQYBySVB2quhZ7SvSZaDY66OykxR1vZiE2bVU9JVmBHsm4AY/pzyfh56FxSfSlS
bKws2g8kjkPtnK8WEvZKfE2a+1nlc+IjZKs4TPt7uxje7Hb4hCR6mKfJs3TtvRxjE1ryAKIX80Uw
NiZ8kqHw6IOolXiQqX3ftw62jCS/SKengVKrNLLdt8TsSLTPjceg+9MLFVQ3DFESxEjcUe3AH6Pi
kpniLDSLUzfsyHOij9Go9m3FrEOWxeBHsXpH4MiTLknFdPtiF0bTnygwJVpA+56GCgEuSQCzeX51
3D+OpSAS0RcWX96NXtclDLAZYIKvC/1EL/0Jii0x5xvZ9PQbor1SFZciewKb59LsDA4ck15TRcZ2
TDRmYlLjpXpcbBXdMjznpg0BdlL0Q7tANrjbozkp7O1Qq69KltFq6fV9MMLcGwPC8DIwaLXde6Hs
PqMa6b1pHBlftEXGAGOwNyajSmZfw62aHhlJm1CHM1KqYtfTSmnxMeQhZK7iBWhzi9rQPMdJviY7
eo3oU05Tn3uKhA2YuPp0tKeXUsTZNtD3maAhXeBDxYMabi1yYErRv6ZFuFSomfkHCf8112o8bgj0
ShqNSit5dco+wUQ6WenTOHL3Nkn13lUDQw5pdbQJW9rDESHRru3CUP6qAjIy0qi6dmG0MwgS2bnT
eKpS/W+mYNiNEsjvC2+o7j5RJD3REC93ChqVTc0Zv3UVm7mhy6k0DO21mHYuFOBpotyOnqv2gzSE
zlZiC6xxImR0tZIW718WUAuJ468yyM6qrQA1TyqShQKT1lPcHiIAGxtES/amKfWvwQA7lT1pll2Q
uKW925pysOeR+omLmseovsoS1Cm87i94Mx+MqIddrUfXGeQwZN809UiDhUIw3zYREa53I3dTTkUM
h8UHkhik3/KbfMtr4BKxHHON0gg6z6X97GrjaWqAkcCZI0veaG5lIz4K/lkgUe7j1NX3yhK5HFXT
OTNVqO9x0e/imHmayti/qoZnzlFkIIjql8uhtW3Cac/f0QXvQ8C30ZFYoadU0xWfBKz9M0bSYDPU
AeqhL3d8qR3jhdr2o533jDYRppozijOiq7FOnLLUZZrKJSowGPBybiKypdZbN8hr3lRLf681tFQ5
mgkKtn9Kdt6mGIx7JUspGQrjVdK31MJB+qT/LDwVNzxHpngMZ+ugZQzQRUgoH1cnRgCQ9pjDOjrs
1ro3EBpDEqZgdedG4X31jwtvQOdnwFk5RvI+E8zUrAY/TTIQiyLU16ghqGHSS/KghkcApNkODddd
YsszbQWMfkp2FVnY+UwCz8NCbp2MB+0jLJwPu2+fW5UDMzWfyb540K3CFyE5hUQAQwEnSHa6aRvO
FmxdKMQPraG+9p35V7EldWWUbq1Bdl2iUoxJuP/bc2zgmJDHur+mNRxwLgDI4BZ4s/YWLJNXRwnP
M6RCkNrnVLdmCnftZ1WPu9pWnjMiiTd2ZAzeUDLwVk3UDAFHC6OYvihdrOJC3ZgiuymD7m8hsFBE
/QyUEvlT0z/YmTgZudV6utIzpiqQ36sAqsdEUXyx5PP2rrbFCk4UfVJ+Rnl0AFxx08TRTk3Nr8hp
qFM1dAFJUiVKMd7rU3VNLQJFmzo7VpLI1F6ttqjCP1KtRS6qk9BtxtskpfGcdOjfggJwsLnlK5z6
6NaOC0TCw7lQNPhOlhZtMD0Gg/En6LBQBMH3XCiPOlFCo1VGj0r6DjOxMGfdU0IVNdagXyfYY77R
aZ923x11N34oBzrrOAC/umDZ2VH2PmnyJS3wVZO2AP2q5DfHw3VKh0uZIM8Lwg+GEB8Eq0Ybu5Q7
s5re+2rx5ancyJXcRRE4l7DHddR2jM2XSuW4p4sX+cZEaVaNdQLgdaoJ0btrkkiRtsU5z4hTKs0/
uTMIOujK2xwOZ7UGIe0WF51LuLCdfVeWjpcPQO6KbhsP8WucNcL7rs3q0zSyv0FVobXUy/scWmNn
51xcrIa0JbMDj3eai2EbkB+Pygmvtlad8Bk96IpEnI7zF5fFYRrAEkZkgyaJSlGvLyRHI5rzWRi+
Sk8VBleIF6QYPNXr5jEhKTFOd3Non3BQfliifs/m+VbC+aKtZl04Q16sFFqb0vtuUaLBdMK93iSe
PfQIjhXSopL5innpBmrtvK9NY2uCN+D+o5FHmXmOztklZ1UeyHSAoo8MfHR6IOv8qMpw/4w2xRub
esrGYETHUVxcjOy5F6lPgOpdE3WvkaQFvhyC80TEFMISdRdaHCj4J65zFuypiL8GdnelcnsbAMpn
loAPLau1LSlEp0zkD12kv+WjJZjoRQxr8VM5LpQn0XFjLOKHVSoQqhRlKB5XB2ZjD4Rqv1Zd8sns
9xEXaHcEm0+m8hz4+F5ezercVMEbwwP0GBFDlIBC/VmhkdNohK30k5lunVw/oDKirJdMBkOGOiQf
UjmXdqVcmWu+jDm13bm3d+RlF35pWgNz+tHd5TMomllk6aFoLkWp0CDgDbZOqnwy791MeCFEHDiH
cVbwTeYgKwnJCkcnvJHxwKQRcgK9fcWrEpPY4sncT22u3SgZHawaJwKdCJuJmhOp2DO0/TS59RF7
XLxpJjKYRs3I/yhTCzTeTtv9+vRnHRj6hPOyzQLfxsIBiL/SuVd1hI3beUmWwZL+NL46IgbGTYCF
ZY+TV7vTsbSxpGNyereoI2sC/alt9MqB37ObNQaqvQio9AGxZ2rzPGdNu5eM0JuBe5hsKEDG3QP5
wh99ly3OLu4+szIchSbdvR1822R2elOmfaAj417TIndLVBGSc5y9KT1A1dJgaG8N2r+gcDhpGGHn
QfDXSETvUSJyfLABwjWAOKsFv8nisuTUN/GwDNki5RTZaPgC+zNy9U/ZIt+euAgHfXCExAwgnYpV
5+ovbgr029xVk3Kpl4+Llw6MYSGfGiDfu84z/DywhwXJEnPhySk5z6r1J69uq0TITZIND0VI9zlz
nGNTCUqa9m2q4ya3na9mNIH4h/XdZGb3ydI6cJWcsuHYnIQaDl7bGJwRLinwuMpuyMco/DqsR3r4
nc/geuC0No6FFATqmMzeDkYYCWATKDtUCyKBZlcwUVPDhtAYNtvErG6bRL6O+RK0OCZyHxj59xDP
7aWDtBFS3lZNZspG6HKDnQz6A4axdSP1NZ7sixt+661BT7YhD81hwlnFTsHlMXnIh+fAiKELOczR
otAIN1isN2MHy2EsR89xE+bOtjls6Knuk1jVXlKXqzXsWGa3lFjGnHwoLT6JnuqLJcWVOfajpeYv
be5kW6URMUKL8BXGCBZ2R9/jZlI9hB5cBhfRoU3sEJVDilS9t5Q9t1LHrK7zP9aXbuusEAxppume
IFP+Sj8Z9MJ2qmN9zDj584FSZSBproBQweJOx33oRuZwCrlLTpE5XmpZGo4m+ahlAAFVA+SLLCtk
VRSszOorTWrYL8VwyCbqzFpmukddHLu86zdTSGOqnSk+2Xb60VPk425TKpsC0UObldExTOQygNbf
TCwuG6qVIbiTsblT85zGim7+LZfWU/BeU2HxtFRh7NqdW2qWyGSbmxBrYM9g5D6wOCqLkmJnr+I7
kVeJv85Do1Jt3cKEkj7R9rCWxJq+puIXz/1Av4wDBjJCum8iKBUM7zZjk/b3NZnpfku80QLkP1GX
v4Rm7WU9dZsRooY2UNZkLFUdE1lD/OCOENUi8Oo+Vi/doO5yxpSbycY5Hc8klgv11q2EsRdqX+8g
RB7nOrE3VlpsI53Aljnk5hCGoj0N1NtTB4F7ko7PVoHIVO2e6Jrx/y9mpD9UZIO4TW6ykrI681Y4
tYlF9IrcwWKAIlEX8bmz6Z/WDUX7yhgVTLHwIDM3386dwc14aF9B9GwLcxl/lljjZnk0U66kWVw+
F9ZsHGy9RM0syulGtEtPqEFOQ/wGGj47bRjXZuSJ493YiojDQhkEBuyWQiAnGtMsy3zOsyb3bK0I
PJArBVpOXK9V4hHZVgCAWk7J22zkI9KJU9jIGtMTQix5CvXZFMlLZ7FvA62zDkmcImDitMfm89xY
/OLa5CPxE1GJCS0ua7RkLEe+mK6JsDjNz6A+x1NY3quUUDiiik3Af2UbpS2477Zhusdna9W0I2hE
0nVmlGXT69laTlV6SSgPgok78cI5Eau9KPY0iw0YMTtXXsqI8Ba8sh+qJbo/uR5sZTK9GAOuS2nL
pzbA64kMqNkXBNFwie5ux3jmRcq3ICWIsk74tzKs3red/iakh0rh0NUBo4QTZXOr+oLfzC6akjup
9grh0w4OGOkQu1FgTKgr9LQ6FTqdsJGehM2CI9kMwK1xIuH6ry5i6rjcjIV+BFRSzgwrTI45UWlf
Y2h+qPq3HOcv0DOEWwAKN+u7ubVUyDgBdejgA/gWfy10a6dmOChoGUKvaTGZUPdQBnkd6DFbpPgk
kdy2kfLmNsLZ9lpD4Fqclhc6f/Y2mx3S8QQ9Hdpenqox0mGeg7mXESvz2j1gH+HBxEh9btvHxAim
GytQ6W0w9REFkhw7LMedAgseHfJDp2TqrnHuYFwwMFSnZzlqh7lVqQqPzVMn6YhYQ+fpYdF64+Bq
DBSzmW8fXqK2e8ssWmTGty7jO4fZPpNg7opSjkiNmA70Iw3oyFUYsx8afOO3IXkkSkmYNeFO/tAq
X00p34yQXK8suKQ92krRfw0OBf0qoQSPuvKxoyhA3psL97ewKH4YTzJgephAb9hi0PlQFvdaZE+n
0Sa6IE+Se0VU0PPNiUNurspNiRTF1yRzPnth4rdV8U81hr+dVBmxWMNB49qzX6DbQ5n9RbtBeiX0
U/q9zIx1u/nDL0o4qqKE8ouZ7SMQuIgN/VRJDrlKoHMTGHd16yY3ZcuxbdR+yE7eTJWLPJAmuFa7
5jbqhuFaOVsD9azvjIK0jf5jmspb7rAJo2BjIyrsc01ZoAOpdlOyGHY75h2EtiGQn6uvBJMVU4Xk
QVfdwItqSq9RacY8onCShWV/W1g4c5VPau3DuxIe6L6qoJ3EVba02eax+LTthc0imBo1LcI6yX9F
U+d96M7tbbwsTKpvOUram3WVldVEGVF5qFKLX9suETTBeMiRP6LJ1bmWEqzuKC4U/0ZOflVzHQ4q
7THp44TjQH1pwUv4mq7bXmgcHMsyfTG7L2EcCVxu1LTLNh+2TcBEJh/wQSSbZizrYz22j9Ku5r2e
GPFWNtn1f9g7j+W6lWxNv0qFxo268ObGPTXYntyWXtIEQYkUfMLbp+8PSR1R0qk+1cMedAQDsdMg
tyGQyFzrNwOQMXLHZOeMKi233DwYG7ttgo7wQK6WTBxLOOZYWPrIVBAdXhtV3Z66wr1NBT+omNJF
VmjVqfGaAg/vjctD3y3QZGlIb6A6dq78kSA/YcYmHL70rYaKuENaPm61R8MGWVjUn4sSJRcYXSyF
srVXOeeMjNiqmMx6yaJ17UMd7EixopkzG230r3E1rny7a7AvvE6qdtgg/A1y0T95U3AMbPYqbMs2
iV6Ey15JiMdo/bWG/wCLnOGVKRfxKMe9aEZ1U7YJYRg7eExH8p8mz6UABelKGb8N+AfHvqGdIsvo
Vo3Igo2S4oxQau43xwKjmTWPQ9P5CxMZ5KUzqkunHpmfjenFHNxdZWCTHX9zbC7QKUu/lgPcWtVp
WPspmBiJMdj3RvFQJYApGi4uvb6Hx7H3KhA+gR+u/ahCxaPVF45nfp0ZJyzEUSepPd1Y+rpz0EFe
p+Rf1l1gX3lAfq4hKj5os814UChk23N+AMd8qVPIlvCIcoKvm8F3EbWJU/ySyVPrDh5FaIFc2/l4
7gyyB5bpfwovIFCYVZZ+P61bHeh+Vx3HNkm3wDKuxs4/YxcC9YVYRKINQHUcxgzG8SkT1ms1DUfT
bM+sUpEtDveJTw+uTgVAUL1JzJare16dkUc523FospytMyInxq60mittwAc9G+6UcdKOLVggHRzw
Jo92WcUSt/GMVz0x2oWw6yclbybiXAkPA343HWZmCeipcsN9Qy6NmNuzbjbNQcMsNg7dcaM0jbeq
p3zpmSFXS3STosywDJjr82qLrNIVmEke5Ymqw+8vPqc2dmL+YOA4rbwGVvucmMmXpgonrn5925f8
X8wI80L81jf2VH8ODIKQcTzT6WMyaAYeT3ruBksTiTIiDGRsLX7mruo2AJ+YYa/jJn7g/3/rfKmK
ylsFxAsI0xL0rz11ofRsq6zgdaiH21p3Xou0eXLH+o4shL/UYwWdfAfjLA9FqdJnO2BqM3qHPKqC
a7BtAsnG8sBdtNlUsuVXyTo7vrFHKO2L5vfushTgxOZslmig57NTS1fY7lx1g434w/VojFuHO0gE
+TZj4vZt5aPRRt8QNxNEnsthm6vA2qC/h9WrcOonfKaIRov8XJobzefJyZyOurK3y8wO9WPxRU9c
sOnDunUjIHWqWeDLAO+0mO1nlBGAna+9OPorCU13HU7ecQCSthIa0ghAr6NSBdPrhdeDNWmLOAqP
Ra7gWmlkBxu2WiLKbNuMlroGNmexuuiXrbC3Wj8EqI0VJRYs5a3OwCiscfsn5nXFpjSA0Ym7Ywjx
2isbZvjtWMSvYV7OolPNlSEUvjeunKZNFIflLZuw2QNt7B+1KfT2RDaWQ433uGtF2npwxH1YVBej
xQgCmWo+RrTqM7CuLtFy+N7W0U7YCpWky5fRqGJcZSQHNPVugH8j+jcUZKwGkhgD5k4gp7ZloxTr
vjg3k6rtRdZteqEEqzJhUVbUu1xorFuJCUci4r83iLUbTscoYwLyw1Ks1aK5DlyM2wMV2wUQR5qn
1GsvVaArdx/ToVpXXc0SoAkuisaivxf5S0BCr4wxo/QCJVopo/5sN+XZVJtd5qXjutFY76ZNYhMP
MiALpSiy+P2lCYwvhbkPDGZNfAId0mHfPDAOuWlBc++8VzxSngl+maX7SAZlO2ADB6dlb7ApDQOW
EUOgnyGsnMNePUd9C9pDuyqCNNtohAfszL4MujdDeViOFiVGiiNY16LSn+ohugdhyXIUHSqr6SBq
CPskJuPON+Jbkzll4zrtNqmmrVdo1z5PcsiiyzYnQYY15TqOiUbi2BlH1UIvB2MFjJKSG7DYKcDF
1BlRc7jcUR5ux07bOE3DqoRgo4dnwaJQ0oM5VC9+3L0kNbmKeFpo5W1ati03DZQ/P/+oh/ZLNFiv
bZej16+vDDUttojfky8bEVYo2bXb4RdCsiTsC1ERPFPORj7dh5bzGDvDTtWNqzJkqao0+gH5Hege
JhidlgeiVbvt4vBNM5V1qRY8MJCG6DxzY5U8YdX+SyWQDUy+mIaJD1tyRVD3xnaIxKVN/jT53qoa
J3MbNtqDhw9rWXqfwnZGxEfhQekBUgC0wwUiGw5Whu9prhPgztwHFRW31s/PCB51IK+6u7IjFtME
kGFzxz5CHMPQzi9uM4gMC28aD6L1VtFk4aJEFzImBwOdFNKs7sZyq1vDyp6rGq8yRXXQ2geQpnb3
nkl42fCgFVjuXd9oLNisFVMuGWg0EoDhmg8JBp3QTZAXs4zqWajtSgGlWuIaOkT62dYcPEPRDYyJ
ubeFv5sfeeQFniaRWAszFHDTofr4pXVTGvXJqgZ3Sa6RbTemdQulNC5pa9drAaand0E+Ds1eb8kG
B6RTKuUrSg5YPRJbXfQVCpLgUnWHf21PvjxNNfalzhUheObGSCt4rk3bVmsfM5UQGKpIMyN9q0Ds
rj2bRQkLxR62ypwGRE8qQnZCDUaCA6x+/fpz6WqbtjIPreOgh1LgDJkwZyNo4eQENNvm2Bdmc9Ty
qD0SgJhI6/XKDvhIv6iVYrjKarO4jU0luWVbPb+WFXkN/xGdIh6bto8WpB8G2rKy1Hr7vZmOytCt
sTUsz7IKOAB5CMv89D5I3Acx87g7rK2pLm6Jw5S3wMXuChXxDlllYO96Kj1199Zh7pViYLrh04ar
94EIpMPS73XlSvYDbD3cDCX29fOo8gC3ZBdCqCRtzSeTdbVdN0sQdhYyLn/WpZG71BD1OcseaHeN
oF1iAtpW0p/Noft+YG9345qiv/6t3mRtgJROT0Lrz/5aaaNiYR7Ik+qn9+oUa7VTAMJIDirr03zE
eiq0LuxFNoVe+pcYT8/70gc4lRd9cy2LtpcnswfctI6GuL33qiDd6yWxRBH0LU+Oxr3BA2GZQr9p
lsIZjr3K5CtPHSuvXgaA9a5kMU69eAuxwVy9DRz4/QGvQoJm89tWKapzifbWVb6V6xVPZF3Mo3yn
PsKycfLdgIAE3fu2zHZsp5WlLEYwT4+9pz9kpcLnUNWzUWr1nRxH40xCGVV5kANZAlBfKTx/I1ub
2FqOYHph1aT5jTxYaVltkopbC6msMFy2do7WRZ/VS9kMojm/4Q2jXYUHM7P43CeLphDUFUmt93GS
ehzYD4gtQQp90zRGdCbEHm7yfkgvpOBn5EBR3CBR56zyIOpuEyQ1VzWqCndjVdpLH/bNPWuvahn0
dvrYEH3jvrP6p3BCz85JLeejGCyxSJU2/2xWxSumstAlK/HkdnH2dSgEtMHYeBETQPbUzb81AyuK
jJwKGY582akFE8ekXvyBFc2iOhCtApKboUJj2jHwA6yJWe509J7ybUgu5JVExN5opvIlrZwbB4T/
l6iPP7kirJ5V9gSs3mrvk07udpHE6biJigBrFE8rbzCTR1czdZiCZsNlWRckBZTKSWHx05XljWzQ
As1hkvCLtSzKhioiOBQHqcJyh6He+hXBsLaBmK1ksZkHyB3dXXeDi6Lej/fA6zkHPk0ezerLPFxO
laNuFENDhXjuI8f3yAluh9Lq3j6qbBC1325FTU5LdpHjD4oKzr8LyffnJXg2GOm7qUuwiyQFesYt
KNu1pRVjCVqER24zZd0oQ3yHiEG0rDSr+Zylykm3ij4gR3wzuX74rcysZwDe3lNv6y4WyA202d5J
iap45V4RubF39N7dsHntuP8znby40X3s/e6jlSPlElpr2AP8g6ZkuhFOYX8abD1fBkE/3XpalG88
O0NuJ6u7a9D97hbXZv+MrWm9MspEfQRRGCOYFF5KNbkVk66fjCJDaMGwe1IT5ALbJCxPXDgkioI8
OSVsnbYGWgvHJDHTbVuikpIKElxZ0o/HxDKarSFAFQiT5H9ratlRa0d9i7JNcNQ83d5yoziHJIEI
kDPhcpddC0An2wJq/86w4vCG1QhLOs2xvwbpNboS9kvDPnxRN8F4K7tG1qQQlfmz69DVv3U1oDnf
qnh8b7vGYvZtkzvQU/EB77Nt76Ntitoy4QxZR8Bz25VFH6577EJXRaWS9fP7m0yvcVaO/WmtR1N/
Iw/YyzpLAzmJjSxqcz+tg4kbGIW1LZjaMO6OiWWj6hNc6VE5vJ0XxgSVXd2vrkmCv0y4+SFURaQf
rP+lKTxkb+ApsRt0dzkuKmAse8jA8BJuDFSFV4B2hrWs63PXv2F1D0YfxU1yQvSTdU5vrPoReSZZ
6kM/OyFRtpMlORD8NG8X454HnJkx5MEyLR/jZu6h9zrwnBWpXFu/an/0I/+x0pG2O8uqwnMFkm7V
Lq+wUB/StFmpeg+6ggBKs1Fik/8ddpDhGjYifExlSohl6fXZ4bEAEGCuJDaZLN/KdVkhwEcc962n
LCKcT6hpPrwPIRtyK2jONil1NKddZGD6+qz5o7qTgXuhpHwILsz/Q2Vg2epO0QjxyxNlR3mQDfBQ
SQfPJ09TAXw88eyrYN6AlmFlnDriP+cgK4G1oBr4mahhTZLHyi96gVCFNcHHyVsSjoYjXoWeezdR
APHGK4mny/rM8e6Q+1DvvHm5W5bQYpSwpb/I93mBKpQ14jbtj6Jcy/o2ZEfUt8UTWRwHcaIBe9WY
1GVmYTmrhb2yrx2upoV82Yw4l4qhQ8rcUvayqooTWmX57aWsfW/vPIhraaZ8+61eFn+rs3RXu8rK
ZN27xFDxvRr3oT5+P6hqfRO1fNfJBC+ehY71UYshH6hFUnwmafdimYX9rDjisdG05sq0DXPranG4
9jID1Q804B/NXCN9BsND6C7zaaChy1Sl0ROOl5gaM2GCylDWtTHuXVS2/DE2VqDCmf/EcBrLMnsd
C0Q921r/GFi1CoI0d9mx98p1/7TTtQ5ZUZXU/ULtjWDnZ4KtdQO1y9Wz58LTPuFPrtwimJ3vhY7M
YORMABKGdlNmRfrUqSTRRiXVNgoUrs+2v2SAbN0+dVVQXGtllW5UCGJXeRtkj+44XhGMFM9ab+Sw
nnx/n4VdfOubwTf5dpPu8h8sh/zs5Fl38gOyDMN8wvw5QFCS04rBBgo7MLfISX6JkSQ9yoMhhvZY
mi3wWstF4kBhl14CkDwaemQOC9kHLuf8Epg2HDhz/734YwjZPSuKpyxL89370KkBLNhUumbdllAD
hmG6QrfFO8mSSCCgOR2y97IYV6BYgKde9W59ckgINlc1ERDQYWq0zEuleho78qqxMMtPzkTeOhrS
+jlPsydgHv1XLJqPLevR17qzoWSJAAf7fFrkLjSBhcJGfg5HewH8lmwAIeMG5ky3z+CJN/CUZ3G5
3ClRmNO1YhFhLb2VxfeGJFUyfJDBWXaEu8/Ro9JhI24gSH1w7bD0NnUBxLcf7PoqNNprWZIH2cWa
+8liObOLzD4gXtY4N9GgKlfChdeVwVJnl94hoqBDvlpFc7PsUym+ukxTYqKVZdGHx+pXtvTK9dsp
upYuKz2wzm+d+T+dNJwlrMpybiAMMciP93g7v/eziiuL96iBFOyHouk3ywYc9m2QZOLWn7cckVqB
1flR59Zts0oIgQHdQRIO5op+qVTXPZR6XB3gsjyxJ7buVWhV6I3Zl6J2kJSNwZM7XIgH2Wihar8C
B1Ls1AKcYNMZxVY44F3TxggeIj931kWHOIIeD/CooHdintNBdRsy+35KQdl4eaC8bsiv+a+iY0lq
VI11nzHWGoBschgsI1wVcQqBCKTAHdHM9cBYF8MyrLup8gmcOjo7TEh27M0RdTfMJl7IVscg0zk2
jn8gPY/AaBSlp6K2q5MDYo0UehV9KZ3suhKx9VgZhQOnIkAOZMqip0IhgDB3cH49k1xqTVDdDb+A
F3k702bGWhZjrV/ILRFxd8r0vk9hKCHgGd3Evo9ulNbkpEhSZ9uPtr6PeUYAh8laMtpxfmB+a7Zj
pjonk99n7SSJcZOn2N9FquLcD7NkEXq8i7I03W3d+tO4yGYPhtYZtSOpzpTAJapbc5UAwX8s5sNb
v6Yyc7wtlO9nyJZmHHFI7k0fC0LI7eS41yAS21vbaMO7wkazIkLobS2L8kAH07HbW1b2MwsI4aH3
DrKODppJOJAISH/le62JM20X7G2RVsc+7LN1kqXNox7FX+W/WjO+RVYfvsRcqwTTR4wu5nNcpIr2
5nxO6hBTqGKzfpyMOX3Q+6+meDtHeKm20N3s+zmlDS4lScUeSpW315rR25PyJL/V6yQkylgEm4Rn
Q4UbNk1CNv3+kkWwsVLaaJMOZdZiUmDC48NVd1Hz7VF5xkd9DBBhWFiqy1HMFe+HJo0wAAb1ej9B
pF23A47rdTQYh1zoyTqyYuUJkvy55yp8saLuYta98QRvQZAWr//S1c/as1y6muFwKbzoe9ffRjUn
FY/1vEwIIz7rlTAeVL8q7oPup0LUPWudrb+1aN5PLb+fU3hFv60rHxDKVHY4i9fqwDMWxj8JUdVc
y5eJhiBANB8KL0Zh0j2r6Hbtq2Ter8mXAg1aBU/VX2tlGWX46noyCFl7o3ItrGAPZcTcpqSKr8nK
K9eyHuI7wVNZqWWDiy7y3JuknycWsldra621kx1qWStfykPpWuTKnDZeFChnfO8vW0Yt+Nx6Vbgf
mecvAbfGLh0IzGlZKS6+0MRFvmIV+tiQTL1+rx/8QNu5Bol7eeqvfUGbfu/boN27QOOgRXbYDY7y
YCH0yXWUmWunzNAuaVq43/Lle596JN3xex/ZbKsWYi0dxjIRMMPgXkH8fS9EoxKfnl/qCogv+Uoe
6oBnF/CkcPFe1+nuWB7fy4k9JZs4Q8dMngzFEaWm38YhXEmSpq5tpiuXHNlPY7BwcpZiHFTwNQVc
LeT6Oi+6IGQgLoEaikuZjg4ccd9YeaOe/dywazoE/N5rC8NwVmRajZU8UR6QVhaXelfNPWVF3YMP
s1lybOFpZDjNPE2kG4+YIZQLWYTKlG9rA6UlWdRNKKMKXM2DLEZ2tOIBqd8Xnq5fksy8l9V9hHZr
Y+IhF49ifKo1Ur1sIZwr2apY6hknzekGo2zzrhbT29Bearb7Pm4L9JQ4iYzHuEZXiP3o/LG0FDXB
3FKMU4+v0pPu40zy109rzp+WZVi4IZM0PL1/WjlkwqfNagSaS1j6W6mEnvG42DR5AC56Fkt/U0ef
9dTfi2UdwkTzgNDIVtkwDSkzuyynqviUaqnYydKYlXumSig+qbb2Yta60AKj6IK227CqiWevh9oZ
gTKF2dJHqOCUsxTCOsm3SD9UyGfJ3m8nOkYIdrp0Z1+P6GIpdXQBbxawtehvEvwvDgjI71tlcJ9U
nbcfvQHWkeddyi55qOdq4cGzqRLS6U2buE9DY8RLAvHRQbY2downxpg8Bhro6cbEYmfoFfepgjS2
EVU8bORZut4Tjmzj+OQpqfc4xQf5lq7SqQeUXskAzm/lxzGJ3EooW1kck/HThO8sGlZ1cV8H/lq+
pdeQG9MmnK/bLtUfTVhjSeQem9Qg46GqkIsxsjrilO0c+9Ii9xJrtg8u1Lwbx9REbuhH86CAYXg/
ZZqmkUkUiX2LR6thwToJu7sgbLs7jJYIHaaAQ/2AIpI3GMj04/N7D631H/rYSI+yP64n9dboIFrK
YjUPOGdx57HkOX2VWUs0RbytZ1jbph2r8yDg27MAAGpfKdytKiKZrWEHL+FNG3b5Cx5OGTjBYPYa
MGHbTo0L0b+PHyy7/uIZinhJfB34i11+NHSrXDcoEx6IRtrHYtJKPJA853OslCvZtXTJ8+m96t5O
Kd5woxrxJLGq/nYqvG4h38+GpJh2dvnsF0AVlXJgMaYk1r6GVLnOI9t9AjhwlF2bWP/UuSocRN3W
+FBEdOR3yP2+XDrso/78Dgl7qLfvkGesqeR3qGANPUSi/AJ8t9v4ZWJuUjWZdoADspWOsMeDLHZV
IlZ6qOoPZlN/b528wPipqCZ6uSNplG1gO5MnMZT4UcUnfaWOanUCDN9flVpS75BNRkdUidKVg27e
x3HsnoBAm9/cel+nyvTalEwTiJDHEMo5e/L86lQTz8xbBBd6Qzz3WRlu0cvKkL9L++JAZA7LqPnV
b8UWkWdshs1myT6A3mXZj7AjsIH2m8w+pZqx9gclOpA2cpcpcde1rC9dHSwQRGdxMKx8nTc9lhFB
yxmGF2H84g3u2wD9leGYuGpps72e46gH0wQLOpfKOADFk1fjW2NXhdq6qjoUCeYG2UW2ep2e70kg
oKIfk6BCCWyTVoF1NIlvHu35IIth2tv7CXNJWZL1soeWkT8i6eOgTC1iqO/zuX2Ox1FoZZsQ15ul
FGCH6fpQIPR/FwUAJmsNnIUUQnem+sH23OSOdHr4Vl+kzrLV9PozahuwzbsX1MZ5hgF/uQkK098F
SAdt3TAVd0lPkqNR1O7F6NUlAtDts4pq0woZR+2EdCoOaG0abYZSqR8rVXsIqqRHUgejrFF4T1aM
h0qsOcmhLcoeDxBjRLV/DC7sMSBji+AGWnl/MPTGvrHmg6mDW7TymzGO7FlRrD0CwdzD/wNrWZlJ
daVPLCve+7d1HW3Uhi2brJOndSEo/DFqs60sygY1ql6Rrbeu37s5IKmcOs/OkDftm7T067PbKcv3
DijLsDSLx6/vw9SGU26bCVKfPEk2tG00rJI09KFcMJCs0xoxYHYdZVey2OW+vRFRARpCxRvHC6wn
ly3dvvcAAchiPY7hGqUadSeLTpI/NKS7LpCp/DsY6pu6aa2nYgwgsHm32hCbR1IXSPAH6jdgWOo2
rgq2NLJOHqJI1Ac4V9CW6atOubHxp6q4ajrxCSww1HPP11ea6sa3/Sisi6l/aYktQJzBruIKGTMo
r3NjXuXJrWpG6kolO7SWdW8NfvHJGHVtL0tIKVoXT3yR3WVNZGnqFYvWn8eJ01wFFdEo68rpOoik
Tf0pgEP1NgabC+Da5fQJ8ou7rDwy0zGpf22egCL0Xu/eS77/VpJz1YDKxXtb90vpx3lykvvRU55H
zqm/03ty1fME+KPn2/vNbbPgzr85zxsC0I9BfxX0Y3KE2ZgcrcS/bbOx2yHHkhzf6+Wrt7pyIGHW
g2yg+3u1qJjpF7JcT93XNACYjz/D0c+s/ChfyUNdjmiq6GmLgdifDb6mRsNPZdOJdrkaZNdxjw/l
2zDvI3S1Mq61eNbum8eXBzkWi4Ju8eEf//Wv//k6/Hfwml/ydAxy8Q/YipccPa36jw+29uEfxVv1
1csfHxzQjZ7tma5uqCokUkuzaf/6fBuJgN7a/xJqE/rxUHhf1Vi37M+DP8BXmLde3aoqG/XBAtf9
MEJA47XcrBEX84azbicwxYFefPLnJXM4L6OzeUENzezeI/R3nci1ttC7jgcM8FrZRR7crHSXogLv
Wy6UqPdYqGASkG6CODFP1WQZb4ds0k4mU+s1uWF+a9SSzBOo/GKraEG7eO8nG8i5YaCZR0gmFxFB
UUvsSuH2R0tkw1G+Mn68mnugnCJYxoE7DdmaHH1du2qiNr8pIqC0vjn+VPKEemWF3rj5+1/eM37/
5R1bU/n5HdPVYCKZ5q+/fOsKl3VUIF7ZqPfImAzYdehZfgoyj/2XhcICfDNE3EZMyRbvzX2OWmct
xPVbv7BuIbAib3kdmlN1INoATTPhd8jsscXLca7s3BnWKl/6vjm/dPTvvQrLfu1KlgNlUHhXSCkZ
685tpuemWYw1YdoJ35KNmuntVZuZ7r3laxfZnrH4JpCrFxAMfftUobq7rDt3evbr5H4g9HnPpfnb
gClZ8VvVM8C/LYcUOc3JGi6d44SHti+OsoR23Xj5Xt9dsB9GGK4rhL/oDAQJQV8YK99878KpjSne
TtUVs1pNPDZ3eQz4IETRAmX1aLhV/fJ+HDQN37GOEIfbzN8lUD46znpsLfWTiij9DgyL/Va0R1S4
oVbeGS7eNVFuZfh4cva/G3U+vTKg6P/9pWF5f7k0TMO2TdezDNfRDdf99dKIrBGIZxA5LxUOv0d5
VfStmp4wPpmvEIj9NamvuaZcW/L6aObLR14k36vjykNRsqz9o0Lee5WZqoUW0lDfeJFToa5B3eDb
FkhjtQshfP5ZLtrqa5lWLcZE4WMJk+McAZR4VPXHNGnaBwM+3W0CzF/Wum0THzUf9qksphr5tsFQ
8FWYz7GgpayDtK7QdWitR2A46XJyRLqXrSJPfhp/KH4aXzHUq76t4OD6Goa4vt+g41J3RxIT8of+
r1+mv1pOh1/zYqyiIGx+K/5r+5qfnrPX+n/ms370+vWcf93nGX9/2+UYfa3yGiTB771+GZd3//7p
Vs/N8y+FtWiiZrxpX6vx9rVu0+bPaXzu+X/b+I9XOcr9WLz+8eEZ/SzCrJizRl+bD9+b5mnfsjwu
uR/PifkNvrfOP8UfH5bPafQtr0T0/NezXp/r5o8PeKea/9TQS3PYpZuGZZnOh3/0r29NuvlPLies
DsAPmLrlcPkKFNDCPz6Y+j9VzdU9T1N1xzV0lUmxhqxDk6H/0zIMOHouEXrDcT3tw58/wPfn2Nt/
7t8/1/RfbyGLIJOt6ZqNKYOhGiYGzL/eQg2yKSAN2+EEId5ba7m6KZrBPMzIj22AE9ZDbg4C0agI
fb8IhiJELFKLTVRsI7+FtswFkanp1yDLD93ghRvfEKfIDlcluvNsRM6Z6inXPCg+R4pbzLYp3RUG
RrvaKx56YFZnFqPD2Wtc+z88NqxfHxvyi5mqp89Pbpwy2ED++sVMAa7MY+N8CrDe2oL8W2Iq9XUy
K+zLm0DAfHXClZa18VaQolm2CH3g4zpopyI0X5twAnk4dGf8lYcjORqxY5sJSFLv7GOFBI3aV+3F
mckIiHgkO0S6cQEBFnz0Xf+lS/popw7iNndaDcWCvFqyMelwXiy6PSzEZmur4luTh/2+mrVg5li0
IvB+Vjy3yaFHAF8dEHyADpugdDFoQGrC/uJjZbaq0RF9wDvGXfDARMFwbYGdvRKjq9wBFTIwV4GC
GgRV9B9+T/vfXCim7djwcDzLUV1d/e33jJzQtb0RXvNElh6zGqQxOhPTlsYJ7rtAXVoFcRAZjDQi
JQLKG3+GTPLimpggR16p74ErA0VL1HOHvMeuQbdzLexOJ4C/reacT4xe0S2y5eg6Vb71EZ5Cd92l
EJG7ohP7YFDXXuK718p86MGkikjt75MciYLQju/y+ULCL2c4p0kQwQAuYBTMTwFzALxTWmSQuOHQ
Jsvd9NwBblDMIcTWJw8P3vyqROsd1E2v3RsOP6o3XWb5uMcxsFYdJMFVY4HZSUg0jl177RRwjiN0
44AXWLfEkaYdhpzZo96ciB2VB8NI7zCwxNTux4FQ6gDCFxDITzPOv1mZan/9x/A4Vx0udZsb2dB/
Wx85oAN6pUjRG7G+JPiP7t2kMhbYOyvofIEHi3092nemZR+HzkQXgAWCTWICVZB9g8X4tS6sU9uY
6iFqxNoIla3XrLyyVB///nPaXB/vC2hLdTTH0VzHgL+hzgfmwZ8X0JbKFqMAEntSdaW+BuN4FHaG
u0XYR6t2tL3/8Hb6/Oz//f08VWfl6Nqa57i/3f8FN8JUVmF+Ik+qhWdFey2bBFFBRQcSVWnmaWyg
dQKV8e5K7qyFamJa6bX53lMbIE+meuvcGqMXPDaGml2BEGBOc76g1E/GM1Ie8zDtFj4ic9vcV+EV
I9N5zCdSs4XuAEdSffv4H36/X3cg8w/ITadbOsBmKLw8Un79AR3HiFgFZ0BKTAPP7DDc4zM9qxfA
TSpYxi0DO1Gh7uKQhB+tcmBdlu6rWcYNKP5tFOnBCoVasO6cZIxMiXWhXeQhMb1XTRAiNyLuxVGb
klWP1eR+mNCMrZGS1duK6V3j2zli6jc9blUxynzXpQuDNB3Y2SzUCHZEXTnpCQEktJSm2HnyMvB0
YXiN7nB4YuHYvh0gZLDQQo1Wwqy6ot4EBdrBPtnbo4IwodbgASY0fbiGEG4slbr91tRqeFIqFdIO
UIZVG0XoqrlwugoUtXaBndZ7n63+AtiwOP3972799cJ12YHommF7ujnvA3/93VW7tYRlAR4d3WXj
D/jWKVZ/41rVR+yLmIG7GLZu5fZEGceXRHPjVyPDIj7O++cycYAgJ6Z9DpVYvQIxgXWi7vi38Yjg
YDT3JUPNSnB8advkZCbG1aDb8ec4d8nlumN4TsJxJO+SAb60EIbshG0+m5o/b3lvoR1YKxQKMJLq
Jmepl+MlLrL+ANSvhVbqKVeB0O56ncjoCB53F04u2hulKnZkQcoN0Bhm2gH9OmggIj0FMHQ6v/rU
JUNxxv6hejSdG5nKcGurOara+u9/WN1z9N/vUcPE4w2KGAsdk8fK/Az/aVNtVzDwkdQwjv/fP+b/
Yf+YpDyFPOS3WqdNa78ODorh4xmqezski/O6PXYaU17nDcY6Vv43V2e2pKoSbusnIoK+uVWxQa2+
vyGq5lyLnqRLSHj682Ht2OvEviHUUkpRksz/H+MbzaoNkXI7MYl9G53l3wVfzX4eXmdt+ncUGNFk
YV1ye/mXVFt3N87Zy1Ck36Uall1aqJ+m0kHgSywvk+cXW0JlZKA3r7H07vLeLDZl70IdQMBsZsxV
hbNca6mHWWckB1lXiGHp+kqjHPdU1kIiR+Dfxyxzm4GAx6RlrkC3446+kmC1+kjYFPJMXFZZCZFv
wvY9xVm2BfFM3CsWBhJfS/Q8nQAgoZ6nmuFT0pZAYeSJrZ7/w/QMC6i2WGGVRXbtbfvJdN9737xz
s79tDtmg8IiFX3UbiT/sC7d7MEbzXiYB7cUcVJo+1M22cqEDe1I7VJwGuzrwARpZ4gkdEhcid9xz
2n7Z5ZePynLnzHSqs9HfEj9rH2AU07G06eKuCLLMp6JcuaiENXgWRdHAOmzdEC5lANrJ+FiodpJP
EQHYuEuSPj1rA5joVePvO4E8dm4X9qzoLw7MDh4uPgqUG2lPUdMo1V9oHM/0NOVOuOZTnnRXjGU+
TY7qaUlsDnDfHEisTw/lGGl1/BLTJ96R3rMV+hTWcvzjKbVD0FYcBqMkH1S01r1F6NXQbGPRWFjc
MHWmiNhQX2yBEdcHP3GNs9AZEQ08sXMGjeSotUAUUheXUyDPhQSRK1NK9bnf7ZwCd83o8e3l6k/W
lk+VV2tX02d0RAh9bDy1J6BCP80eyDpN8QOrfZbO8XCppMB9MzonhWlrYy8QE5PhaOQOl/W0vbTO
fHCxhUKjyKnYFzVHekCdQxXa3CCVJitE5sxqsGqZhfcK+hKuAIZ3LEebCjvaVjN7GXoLDVbKWzCq
RvPUeZq5qSbyQCF8/utNRVSqN9vJ/7pC7oXqxhDCwhMOxe7iO14k9GLeCro5e/RnYW6OPxYlnZKQ
oK2WPQ1c31eA76VukTITQZI3PQK0GnD8NOPjLI9E754Ro78pwuTvpwYWClGNfGXjAyYCUBEs8xZd
PKdWY2Iic90Qzj8RnaYMYVPBgeuN6eolwX5s7SQKYthcef1Cn/Kg+xl9E7Ga9XUb705GGOqsanyK
YLxo1ZR/Fxu+o4lILSTEemn0hAQcz9m1BvDyCu2ePZH/Cnqi6bTyoM/unWMSpenicUV9ZZLKAklo
MmYCu72fUUvuCbwCSNgXb7PUCpZ1zXwEXRHN6GNDp9CjKiHow14hTpieH20RI9CSeZjG35VLwcVi
krEHT7RnqT5EOiVo303mu/HFy8t78ghD3e58WAhAMZaFeBO8aFPoqPxO9jawHml3m9zpX1CdDntj
MS6aB9dBeZzKipCchXnlBjvMK5MsRLnB6+QmZI2X4mLofXUazPaT3xDRhbXvH62iIoCgajCgTQuk
9tb51HyOn3LGImxADu5tgQGykqUOLAaZouhCr4RahEvu2WRmuuGyXR9xlGRbU2s1cuH9f6a+hZDh
9PVOy7yzKtMfp6y2Yj3SAByW0Pa1Ny2zGP3c5H30ULePwK+aZQi29nJwsvyqWn8CnQCyZsYfn4s0
pg8622eHtjypQ85uyck6L32M2ebcP/Rkj+edfZLoP/kCcDK6Lv1rXBXFJh6CYL+MEHMGqBsgor+K
cZw2HMge0ykRB+9pX5xUIX3oQvaCgx9uSSCHOxovSEbNk4p7tNQNnrVpUcYudR8HhLKhNbNqHKrg
3M2AnYMAY6Ze0iAtdcgthkSD02rn8X4affNMbIQXDM5zppfwEgtCamn1QVxFkWx21XMdw3GKESBs
WQ8dMS7UB8NBSjReTAnuAb7jCxrnixfzDS9DevLH1N/OcVDs+mx5Nlv8awrPDH4PQ+1H65sTbDyU
MnstGDjJu+hJ/jLbA8kU56XI6m0z2cZOFcmhwo2tAhDZM+m/my7nbuc1b6hDnzYYBj/RT2wIKMnA
KeXkt1juR9eqO9LWQrCmBxmbcu95zb4VEEZkBTk+S8tiPxX0fuxMO6gc23msqZmGB9gjPQtOE56W
nbSsZ0MDmIpikxEAcdBuFsOLpOmN8Z82P5Q3bx8MwXmIcS1QlXjAwPqcj8tRiPSqj/E/si7+MSSo
UGNUmOCWis6x+iBPCN9nqnPe2RPQqQZATq5QJg/Afe1JguOXCzDQ+t2FMLZd+JFvRhTNaHw2feq0
p7S69EG3Z4DJGsv+M2XBcZ5j48N0tDEMdHs6j0mg3dW9gAa2PuO2ud0t6Lre626qzrGzjCBEedn6
eoMD88dP+N/jsmhPRBGoYzMiz0yKJH/JBv3f2z56rCmaGOU70st0b1e6GU0Ewt0j7q63y7qP2n8c
ETf+ABXIYKMZ6R20qP5SSiveWRDHP8eqC2/78hb4Ox7X8EdTU+LEEqw6yAo0UZ7W+mbBtu9pTffX
rIyzS0HyQ4PUHfomMRDUXaarpqdqF+iy+tKIgbo9lUNP2EeRUB9Jx5lV21Sc0mXpHjubn+7v3sZr
Thfij+lpE1h3rG06PZOIoLFxb1BreY2b4MNZ/68ui+sYg1qdpd6HSk/SywQk8orRitQTO5i/QByF
E1SBv0Ss4s2UrXxmynNWrJapMI/BcRwN41GXgCJuT9Ptd8tu7B9gMStlpu7u50QZkQPvdD/pXfaG
5ert9kxnsckATs13mWCvJPITIbrWJ3cpeBC7JjVh1L4IuNuJ1un+kuTaQSCy8ueg6zQAj7N59AZX
e7Rbk6bP+llsggo6ve5/lCBdvVv89F56IoiI8y32o94NrNz9l9sBMsr2gctV+146vRVyHkzntmjJ
h/amfCcg7X0LwF+3pyKNpaYvgCY2BYnPrrDHYy0z7M8WkQS3pwTMdv3Uj781B6atb0BJCSwX5b1W
Yln2hfMWB+nz7amJTJ6mfC0XtLofQoAR54rf3V1nQcyqXMKUB9g0vwfS1yAEoa9/MuKlP/qgpo/G
NOhPsSBA5ba3aayw0PrBRibsw+nhgUljRj2it7T8Zgh3qV6JP5P9ri2l+Y1WDQ7I2OkXUYrhDtMd
rtH1CTWwKRzhP3k2YDDWuvgyalqKYYIedTxbNQJe1pWT8VO5EATI8xbX2Z7ITBFGurvtodriqyr/
6C49nZI+2DV2vZ72PTRwbPbeD07d37fSSUqrECuuPsX3q9FIOKrC55pMrh6ZqMfbs5jyQb/gf5EF
olmX2xP0IPe/Z+3p9n7cGARgPWf6XVHawyXoHdo6y9J/jzjbft8QhsdVyhHfzY2Rw7j0ArJhHP/L
48u6PYMaRAdpuGrvGTydczqbRKliOPrqVf/7qZ1ggma7hrCULKPPQ+A1pF6OEEP4Vd720XdJtuUA
pQ+J71Tnah2a1kX9p5sJnsqhRV1Fgz2I+4cisfxoKeFtrIF9n/Us97fPEls4PUzhHrOcqNvMahdI
iXVAZHo2f+QK6/q6nwGexqb13OLRmbs2SrjmAmrQ8g9AU/hc+I5SulToMTr12JMHFM1Qhfa43sx3
pge4hXgGunoJ0B3H0dI29smsyBai5beVpkdsppFsHbWo78yHmO/oc3ZuQbs9Oa3+B6SM+ubkISZm
BXH5pCtd9TVGzFtfoJvlhXqk81qaVnzUXRY2cWpOXwZUtPWFppMrRH8SYKsqytDS0x74V/16+2Mj
/JTCaePeTY4/3KmGtuFtr9iHn6ZJly9517snB+NgKIps/naBkDAWkiPTEVVButMpIPr31aSwd3v7
+HemLeWsVTcSq3ujBAx22yEYqa/B8Ypn2VtWlAk/D2+P1xDPy36YPpsZ1+JS58NxUo75tnj28fYW
hTUnxEfOxiUfMuvBoVf2u0e3gEsJHxQ7c468f5wZq2+7dKEOIGRIP3w1EKWggWVAQ1B86BiZb7sc
FZxPf8mMM9F/EI1nIqkgVRMK5/cBkYYGEq++NTBeZNZlGSZoNutnV016oryzvAlUQ8fOUN4+V8Hy
2QC+wDe5PNDjkDhqyZ5UYCOiLAcuKn3t8/ddrZaiOBNwuDPHBpxKY+D2hz5dCIz36tdxcVHPBAVr
XCWL7wGV2voFyjWnA1myQ7grIQcktFIbNsXT79HBQ7PF4dQzlsfenZP26e9eO0O+ThREnz1jKiNl
laj91g9RameTC/2Xn7Ryb1k1Pxkl3Fe/y1ie8nfN0CCArz8xmUzx/e1nN/ssDc38gPf8jxq5dCdw
mqLABolqcW0ngcnDf450ZJBlc+py9wuDEGHzltMCgMM7ZNTWeHAxZF7BTznAMuaFkXDkqiqfYE+K
U+5ZcAmQiUWGbRwmHedfF8gSzcbo3+fD8jRjqriKoA8haqFyYwXLJebHnUl8xVcFJmdyUWL2Eygh
BfCN/suX5zf0ZwyUdtXki1fhB6csnxRg5NaKFJC4rmYNeFOYehar6sSW5jbI6LotQPu10v6ijHEs
c995k+bqIV41IdIdzH3qcY72TqPCdOxktAzEs8ctefC3TVKZUHPJI16/NBIgfWCp/J64qRzS8uRo
njuF8tBfA/T+e/z/Pu/25NvGWsP4fu+ueXhJvZxvL7vt4Pb4Mnb8j9vN/x5kGA/wxTj2RpLDxNrJ
xrhajGSV2RjBRq2nXOD385V9CXCnWhmORf1WezjKs4wVUErI+0H4w1uWflS0uJgQVyVmubGJemk3
UbtuCqkz121Qqs840CIj7qdoGjIOrq7tHH8hBolDtC/db2/QZzpqxoColM77YpMGO8pSchFQeeiP
954t3d8njHMxRIUYhqhaN7dbxVmnOHW0lPlcII5z8ERHg/6P0NbwtTRrRHTbAKwl6DVAlp9M5ClN
Q5iimkI3N35khLKcAQtATy03PdkDoe1AnvCsi5fAlb0dHs6yPjQL4lBF0cUbV2PBkLfj6+3DUR1t
Itgzld4wckxiiQb7B6eLOGusVPa1l70aIzGCfT+86Hmqtn3BC4ap41gZuk44MJCRzBDAk9bHbn/F
sY4J32p2qQTxB+5lm3ro7evaI5/gkjSDtb29MRzRwU40rOLw6PGJF6hMfGkHpmMvPaw9OI3aQ1rF
YyjM8c7OUbdLlpZeYIVGXfWR7xPF2cxWH4mEC6+o9ZHsEhlHcZECPbR65/f38bt3pyNx8/Z/q8wI
trmC0QIP+WTE+RHGb3FciPgKE4YqWisExC20rHeuQ8khz0qNgHcP/vKY99tx6B4hQsqDnk75OZcQ
XM3eu5CM0YGYwcCxoQVNI6QJ4P1201tGEqAnWrzVSRBELBbtwcmiVM+7yAiIae1GRRESjOHW8RV4
prWd1zSAVY3cnMmhtdxIU/Gfqe//5l5MFpvsyCdqrTvi3Rry+dz7EsrxzlTTG/k0xK6uZ2S/xqfe
bnV0zCjta6QRDamNwxULB6Bl623JAvdKHgCkOu9Bgx5yhrbL/DBvoKLy0ms/jSNIDbg4SV/gBQxm
O8y9lZ1nZPIQe92xly4cgdgkx2os5oNj4AywRkPeadmSn5JlfEOwvpwH1OfnesWNQH0ih2BO3Ct8
V2ufW/BrZ4mCneajt49FbEWjNKwoVkQHz+jfMDixNObSsMXDQ7qUJep7FCx7Qh3ic4KIXfnNuzBr
4KjzS2JP8UMhgjyETCRCRy+XJ62m0sj/akjvo25bIC+N8M171FiwU5eTYRybqjSRbAXXeWg8UGQx
Q4rnpCyJWlEeeqs452uO521TKesh6HWc+cK8+Osglq45qv9tCs2oAdajq9I97U9SZERv+MOWSVgc
aUK+AXYI+0IRWL8SwfW2j3SN094bvxy/MPazMh9Si1hUr3dYhvv5MbVY7IQts3/O7TGDsEzu62ga
3QGf76UaZjP6byPcFQQKTG+jVeInTqsACi6Mx9T1f9//BH2RC0VpbWQz4obMchndNpSdZJQRwiBG
hSMDANYw5PdZXTr70lRDdHuo/t9bY5AjxPCct2XNwy2Vmsl4NDgVCVXuIxMfYah76iMpaIxTsUGQ
mOmcjUmzK2WcUxLu05KswPW3DtGgY0SE0zhGGGC2Q7KgOfKL+eyAUCpyERAiEDNB8riUtmUgfze3
uzoiFgjR6190SuiumMRpWj/JbVNZZN3GNZAxQvfiaFk3pCOXYYX6GqFuahHKIu7EqEOUYaQnuHX8
3fi69z+34v+9xc4sQMVDTpLEQLicCxDxdstW8f9/9/YHvfF2Ve42x6R1yYFdNwjkuba01Wtim/k+
NQjlvW2qlrEsXgOb/3sMVjhd9TSxtxqGwSi2SCNOc8Tfqe81G4aEV5mApIgXayZEgZcW2Gyj1Fr5
UFWrtprtqdOy8lmMpoFehp0UpnRS7ei8UR71Gd9NfaIUTfvT3JMW9maPC8UaW3+MBwT+VdyI80TA
HSFCjBlJBUsd/B+ah25tknKsbhuXGftG6Fn1e0hkVRDAUgZUKtdfxe3jFASIHmKW7GRk1ZYvyVIo
vnXp5GeQIbt2NqajXMeq29AlOTt3grohzZD4gRKbxIwF8DhJJxU5tq0ilC4xHYEJZ94S6BG4wORU
9BC9bqG4lcepZtbEaP7eD/DxEThbnswpX8GlyOvsyoJzGDQRbp6wtGKux6nJj12aFkZjL6n3aSxf
ysQU0byeK7fh4Hbr/zyWuPwQgwFhu8nvQg4iCBuUBtd8qfKwTLt0W4iivgzWADNrvWX4YqOlmN4W
PVEHr9IHurssykxhkzBZtHsytP172Cl7hJHLN70YYsxWFlxQwGkE4j6dpla7tPSkr1LhiiE5g8fB
CrjeUlws5Dxr0DdAobT9CirzmtFqJXywU2d/RCOOk8EJ1BNoruCuRmMgLG2M8iClYp3SY7JpiRO1
bfQHwmTm+6ltCDAaNAL2fJSOJO64bdjjyyEMeEypyZrOxXCILWNB7v8+Jsxq2KVVQmk5X5ctnnOH
4gV0CZXeECKOviPXZ3r0HIfllKHHxxTkk7loyJW7mmqxaz3EfltvzYAWDhiwjUcR5sMI7AFswTpi
5wr2TDHi+0YstjFmgnFcsywuXpMsdGl8czdWSfBSjvnfTo+b6+0eNXmmgsDLwRsEZNMEjv2uIIFB
TTK+pK25oWUbqC9MvNrKbsPb414z0k0wU5iWVtG9dVV3ECJ3noJJfHZzYu6CwqK21A7u0ZwRwJiL
89LoTveOvxn+XmaUOwmP+F0YCwDlpKY5tP7VL/Qt3GpQ101Q71GGFffLuimNVDshSyo22Cu6d8+N
I6b2wU9rG3wn1oLvWUBrRyBOWWefVZN6Gu5s25wAjvRNhnhCBae8xYXFpJFoAK1DPFA5L4mMJQsE
JiC9U84PkrY7a5C3diArlsiE7Ih14YrGSKf4kClxJDuZE8YZCiZy9vyYlh3hJI47b+dlFjtkXwMH
F/OXKvOZnD3y5YjaiSNvYdwpcYqdMKOZR1Ka/qk6qZM22DRvwVjQ1QBU/hwQ/LgzLfRmvm+Pe2YM
BDBzhfwZk+egGLFVWfqb8rOoV0W6zd2kffFMRTizGklccp6pJOt3fa85vAki13LDRbhs9wtqPzVc
U3ISgTGVMTVv7i7rBqPIY4cX+2xoE50NRX3IKsAy9z0qotDo5Wnq2uato8chE1GCT8rDxFbWnRvU
TzSnzJcstYYX3K6ll4OJn4f81CnZ39d8HNebq+N/pze2M+uc1Xtvpts18xq+LK509VNZlyspo7ve
7hkeoj1Nb2neeGjuiSfYgvVL77d2utjvniqhBojqZwootcVjntyNpfpsFZFHdEYpfzvkn3q+Yz46
62YZlwshn8G5qIr0IbttPIbAlt9YAIH6AenTVqKw2BgdubQZ0X6PFrFGpzGl6RZbBfGZaEXqmb62
GTMFjcfa+jCpWW5ACW+9xkh//J7ZBDgX2tvyE9kVWJS+dyKYaeKFrMkHx239L0DXoMpTv0Ep38qt
VwXuHlCeTgdknv/4pRv6S7p8BgG676wkzzfxif5syMzeE7k4PA9VyyDaLtkflWQ7v/HcfwhgIxHw
qmlK/V1vZH06/00C66qNU3Jg0uZHohlChrb0E11ksq/8tIrQXAePcs5ZMeGqXU0wraNntBaZ15ur
R8+J2/+5e/srvU/apw60ENHH7bOr6kujZvuDTDyiXcgj3tfr3bZTHwCE0eCZ07+9oy93ILg2yRiU
9zMygbOPpJqBhNqw45JOQj2z2rpdQhc1m6moUPjV3T9BRWM/LvP0xY5pEdA/mY8JQSFPiwF+vluR
i7a1TC/1AYaF/a8+jD+CNvN7Xc9ks2uqui8T5k7ZmhhdobA+VMSE04bo9sgX81c7U59E4eUbzh//
2+z9R9x67T+TK2jaAI/YLOJIWQh2aw8O0WmIbEHuRvEUHw4E/qSPZs91X+JlQq7OPOGgeYu5S4gL
C60VApiVxmeZJcvJhml/tRdvZxCq94bz16ty+3V03em5Ykyo4WbcZ1oC6naG3cPvyubb8EXY4RPd
yV4O0Wy7zrkZh2cB4sJorSHMreWrNEVKKLjJiqcfsqdeg4DVyVHDWNeM77zmo+iAzAwt50tHE3nb
emTazreEm6Bh8Yb79H0Ryt/A+ESX735Y9P6r+qRa3YDF1x/KJNX35ABISqnp0aLIdKQAlW0dd7KP
BL/p6xVXhBoJWOGN6nRDMtEvZim5MpftIh5CgAzeczfb5I2K2o3KwqLb5wgvGjCRnqgrLQdwIde8
0NPPFCcN8anaT2podO9yxao2mbXdzBj9p1dgrie6s5PVXC3NFlhxRuOuz+Wb0shD8UXlXHLZf3Wd
0T2XSdPAYaXy6fodxLZPJZrk0A+O8TIRLn4OhsoAoKZBisn6kvkwOIdl8b7zxoD2BFvZdV0zXGIz
ORmmSwJhnueHMiN9YBzn4TRigCAiNGDdNvjlgYYJlzWImhdENFQcMuEd6IsJ7JcB0Fhbu+Zot0M6
yc1T01lkwQ/C3OouHRiWwNadP5jlzkrMF7ciex1qUP8Na2GPUFk7wOwoT75Yj4xuPbdFZp30omzO
TUyX1zAAw40OZpGk1u6kOR1u9xwXTDjXnf7a1wMCEQK6N7S+do6XWX+JvPzbOYa9r/gFhAnYDBYY
3vevybpgkgbtC4jcMNDmIFz0tVfIMgw/sz+D8bUmbejiTj7Zg3GvXbEHVed57iEupLZG3ow4eASF
0t54mPIYpaFmMc/IFkVOADl0qYFFWJtJDUBLh6KnBKDKyTgjBTdED+a0+kc5JeEseH6O9K3y57I6
rV6SqJtdQPa69txbic2ltwGITZwX6BXWZL2q4QRCud4XkjQDM4U+e1tZ95UcznFpnqapD55Lg4yE
Eft83qIpiNceDKOSJ/y7cmJ91awfCDEUMT0xs6x2CvPptdJneaWS4d/1ZG2xwBhh1qTpoQrmZaNi
oznRQW52C3HQYVbz2sEhzovdvcK9es9YXb2ZanWBTXWo4rb5XNuQ3xnc5J2dT1h3+plpWkU3gU9T
Xu1mGolaz4JIg11ycJr6D+Xee3An5iOJzP6+oFa2a/pcP0ifLDtnwrg/uH0Exql/c3UK66CVt9V6
ZhAAKTY3rF0xOz96U7nrWn56RGxfnW3m+BBZjQyv7HCoOKX45PFrsgYUlYhZ/8TrtFJTRxcVLDZx
eyv8R8vC29eN4/jjcy1xZZCGFI9KtEJG9gBXkWZ+rAGYW+SrFudh1YuMC15MeYlomi3OoWmf1kV+
cXrr2fZoubiZttybq4N7Qol9TALyLImQ29LP77+JQAP92lX/UrChxWZ41WXymUCZbvbU+k22Kwmj
Ozr+OG1rizGa3ObybFeCDGQr8U6aDjur90HYI6Cp7qt1QzbUguVHWUc7tXeNJ8p3fILUXCjg12ti
NtXd4Acj7x6DW/XcAI3vPDhl9ugG+IngBTWwBM6zyBKgXQnYb0GD1ZQ0t9zxsxJtQje3KnHvG4c+
GLh0ZWvukDfxpmPk39qOuMX+ilcP1BXiptDMHbnlv9OLMlgS8alvvsVkWMgpxbrc5AUBLYhwQ4pZ
xlPV5voTp2unMCXQJbVtFoB2d7nJxSuYnqGW9eA1ltFgFEmJOGj08cAVA4mUNLuz1Q7dWXeWV1ct
8ylBjX9g2kHSaGCWoQ4EaAtcrTt3PgFSrJnvNBd9VjxMr6DPrm0hrRMTlHpX2yYlvzy1zsy3uJ71
n+nQ5g9KOu1ZL7RrmZrFnU+4H9c0O71SBavIbtJR95flwa6G/mxk8cnQK+0hToCsq5EzuaQy9t4R
aZ3X8m1I9nXgWpDp2wWHo8N0rcwqMu0N5LRANc2mnO8as3hJMt17GXWQC60RvI9Z5wJwfyeaXlE+
ecoBam80tzUPoxJ92NjkrglqJZ5xHFLBudIsu9EC95poTGwq52DStviyyG7Z5ML5cnBxPuWY1Tck
urs/emtsLZEkzwUBRVtrwEuTZF85oR97XNn1cUgG9T6gT8prFWyryi5Pmmb3z6SW0rR1NN6E2QO4
dECsmpXVonqpnzkSFKYwIZ1RxGyS+WeQ63LX+iInAc6uiuPjxPQ8yrLiMo/MashV8LbMXLrvAVnx
SGYJUjvPJDdRLThAOBL5LNU7DhSQGegqaDR56p0ZCoLKuHuSWBEBCxePrCjq3VR3BBUJtzs6FDHW
+kECv4YNLCX2WxvE3yYDtvjBe7ltCkq8swnpKavU+1QhigJEkB8yK8Xk4gb4cDQ9ilNZXkn2UaEN
VBlh3lAcyyHVowIa2q6q+uaLatXDYMUfmqMRTt6PTKQYBXLJ8tWXfnlXf5kzI10uQczZri/2PW0d
hCmlhnxrLOF2gQ7XaP+8DAsNG3gx7yOIfa5Hxh3pHYRMaTZr9ax60YJCnHWqtjmo9IdBxP8EhTZH
mewJpW26BrAPvP0s0dGQT2QtDYj3QHgY17lniSlKj+CpHFocYlvnbvBZxampfJQgbK75GFwSF8CM
KUmeWioaz3B9qb2BmyEKoIqAlsGb4iQrRiuycbdePZ9eFYXM4MkHLR2UyRd+/+BNkvsXlUw+0IqK
+G2BEbx/Y5Ff424p63uEJuEIV/aSHgxdJPdJ2havTrrmmunTtTXXriAM4vsuseG1+fWH0aXGPXqW
M6679mRJt371aiOqVUt0j94mYTarhmJFnv2oORpy+ONm/ALVYnoxF4I6uuIvrazhqjlJ/8gKuKLP
F5CjHOPZryohcP/k7dWbaMDqoLXQaElaEfoAr6jHI16ImUD4eCiPcONIalk3bl9QILPUGZtQBRmu
y4/MdoyzIgZ4UwmHNvGkOy/pMNwntV19B6ZvIQJDmNIlz41FuNooC/GJp5pGjuf8Y9Fuh3fcQAJ1
mLM7wQG7dB7hXTeulKr0a0XL5Yosb4imTrsM4Doh3Q6f3ojAth3S7CyS+H2gLnwsYS2e89tmk1B7
fsg6nfAoqyJO2pSPlga3oqrp2HOZrPRO/5YaWPdSo38sDdg/5MiIk+N7lI3aynrTfSvbZ7Nm77vC
Md9M3OsbNXvl8wSqNxZ+/zdbylevQbIzymxhHds3exrcpFlMdJXNGIDG6D9XXnNNi4pc3sWJlKBY
NnfzUUzZcGnXDYUPkB16Yu1Nqjv3atQTVgKwA701EjxNez+sxdgcnUZQO+SiWWZ6HHJVLbZDM1Hd
RHJ5IcP9j01ZawsU5R1mqopi2U4PmZ2oB2goyT7AC0gXRyIoorOcO75xKJVevrHGu8Ou1O66TBZH
ejPeBojicKQTb1ELSdxLbrb3HnKIgYjP64Rl62mgwoG1UXsllXW/9CTI4VPL99ZK8nFldkbs3Dy5
DifUmocxWMEaM+gNcD4oUtYUV4++kRJQFwtzB/r7lZw+TsClemhxp4S2TfRc6Ruvbpa1R/jYzBcM
ga5hbo50yBAmgqUORUxiT2kH/7PJgi6Iipp8OMaq5htOpnu+bbSeRPEMgyBFmABuzqBTTxDtc6dp
xqMnRXHUMzIcSI9wq03HyhMxBBmGi/Jt+Bz0ELrhMV83LTH3mo0ayWvd3UCHdWcYZwIoik+jRuY4
k0MbuuTPRAOTFUreVo6iU8vR38hkY1V5faQvbYSl35JxoRrzPuvIW8H6NxxHjdLhPGmA5GblhR0V
VUw8tR/VU+rvjax9lq7nE1Q3++cgSfNdnxPQQqRBBX66F5eMbLznPn+x17E3MTL/MFZT94JMhKV7
P5hbbej/MnGK7+05XXbNpJqIILmcNVVfHVGsR0GzKmLq7z6ukus83oShs7yfMk7OWH+1RjlcY1if
YdGCwQSA8DQvmnenhHRf5oFzPsMs9ruSHtN52dKdplaNHm7ovoJ2XKBjs+p0SNnY3+4iFrm4YkEv
TlFgo4s6jUxl2PcNmbtITRdy85zmw+oH62Ga/k6TIR+WPsHWIFAGScqwV1aPCPiR521EMhWXaS5Z
lAbtjoioo2OnxOLCAd8Xk66DhJYPzqjT2jdBqsQSAanbxd7BWH+vqSBmApNENI1tH8bj2tHOYvus
bht1R/2njYCJEWqXou85IsD9f+yd13LcyLZtvwg74M3jBcoXSdGIkqgXhCS24L3H19+RWWoVm7v7
xNn36UScG1IgEglThiggc625xjzZmS6kZkzJ9CL/VOhQlVAeGy92sx6K1bAfGptKgqo6VpVhv5pR
hNB4SOdHzE5vGCZ4B9yw0d9WWfpMftC7S4S+HMrLyWoZX7umZz6WoYd0m1BfZsSngsBUiwNaGrdF
iAa+fE2aiNlO0t3l6WT6XBPjUSN8cnKG0TdM3XtEP51iFRmbB7mK6GvcONTn3q+udgOeHu3a2BpB
5vI7MRT1FlVztSVSavOgS+eFHKHO3TzlcagZUfc0Dy+FoiePutN1TxWjYiXSX0pbVZ8Tm08fKeWv
luxTRhdmZGHsnV5BQknB1ZORe7cETMaXdZmzXb2MiJs0/EdClXKFUtGhTnO70NAiUZ06kEaMlq+E
SZ+MqZ2fEsFuHvOMQgAb4fIwFe0HqwMKlearEazdaD2bLqLNpbL7L3wkkmNJKrxk3ec2wgmIn/k+
tkRkCyXs1lWZm/chJmNWPLvfRaWsnjqItOMoP+YqsicAdfURP6bwo9khn9Zj++TE+XxnqNSZxUkn
igeq/EihbXvSVS08ZbvcMKebNB/LDXyH8Ftvpcjja/vLmFrODlr/K96R0VYb4LZjm2dum1xVHokl
14GKycgL2sXPEbnJM+hPRnPMvY92j0Kh8pTogdsminvoSmhQE26ltXBD0pOiYliOxWO0es5Jn4pm
szoe/n21k9zIBYzobt/ExjcZvY2RWWpKFG3qYfhD5654bKL7nhvWIVPm4ZASeyWdPrp4RJJlNhRl
W5FkQ12tUfyYNClidq3YI8QCSxViENmN/UgqKxPemNgfu72Dq1qqEGQyFWtvk/Y6WIR8g6wlg9fE
HrMekpIH9/usNt5DTxQr6HKQfWQAui13MSOoLILJmnG2RGi4MSf9wpr5j2gLUBT4/x6R8Bfywj+C
FP6y1z9hG/4H0hZIFkEf+Gfawv9pkxXL77eohcshf6IWVO9fGHJrJkMfU9UNQYr5E7UAhcHVTFu1
cKxxPdWmEvEXasFw/qWqLjJFkY7WKCyhMLn7hVrQ/mXorgugwXA1y9Pc/4S0oNnm+wpej3i1QT6X
Ol5NM0GX/LXcsWi4K82ZPd24Rj4gEeJuLhczD8CTlujrSV9n4oykwQNPJI7JGLJQSUZfWmKVsdzn
skcdPvUZNs3LFI+E+8mNy5YV+0VXYCgm0rZIBMtLS65OYlX2MTgSlkhiH4Vp9t7T4yMJznQXVcvH
uMJaOPCEfAJRf9R+IcByo8d9SJmVUZ6uC6wHUHnJ9QK6Fnp+s/hs6quzHYTUpRWnj52eKhobmxKc
gxubu4CGZTEjp/okF3rTz9gMgys6mdcmhp0/kkzviBYSpWKQw+ZxXKdfe5K44dmdZ+mySUcKmWw9
bdTLN+YueXPA8XGbuhjeYU/Nt3jZPDXFuUPWpu6momRcsaAk6YW27Lqa5+Sp/FKJ01NDoWCF8KFc
CViQLKaJZQaG1xdtmFiX0jJ3bkx8yahBDNaKDHYlPvl1odni40dS5ZOJr5/0DuKGAgHCoM1IyGq0
B86Y1urW7eBW+8zVtfIgu+UO172mVv9kTUg3Vi7e3dI0j6AZ2xO4JlIDoiVlV7KVDAaWr+82Q9ai
cMsw0mKnzNrHUOizqL7jS5I7ynWgAXyRbzZdz/7mnLh/iKP6htDdQqnzu1evL5t/vyV5jssryeb1
fcoDi3pfL1xrmZLp4B7EmFS0mE7rJ4PiJQrARVN2ykWzUgtpMrW4dslWIQ6TLatRqAqr0sse1/7r
AVanYR2FLYmiobgpXb75DmYGFFLZlt3XBc6vqNPkdtn5t+tvTiWbCdagOxxPPl4Pka3Led6f4s3r
/lsz9V4NSkiO71/hzZlye7F9Skud4M3Rb7b/F2/+zQFvmtc3/ebQv90u93z/1t7vmdhpRSGisXMQ
awW6y8//ennL1j/2XX4X7zcnuVEe3nUqFT8m+dNh8kux0btXqLuKabayMvnwzRYpo84t7XrMde93
p5Ub7PUBuad1JCBcnaTYRLa0klvJdfVdXwV9PcdSkEP+rSl3lZtkSy7kieQpr6sXrYxcL+TpZNOa
es78X7+63FEu5Msw2fioDFOO0R/vR6cyePwimyN1Reo27VZtr04O2TE0pLbl1qeF4l5cA4e8OclO
uXBznQrZyya5l+ztk8laA4e0hN816bQxeyUdz3LTqqb2yrias6oWmKAPb06j22LKUWsZ+GdS/P7l
XAruxOm5Zfa8y+CKbZZcu/WUFpt0e/6etOZLuNaEheC9lzGx2bkdvlMWQmluP8/bMX9doHpCnoi3
lBcBJatL+Axucq5xjN3mM9J7chhDcTKc6Iexjjiy8wiCBadBRW4b2C/OgG+5fCvXhfwWUhOaN/JF
Psqvr8GEBLwkEFUGKZMSd/iLVko+fv+pT+o/5RGXw8QzY5QPZ3nE36xSWE014rtT/zdOQ63JsCft
dpFxYX7J00i+0qUpX16expUjAvkC//hOsPpDS7lU+7fvBqezXa0vj7V8xklRq1fMhCKF0LUXH+Xa
936f6+brPte+urFtBil/PcW70+pShy47r6f4z15Gvtvrq1xPI/u8NHvBT6g88ZdvT7N4qOniiStb
sk+u8my/11J12V37x7ibeEqKwy5NuSmVT1x5zLszytVCPjvl5sue8qBVvKxsXbZf1y/nZCaDAsHK
N6tGna9TKRRR1xYE0q8UCRXneC1uqkkdGXdgwDYP07zv4Nng5Kx5u4yMboX0CeM8A3CzaQMUiOvv
2WivG3fxoBVa2o8JV7hqNB+RFM5IkDJvD8SYck2vOpAA2HtkfYIsc78aJqrfOjll3VfoBke3nAvE
oo0eVKGOus95XEo0kaRVyZJ0zY90xTwKdUQOhueOOuz1PmrCfVfPLqbXOEDkSfMRoS4lUVX3JU9w
qCyA5S/a4G0rguNp14EYsD53nuBhJ2g8LDxarSzem9gTUzYNOSovRx+8wrZr4h8ZEmbGy/bB6HB/
tsKJKWC2K+q5245zPqGnNw911sDZSn5m2Gb6TEdUP7XtG+YPMSlVj4xAln1biI35CILLM4nmauOS
Kc519XNhZPNdkdQ3KvlpAnT9hhzy0wi5lHKmnYdVVNBUjbctPIVERb9kwTgljzaO1hs7yjP/21hW
BbL8ipJcRdVE9XeKNer6pcoTihmATGjTi9o9DVF935hWEDWHqlCLbe2Im6AVQ8XAO5qQBWXLiUoS
1A0LHz0vge4VjcuDaeeSMHrS9VakkyrsjtzqazXNk+9iQcc9E1rGEhsPuvEKs9w4FSFggNyBWwCG
5rHo7ZsyaV5g4cybwQ39YXmIiuiU6gSz6/lnXWhiOkEVA8YDA3+LmhL5vgv9nEibH5ZxcuwXtmZL
e1su2WnqueM2qlHuTDSixUCtjQtAM3Aa70eqkUjTOyqvF6PYoG6MNpZXJUeAnC9j/BC2cIfqJKFq
m3L9Da54ey1U92ZkOVsjsPOSiYGV1Lsh4WPZ63ScJ/eljPX0wzjU68PwxX3CjHncOwmkWqtT/lCo
/W7wx8lj9VPlwfHHcIZi9xghxmrcG2QWq3IXWTXiWa/2gt6azYDK2mCsY2y/ShSSvTuRxzENMs55
d2xS1LkJZs4bEEnOhqJw6vETZxOG0XZCBHwwvP4lyoaf+KTPG9KkA44HH8grFlQvd9YHi5At9osZ
9Yy10dtnN0JK4+VJMNevVMOFu8nL8eiCBdJUKhndQTt5Xf2zbMx7awi1XV1zOWyxb+u2BFvrvZfd
gyMZwYmTSbU7xB1I6IvAKGpvU4A8geHA89vOmfaYNogBN6JOf1y1x3qdOnzNCLSaIYWx6fTSr/OD
3QtWCGUE/qAPJ3nEUseiNnS5Lavuvgyj+sW18kOikex2nF3B74MyhVZQSX20LQ8DUwEAFLl7trEU
IzNExlYdinsQTKemWrSznoIF5/NEWzPSfsxWm2/DycwDK1rq+7m0j8vsLYc299RNTeJmnvPhAfoT
1N2koFQLuF5gaUlxvyBoQ7hFhXCxuM/rNDpbMirIrIew3zlGpIGGMz+i0QT0kfZPrRG7h3U9FSvK
TH9p0dlqlcVsjfF1k0XdreqiSY6tPQVu9/PE3HBEjLmlXvg5VnDoaNflME5ZdZwJyI1Dp6GYb8kE
UyS5puM3EzSmP09l5Hf88INKaasdjikFyfWtpYT7wYrmnZ5hKMWF+oxOGylYb5g3YSM8oJevBiMV
G6ot99Ia9odbcXdrOUEyttY2orygM5ud5p4xJG+OFqX1AyX2i6i1t0TVPXnSzxWOXYaox8dKst0Y
ZnfbTB7UirFvfFXU76+ikl+lpB9FDlrtdDrU/HEBysV/rJT/l2AAEnAAdjo/hWVz3wlOgIvKMRfk
gFowBHoFmsAMVqASfAH4O5RyC+ZAD3xgpPp6g+DkiFloueVWuKDcgVVgAC2Am0h9juAY9IJoUAu2
gQ3koBe0gwrsAUjAbQMGIUQ9RkJWQ/IFIaEAlVCBTNgspf5IVdwnfn3AFQRXYRKEhZy1HjPXSrAX
FkFhiMAxkC7az4LPoC7lGKC/f0YlM+4H45tWwXKYBNVBE3wHolJPsyA+OKNgPxCQHNPeIUZp32SR
9hEHB0YpACNU66sn+BE1IAlPECUKwZYgVPxkCNoEFPkoUJCSU4ONfadgUmAjNQpGxfDBFsSKiR8Y
vzRj36QJlQNgLUBkD2gBvLMuiBcARNFP2Q+jYGEkkooh+BilJGVY90Bm7xpB0GgES2MSVA1Kg45Z
/7llIAVOKVBDbnc9GA5mDxBAAHMAevB2lWB1WILaAYCs3fctJA+G2ccWtMegw/ig7nW7COoHFIIN
dzv0m4IIgtiBFC2QkEHQQqDTTIEJQMSgiG+FJzKMFNEMIEZg53xa7aUKzNn7tOgqFJIcV6Occst+
Cb+1g3Ue9ZJwMkLqoMxs9Mk4uTrzkuDdHpUHhBropmr9qZyFi0GYtNvcOes2VtRmQ/6hnz2N8ilc
CFNyUGTp9ZfGHbTAa4vIp8qx8Vvsmw8LNfTM76sXwm0F9RcMigY72SmW/TyPy87WiudynU2/d8tD
HvEXdnBl8GNvRdWPBWVmdR9LwX8ZjJWyTSO+y9xq2o6LRbElqoqgczEkEfJMo0TG86j2+ozQrtrB
z6AEkd+Ggxxhx42kJy33jUwsTlrmvElsXJ4Er4bZH+SaTD01GSDGlmAGfOrlkAxmtu/S5FNYpPmJ
VN2dM5jfzXGmSmWNTqqg5FjgckzBzVkB6CDiQ/WSYJ5nLzeh+KZrYDuVoO4sNXe+qQ+0Gh4P+CPX
N9zktdaSNFhMBgqd4Pf0guTTVjB9XMVDYg7mZwD3Q2UDNoDgOWxAQLEgApWCDRQKSpA5lXdDrMIN
EgShBZRQx8ihkWyhvr/3jKZFjovIv9frD5ZNjrpVz5j0zTayOkT8DFoFswhVOl6STwMoI3biz2Y8
zBb+eGsRUYA8fq+BH5lq6u5KwUNyACO1Y9jcaHr8aM454I+0301p/JrNn2yQSgtopVwwlhpBWyoj
7diV0xwYJuItKqUH0N+CNfUTyiP8QoFt0h3zGR0TRU/gBsPRhUjlKqIOn2KdskxRhZU49SZZGR4b
RtFUNd3U9YqLGvDIQ0U9nkMZiaMYR6hUA9COG4dXBCHSYiqp5d3GbCA2N5CoVoGk4h63LTQPx6My
fUR0/2OAXmUKjFUCz6qXYCuBuALOdW5ioFch9KumPpQChuUZ6ibqjhhUgXby1pIhvfCInGG6ZErg
CaQWM4hAN79id2586AR0qxH4LXueKdUcf5RwuSKs2vnGKdqJ3I9M2mpmdvsKktcikF58LY+zWcL8
LevbyFAfSd4MG0Mtn6xheI0EGEytVR+J2heqN2rfnWP9Br/6rZrowwGjxu3azNya4zQ+wwu4y4hR
SwQZLDIqSKh+E3iyVHDKBLAsh1yGRj0NBgkzY6BQC7wZWm9AZw21S1ZXE12YKjylvo798lWxxl1k
AEnToKUVApuWS4CaFR2QZS4buB6krcLV8bEXQwUDeY0M+X0e8TCOYbINAs5WQ2mzktcWZlsr4G0G
FLc8OdWokrZweog4g3mjsjHoBfgNiGEMLW3lGh2RL+H1t3Nz02eIpvgTds1BXGnDppmECDDxR4GX
m+cHTeDmwLDegS0h3yxRdAJKlyq2QaVGuAWJRhhiSkHXqdkZKke0x2Jmi0bjNmwRRZdR/jke1ghU
MWqZgbmPTjDjua/OEJ2zgJ8XowNtgAY5EQsRKD3EL9+GJfmoRpW9KcPpJ4rXG8cbtaO2jD/t6JlY
Pbigbvk5UTX5yYqpC8gEvI/aBgMADNSMVKD97E0qQH8RhmSwWm7qHlS5N6jR3lVuC2/67i1ddktY
aZdYBvZKMwrgLGkolY+OESFjkvblNwvDZX/qKc0e1aMdh+ve8YY/ardeNnmI1jv5MepZ6zcmbmWl
hx7dmwbQA/0rWWSkbiAAXcx7E9x10LTzUKgd74eNyU+VUoHWereW0+3N1uaJSVK8C6MHt80+IWM9
TJr7bHaj54/Mk33DWT62YcNfdXjWINNttHCsfUfN7ka1u+EunQQNNWVuS4WYDiDDxCi9mm4UavaX
aqQUFrO6OkvWu0rJO/SQWnwYdVPft5iuJog02h42gJpa4X29Nvl9E55NBYyQL7umeaQ4Jc9uL32w
hmsU/xNq499HRXoY4/pMerkWfXLDuBrI7px505DENGLUE81Tl5vT/aRN+95poUuhvfCnNRt9pLkp
byR6VuoxUig/XE9pMzjbcexnf07OFpr4hCjB3Qit+qEXiyXHShpZGtidsxNNFmbwLIhVUjq+rIxE
qea/9GGG0uzXATdr8qC/+gZ0Db5uJvq+cRWsWq3wQyEWAxdj7TT3/Ch0bvlYos6Frt+jo9SRVRr1
wV2chbw7q6R3jfu0dZIP04B5zu/dZH9nm58Thr8n2e8qjX6f1/O6KSbEz9d9gTzqFMWiTpa7vNlA
uQKFVJcXlt2WjhQlIRl9lC8g+8J4AtnWG9QFtQirf7+rBP+3s2UvT5cjizq5cxwFMEicPhBIpB4M
dZ+mJQ9TM/+ckyY8Tppxqy5pfjPPlnkvF0BZhoC0urW79uXLWO5D+DdBpiqp4lOkhVMF1qmZlVn3
iVjInQc8OtcKtscCrD8oS3BOiMgj21+t2oVIIdbbCuoLRZwQ/eR6XFs6I6P5Pu3cD6vHPWRcm4nf
zmDee+gQP1jJGQ6HeW8wvbksmFq9DGm8UvaRc8Y8Wjv8bAweDr/3mzO4T/mqgvUSfY5a2eeoSO6L
uhju6mpBFiiuqLVOQARAS/HyokM3WqAGUNzoQU+rJ4w35rPcTS7sptL90AWZJ1flvhpg9I3VTOpW
HiX79IVCBaVCrTvMiEzUyLvPS8O7jzLesGEMXzEj9e5lv+4U4web2qgwdVU+h9gtHJZj7eh4M4oj
mQXiF0ziHj/vxa9w7D0okWffN3XlAGGJm60Wuxi9zSsl92KD1qfdUa2tHLgDq3JDlKnmXZOjpEkz
nKN7L+53XWEYwZgsjNxG6+a6b9wIb5oMkHuuN+nOXVJYkUoYCxcod4NzT7Y1nLCMAqdvwp3hEYDr
miZ5GMTC7Lseu1e0ovE8q/9fYvDfMnRwbJF0/2eJQQAJq/32Wr3VGFyO+a0xwJnBNKjvtAwbI2aX
HP+fGgMhP0BKhFjAoqoYkcFvjYGpYedAvQFHqp5g57+xc7D/BfxY94gSWpQHaqr3n4gMeBvvkMou
k0AHnrJDJRZ3dPOdJYpaxLUaKqtyphgctFKEKmzqyOBYv1uXvnom35IuCenoSbblXv+2bQ4ZTCDC
b/w328X55KpcVBpEBN2Npl00efeUWaE4JvT9EI9Oj3ia2Hkmsxcd4ocADm4SyE4qW8uTXNQA+4hZ
yp3aEhCUIOuXJ7lXLo6/7vrmdNd9rptli5A3k/ZhesGjgMjI75d596qTZNRcN8vWu30u76xTHCYm
HiOG6z6l1n1W0WNvlbznFtOO+y4sW+QCU3tSTUDsAVV9PVll0SsXjt39ZR1T919bViayGsrnozxa
7pwDWz9pH2X7uuP1ZNc9L7uLl33zAn+3+V1fVFb4QGb2rQj5DLZaH69nki3Dc25BYNg78p7kyI2s
WQPZlIv0NwBHrurUGlGlTp3uhYozGCrPKa9zLn/K61/x3R9Vrpby7+9G+ioi5jX1RTWit9YUKUhx
qaUiy1bNTrIFusBVKy/SqqjjoNVq9bKj7JOHXI6Tl7QOsYIQtHYnr9NF9snNBZJYHO2pOBIvgkeh
S9iwt/03x8qmPpn39uBMO7l2+XGIdyRXLycVqxhzzZpyJ7EWDIdsflIUYl0wF8mkjcch/1YKmMcS
EX9FoGPDGBILieyQq6aAI1C9VjFRhNFBpVDcEj2l2VOIXUUNdYFxUW4ITlCLI3Q4cjF0YFhU/voM
Zofk4LhwpcXG5Pceahbu9bJV93BHqlMo9CZU2pM8vq4bbWVsc7t80Wd0NnIhM7uyJbOdWk7KU64y
r/q84ljGJIhvzo2Q23mleZhxwIb3qqgs3SQewQQ5B5lKkynFSKqA3jSNhJn9ws9jmZtNVuWkJSWl
pZBNiW5hWDUereKecINFvYt6Kz9YKYVGsklqEy4RNqRTAPcPnLPu6MUHxeFxmqb24U2yVr59R0ux
JG4oerHFtVuLr6MfuWDlqlyYYoNsgea9dTtEzZZQKvUEWylQXk20SKr4jqi1IZ67dBTy8y3I3LBs
yS9LHVCfzKYTpFo7kzfE9iMFUOrH5cLkY3KSAkvbeTpFSUPToqB/U2cgk/NMd04MGB0yG7XiLyii
CcmLt4TQGM1CnHKFVlD2A/mm5IcylTYYwk4/yC75F7r+rcIdlbnlKSddjm4pLz7VHU7pl1WCb80J
V3olaMPKBKoEjjoJmbSJS06gY7y5QWJmrpALqnEvQTJym2yZyN91MxdgadKbihSoiZY3Cz2RpKI0
sdJtNWN4dWFP5X4fO/xOMqXhwhNNuV6u6ZPmZvXOGiF7KfjaIoASzRCM7km2EH4nXEzRzVUbAQAL
ydhVOhER7PcZ+HGsF32RwJ5FUHtk67rqrl5NMiT+KbuGIXpxx9nextXAJeEo8DncvGAUFq23gwYO
THbFUa/vE7s6ULT9uTZz7ve/P6yLnJ4P+3t9Ft6F+qzUm+snvHxMI+646rqlOdW9ph8pR2H82rz5
lHJVft7arJuTiShhdttwT1H3EqjmmARXVYgjYSpvZCFVUxMln/RDKrgow4yNzaCn2fbN9Sqvjirr
vI1BCRNYCvHwv/yCxQXsDbDnY0PbX7tMs7hDDGvtdGR8p1RAj64LnKATwm8JGjzxkpXbTLtGHe8l
hGkSYBbQtCgFJZhJxSkF6Q/r1AALtf2Ybi8CgqsCQnWhPylNM+7QiieBPRreptb7euOIa94WCJ8C
/9AgLSi+bOtyPsm+sFy+OlWfUg8FskYusBBa/b6CATXFhbkxVqtH98vTcYaljuZIPCdJbqHyy9r5
2DpP2rRA0S1dO6iaFWJZUcxcDgL95InFOFPI5qlzsY1Ujee3RPnIC/yyjmiRNJUHbiCOtI1Nfdev
C5ySYfGcYLEuLp3NgsWJ3lBiEq0OqR/dQXpoCPkQTrTIbCADePgy8sTj65MXt2xdV/vW1rbA9Iet
qyXg/lbtJBdRpH0GPYWzR8WPXZWyTbFwBO3v2idXq7VE9ymbcke5+boq+4w0iuHt2me5ZvKEpspE
nPrSlL1vznNputokeDTLAVC+smu75kZqGKQ8Qe9m66h2D5Vuj5uBhMDG1DJjA8w9QkoN12Yqi4wa
Qa6zXAwlezlk0kruGqbo7GRTbuem8oFcSurjRWj7pZCGTEJn0kphi2zKTrkApskgUiwUMA4MMIW4
5nqMXB0fjAHe2/VI2StXidPzyTN9HclT2jVDE7GeiJNcz4QnaEPNs4X1DAMU2NdicyXHM7JJ5puH
segknoIaViwyKbW5rv/tZgAaf+4pDwLJxRj5ek55+HX1svndq6XXYywvrbALry/vQB735l1edryc
wxEJ/Ch0dZwOeOhXs3jodQIfKNdD3Rw3Udij85JIQbEYfrdk3+ryyJQ7y9b1WLk6rE18yi1frpiR
w4NVNlXo9CjtxakUUzxuZfPSez3P9aV4IqpBhGI3kFvl611fXrauO7854/Vc797iu0Ou+80Jdwo3
OZCiqnEk4mcrF+vv1rtVYLQkv8gNw+9iZ1080Box2rguTAteeGgtr7JLxc4IqbIYml13ebcqN/xj
H2h2yH1DpvpyP0OOF96d6/Iqf7t9wA4taOzG/PWOf39Q+d7lp4DuzU1KNi+fSuwjN5N+/nPLdXe5
j6VF1nFsDl49GYeJqLD8BuVCfnkTvE9Eg9qEIjmzn+q67BDsDOMGehjjyGIcb6mKd3adGKUh50Ap
LYd8cv26uHS2pRb62JbpPJjEuPC63RBHXk4pTyLX5eZLp1xXFwBFWkne1CVkS9ZnAtWvUj0yUa/X
50tFBtsig9ImeMG0KaoEqwX91NSOQ4ZCIbQtH3tk/acnouAbZ2m6w0iyCp13q3K/4rckBe+DHEtK
Rbsew3EPXISO/kKZ7TYcPPPkrSr4ZtGKmwKQj2iZyejsmeofULAwZxTjJ0+OqlIKgEhF6m2w5FSm
B8pZ07n1F3LEB4WsOaFGYciViOd3JBayE8qoEox6Z/qUSD3qMdj9HOwZXP3YPUEUWQCHudSAisUA
NvWY9KEPjqU/pWLWIlvF2B3TlDEDCHYVMCqLyQnXU4fP6zaqrO/moA6nUcyDrgvZZzNC2BgaQrAJ
bS814JAvqs5QTnq3xkGuwNXVmvTL2pLtLuTj2BVPYrnoVmukWu0zVf98LPlNWGJcJb8Y2ZILuSEX
ZRT9GJbB1YQv0fP40K3uLpT3RlkBka4i/CCLIy5N2auWyR05UW8nyyow0fSYayR83oii2Pc7a+Ju
fa2xkC0qMWqDPwaGn4JA++eC0vu3q3KD7EsajYySN1sbyo9+lXTYqVmKVDPECdF33SBbs/iqvBnn
HzAkv/6+snVdjOIakH9z2SdXe00Efa7rl9Y6PMQrjPLsMlsQJ5Qb5MHyuCRy7nqKXnareOReSzyu
q4p8RMZysoeJfQmFVjx4r7vGSWlSp7l4wZudciPZJwkUm5GpKtqrsDvMyzCeqG8eT7geugyOtJpZ
L4YJGyYYMVIGp6KcuB5u5GJoJiKog3tw1BlOfCTgjXIxFEKCifx1M6pDfbmBN+PCw+V6D6Nqe97W
ZOPJ7brLKTeaDSXa08kQUzQwoNCFf68OqxkX8ID+3Cxbch+5t1ytQzX/f3Df/V9ZD0Y9FoHSf47W
Hl/JwL0N1WqXI/6M1WqEXU2DfxpxV3yi38RqNedfOvpWixpT23UIov5pvEsMF4N3FV9dxzM9Xbht
/qoGI4hLuNWzqSzDF9hyCOL+B8a71J0JY863DpXiFCrvy3PRPGHo+M5RNdPCZrAcXMG1JR0PWVkF
U5xEx0EXdUY1mTLuOAJ/KRd10o87O4ofbTFVzbWk07eyKRcpVAd0dR1xLNwzTnKxiknwLBZytZpT
fgxlHu+omYVrLeZ1ckHQjqoy8XB406eUxZ7cyrmUunx5J0h+3xMY0TN/RHmJdxdmj4EmYiJ1KsZy
shk2ehGgtOPRWH1eUYH4sdIW2yZq87NjuZhqxPeh6c1b4E93szcxwxcwXMCDOKjJ56N8VNoeMeXe
LW5jZPwlqh24MQXl+/2gbgYKeP3ac47dkn33Srvb5OIOGdsmUTZREqdgU7Jr9O5esehq+xKdouKQ
yoma+nGJjHEHgoVZXeo+D4t3dDB6Txq1Oho6gJisA6FiianxLGsgZLNrOwY6uniSG9q8yRKlPcj3
qYiRm2wlgLiO6AobsmiAcFloDHcpq0jAJXTVIeHZEQkksUh3g0ihzCxMDrM+bvMaozfNPrr9tzTJ
zjH5XLXvnKNeMxAJp/oYRah0TWc+mpH5VBQJYbMegb2YWsj7qzYZ8GjRuVK5wMPoukCuDd72d98i
piAbtAYPs6txuxcTeLlQxYhOtuC2/erTXd0+5PBoZDWgfOdy4YgJpuxTVpuYR4FaJGXodikp7NMU
YUa215VD/oSOQMOcjEwEDkBp0DwYNyjONdfHw8F6ctBHgAPdAI7joVCRL1CxD0Q4sdM2Y+/nO5BC
AcrkOnCXb31/aJSnRi/9YXik5VG4CC/201j6oPA6e7eoH3p0q1O3C+1z55wz7ZZRQvkl+6ltcJf6
XN3GxJAtiuAgpUNZ3FQwS7v1gzE/mfVrhU9AdmiFE0A2UNTm17BX+lNMZj1ozvMUdEAzC18PtMMy
Htfv6jNOEpQZIVRJHgE6OaPvEeQjVeCc4RhBd1LtnQc5ot1AgHXMm6jcYB1sIhf6IyUb64dMHSlS
RnFG/Lj3y6fyCe6A/QkbQhjRfG0wsK0sADIwIBMziVPvqXzEhmobe4cGLBNgDdefZp+QYRvd1d73
+rUg3e+PH8aPyYP9ScH3L9r2N/0T0l++CQfFkL9SEMJQ3NtmunA0BQoCmeShBr6KoWhQv8y+s/2W
HVO/Pit3BVQ9069fhmprVD5pZuT07rzRFwRUgbolVcNQ2zxBGZrH/ZJgYBGAflv+GGx/apHrBwjT
eE07O1ZNsP7AXybrHxlt8e32OhpY0iqB+k2YeOGAkW+7uzkmJh/Muh/pJ/zzhkcBcLnXn43PBSba
2FIQaEl98qjdA7QmIgj1E+zo49iCk9rCyMuinc1v87F2D/CFavI/hGwL7Gy3+RPydUz5Ppffnefy
k7fNP6Rk/qetM5y99sUjpnJAo6jwVxyAu6Fh9AcHTEPQ4V2I4C97dvfJbU487n7BJqvHqHHjfjRu
lC+IqPgwXLZYs/4xf8SAJDrbJ5w1qBYjLQxEeDPqm/wVnCZM4DTcpz9wflMNBOKb4hbzuiY/mJ+y
MwJyhdjdQ1Y9jTfNp/lex/Px0KKVQscacLGNN259xx91+GnnJ6qwEKcimueCsnDwoN6NKJNz7hFi
2UH0tT1vkyOSvEoQUhP+EsHsYpxLEchW2/YPZrxZf3onKDedr+9ciHpBdrJ/ej/ij8a5+8N8NU7W
t+TVe+C+Qz2D/RThSedbhInXZ3yR5tHXp41anet7BKszksLP4YasOIjNZYuNjo0g8QPSzeP4AWO+
mscBejKcvr7p34pqW+UHl+uh2NXJNn4FizyBt968jrcDcaFbbC7sz+ZNjB6n2I23sM62OoT7LUBU
J/fDL5jiIdG5nUTY02/O/ab92Nz26znxuGcQHD+4P8t1t3xCaFr2W6P/0hkv3DtCNLUUeAK6KDa5
84iQi0Z7o6ZH/RvlxOC5+EnxyOV0M85X67Z9AfBrHNLXPtrbAUG37FA94oDEd959Wz+mO+179QcV
NBE2LofF3k0zr39o2iD9sjxbN5HQ0vvTnrnicdpBk8J/xXpOXtYmmHYVJnH+9HVMd+uxvk+xm8Q/
Ptzzt4w7qgTuwIHUH0PsLfZlf8jvlR9NI/6+k7LlT89vr/w4xxteEO8/Xme+GT6FoHbbDXSgZdpg
buDyOZi0tj6hZ2U+g33Ts0PJg477jnbKP6ZclO0mUrbRN8JaiPG0llg4Sra9mh6ycGs/8PN+KG7T
7zFynh/RYx+eLCwzuIEYf7h69n/pOq/d1rVl234RAWZSr8zKyZJlvRBOk0kMYia//jZ5XZzzdICN
BW97WpbIwTGqevXgyZoVE6cw3sr+gjdThgzoDPd7FDxeJkRFhNeMsDGEezPhZDN65KXV39K5vYVb
UtiN6ZDhUhw50XUQ/by8ami9qjqAKk5ccZn7rXSdYO+Jx2bcG+K/uOPjO/jxvlCw3MX4RMcpHivj
NMArRZEs+TjeqoRcLpuPbZznc9jf5eYX21hS4CFSO7LhKTxCr/CfhZWSSaAzW3qgLsDBfnRxxGOz
MOjZ8FgmGQYrNBxEF9wZOGr3uH8H9spTog+s8h/uG0vCv0cvBDIYPfZ/0ac2W8XfEWoB601w1WP0
uGXqVt4RwpmQe7kdlnZ4q5EOwO1kzRK/TGxFWQRj9N1jXQQXKF9Cf0k6r+DS5sEsQr6Cj3LAHk9I
XKnd9oPP20Np0kxOki+lcvvyINzzZqVu2TpPQsGsyxM71ZKQJ1tw1OZoZKMlVevsY7FSVulJX0+B
ulP28z68mCtWdG5Ja+Fm/MEaVibNlmhXN94CdPy62QuJE0teoeyQaTiP1JXCoE92hXyWF46qITe3
wxNZcW+lpzmKt+B4WEqFl1RukVyTdpeNm0HdYk00rQs3864MabiD2o8Uf5OyF8rBiH2aAnHfUcnl
As5NIP8jB52TtY6VN6Gj6xBD7q82wngNt1qc9bFu09DiB1ijPiXXjDg+/SF9m0uv07ZSD97imI+t
HkKzx7HPjR7HInOjDuQXMNOqTmxEl9dLDVa+j6E3U91ai2X1W+IqdREO6tOXdBtz5lS3uUuop9Lf
JIO+ZPNlPFrF5BOCV0GwamC7u1rnZLovqJhwIUrAI3e9yK7GEMjI3V4+B1byrb5X28UHFuzFke9O
tR+u4/Uo7EwqDdt8f1YOb+lElNRsTZvRN7/U99IRN4/T1DiQI592+08gl2UXLZa6BzMf/z0fe3Nf
cYt7e0QwcZzd6CBIq27Z7Ie18vEMjnDli9/6jlvW7Jr7itdACLTGQNfXMRLvnHTYkghwE4MkfKtJ
MSZ8ac01ehbWJDIHs5JzX9oI62TK1QW9wrIwyem5KodnCwZkd7JbEA9fWLUvfi0+xPeueceOvb70
mdMfscUhGfM8ramVeBc+NTvpuXi1oZ97rB7bQrfTo7p+HKf34b2+cP35Y0m3ro5YiNU7Do5+dO1y
2bwNb5hFsGKh5CEAGe0Zj76VcZUu8288ukoS5MV2vmDuwPygclqeQdmNvrtD9YkNWsPRiisEawgS
MIoBy8iC+NQto7PwZpAtyJuXLmL7jrxRu0rYyY1U2+iiHF18N+cz4gUMwPpPiX7mCtczQWbVBnV/
GmIfV30Nwu3agFmwQPTohb21qW0Wqdizw6Nzu6fHVsV7xiP19xF0hFR3rpidYPOhONOR6OQeiGer
e8onrP9SsaRP5In78odzGpBpyj3lWmPm45c/syv47a7D/3dhy+GFruq5by/iV07Kws30EtHLcKqn
9CT6p9niVRzOXj5Q3R76U32q5a2U2P1JQbGLDuQjGawOX97184AHbLfwnufsmw//hO+75w9M0Pcf
5FGtngcZ4Gx0Gx17T7s3drKIem2FnqTZz0C0FOq6W0lBcSKh54EF3wOvIvy8rPQ+EaW3y/YhHnN2
Nw08zDbRnD1JBIUDOZ+2afFPozwH7EPApx6zwa+Ts1F9jXnQ/TwLNDq3lyuo4nTLCXtJZob7Yck1
Zz6oboZZIdj41c/8NTWxWdRoBGbVoTUzV1qXmitleE1Zu2VaSoSqvP5jxAXutkJKe1nfQwVMqY+J
KZk7IKa/r/6+9/efSH0hTuIrtcSEqP0g43NddTpayTB1kAoN1n80mP/lufx9NbycPP6+yv/Cof64
MQ+1Sf3s0a8JeU2gNL6oMaNG3kTwf/62WlWdo+n4CbVaYKSm/cyE2xOfcpfUDAWdYlnBhaTX7F5/
8M+lIFG43Iuk8XNpWhWYggUqxPc//k73GqMpfwO0//lqekCWkA+wzktEKOV79Fv+JvKayaq4pVVr
2CZtOJxt7Wu1nzOe653EAL9Do+8IPNHFq1sZfs1lsa4x7Fr2EBYqq/jSUQxu6HzS1hJ2Ih2Faokf
GicGY85NKXtN6pAISVO57UUGZbaAvZru86KqviM+3sIw66yfle0keWWKWbOnIbTEnt5w89/ifToI
bktNikqDv0Ed+g4fKNzgALrtPuQPGqV5zRXYpY4wW4LdBrq1OE6x03nqBwG091fU2uCaqoOnHJZ5
uelSl1VI7N6fqaN/oKE5SHf93H4JkxP9tuQeKJb6gbP0gBTP4f7DfntopHRZ8m//kx5oVqvHSfsy
He3IYBgtXBaftB06w/Gr8IolBQiilWrTblRozjyN/+BBY/gVTL9Yh91T6r8P46gyLbZQDE279Ifi
mI5vwOH/o/kt70+EYg3hXaCkvrTm4j1/KTLBPZGM4vLxaqrka33uUV9xMFVOyS67Ub5kzsFj43NH
EC89t7k74I/mxB63G7+E6TClVhFoR5xstsNgKbtJAjJyCwM+AGebJf5AniWThQmxum/TYCTC6WWV
gJB5UbpT4fFLvNR8ejrNLfSq0G4xTZTxYaygVUIYt2AAbliZSDiKrzR+9Vb9O3Tglw77XXC/R3tk
P0s24Ru0MDtb6stZtLJt6NXos71kpQR1RzS21fntF65u6g+v+sQ3bbLxul0vGnvxVUiWcG5jN+f3
A75xEk7om2DVV9D7OedP9NHKGjxFWiMurs7pPsL0UrK12UGrleI9/9EolnESB5u1Qk6F+lMFj/c6
pNOntrL4F1jMPjjQL7BiJEddRWvVjY5FSCwttfzzFFMi4rYJzYnpCeFVpKX4Cv60ir3YYuGH7jDo
LuleKx3j/bmS1uboP/blPT5nxH7jZfuDuOhIapqR2tEF7kA02NyXhdt/EUOqcJffJ4zdDnriyj8E
41V0VgJWR4QFWiSYwWwMz8THB5jhDtbTX3jVPgQY+pBVK7tUkpvjpGt1r2IwSO5q5S1oCDL24tJD
lSSdKNKPFREbkcNtr0h5bYg8scMgSyAiwYkIUEjyRdtgZECw5KkDhuIARQZKFyEdu84Oz2Xspp8Y
EqZ2bv5DB40JuVYvSQNakBvLcrR0v1qClGnk9HawfVyNTuX5hxyAFZCfehX/4afWI52yXnK0+0wQ
7GeM8lO1E86Lhjfh609Cy1nr9J5e96l95QFu6DPgByhl6hmyG0bn4vGmvXukkiyrfQLcNFLMBGNs
kXo7RHh0I/azevCw9+IDhl5EajZMK4wOYGF9SZUjrSf1D3dp7Ob+WkV38xc0QQWIYWGgSeMxBAji
hndH0AHhRhOufbFI4htu2aNgP+/K7GhfzXTMH7s49ZCZprfuly0u/qiejp45pCu13bo/NDsEaIgH
+vcKmg6xnzveFyDFUj8OmEUKXnoY7gvcnl8hPzZ41qS9Q4sSDMSdrvj7QGx9J6q+46Jhy8pV4BiP
4IbZ5r8GHOzhkTKY35ndYbKQ+wLwTwSpYYs1o2M4zVdoeiJLfYs9QH4ljMdP90aLsYs1v+f3xWnS
MLp2hw6jUPvxOD6yt5Cd6T0qbeQefe1Hw7YZX3ALW6ie7saQZF1AomgTCp58FjX7mVqnkk2PBgLw
AbzgJRTYzO/9oVz1QXieHEz++QfzEXjLHrFyRyH0g5EnUi7lbGgcnttZCRTTyyeISKtF4rFDK05z
kV26GBC1AGOZ6ZIfpZiNrRquoF+cRKF2iJGvDi5HTv1luMyn6K/WyjvPLmGm07ba6wcS0BeWHpO4
YhebhoIBsthK8RSH1fR6uWNSnbiPz2E5XV47BV6qZ+48j5zw3m3/wl5f4YwWWpfqi1OjmfwUoZYi
kY3HzrsuL9l2OBh3stUX8KEc8XdUg5fyNVsLX0iyMgVz92DCHbPyTBDRxBsNq6SUQJ7QvB5D9i7w
xFL4/bve3BjVFY89m4D54YiiHWOXj4f3mn479Ks91r2aZCcjdCWi1TD7WMVlgG62ll2JJlRt8Dpc
iZMPlGX+ctQiyk0mX3jc9HTNCcUuysJKhi1pvllutW/DSf5tuc1nHjddt/PBBRoHw0tJA5K9UHPk
weUP4vxOdsKC8/XFiYE4bsW7comkK8YTg8DsxCo+mY1VTARuDHXz23QftjxpbNgimFfHq1oJRsnp
RdTWD5Sgy3qpOBV+JAbLqVzSqXKtBOVCtTAY7hzw1Ap2mPqqcOpfG73SEjdoFwZOSudmCHgu9HKD
3qtaK3dtdA1k3lhhzMuXjs30n6Nn5nsE4OZP4tIme1rmSRFJTa4uveHjOBH38Ipncms8PAeHHeT8
+szsLE8XzJPlaLHEUITkgfb1oE5B4yeRv7MllDsyDhk8rZalQHfJsY2Xf0EIj52gcCZ/XcY7n/xe
i/E6q7N9HFHvNA1bkY5RvVU/3YR+ObT1wlvs2H6twdWvPbsWNZS8fizw4LOHX6k5L+Bn93SZO3xt
CwtwEJV2/1Mem2hZ+imCuwM3RXlXL9Exuqg/yJCNXb/uWyDO0WpsqjbOgB1bwiJypO/0EK3h3/fY
iGU+z6jKAVtZpQ8+EuqWeCGwZUyB5Pjt4ZfaC3O3NsgAvQVrcQKFJrb1V6pcAMr5a+RSUM4d2zcN
NsSVtNMBBakTHhs2Ehwp6L+X3NO0crzh1Fz0Vf6ZnURXvz9LR489mvz6D9jvhiXcNW/4t6hJkbEl
D8NnTymWwvhNNHjhAch/sv2mRFRdOCRn1RPPPIFh93p2m1/qcbGwxR9Unnm1FT450cnGstWVua1u
5DBE/3RSYhFFmxddwyjBsE2RQA5gvIg42qVSk3mHi+0LX0U7uyB07V++o/UnM5zBG8We3DlIwp6d
M1yQQ11zHgDqu4Fzz8uLQNLsfF2gX/4nA5fBXOBlkFC/vgTOXBSWvBo38j82XQimcCWFfbRmkbXn
4kd1i9Aqagfrj9CqNtOxNdzwN+YFMDyobKwdsnQ1MwMZfhVnWqWH5ykKWKzfvMnw6TXtBsy0qvbc
Y2ikS5XKzdeyrUz3fjevz53qjmvUsF6Be8BsKTKrE2yn+8epvMCd9U2+UHlp64y+ZPXYSHttPkyT
/fqpJbvU5ie2qFoJZMlDl4o19qi9qoxXbPy0iSGRJV4rIQTc0OH1X4svnk0c8Pv3NrXlH7l1uH4W
afDXcFXseXiby/g+pQ4OzU7uFj/35PTc1efmwp6YAqMA47xpuas68lL9mL8W7zMpdxfMEvI7x5Km
7h/dLp6+OWeo/sONcg+fTowlyjfFiRDDjPDrdBmfcqqHN/P84uecM5m3bD1YbRv5DQbC450g5V9y
NbV1s82241G8abVVLh9E9G2KtWqQlcIIxcJMAo5nWzN2seRl5S620eFJTRNg2LPHL2egqUmvxEG7
PDqbxFWChVccFusxGE/DDf7spmZHolfaTYTtca/3IOPMK2LvFc5IFit1lEtxEeML8aWxJZzZIpvX
tmE9vrAZnvqA6h3xpviCns0npoQ2/YhEMVm59dNnhceNnWwmb+GDFgxvYuLQU4stCX7OM3Fx3DEB
epEcjuvJq7HBXvi5uSxRKZ8xJC/WpoKHPTbIVqbYRu88yC3fQ0EKOmM1KZeKfZVM4BfoAKnPFuTg
QbipZlfu8C2t6lV7H976xtMGR76Ntu5w0ymYO9kjSqzY0/RRl54wyJXumqsvScBeZWvmAkv6CuPy
ZBi1feyINIe4B9w384ywSX6IAK7s+RH6eZe1I3yi272N/2buAzXn9nkTRc+4t9dQRhccPEgHsLuC
qFhLu5pr8Qv8Sutd9V1Y1ZIfn8YrWXJa64FglD8pBRLvClA/ftpTQx4czFovxSmZHHfwJjy5uWY6
qIiLHLdhmofCd7TlTSuiZQFVuWuxLW4qao9zsdgoruGb5+ctAlhiEkUtbkwwlOwnaMlJze49nyhZ
DrdkOGM1vyCYj6UDRL8BUP8OZt3Ozu2J2/YMLbvHGwcHJWKksCQBKWcbCeC1Cj+tbfxTrsw+cArK
I19j0iYFyUGZt8QWNiwLO8L1yLw0nV81eMosY7rghy2lAaQeZI1C5gi+GgwIdQtEkPid2ACL34SJ
2tENlylRtWcAavl1/avBiZmInKQJkxYKDQKG6Drp8Kb9A6rPC5sqD+b3UJNm+eoPHkSWPtxsy6b9
oNmh3fuZPNUhu3jTHp67CA2xRcaMh0CCh4dKmXMk2hKV62FyfdW+2k3aE+fgRJ8iiHId4ESDE1g5
Wfm/9gMLJGYWzPxmT1g363jLrDX6p7yl/uJtEdROT8M/3eMfSAwMPebkNSON7S4ONNPjUeuX2SkE
wzVtRh3MOgnuqcXDPO94xbhbjbewWI+yxWASmhUNdNr5QrhqeThme0i2Gmp9WhmyBHtbItJpspLX
mXWRvojRLkwCB3yGl0pEsrJDloFg+nNzU7Plc2b4ZjMuwhek8PMCrQ0HlgppC563zas+T5jYkBPK
X13cFFhNuC9EXjk6DSG8UNiI3/rEg7vc6xNRR5a2hHDkIn9iksUIHEbYd/GRg7Hh8BavisVR01AF
XLWgPmPeNpkUMFb6HReEgNDrZ4FC9WVHmCmIDjbk9WPPoGNYAE4zBQ1oXLDjRwG9Tb2a5msb3WU2
Mqp7V26YdHH7Mlbp8SHYs/R6B7Np5UeSDsBBZSvOPc4zt9vG+5T86X5JAgDVa+QMzHh99mx8FCwq
4/RG8ZNXm2JkVkTYBXrgT+OCj2txzX4iIqiYIW4ye+GaHyABiOvZje7ATPlx3ES7pLHEa9rbpuEs
iF54o4dnsLj4qAd8G3nx92e245keSj6BK/wO3xh7dZasOa8TqQ8WFBv3+eU5ZnHE5TrGVtS2w079
zXG7t8el8Y3xwpMcKW+Sl2G4aWkOfO2mOKyJgiOWRynzmPmPk5cUbls7BRGB3Bc2a24+Ze+b86w9
psrMzQzIq1b7zQmq2OnPdClNV5Ao/LmkMNrFKymle4H9SGZCBbUxRYlNPDqSb0OB4+rgXDEPdg/d
9EIG6DkzLVHCYXyN/0x8xxvoeaguZRkYQsCQgcmDlILZEbmzlNLDNFxJ0g5Lamd2Cgv3S9H08H4A
5/F14B2H8SBrXXWbLZZcS80SAjiORDuDTFdOfwGfnRKnomI6GweoiuG22nA+jm8Mvl3tg/DWSghK
4mQusmTXpNEUmwTwOAOWIqWcWuwcXeezRCykck9Mr+UNMo5gpBWY4OW5S85lqrGlvEaQtqEvo9ib
a3eAmBLf9Z3u4j3MlcKz8wYvuEovz9d7TT7Hhx3aIf9Tgkn1++nA4JzXGDpPNxwgS+oNvEFddcMQ
db6KTuozzroVqvu4SQdhme+fb+WbzAgfU+i18PrxD4MjOPpJbSlLBg+JzWZ8FtV9uhr2emvxtx6/
4bv4PtH7Ungvnx+Fn65khyOJaegnoHd7Zw4AE17AUNaW1/W9cENXWLaX5MzHUR18cZh2KMt4SdQy
kNvrc2+j/bhlMyCLA1DpNalLSPdABFRRfdVvPJrjG4uMylx+etpZuZns3Hu0fNJy0dqKvOnLDxEI
46oDxrT+MLpj4ZFlL6YwHR3G3tVvoaxr4qXAhJiZcUZz7al38qCZgm6Cq8LsxZtCVzM/n4NjZF6Z
Yd29NKqtFDmxsewqP8aoW/XnkZmGB5sM8RM2UUwTyKDkOMQLi1rigUdX9v7A/6s11r2wk7acLPUE
V9fm6hmFTRqJGDpoSDODubSlfNS/yTn/Ggu7+GUwfOTlWTGvm7Caf7FDK+mT3pt1/YtDdUp88mAZ
m/RSqZZ5Msk0hRnc/w2YQLaeFpPAPgW/s4Q3bg4fcf4xa3t4l9etm230PWQhW1wbByaIXCLjByeb
NSE1ryXHuFC1UAXp6/5z+s4knkAr/ce0Y9nu6tHC7GwkhWi4Rt1uorqjJsvc4hjd+qdVgusaW8Mn
jPIsUtoiWNHwvnDIRKXayJnc0YtK1vSVvKcKs0G/jh34EA0jFLdbkajAi8tf5rqK7PiYnUnFwGVq
yd4g4vXmh+G66715CJ6xJbmDUz+cp0IJrB6iX/1NoYMgkdVubcgRl8evAHZLbHjqyO/8vd7js8MU
2iI+DpQLg0US3s7Ch34aP6I0IM5T8wmY/cbVLPnpHM4JYLiLEC2JfvKZMF6MyWfDaM6IlGFX3aOz
BFxHThbHu+pW3atH2ZnbIWDSQMTGAnsPyX56yUHyh+/s0DKCEw4dWfFw7y7Kh8qoJz4yDq4u5hcy
VQ3oZ929MT6Zn6/rWfvkNU1vvEZ7rI/il7rO9qVopXSVjDn/WCnjdb7Xvs4HESxWB/tYdGbUrFka
/t5wTG4So8X4zqKLziJQs23uGfrgHJNvPj9pqjPwhWD0M0qwXwNzs0t1eqp2zB/iPSZnlUb2nF7w
H5YI2cL83oKcUHRLobcnns2vBb+z2PwjPex9sXn4kR2xbcJgYEJ6zkOH4TLjW9hT7uN3OiOFPjbr
V4E8cuxCB7AgklyAK9ftLt+TXudwS9N7xWO1Trz6VB0XS+1Awtxh9NUvhbHhYEEOWaPWPJgLt70l
7zy48SpxiuNjN+DxEkzjWkxc2C+A8sBCR0daFj7aLtkTIHYYAWw8QBZg+ZPC1lG9PkT33t77nc6n
ZYj78wJsI241s8rZidcIEyauM816bBUXNXic9MjdaP+e8ZrHSw/UEqRuyX2+jnQpkSs0WBBakDyg
u7F8od+AOTBKNFbzUZGX+p4KM3u+LVbiOmfzjFBcbFiXaKgvZeIYn/oX3+skSyG5w2ahSB84UuHM
Jb/XW9mRqNcS6iEHJ5eBVFnmNJOF5qLL8Wqz+IRq5Cs0tk8b0HmIX0tEfKuPsD8FaHY01Lg5p58U
75Xy1lMiza4k++TaLTRL/H5ueCUos5hB4ohZX4ezzuHDg4ApY8PUU11jr6N9dm/5W7pmfb5S6vEP
oseAjnkmemyVvXVLuFRkWTHrp2k8yZt4coYlhXrFxsdb5LykKYkD851B9jOzi630Aar7y8UzNtG1
2LyIYpFjjvdwWi72z894yaM1g6beYIbQXGP411mPjcBhD4nOrRbI2dwnrLhrfWvowHHOfjjs2uPt
yYwXbGoVXeF1CBv9CCjQAr/fOefesmxlHqGXHSG7HtuP57uIR4OVP7zq8+WpSE6M3WPlelT2nB+c
M/oK7hDsvp6dHWU9TsDPbURLdKTGNg5oTEeSCyiO6+P01py1w7Cu/Ue2JIXTqK3xygN6GvedSmFO
gHu01HciNBLOZdCP+VtI/MiBGrMmSZmdT8C02wZloeadiM82/clfOOwEN3xQxysT7/pKC32hJyXo
K2HkfYnogii+3MjpVrdHuC1iMmmwn8JAAD8onEqtiLH4v2RhL27pG+1Cy42M8FSxdPd5qPEBZuBo
UxGE+O7K1Mlu/tN+0qgmvZ/uFvfwjJTwZfRYL1sMdsWAPGmqyXBYF9UuFQP9W//OZNK7rZiLuDEM
Ag4DhunJjZaqu6kTwxBXZ2wl7g2GjrmdHYYfsQ3KcxoUO3QsNHDGp3DgnMuVfR59PGGyKCwulXZq
oMvZtENAZnnyOCKECmPvyaCVsvT3yfTvnQqCnByKjBIUiybeay/R94h8NwTlsHl8WI0PlDBlMFQu
iZBj5nf1O7YwtOocTU/ANNwP+4BVhpkosVwSYdIyk6bIAgOTt+W69e3HndeaKKr4PlsLCWBEBX3k
klv5w1eCHVIDCKBjd2TH46ufVnAYzV8b8iy86pkod3PO6hg8worOU9D+jr5MnrpV9q/JgvbWvGcQ
VaMgLjdmaGuAHySFKkH52CbwMyKLnU9guA+Vz6Bls6XvaRVvKpQ586uAfSUuW22E+Y0bc1bho3tM
gcyH69jucZFmaNoHigIZdYPVKUNpL2LDiVDhnKKXXc/qCRVCX+ERSj3CG84pBkOIo0iK8XlOsV8o
HYlDhVEElTUJkqCuspvtq4FIhXU/HtvylGR7Od/mVYADg4RHYIZRz1UYlkN/KKaVyayLCWTJWGI1
9lvl8TXpK9WEMnadTNCaIpiphHAVBNntYF7hSQGJ2JUoumXXTDz2Sm7HnMLY2ywEP4RaRwbxFIS9
o+sO5LvHTT0tDpCUuhaGrI07o1kGHInURbgSS+VnpC6bcaONMDmubMyJvuwv+ld/+Bvw/436/zPt
eM37//6vpLCrY+Ur/McG+Pt3sRm9wJEaVhzcAKLOsCnJ63DwNfJf/r43hbrqGa1xIFZ2sSQax807
cLG04UmoBDA5lMktOaYD4WKvr4wKXv0wSdryWW9MQaVT/PvW3w/luYC22QJs/31Pmgt+TBR499+v
LWrVMzH289uXCUeeEvcijsmPNLxSB/6+92ez8XzJUP/+82cG8vfV//7g79/99yum+vLtF5K+dXqV
4dbfP0JHq/x/L5G/f9oiTbOTVM5Wvfao91G/HIlIb1R8g6cuDBTerKQTTFfjMeaFUeu/ogDltG3t
cdAnRy/c5JJ107aOpuMYImSLMJsjDFPR9nqR7NGjfi6U/KSowichbq2nPlTAAIYbSTYtEyElZh1v
mnA/FqOCrbmEf8bjFgqLBgfMx0gYcWFnEXGyc9tEHrlmtHjgB4uCQeMDcuykpKJD5jsNjWnQJHew
RR9KusNo8Jb35bDsE+pTdCccfTrnpo7zoVU13RjkOnPtZPgkJVxeqyHkqCYKJlN1uSvLtOAaaWLv
NZKpsQZBRocDpsTSGhskZhuG9mOKTOJNxasMppNZ45j1dEcb0lj4gkV+19MHhBDThIjC6IFDa5PA
8tTgWjQ98Z9TB7mxGTgIswaseRDH5aOMSR2TVyUc1ZecJGQ40C2qCtsQDE9wS/G4IIWtlUTVSxoG
2vni2VlaAtVrVoEdC+ShkS7/Nghbme/B82+Qps1MyyvSDm1iiH7SXPvEUDBzHgkC11LDE92AlzCa
MF9qwJsULgXGK3QYiiQ5EmpPyRbEyiTMdSjoV/d5DOUOWuBU/JhjkboD4OuYnBCjtQ2csbqnDUin
CCuvecC67PXr8eKxTuJrUvfFKSxJX0xj+SiJHByaok0bIy4Lv8hxcRSbR75qtK9xCrRCWM0Ce+BU
ponDJXcb3DcsKXnMbpJ3t5D8tWWV/xNTeA9hDW3dwK+eTEUNHejm2SN9SCQQh7pN0l2Kh3jXvvaa
R/FJ/h7xeru0woB1KE0oC3Nb2EZm3GPDaH051L8W8bzFZQ1IiqhNtRA1b0pChnx8okgF2pRjHVt7
7QmnpQwDLTYpennUlobSuWU/jgHZbHC64wVwMBNFRS+vT1aiKw0SMOSTOHsZimTGZpaaj3/1ENfr
ypz28wwiYiYTG3TB8xEOsQhLQ2XE86B2BfAd3Oqfmkc/WHZ2PlHRJVEFAFQyS7YFQZOfQr+ZUewZ
mHO65KzIgCDNh2ByFrzsg54t46Fa1QVX7nQ2A/nxqT2xJJXr9GYQtWW15Pq5RnUWM1qCXiiAlXtm
qpiDH6KUoy1VFudOjQD9qkxzaraytMq1vUTvLw+HkIXkhFhZqHIE9F5FcHQfcMCLf4OQdRspY+dW
ZcVZdE8q8gQTE33BoLujpEmxwvPDuczwpW0pWFTYhmIBh/4h+rMdahyo2E2W3qTpa50L0L+EoXnH
MutnQPBoiMkllSH6z3W66RIKlbyh6iuq7DhEn0kzriQV0rcIxYAtNgpUDddqlSlEkg0/+QPX+oyU
8LhkoFwapCyUcuZPStPZSZ3NvtyphdeYE48JfNWoL8D+61lNaICz93qer2p2GCsmUy0TxDGjd5Y6
VnCMl/BDAMIqGXsmC4FAl0k8GoRv70uZFiYbv0VDxHqZe43pw+QKmN9Bzv5qSlp7Epxlbi2psqYK
4Cio1+IvBuuPADTJtM0kG5PTBRNXq09jLqgfhFxbssKk0gAJJlfSe6jCaqCIkEedA6cxsVjqk/uj
Iz4UKd1aQRMMN3JmZt0zHh1fvtIhHJFkeh4X0isFOn2sS4Uhcfqkcmgl/HX7Z1kTDTvtZRIkZN2I
nMwMaXtq5Yx/TgEFHsTQGEuDkiGZvW6uEeEY8Z7UNHknyt2tlrtLWfOcdHPptiNqcBmNNI1WE+8w
T7SeONjqs4aPtZiBtdPNGUNV8brsb7IQnoQwYkzxFLIVbMRnq61jjfoCUfJgLDYhW2Rp3sQMkBJv
aMb36BSkdGqDZhxIXX1cFuNLtKB399aMw6VoUA4P+hcBsr9Tqy98bRxIGBWzf2XuxrohO2h/KR3l
PHYQwUn7roRwvpDKzDFV+qVuANCSCaGfo+6YVE3sLuLFVS3FBzgzOAWPGTy5ZoQmgotixCqH52c3
ESof5s1DkerLh+n1EWzDQsTCntPoKnanaWiuTXl6vUWMh2IWVawLvjKREp8qGuvkcU2QQJOroEkr
OWFEUxfTwBQHhoe0ABkxWx7FRzm13qKjmC6Ye/S60EGEFu1GmsCyYwIT+l7bYx0OxVlTSxdnzGUn
xZWrN48jInPiwiD5okf3DQLsHDGeoTXMjBr4UQjdHp9a3Zg0L88aZCK8CHbTcOUciYTPImLJG2mD
0f4LpG4oxNWEe0o8dY44AeaKUEmWXgMtV3NvEoYJ9CWH4CBdq70/RECD3NzMrYAv+hPuRIk+Ht7S
HFRVn2LAgR2SFj3csqCEXOQI/NIIOX6lhZ3Vh2bkhXRhGekSDNBoYaCdDP+PvPNYjlzLsuyvtOW4
bjXUhWiz7IFrRacMRjAmsCAZAa01vr7XBV8mo16+tLIe14Awh8Pd6QLinH22gLAQuABi5lQnO6e+
N/VSbEOpuRTLNPaxBerR2PR+PVdY0kFo/R3CFEYjZYQpYGTDG6mmvl9VNl7QAU7RK8eW4GQgxsWJ
rEFGsR3T/cix1gan/l1YI5dJRNFsAkfGh4g5uz6mu8iHJl+HxlfdBVsW7N/bFtypwHaQJlF88dLG
VdEPzDgHCfxhZY9GHj+LKjjoIyfkoGswFs5pRrTc2HQB0pe8iVEvcTHJaodECWk8Z9Z1Mmuc053y
IHBugsaeoNtqi3e+cVp21/tqu3L4NnXum59mj6PRzlcMsJvzEBzNkWmAYUfDWRoBfHOPpr7PVJaU
5168PPshfUyde40hfhHfjaHrnMy5+zKxB7KzUtZQ3ZVDs0ffCvDKoDH2NWedUXvB4sI4sWD6lNnW
tyxjjCWgsMWOT+MbgWGZWkpgT6W/m4l8LupKR9uubcdhInoXymdP/7KRfZtuSt3a5wnMhbB5mB3n
GNnVhuzkL5Rn1d6tAqDCAOWPGdjfzWao6L7abRphD5+J/FpKUsvrGdkYo4MyM3ae0MVtx/vftDKo
rwSnX30RvkyjGx5sZvx48MWZhfuodghQ4a8yw5v3ldNv+xr2j9Yw2LbILxjHJj760XyymuGuSoto
n5shmbOgV3oIl7+IK8RIUYdkUbVAgviOkFqg6blMR941GPTp6HSgL3VcbBLRezutZEafEhqdWze4
O8drO2C6Km3kjJr+Sw7tm6u1PCy4gwg9nanv+MLKL9gBucfq4o2t9TgbNupbfVVmCNPwLKKMfg7j
yNqhA58Pnn4qI0Y5ls9eq8/yMoSSUUolcAOAKeQY9TGSYPRjY1T0OXdlkCG7nRCUNoTZurhiuGWG
3czswLoabgiCWbUDk5+msskamOBCDt2zaZrxMU2zO+zzR6NGdgmtvtL5qaMWY21N1Nscze+qdyrn
ODnV2Rqt4KGMk01AQhLmGTD7TMveWVX73cE45ZJ53nnyaFc8We778Xsub4wyujQIhrcCu3nmUwRa
RM7XUJePbTpmRC7gb64FMVzCDPdgGoKnKXBfI9nLgzmZ3q7J2wcd67tLZnEqI4rnRSbiZ9LyhUpw
Ug+LjVCWL3UFwVhkzbfMII4i1opr5FcSCvB4In2m2WR2TQhky7cQSeIaBGEXlfmoZQSyRP1tUILt
Ea4SuNrOxRrfa6mcqny+DDJ8dwbyoUXw6icgO34yyS3FGDls5XTFIvWahcJaiRaSws7SSwjHJaBa
R9fLyd+r7jWPeUobFc2+VLxeTK6PnlOJdWDC/kK2KeceECOg9mzQiVRyerbGDMmiG7VIkBt968nq
XJGcVDTuS2FwHR5SsU90sKMiTwa6XcC3acKCG3HBkzaAYETNSzbGzTo0B1iTQ+LsJdT85EwoMy20
0Z9tXGTApQykJnnGrQnmnBaY9caJYKdJs95GEUyNOsKuvX/T5jkm7Dznk5IwjBJ6QFgW6lOwtSUS
0aGHxWJPQbzzfVq92Uwe/dAmbL5jUsuvQbiVTEi603DYy5gX0UWfiIjGAoi242gKnIudCryr2SXa
RE7pcBgzhkMuQwqTLhUCc4ZFK/Q0GvkjR7L30JSXOt2FU6cQN5iCHDxQnEqil8LhaBbGPiRyifl/
2N6DKXwRqY56IxMH0+cHFHoNBjJ235MuT9a2RTTzEIp102oXf2JWq8kMDiRw4wRVWtr3Nt3QSZf3
g8Y4LJ6e46A7LJaUTqinuywgHktysBvuNh6+Sl2A5/s6pFpPqWabZyTe49kooVvdWnnunWUxH6rU
6uDDEoJl2uN93+t03jXFDEHuQKGVezVtsNdABDezr4plnZ2TuhQ+TnPDfp5t3MBjuuu9unVXg0bF
Z13gZxcYN3zweeU2NGxiaFCy99XV0eLvCaEV+0byDXUZJ78ihyPoJA/GCHe8N1uYJRPfr6Z+dx82
qan7Z8P30q+a7QMzivZMOANqxaxn/jil+SqrBOkFkkmfxtxl9MCm+SmtlsGGJAvtZlQ4X1OKax2+
dqM81VObnD23Ye9wLcY6dYDWB0KrS1sRTCYj6xnN7WA6xzB+KFJIDEHYvuH1+susAQeqlqbHY6o+
Wu1Gc1D45wPfbgk4sws6+DptxLhbFDQXdoV2a5rG+sBVABl0bcLShY1oV/ZAKj2RP54cFJQBC8CA
ExcZfre1RwZZPgnwx07ZG2EJnNNtW+vBhEuu+fiXd1BcamiPsrBspFX1L4KaVtILp0tGeAO7RW1D
YYR8NHjS31i+P1zJNDiQAnwza0ZyJr2kXI9zefa6ttmUtQ9z0I+2MvbvkxrqtZiNMxa2xHvhPbiy
subZTh1GcNrGHr7ORN3jLyOfe8s0cX9pHIaYEIH4PcODJeZiNY4M3HOZnc28Qy4FOSWbJvbrTOxM
iaphejZTG0GqRrRaXEKsargcBOz1A5lxuzEnGYcu+CvEjFKrjbe5egyNSN+qs77DD4rMdN1EVyOK
UAhjhlpA6ygNCIblVB2ahJGgLvxHrVaJMkyF+WCpnn5NbXPXz0ezQVkhzOhMWXgPYjJDtRj2uWb8
4kT5Hs5VtXZyuru8G3SOgGzjNxZW8a3JeI34L5m7xdaOPBpa13vKJ8lBaLOjOgwLB3r4W3IIbCRa
ztscRcGqh/beNRrdjj28oKFq+RHr+jJJPmwIn7rCjnEnqpg5h2jD+8l+dYMHBA4lmNQq8Mjqw5vy
u9YyTBnU9Gj65gx0LqndfDc02rpy1/jWN79AYYoIi7kkLI+0C3+0GqBQjHNAXMSbyBgoq2KGlE1V
feOQA2DyddQimvVC6t2w0k0I25qdG5DctVfTHh7nmplGa1+TuoAI0Liw+XT4Y0PyHjpRfjdD1DcK
RmUksaxGSQunU8OVQ0CCCUTtAQhkTPWLP0fuo6wZiAwMrybAr8CM9KtT6JtCIqIiBCU+JeWYP86m
9uqWevhKb/MufQ5p3X7KPQmqaTbvXN9eMhvsRbYBVdZtUXX1AY8lORL4FVTRi6VZ0LKO3cAFNbKQ
9DaEgHScGi4Z/JYpR73fGpvIzKq9DChiHBwbanPYceliNGHhjTak7jrX+1ffiMl9gSde+FQnk1+T
fNX0h9BKdVxFOb3lk/4j9T3SjpjEkm2nTlYMn/zxGo3pi6s3w362s+ZSjZbLvEvgaxlpBXSc6kc/
WHvVZqyLWs7bybbms+f1EDmoW4q5zne97t9woovPruFZq6DMATdc/anEmQ2r3lE8RSGyONl94+IV
3RNVMq2l6z26TuBtfYIQNk3VfHEJgyJvwtqMRYU4tTAfrZbzX65b9SYNyr2Dz/AeiqpRIn7ysW3l
OgfGM3Luy0dSkALSK3dZbZ3qIrcPThMyF3S6vS8oQl30nKafcxbKNNQIVElaVKCWp9XrSZvhW7aO
wuqitQjKdULmz8GktjgFhfUWZcK7jeLybtaQdg6GOe68jG5vdtG7ZDmFvGVv7Vju/Erb9RPuvZaX
t1fzdYB2knHiX9MRVlB7ibt1GqYOPmkz+dadTSj6PfOMMP5RqywCFziarmFa2b3z7MG9yxD7oXgh
aE6W4he+s/vBdm06N3HrdPV7APC2LWqoEkNJ+pYHD2MuAesrn7JbofaFlhW7wDGhAIWBcxj86eqO
o7nyHWak0p8o5HBbRqECodgXZKVMBmcMHfwqmGsDJuso1k7XvQSBeI7J/9ikNl1yWObfjGnODoZM
zr6P9dY0IEA0O8WxbNtNNqHmFwMn0kIHbDabu1q4GDIEGThHEMpd870T3bnGBHpvzAOSDhsyRN10
DRcr0Wx6HSWPlpNHISMMNslBAZTiCreOMWM7xIbmbCuDb1WM2pvdyQezyeSLJ2BYuXH5PbbHH1or
rkZtX7jW3g38ss+lj62dRvRGmDfwVRqOwSy1dnH+baQrPvg1bjICNkN+SQbk/LHFDHzg5N8iyuJC
MhKT1nN9tqu3NCC3IVr8zZa497++GU71/dAqOZXyTBs9WcS3y8ODCq9uBtWqieiHaUPjTzb98iC1
+FzNlhTcZf3j5vL0v9z++fS5r2E9f647LhPGYa+L4Rf/MkQh8V88wpdVoTxea2W1+Lm63FruW7Yu
q3913189xMdzpuzf9NrfTgmC4SVn109KfB4m9RE/bi73LuuzObJJZHh+GF7xSH/yhz83exfe8p/r
YlZe88v6YtiNiib65mSzPCQzyVdCa4y1BZR5SpN2xgldtEfLh/lWTu7BH008c4hu5Wiv5CnUQnma
Q9/deC4lzbLaVvMfGxL1EMe2mDwI8/D5hOVhy6oAFNrbQ3he7oqkZZ1Gw0XH1mmJhYoZ3cTyuGXL
siiymn9O0/kQRybybTtHzhWrt7Fsbg0pj4XxNll4169j8ppWsw1XIMJL7EzhgNeW8ixyKob5fsq1
uCqZ/loEV7YxA5q+nuq1XeDRuCyMsYUQERb1DLtxhiGC9wx+ye+jgGuRuxL0k8S8c8IF3KqZmIVN
w7hQiHWC5dhhcYldfGYX09xldVnguA5zu3Pq+lAH7abQe9QNy5Y+yPV565f5zxQzvO3n8z68ZafO
xoEeUdxvFrhloDKpQ9ETWNFG+8//9/Fflpf9eMyyaWyZpOhDjiZUHTHL5sWOd7m1LJYNy4M/nvdv
N3++QunGzd7riFNTflp//p9F5B6ipD6nOgUwzlmc/lyYvjamupsw8B4HC9qioaOyc6b2kgA9YyqF
h0bv5gzDRAR0+SOx9OrgVD5TgSI8kh2Uk4QV1xeis5gqJczx2+DQh/02btOjCOCtVAWGXhitbHxP
/Ohr7ZeN+eCpxxR0VaeU+jWVCx2npMvGr0DYNpgYM0vDp/P0cnPEBwYnot5r9j6zD2EDBTRtDfDm
PVGAFddk4JTmVRrEWU3bBi3cOQwzK6RKDOv7vIb26dKLWCPWBg1OHnn2sw8isa1LOFDUApuOAKQO
iG6DYB52kV08tTYDhCqEEKbDpOhByTYU3cy7W9SKUWoFx2rUHw0nv6W8bdZjqkFEiOJDyiX40Nt6
vWpznHh0+jLNj6BTuSo9qbtL9YKLWeR311FnsNQxwdRNxnTdyAwgDbxTX4zTxk+QbMUCJrGcy5lD
CyK0A1MZ948JmqRbivquYLbox7dkkKXrbPag0OjtuwwSdzvHFfEAnn4uwqGDfOpDRW/8U+Ci/9Ac
72sScuZgDrIJgggBUQejJ28A78WPrkvSXZ03r5qzS1IVFYx9IOZcyV1T0WzHsoRBHaLWJWGYGUdE
Lpj87kjzh5F0SGcbwDRr0g/ShjkeFhADits+gW7opNVXRAbZynNxO6nbIFgRsSk3ehJJLoEN2U4J
5wdhFSOZgvQOATPYpI3qszOIK3OCum+fKo26WKczbXOcTCbI4QyDr4TdXwZibOCPdfG2dYsb0ZrV
biC8SxjWa14p3Ja3I9iFAUcMsRJxh3Fgji4m8fNfThqdU59k4DyoxE1IAik5m5QN/Gh8J6lxDfAa
MbW+XtcNcEAFBWYqA4NwT/2b1po/7UQc8gBtBU+9AQ7ggAnnu0zYj71dj3dgj0ZAsZZIGGA24ZYH
B1eaCjAEb2htQjSVJEfdpQvKPXF2/MfE6uV9mxq/pIGGP0q/BBQo6OlxX2VU1JNusPHa+WtI3pNO
mzAb8YGcRSgNdvvGMFA1foPYuhW9Xlsg4TO7dFvGnNXMTJ8ZrlCzmjkjbQiwTe5ohJ56xrZInLeg
r8PnAnjL971yEw7Rrhqwb/PBdXd+5p+0JDoCZn4xKovISL4h4ZkCqJO4YL1oL2nmwYFzOYla2YCo
zpKH3iSAuC39myaM6pNlEZPcFxnJCsjL0WCNTf9SpfV3reQdZKVzA8Z3Xxb6XROOtH58373Y9pJS
0Oymdz2xxU0doRIwGiA8EeqwaeBhEdFXkpDtfwsjKNVzruGsE2YUnSiA29C/KWYbrJfjg/wa8Ua7
BqNCO+Ye8t6gO1sw7AZ0PU2NsRKn85054MlXCtJWxzirXjMb2KDBJ3Fj2ljwWfDbdKA9yC9Js3Nm
a3jM2hqWYQxRhu8W+nIbiis1PTZ+OqTbKSczOgrunI5rcsBYyLKiYDea+nc39jTYMDn8SyP5MllR
tyfCJuV0Q7xkH/pvLRBap0tMMQzoXWPH+6q6+C5qS0wEZxPtrN9xdI99Dy1mWnk9yBSRy4TkDf5O
zqOxLZ12eOqKgbHl8FQ18KgTgo8NsyO9HbBg10o4v6Nu6NTwvChTYjguHenM7eB56xrFdNpkLa4n
sbEV/S1vES5547cwRoE+rLGpiG5jrE5uGX3nVJzzYGgx0INNCpGDoA0ht0PcM3RAm5bANLYbmR0N
E3shKcJb/EUHOFrKB4Hp3Y6ss/bYBtptNcMLY1j1pSObAUTjfmgaQgZcsI+p1FEXaoF1GtzuLcYv
dYUnyvsYY0w41EScl732LLBY5lsn2ldI/DKrdjpr0kXX1jm7Pu6A8AsTgIeg2hUoH1KLanwcWwM2
uEUqO/jvbJREfUOuSWWQ3SiSGXuuU/TRJSnnbFtn2QWc9JZge0U/j6xtEdsVbYdT77sW9v8wziS2
1vzQ3txcrSDCoqbsfWCE8cVJ4ICk43ibgNufhpLBSuai4hpjE8lw4R21MXkZILw64/iS2gzTNTu+
6WYBrXhCaGEbKJi0GkmOhAg/9dOFRNb0VOHtnN2npc45Nfd+YD8OmN8i8LXr58TVIjgz5aPNUCuf
I7xEba7MmXDebXWo2mTq4ItwqQcOIDA7qr15fPW16jpoU4l1Dp8+Ru+uawiy3QwBchU+6V4jdai6
XnWEl5NVEBHwAuXlstNgY3HHmHlEQsZ9y4bZxSGvcqynommDsxfKb1GKv2FcY6zdKQ+bQS30IUFK
EeRfQhGGpzDDr3yyxm+hwKaiyc3ppFPtQS9hURMytZUZdIIYHtQ5qXL9WHnzxlDoISky+3GJkHBo
Dir6SLcp9P2S97AsDGX6+bn68RbVExrs60/5drmjbw3KuVG9c3fQn0SSYvXjDNrGRVkOL/JrNrZn
Qu/zPeUjGr9hStqTa7jcZJBerAo7Nze6J7AfqdFZ4oyY1S9mAPVf9+B5LiX9srBcdgXi2f4o80Ph
gqDTsG2sFsvxxP8eELIzf7wps2mGeduS1xOqPTyxuB605IytbI4WmkuGmosvfmHgXrLc+tN9vetx
3bSRF9VGDDip2idBWioAl9nBvkzkNeg6Grpc/Zafi8UEu4tksNaYOK9Jq8bQ8dMsPEgCepYcqYYy
j18c5GNHKkmeWo+UNetcgcZ4qXmwl9iXxTd/8WfN6oe+dfWj7eBZtFhlzyosRrRVuh60QflVYRl7
6ko0Z3Uhb0Kn4ARhG8Zp6grztNyqNWGcysEuADOAYgPlrFSZpqrF5IfP0vIeFsclm1Z3Y1tQuMLo
UspKP7WNq5/gsfeh7R+lykExEki/QRkigU91azqG5sNirp/rbrUPYxdrtuZlHqjz6PWyNWMDFRxX
aBs/EAh2nMYklkk3T40Z1xuCIhBX2bAPHINTpTJQxvHSc3K8AvC7SX28FEoIpSXTuqmxjLXZ08sw
x7wrfT/a65nD7uTR8m7bSPxaHNuXRacMcPXBh0w/mwBD/zDLdQikR4wBIFLXbn7Oe12gvuOChrdX
6UHEjSMYzizAV49FO+v7UbmUz/+0Kl9WTSDFNAPM4esOsNFTvwGV2x8Lb8RBxYUrsCbhAAZuSkNk
hCak0mFfdHp+qCh4PWUn/LkDLqtTjKS8mGZ/0zXuo2kOL2WJoq6fFVcynuNmF2rjq4k4nvO+cxzG
8vwfmdU3odWK8WpgSTh7R8AdLDgDrrxg1lhQJvsi2SZbB22Y9n1+D2kgYmDCLfRqXB233lP1Kp6K
M6OpVN8w5/FULYjzckxBTFQA6vfwS/KKydj7eMvEwv8SPmVwPfYOhOlunf2qKLoVfXkP7MkEscT1
gVHAtDItsi9WaC1xe4El0H7Lle0YBiQ7TurzI67S9fDVTDCB2uPtGPYH7WG+bd8Kbd8y0qsJEyJ9
dVUxA3wxOHz1DcSc9hv/ymYWB/2rXmkPSNEYEmaY/EG8sS/jiwGdGXUqafHsgcBPh0KcUU61lL9o
I609ihDD2oXyDTIMJrcldqNP+ss99lXb6K5jHLdCZQzR4ok8cXxPUJ3HlG737mV6C+6MC+w0bAu2
yGNbqDqMXt9LLmfp2n6030lrfhTfzZP/CB5PrdcgxjJx4F354UVN9YqD8RJ/nW799xEZ0tcBJ+x2
H1z06Gih3+/WRMpLm0ZyZ1UbwRQLOvkFC9q5pOleFd/YDxDAz0wnKC+R5cav6C3Lde5vdWsX1CgK
0MPCt0DXi71DJ1YVSbYwUEDUnNVwRyXGeQNKvHd/gW2xH1+DaiUf0DOh653gyl8mJKNuxdXwYBHm
4TwSL/+ba/vdh+X5/8q77K6I8rb5+98MF1t3CsMpIGn3/e9/g3miSY16Qjou3FRdSqIzy7cfDxHc
mb//Tf+PshrJ7zJ1dJoa0dtwVrbJL3EuDslrdwoeMDtNIS7sNP8ucjZTtgdXdC7uzfzWaXsKW0h6
qbJ2meyNviO+JuO3SJVdahzsQ/fo53dYdw4lVqobU+yFZzBkp3DYG3D+vmFoAjXwef6F5G2X7bIX
TDhukIAeyuf+Pn7InsrnFshhbWzqn/EJ49pv6Q8Lhcu+v6YnLv4QMTX2WIT1B3M/MZLYO/eczSAb
HODNIKeGP41u30TZNO2NYW1tph22xd0GaulsIY9qn50b3JhH4OyL3ZOuvftZ9+/2U3bBlTf8hTIB
RYPzCwmUJPbsTJu2wS/tJX6FDam9A1zDfx0emSw8EQSWo7XBspgtHNb6ORDw+uGSHdHL+hd5zz7b
Mn98gG1WfYVj4V6L3RWlBFJdwOGU7+8EJ+rFiaiyD+krZP2duDef3ZW/87bBz/nVRtht7qOnVNk1
Gt9ccxtduqN2CPfWFVmo9b0p1+intkjv23vcAGE8Z18LjEWQvUBt2sJ3RhvJgeogB3iNt+voSPQd
8CSH2HSrLACeTG39E1+yyNlSHmzadbQ54GmJ5ycj7JCsv3OnlBdnhAq4qm/1B6aVekipcwEjx2Rc
uTew28Lju04byoyNqA44Mhz5iMHOvNPfs+xYHcYf9OC8Va7ge3mqXqaz90Jjuad021GcHwSSoU10
kfvri/wOlRCK6PYU793tf7PnK4//f9nxbUPTLduxPc9QGQG/7fj42TdQuozharj9FdFSuFEnGXav
L473zVAU01WEWdd3dDNQm1AafUGS1Cjjb0VW/m/eDHkI//JmdMuC8qxZRCD8+SiUcTvatdcP18gA
LOSv1Y5hvp34inBoQ2LDBWSD0C7GHYNB2G3Z3gZMcNFZfkFAEt0ub+d/v43/B1/BP04LzRKh8FaU
qrQP2z+t/t//ibEXhqmZBFL8+9iL68/+x/uP33Mv/njKP3MvrP/UTJMdSrcci3aCneofGcUGO+A/
oi5IMtZc0/YsGMDEFrvsDn9EXZiSTdLmXtcyDFfq9v9P1AVsKlIz/sueZeuO41Bceqbp2ca/7Flh
a41AiqVJoFNPUkAtt06Nlifwip4OH/+KCMY98X7oSkMANdgxbRLKS10NDqBA/cUvwM56OvWdLZQl
tlFvlTmegBXe2qTptTV8+cJA6Cf08YcOHTgEntp2HQcJIZZ4ATTFsRfzIaXKgurufKkzf9p60PXW
np7jxFXIve4SWxY0N/0EJ7CQzmauS0r6OWKeppFspJCZGqjd7MbqUkvryTUDGE4dgQ9kPFHjE3mx
jY3+yNhJO+klsmrCYZrnNqif4O0+16lWfDW9AYuj8eq5fnP0iChD8DyMa5LgixM029vQgUM0SQZ3
MtDfHIGBPzxlRNODo59JXzulGhdaAaDp6CFO30bnnjubUkuL03uBF3WbZIx4DYx5HWcX6wxoZXoo
/KB8KYrmLtKmm7kMceSDVs5RPJxcspOQxwfNdtRmDFlfpI+SlF2i2VYzEN8w6w9eAAtueYYdUN+4
tqewhRzFp+wowcMUe/mGswLnD8jAMZMfP7mTc1Tu2yKjktrpZHzoWWrsisriyy5/dR2GMgVCTc4J
gEqINGcz5yJjvds0rusGFVlKYXweEs+/Qniy9TN5q/J2YISKPvwWfpzyLJ7GjeUNv5xmeBllVh0g
TBPpQZHg5QNm2qOzieMo3NDtYwyXp81x9i28wEiylzlW2o5DEyiB78LBsNZwiLC21aiKSHfNMfcy
WheP2A7uZuRQFJmtFm7iGWS1FzoEvyG5gWEbb93au7FT3JOFkxCkS17tuu9P/l07VNmb+lqKORZP
Lfh6imHCTHIxtso9h4A7dXtKpASXPiNN78pKO/uQCi7OI7h/cAiaQil4fsm6928QAbzmsMf2UDH6
nREDHKZuCAu11L4GFpbmMH6xlUr886x5xbEcMJ8RmEb2fW9eaYChzwf12STeqJgHE3dBCmVGwVHN
7HaEZJY6nnmOyXKjcLTmjW7hCArs9sWzIYl7lcke24Lo+Zl2NcIRxmtjYMOuo4aDlgRBrvNgfxJE
1otk3NiVmR4Ysx7tASI0QKF7x7s+uDbWDMGAlyrjbsqNJP+K0Ke5uAXeSo35ZKZh91J1+SPD1S+a
JkiC61N5IEG32czjeeyH4FzrojxOgJi7IfIRNujD/GzDe1vBZsUCzIxu9KEZNqmGS3+pc/pwsRID
Ajkmlqlda8VI9Wfh7Nwo+2o4GU4ddKDQmmE7O0wL9qkfmlcXQnZoGdlBnanyap1BjwmCWbxoqX7T
9uZLRcj7F8M9VF1ZXBzNR4kCY45YZYor9JfYX6tMNiNE5g7x9iYSMKJDv3gxZOmfoXuM22HE20k2
Cf5dLh2IDZcCyeGY3vpe0hxswJRjVFopWsME2+Yc3ngAtruRrcATrmkYyvf4Sld2aGz8OofZ1DPA
13RJIFvv+Zs4wwLT8f3ntrXiJwgz+AUSC9EbKGWTzHaRXYk93Pz5jo/bTiZfiDFNq6hHGVPE2SVM
pf2xSOP4Jpf+sXGwDsHTZS9svVnpTLVvPXP8yRROPiZBxJQ0brFRmvpzl4+YiLao9jT7+yRKa+8G
2ZmzP5N7y6/XAnwHxC1r8JBnAVDYgGepqK7P9eVWbtoktfpu94/t00S017K+bP9c/XjkcqdTe7zS
sum3m8umUdrTrhn1u+Ullocs9//pFTsTHMRMjC/uj8VkebFb9uYlg1n15h83FyfmUK1/ejJ/GjMv
txKHPQLeO48h6Q5+2+fLfT7n877lOcsGkpQsbO4QrU1gBFjHqZf463cglve1PODj3/32n5ebH09b
/svHTYShZ476dP/55n976c83tmz+2LLc+dv68sKfb3zZPBIkvR5B9dafr/v5uKbuHycZ4Hn4+T0u
T/v4gMsDP//150v/+eHLA3/7oP/+nX0887eXX17UCVSq9uc7RGNhbJjBgfoYgm96ef1lYdlVo22X
1//tTfzpjZaedSxTzLI5E74EsgfzVz/Vx6NGy2ZaBoW+RU5sJy3+BDV8lZu4AEAvgoDxbqjmWmN5
nwkdBtdE7lJcpgD3Y+6yuyz3fm5qEbHtbbzT/3T/sirVk5dX+Nz68SpNUCtW++cr+mG1ikuTcLAq
qc5E48QasZJR7yLyXW6KChP1j/UpgqMfKmjstztzP8Fuq/j68ZBlw/I8P8TAe9SGWz+JPM4DwiaV
MPMKfctYlysAIaWp653/SszLfAXnxjZFIYUdQzFfI88f95+HaLmcCkrjarRAmJ1enJEjcNVK+M2o
gvMjBExG1/1Pp/nJCR3ZNNnQ6QLR6grPntViUmj1srCVHftfrX4+bnkav0a5SnpmJI7THUZgtVHh
axZAWwTglqvozLpWuWDezIDYApjzM/ux8LnaRzaQRKkgZVshzAthZVmtMAW04AKicN+bCv1zFQ6o
KUTQU9igr1DCbkFv1aJRC3i9wImZQhYtxVpUqKOnoF9N3VpWS4VJ9m4BDmXj/KEWQ5F4wA5c1CHt
AWdyIc7PjcI4Kd5ckCHAz2WBiHIFCd059AodHf+56IBOmY+gxSxKBaf6ZDXao32HPBqs1ZwJtRBj
tR5Ll0m/QmSBZoWE7GtZnoNxmoBj0ikMt1/QXIXrVgrhdRTWKxTqmw0omkPTIF+8xt+DwSJIcF+9
6KV9U1OYcDnjp4rHh2xBlBdwGaIdOgSFOA8Ke9bMrVRx2B7zTbSPZ0eh1I7Cq2OFaMPiZqFuDcDa
tcK3Q7U2Ksw71QlezRUsngWdwRULRHy55dkhtRbAea8Q9OU3YM8GVg86EHbqgGm9fP+O+hEGhcRX
6YOrktM0lfr7kdLuA9wzWEMEo97DkuWdLAD/oAD+ZT1V+H9Itdcp6omhfhH5MSZQE4MoMnGAVEyX
hSj1uQimkHGDifhpELm+Q9QGJWchacnJZXCtGXhJxqG3XihSnzvgcutP900twSzhiPDAVWdDzyGL
XAQ7UHj2a1PFFxvqI/22bjsEqdGhRas8UicX5P7/+Djqgy6p8MtHRsGCS8484FSv9qnl4y07XLaE
rn78DmqLi4tp6GhHTVHDlg+83PpcLPe1iTC2g2t+89UsKlRJenSQzGKWqZP7zzvHukQ21DbVZjnq
ll3ok0D2SR1bbnE1oWqNrYP0MLIx1SKoOIkvi8/VKdVehoCEjHzS7tpoAIxzJcYFHzdNCwS8d6WF
rVrHVEONNuJlr1aLP62ikd1lZuCDZ6uwRhVK/7mYlsRGdV9gMDZhtzi5gzkydx1watYmBEQmzgvL
IgybEutSfi9o0f4BtsA+aLpfZZRAlFb70/L99Wr/WW4t932utinDO6PWj760bIx/bOx+ML4Rs4mL
yuDUZ7uDRjGWSP3iwcBUMZA6Pn9c85YPZNFBSqidpKv1UEEa2sAVytd0AwnD4MiqxxNS3l0Ma7fX
jFvXJ/rd6B37FEFvW83T/2PvzJbbVrJt+y/nHRVoEk0+nBexFxuJ6iz7BSHL3uj7Pr/+DEB1S97e
VbV/4IYjGCQNUiAIJjLXmnNM8LpJqKfH0YpPQRQ/DUNLBQ/UxMaoBcFV8wfoEg9iDRAE9GqmAxuA
0+PjV6Dhz817tOIKCsNQBcGxc7HkB5O2X86O1sqS7RimT4tg8eObnvt2nyeDW1nxrXjMxzxf1X6A
rGNeIon0bTTokMk6t4/ufKOxHNQqINl20QBBXa5qcohuQfTlgZRo7SoEYnq47cPupSspVBN0Gayr
FLhv1Yc1mYGGDT4PfpsKh/jYirzbuU15Jd+jXgnlavzOiYOycaaup6pDuaNjqkUXl+ITKxCeKLK7
QhrSRtkcrNjsWBCgyk/mwaIVDGXC12cu9/zY8AtILQmXWul0AHhzHcYB/beV9JhG6/Nce5xn0a6J
8yHttBcL5EBuUsymX7RxG3nvxRAtvLp+GpydxcJ39fHuouDpNEErufwdfA4oInTU6aQKunV1k8EQ
MtqWmQ7an6zRAf0kkDuaOdE9NAptG7XGqURr9s+U94/49Zgybt20T2HHWKNU8Oz7qb9d2tON+K4E
XWuzCYwj8gg34u1GDFq3UdU/21qDFz6Do9ylFJ71RDWbZcfyWcvXJbRkZHFXUxnY6ArVgvZH2NDz
Dqv+FTHytPEAUPnBYG57z0FWLFGazFfp5SZfYlwa/adowubWw8WnGv3R86toXxMqQ4BzOt8s97q5
ge3jIL91ROcc3P7O9cZ4E4dht4I9QRpWDQHzYwN+vYfEeXP7utu28YA6D3Re3yIv1P1m+PhsYdm7
K33O8aycedCdb3qsWLc9ZRYcYAwzk/qCbfMlID6dNTekTuUaHB4noVFBotmEQmtludF0jtscy28J
97rl6rAcHVwsdK1FZCIR1wq5WsQHS+d+ued5EcLhzycXMYLWTMdM08Pd8vwiA1jufd4smzmfr/3U
MCRRHu5Kgy9w7oz/st1yVzcdCM+O88fyv8tuLM9nMdStXEfOb78neoaBPk2r9VC0wVpMAo2qHT/m
WaLOUhnJw1T7ah8PD3EttY2Fq+umdudCmjZhCSLbJNDRbePtCgbSD8rJ3Kh08Nbd2JMCo2gUKiJq
V6NTfkHVBy4Z5LGVCnzLgDzrHNhvZWGEDOrxOGRp/e6PILWHUn4rMh/cwURlye9J4BQNNhTKqTUm
owSLZK+0B2WG70a8G7F0fmsIAAZyNPhApIL67BugQvMkmt7cOjopfMjPJhUwGKxVtzV6u/+WaOST
8f+DlUKENYb0tsfL8VgZ3bMzqvFNhA1Mycx3L1VQNpe86fKl+vIWmsVDjsH8FKQFLc8msg+tGuzN
XJp5A4tnjF3y1khUi51yykMcuPlzHarL8q4cNU53xMhnGaGCsqkO3yz/0Xra1zDGoj2UtXlrC/Sk
2VQCN6ehfl+QfxqNUn2tjNGlOWp3JDZI9TKAe14+xNQO2grpugVNuTLuWQHxo2DOfu85GAuJCIzI
Ba/9q4vU5tiNNDmWvVXUFZR0ktdMq9XOHVtjZ2AOerV9yo7zQegmCMth7JjHwSWrwU4gDn4cHboN
RO9F1n0fTMYJIQz8jPkATK7Y96Ntvkx5DMNrKkhwbNrhaxaCQpzfMixARrSNhQ4BudBjh+l2eV6H
InOTBf54Z06ZdVZOSzNvfoERFhcPH/8z9UGiy8Y62xqaE7zZxLbPX6DAnbiJ6gZm06B3T1GiHpY3
HEqblDHbay/hVDqXoiC8cNlF28ufTT1sWBomhKIiMMUuGY8fX6DeIAUySU1xsPkmpuXvTVo5z2RG
n5Z3VSHRDssp1vmOf7ecdsu7ikp/pyZtPgh9io6hlxDjN+8+tIoVMT7FS0QGgJHp43aqSnFAMCKv
oAbIdZms/D3vxK2AZfMFbU+1ZbEc3AZxPV6DUUOzNG/RBXBmHS1+1SIRb8VUV7clg9K10Wza3jhQ
3qNR7Hw7ml67KJeb0KoUcziNil3h7CVy1I/3yaZuO4oUT3qqQ6MPLO/WkH5zP7UeVc75feyIRuKg
9V9Tm2oYdKKMOUQe4tcN0PzOWwQZ0SJ6T5yShJyelNlwZHFg3FEshjU47209AqYHGvEtmEy+bt/k
Yu9l1Z3uh6S5ze/huCjwWtv7pipX4jU34lNeUI1OQ9V/bNH12OOUat68xrbWcSraUzZF+sWevTDL
XxkZA2TsvaUF3Od81KxT44TlxW0AFix/RPZ7p7HS07KBXqKmdhFpn9vWlWcuE+QDzbuCjbGMJ/d7
3zlYchHKnFEGYoR0QAIPfZO+p//coYJ40lEM1tkSQ3FO+VvrpB6M75Q4P/aHwuWq07QQ03/tn6KI
JnRlifQ7ILTlLxkKmUbO5e1Sojk/dT4WHMTS5lsvviwbYNaZVrVe0e41pvIkGhjLbdDql6Lj6+l7
KtZaWf9gWk45cmj1B5w+dMJ91ewzlfcPyiN+sTec6keTopJ2OvFWWRkRRxHvUXF+HnP2cdPHEfy1
Nnj4eDcZPpZeYb9g4UKni6z06OILvnAySc51z3/z+LKWTROrBeLXRdUDztJ+XyR+CtOtsB8Kh7bG
skkO3gK3ZP0GByNel0lFJ9sQwzGxG2tj9mX1RU+r+2VTfj1PnV63L5RXkm3LT+K2Ul54NxRSMPtB
9G0B1hHzJ7ZY2IJgcbSrMU3mngmUho3Oih/dgOp0zkyfzjP1YNlr32JN5OtgnWpNcAndEYBo4I04
9fl5CSUuy+FxTO+l1+voRTRttcUmONNP8vpubDTEG6KcZ0dfli1Vh62g6w0DIlkvweLhuGr7Gvlr
1T0OLgL2ZbNphogIOX3T4hJzFfCR86AH4Wns8JF3oFdeVZecl88iS/mq9x1NaIwZW5XPMB1d1+8M
VxuQ8nDCGT2QBj51xWoOpqSqr30zQIwM+zkkM7Afox5J37KJ7wRbj6bVNzBW0M5NOZxdUyswLRrQ
NqOmfTUy47hsSrXuLQqJeWizoUDYnWZ4lsbi4OTSuzoqA99aWuK9y+qNKWvta9JZQFqJ6TsBhwkv
dpxE+LHT9nvmXacus99HLeWiKF3tzsp0tG7VHD1a9N2XepjIcuG9wlb/Q4sDuJJ96u6aEVRap7h0
uwGKBPbafu8juR8n33iVgAU2ygnHY6xINcRtQTrP8h7zzfKwCyTpnjonkzEPTcvL5tcvm1nB7f/v
kOdt1E5PU/nzf//n7UcW5WtOgDp6b39td1u2J2hW/+cO+Zc31PF50Bb5v3nZv7rkzj+kAW/AwWBq
sbZyf+mSi3+4lmMhHzXpxP+/frmkKW4Kj8qRST/b8Lx/9cuF/Q9b2CAVLcN0hTDYu0XX8LvO4fPx
r3Iouuu/dsuFZ0vHM6QhdMfQHYYe/tCvohBVqKrT0JteE91mcVaDDkQBPOu8B5g4Wb4BN7gSHsis
VhoJBjQGTV0vtsU8x25Kr9rKWu7jtNPPWpr88cuR/Kcq49e9M/+s1Vr2TgJIcHWEBQ4HyPzz3gU2
F2eXjv7VQUhcqUKcU6mRFuRp9iFKjWsh/AebS/pNXmAcmAqkWCgVjH0HJ2nlZqh0koAOko+vNfTs
+NSzHsXXKXDpGkN41/nwMom5x4PQr6zC//43uz8fvE/FzT9332K08jwUEnz/f979SEuMsS0McVVy
LL+K2o8uFeafVeKWJO8oYZJkGsp7bAkd1dwp0Nv71jCPGTWvkxWK6GQGSMdbL8cEnq48jbHWa41n
WdaHqNC8dZ752TYyq/rQ982D6ZrkGAfGTQGii7WY7p5cP77+zWeaD/mfP5NrCrwRnvQk5+Dvn8m0
oiCXCOiunOjE4TToM3GABlsdxBEeCKJMoMOcEs6PbZl42CALLM2MmNNpFOA/I6969saJUFvsEDKu
jIvwnmATECUTJ+LBAb53g7OPVXLQ/o0Aav7R/HXX+e0IflH8qqzfzqa8zP0OVgyMxNLDwK/FDxOw
8ayCNpJF/soN+vCYKxhZ0UR6KDWUb2WD+mnY2gyw+zgyJM5njIOUL8et1WGXGhLEBkMIeoePcNRi
86xhXKOTRpPcxNV052ERxuajH0MhmW+5eN/jKJG3Pjg8kugB92K1Q7HnmeiDDZArLRCkTRWhSsEV
DL7XgfihDSXRDNadHXAVSKnJ7xX0tCva43Xl4+G3dMM4pDAeotCR5+UmIecDTubOdqgNUP44T2MV
HexIQz+SNXCJdHItgmL6JnFwwkyLvvRa0Z2ZLKQbhoqR1r9vkUNnMLvW2/5uuTck/X0Sc8XXLa15
sEyzuOiVfwDHARuKYu4w4K1wkidHAcmvx8QgokJAmozrCkmcjgVEK39MzigPWdS8mrhRIE544hoa
5d7OMEj/zanKOP2X79uxXCSepm3olpgFcb8I3jyqt8gyQvOqmd2pd8lXqKOy3iddKg6ea14GS5DJ
MjXPYQQHM5l9HkWA/U+ZvgFupNx1UiOkoFYnpDzXQVsHCTh/S04KuY48SzuXX/5ml/+s0ZtHDNd0
JIMyujj2Wv42Yjia7sajXRtXhSeXQTt8CBLnznITHBsOguMqN4lo9QN0u66Xn1mX3zLKPDbyTZe6
eXT06A8vKOr94Anr0GSodHFybixgSLCqu+hvxLTGvxkMLMOzPBflF0PC7+NzL2WeVMloXKlPVPc6
IkxvImBlSE9hVyA/9/JqHeferZeLE0ze5GQE8XPEguLw34+b9dcLhWsZ6AiFp7M39vLT/+Wr9ie3
5bLEt4R84bFKDHFKgAFfQl3rXrL+a1Lk4jFSyTkwR4l9yjTvloM4Ne02mob0UufEiqCvXxGHq8fk
cVWE2dQNdp0ohoiuIa8N85zFfOYezKh/6BNRXHLiDwefbJzAN+Awu5Qo846ZOcNMvtbi9DVOQu3v
hJP/5gyxQI0wmzAwbv5lEDMFpbRK9/VrMxL63lHjHeAXEbFkues0tolzT/5wCu+qwUnZlP6YQiew
zsbUOxszshQc6bbbTZ6qWXWbR7PN9J7yHOViSe5PpeXBzX//apxZVvrbBcNlXsHlgn+u/bvs1Chj
PdKs3rxSe4VEn0FKZ3zeKbd7L6fWvaORgUI4BUzeuYm96VyAalkdA6GmNdAl9r0RKmOD8/Td9nrv
ZIQJbF2v+CZ0kLpcewdGTys5IC27G5QFkN7prYMnvoCopNgZWjU9XuotOX9h39EKDOVssy+bcFvr
VsV6xc1OXTZlJxyHlqRu65rjQwIS6gQRSW4oURt7bXTxuxJWqZDOVl5/4ILg3cWjgmiUm/d5khHx
FNTqFu/qCryjcdU68H1xF9wWsfFoyMB6hkiCVNssxC1QudmyNp59x6LDHiIwnD+ZWROH+d8PvmAK
+ZeDT02GYyFsEETeb0NgnAY+XiFpXKUsQR25qn+YQgWxbnbUO5ozPmiIcGG6FelpmlBOh8N0cIoJ
q42W1ftMF/62a8StAtibeaQ72YIebKwDs46rEPQjeLwyeAZxSI6ONwepdOXasZCJ+y3zwnwSj0Hu
SHx98V2i5c6T57H+zs0j0jbz7BUloRmTP5xr39x2brpn5Z0+9hWYEtnSuAq7fDtyDbwZYmormZ3I
gwnk9G9OUePfnaKWEB7gG44V9oA/Xyi00QQqzRrxOpb5F1EF0LIo/CVoKI9UEMXac4AY+EMNCCHK
sqMNPpkmwoC7iy49ILN8nVvutP7v353z+3TF0W3GMxYMSKkA1/y+V1kbmLGe4CSDtFIc4yFp7qVN
OJRMnv1KI//P1U4jq3uYn1G9Npw0J2GTmFTPwSy6nLullfR7e8J20Zqada69OYOj6/XT5MuzMokZ
Cnwn3QkTHwT8Lwz7wMcwC4QTjT+6z0J/QL+HaYtREW0mpBdH7BO3fdPylDxNSF6ainZZales9mGU
jGm5myq4w2GFvkNQmbKb+aSHBEdgFtWeLCrXox8COYkkqH23qFe5SAgmCWS5Zdk8rgeqWxCyp0uS
vMXJ1NHL2pQpgzNzjoI5uvmS4Bymk2LVNz3GpK0MBmRAEnpKE5gNfTOhNlZUBGtMVunfDb7yLz8o
lkk6PyTQgMIUruPNp9IvFxpFKdOtoim4aslQXDJN9VuhpS6kq9BdFdrJtqsfkT+2mI8n79DG0a2k
XPjUKq0+DCihyFn/7o11crFnoOeN6Sq1FmXFdNHQD65bU5cdWviyNkJLWFnf04Y2sBvjTp3kQOWr
ibZdi99fN762bWU8JP743PaOfu6K+1gmd3qvBYg/Wxr9cf0edc4uwzMKKNe2w4ehNx0M0cSPWAFB
ZjHh5eRZjT0ET4+f841VRN05n/hIvTCYo8bBqpM0K7ncxMcujoP1mD640QwTDZkh9Y7cO+AWYvho
tyVV3hvHw22p16W+zkZschjYhxMVtPH0cc/sCLEXty5olE0QkYhmRCCr8Njd2dWwyYo5t1yr3Z1L
mGCJ+AEapk7+pTca+yAxHyTN/StKBKc75Q59/raKvyC7rOHzILGoSY5XCeWpWk2cafRqdyHO2LRy
I6wDFAyruOx3iF4ovdi6dRM0cUPKl88irIM5nNhjvNaLibAmJruXKn2daqbVwORx0NFi3DijCRJD
m06yNDAZN5tGMiMg0mC8+h45CUbcYQPxaJCPvnQ21pi9U+SC9luHfE5bXEbRnTSbvYEH0QX1nRWF
pM8kDdl71oBB23VAxehtsQE8tMrs/mdsDulRH5pLBn9x53g+UEfytgBBdFcxcPbw9aa7MnN/GDFS
9TqctLOaqay+3l/iXtKPaGOaQeot9/JwGyepcwWUccO1wjjQiyTLyn+tY3AItF+2osiidW1wQsRC
22plU+wrDO9bOtE/RGqah3Gm99a9R04O1P6i0dWRrw16lYeEUYKVsGwUJGlDaJ6GHTbGi02vNC2P
wMrvS34q+7GU7bnECV74O5mHiHG7n55ReNQQmviMzgWjtUMqT+g3zQWeY3NJa7lW5EIAz/CyownM
mzJGtUoBUqMUhqyomiE7+2Vz7iIXvpbwxqsLb3hdmhpYXD6WQw3ozktNusZeSBw1Nb8tODVUO0MG
qB5OzLr3WX0F6uDqRnIZ0j+KGagxolLeG5isJfvsM98qgmY8T1Ao1x0SBjBx1HLwt9EMB1Q4e7yc
Y+v04LJquOM8Vd+FKmjuRKrI3rNMDussQKjTMtgUtoDggGRv9PTxRfCqkwaXnZKA5n0Z8TT5PUjm
BiZCooR+n7atfj+pabiPD3Y+Z3y1HKQGFuBNl1lEHBJ0sUIhE1BI92/bQtinLHTeOqRxG9tV+wit
/J2R9tUuLcix8m2NjoCHp89xLTI0a/k+wRFKe+vb6HtE68WNP6xHlDpQv9AljiOAI0sFjLVh+9Nt
41mfzY1bgr+uPIpBrOlcIo/8ZNeP6Y8pC4J71Q7tQTP9+wJ5vVYpnOV5c67RPpwjxzJuOlmjlQ7r
l6xKzEcnMI+hNiHF03cuNQdSEkzEIZy23yOlfkwQAneFypKZPwOKH8Y1MzE0AOg+jqX9XHAC3KY9
sesZdjkhlXu/zGGQ5981oxZdfLe+QHcI90GZ+bsgga1HCYPJXU+CFwOBswmbvrgdXHdVOb573xXj
N0z4t2k1ho8ChYtv41HoLfVqhxPWPbo0N0ZXkbeFaOJpEHdl7BLcXhl3jFPEepXxvjFJG3bDxt+6
CZmMDuGtrePwsh68ZdhrP8PWsEBW+ve0DEi7kZ14NgzzWQsVCXyezxRxFvYsNygI6497Hw8NF+j+
tBtNlEmsZqvbfhYCsSwqPx6azZxysfwPGIs7Rma1FbPYCB6j0jcKzdLtx2M9dCCpNN6HE7iaFYTL
DRS2s+k27nZcJEKLduhfN9j+9ai0Dy50ONSejLT4C8wfPsbzW2ExL3Jcv10ntjtBmuLGDdSEeQCX
IKL8fWVE4C1KMLJD3+9AwNMV1sAvT/3bx9OYvkOHoICyJb6lnm+yWYXURRkpTAIKe1qhLMnA5rh0
PvbROE4cDXhyt8tNaCA31QAh3rZp+A5BoQYTg3XRlw1k/UKftkMOtUUEz7XTERaFDgm7cZaCckOy
AyGVi1BIxIQ1e7zdnB+MqnvMQmp6NEMG68zMEMwMtzls1MNipF9M68vNbw/VEOco7SEZuxKb4SBI
8+ib/MWcMz8Wa/1y8+m0Xx7Wk0bbuInJxAsrVhTccD0ub5eHy71gsIifWR7HI+mkM+HIAnWEiPGR
1mBw0GYKkjvzkIaZjGSCSIKNLtfdTE1CNfyEjpUc25mo1INW0iPEkvDyjnVVaBvX+KmjiByGGLKL
bjusbHsDjpuDi7ci+koEFRo7zGCbthr0dQrcyZspT6l8aqmvA/+jX68BghoAQqmBTjbjJbE0feKs
/aHcuuiKaa74pDPZE/14BFfNTJnCwsKBmslTAwgqDRSVBEkVaZDfg5AlbgIUg0CSGU+0H2eOFU6h
jcs05+TNjCsb2JU3U6/SmX8V5W85OKxh5mK1MyGrsQkzRrV4gpu7rNhJX021R8cmsyX0W0qZQWmv
MwPuFgkVR0pD+3wWOaULgSyahYPJfMMl7CCDutktT8WzcGzZbrm3PPe57cdr/+N/f76DHVIYbPs5
Yvy3v5k1DKs3n38G4060k2T3/fLeybKNWfXpzsjd23LR3Xy+eTnPjBBi/8Q9Y5LyMn+KgiFKrRLy
i/xBsc5b3mH5n8/XLbuyPEyC0mTeH6wNJG9re+a3pYDc4pnoVsxst2mmvHng3mKwb9pokUigYKSY
iHjpzGHyul1ulIlVpYt1a4X/k0EfCTfaUQg2s2hslIaJzBHuXDwT6PSZRZcsVDoxA+pK8z2MyaJC
/Gbf5jMuLxlsgHa5DacHGuzj4M2sveW/l5tuhut5rkxWJhqDFZwy/CjL/3AltG+nGGtCHKvdst3y
1HKzPMzsXOw1214385ssz9up9897JfoL5FSxXH++gNk8ZGVWyqtsZv/ZQADjmQaYzVxAeyYE+gss
MAUb6GXwA+NX5DmPdmZ7G4pQpJIENmaB5W6eacjym3KW5S9PLDeDo8PsX5SuRclErKssSR4sV4Dl
ZtGmfj5c9KofSt3PJxfR6ufDz9ctW38+XO6NQZNuZOMx+gy6EusO3xhOvPn0xN7kqXne/hS0YKjM
hQD5qRde7uWVA2Lx88mFu/gfHy7/8Zv2+EN2/N9fwpQAL5WRVOuwm5koy9a0vglEX+5+gB4//3YT
Je3O5pIDeIhR3vT3/qIkWzb+3Ozzj2ozIefz4b/bbumEfb72lw++/M9vLxlkBSDDOkurvK8pn7bi
4yABPyI6Y7W8T4mCoX1c9Kc+uNVsvxyZEm9ABlvIvWky194v39nnN7o8lIs2OStSlmIf95enPzdd
7i1fb1T0iF0/Nup7A9JEDtdyh0Jzj4CWuf+gJAZ14uwqFuOLYLyeECJvljNgVGbcvC46a7kMHQ6m
1I1RocDGtIDhMc8OScMEKocL+XFTN55JcNa/Hvs2wACtCe2b0nDKjatsVhmcXMubhrNo3jaNgNqE
f0y1LLqxNaKwdQ9T/tx5XL6Xmsnv1qyKJ1TD/QGodoFsgS9Ytc9IPDafAt7Pb2d57pevqFxO04+j
/nn3gxcadd03rwswxkZ0sBACHQE8jTeq80qiAdz82o3+cfQ1HIDKHh+KJElm6od1Tzy2pzWYHuPS
3VlA2lZ6YJMEnyTNtYTQuusl+rmCmeRNbKr6TPcB6LpZfbHvYSdaJy+/+oYdHBI5HQI9cFcKB89N
FxrfldGIS1XoTzbc/oPZXrpEr48yE9fKq809dZbv0TZq7OkCIT7dCEZfLnf4BZqq3hRm5ZxJ1n5S
tUaceCqe4qGKd07lfS8YpxC3xljxhz7caBGX+TGS36o6N1DbAMQehYX7YdJg8ZVUxRz9mww9RNww
ivY4Eoh1CIA0k0nTmShsiqAt75JZvIV6eOXrPkKvuSORa31xjGIKT7rOmomGksl0QDrbugFGaCUu
EnALxqA0RjjmqtgCQQeWHzTBPcKR0F03uahRik0vtlMQapG7P3I/m7ZAkuXetwdoK7p8qPIgenAb
Ve1ItXkmY6Xd0AsG3QYYcG1NRKdjWbTfkN9o0PIVgfJBdBg4/++CgiJVFKb9toqKs4z1L/YkcGvn
vkT+OFJUEplEX5e/a2T/4NcYQanl8Z6y5z3jT3W09Cg6ZEV8iWOnP6RI0qAfZE9pBgVjSszvoznp
mLMxrKI+KjRs00BkiUswp13n9B5TlZ6sEy/YAKui3hZX8hYveAWZcnhXrnXpZWkfI4jfuU/mNs2g
P+CT01DWM2cFDNxY2RX0HFxbIgRu7+UvXsLyy3oaseO8pTA1Aed35h7IZbpzSUNvx+6UOAwXqO2r
e8h92LEbY5c2hjxVhQcdRhuZVvtqUxX9XT91kEWNcXqIwnpvd7MN2e6uZjtSNSFGaV1lXnIMoFly
esWs7biuaZ57UcIPDnlMvzLOA2MVpnDYrm0HnLrrhXdK+/Il6F3jIIroQBIIYtGJsqFuY/WpfVB2
Xj/Zx3HQvnX7NBHXaUzkiQAG8ykyvmsaOiGAVRh90VrfCAWh1Hcq+2A59k7e9xJTvwcYLCovknI1
IYde8yOTQXSJpfGiaTlzVdbjWwPcJ7/j4jJWnE/Q2nC81PnRqN1HFDXmKXtTNJZfWvndLKcHglD8
qxGJb1YlxvtghPVcTNOZZl12sd2Y4Urq/aEuRkDVRfNSj7X9aFbJOSUT7tTo43tezwrDLnTOIG+G
NYFX063UW9h2effkAaQcdFSYCI/rfd4ULxA0ywOr0QPSB30XWeOpFwD93Kg/EBnHajevj72h5MY0
Y/aOY3tT+wKT1KSeMZYRAw+v1DfHe3JOAidorh7xfnXhMJDaKYVh+p9G6jIZSs1VrIBk15HQd/Rn
SGfqAYKEcGJPXugUuyKlS4AbHkpc5CCahv5qouOuk5ZAUgQmZMXJL2OPRFQ0iuBksyPjSlERnHQA
aJYvrCNTLFRxGWRMo7JWA6Jx38i7lZ3Fr9PAnrO21268lG6D2ZPRq7k5IWL5a1hixO7ifGsBnqVN
15VHChislSf92axNKgfVOPMwS4t+itbSbf8uU2Vc8tK7dGHSkIGDq5q176UtyUqaQnNVWk50m6Qq
O9FcfTf14kmOzVMbTB65r+6+sNU5zsrXQqsvjl2PO33mHsnxq96S8o5JYdrUlLs3hvVTjw+DIes3
49X0c3XWQui19aF0O+Mpmr5FrmUdil58G8zO2Xdx/wDb8Q87iev9mNIZsbGFp2Sh9axWn/AOkGJL
zsYhmx68qNI3/ehAx3Vy9Tj01BEtEqFxIRMgxro0dWLt2TD1veuezDQ2n0LLI1xnqk92hXuD/gJp
BpgMbiav149oTA5FWG97e/qiRIVvHZPqxe4JnCyKSm5ALumDqE9BTrzdiIZujHtvp/ms8SbNDXYx
VSekywFmrOGU6ylQWVIr2658NBuPwpVV3oXdQMZJZHSnTH0vBqjkHkW5zhwemaw5GxLDdiRKTq9W
A9MAOSper/BRBk64M8KYlIJ7026t58TnW4w8F8xd+KxZfn91dQpfSiLzUU537ad3jAX1d60hoqqs
VASMgtOW6iMWrXgwcdjP4tE+GKj5JOUVUTjehBRkUDd39fhJ1Ijvrn0LgXJ5xrdmZsGY/0xiiO8Y
LFYw5Z2dPgL7Eba2Vw3zJVNBeGh8fjJlAamh5O+IuAczFI/ddrAHfhkdoahGnMTPUwu3KCjCmQgc
37V+hzJTZXQ4ZM3NmN+NmZ3eYmkjDsOCBomuvGu4KrgOksmynX44dnuZCgNB8xS9aXrtHoJ8HrMz
as9TDpOkZgLJNKuW27QdKdVP9Qy43CvmS/eu0+5uLb2wD6OnuRu9r1quuUJ7TBO4aUL8kU/d8FLa
JEroToQgJI0emhSmURMFO72I1X0okzcrnIpz06OSRKOu37ZXzaXh51Q4rRjld7RZWLYLd1dNeUB9
O+MCRhXURH1eOMMzZRROZKwjN7VtrQoLLKjnOPO8aHijGE/MWMxy3asGeRaxRCSkzBs5JuOlHq5B
+ZU/qQ74KNvtZKjX0CHoeNLJTSDCC0bDZAFHE5RI0fK7qzJ3n9sC/LKu2fWaoGEXhlHyJUgxx4KC
wIY9mM22diZKcTqN3NInLkXH1KCYlb4KkT73g2CiSklV+lW7nqLBYSIwPiV2Tn5zIJLtMAR3Y021
M0bqvIo1CzCdl+4Ha/J2lIEppGAe1Z03mnXGRScDggNpQRb/apEWuyFs6WdQ04kr6Ctdx1FjCtmG
J1fej0HvrM08fSwCTuU+8uDFGlwAmLtwVkzqzlB4xyTr4qF1mztlEPPhBONLxAqZirGKnnynOwcB
6QQV3tSdmuTK88XeiuWPqBrTnd7zw20RCm1it7loc4bjOJFc0Aj3iy7+YBqX7iWhJ+vczjlduvIn
zZsHuzP1H5YWUTiWzheuX2jbJ3dtCPRTZeo+hypTb2HgYIpCosr5gS9l7BPvKBJn9iJX2k6CjcGi
O8hDE9xyEdVf9Cr/7pbEo0R4kPzIUDeTUAR4kuNzUkEoT6WT3RkOcbEKpQhhml1ERA2rihpP9Ill
d0ce11Vr5mkXYuvO7xLCtLyrqvJ6386lER0bB720sthi4ym3w0jmdSA6ysBYr8JsQO0QJwlBYLHz
VQbp/7F3JtttK1u2/ZX8AZyBQI0u61KkShcdDNuSUdc1vv5NhHxMXb9zM/P2s4MBECBFkQQQsfda
c311AhIizMQqT73oVn0/+Ee1IZE0jnt118SlCxJPvzpZ6lzNDJ4H/Gh6n+GRFuCO0jU1FAMnipvm
x5KLQU37ZSWIvCORXFAEIT3xULb6Q4Q+ZulRpd1F8+A3t+IE2lXKswcadAmj+yDRIfO42gkFAvVh
YyCz8bmwFW/RqA2kP1tFdOQCnBzc8RBrxJumRC8mgluLTRM1G7oTgwUgytz+doU9vJamuAzjBuQm
V+3U9rDCu1fUnhdNUFgRJWzLCTdqkxJpkJr2tYzyL4WIj2FbKFtVaOCNJtsjmtYCfExUFORkN0IA
0ZDYJtKHaFS6PT6/eDUozk+GPPpRqWpvUbnGtAedvre4y13QOu0BKzGugO5NuXb4ZtU0XAylDZ9N
Nb6kBhbBwWPgZNUTNMUSSCRMHADARAOjHVs2iXWXBTpQwPirWYz2W1Z734z8S6irw4MVqReSqr/k
SEgvJNh9ytwYVqhmpGutqEcGmz2uyMg0d4poj3lMqH1AmCiBHCI9WyWzXW4syCq7FCK0fQjm10zN
BsD+0ipd8dQlZLQrXkpnbXIO8O9pdanOQ8z1Nxlb84h1oSI9Co0cIsJ0S6qgthXGAOA9n35SB38I
gowPK7f5+moS0gtr3E2++JL33pkBEnY/3dpWkT/dqSHKAmjkXXyy/fRLafTiqgUEdogSeraZ59MF
ADEeMp2IC0ehZq+TEikanSCx5opbpd3HpnfIjUcLA9AZb6S5HHyRn7Wgu08g8ZGKEZ5dLxmhAcL0
SQTGY1cEZA06ASEuyDD9EJSqoQTgG+FTUhupaWqYFd0fs1jkQVesqnkkHsP4/N7p9GvayF9IGUka
5EsH6NddP9Y/5swUg4b0qXP6nUqY2R5Pfr7kUxhp+RJdrwfETs+/8WoijXHOPezD/idyw20gSp4b
G3T3ac4sBo32dDgwqlSNY9kmb8RPTis0N5hxaRUfLFSilpeKB2iyL4GjnOjK5Hf+8FUpEGQ6FByv
CJ+jlV9yv5eLGFHruUzHT4TqQeYOtPQ0peYudUqdkkUAMjtCdpSQqRAYY7pjbvNUO1D+4s91ZSCJ
dIW/8KzC2xhoRNZ9n6LenKUyudYdot7Tz5FXvvwqA5BSu/ex1eU8OMQnjus2I7LSySzcU8aMZBEx
UyYGF5t/7DqvdPh3XAzaY0RWkVs18BQjywC6PcI+sPnCVVM5YynCoFxqsBNx+xj9+KYYY71TRvO7
NmTJKlKygGifHGK3wkzdND/T0HP2Thy4CG/V13wqejRAGXhLw6yPbYtvjfNmV3TQWYMaECEdFG+l
AqvUIqNd65lBDQgr5M6oEvz9fYkt103LPeVebV82bAbFwPW2K1RufX7E3S3O13UG5iqiybE1Ju4F
+Dm5QTMLOWa5Gq3HdLpaSaqsZlFNW9GnyUJ8IwLs/Bo9AlKrdd21O5oO+iczf1Unxkdj3p8a5mN7
RuOf+M3Ux1p/aChj3Mexe6cUVGQaVU03LWhaItRIoMGeuuRnGi5gnxj3Jux+CguL2oiyc9Lom8xP
4RyrXsQ12gk2UwFlLPDadKlRZT1okdIuu6TWFwL51sbPUkiqRvgJxnJ8NisQaabfNHMxi7C0wAZH
RRDsEs1lv1VsxpkF6t4jL0a0A6fYWI4YryykbSBZFspcESEI65XkSu88FP5V87tLEHruC5ZDpMiZ
Ko7cdxu4KU5NjyY5TUGnHTKCulA1GOnORRW41onTXhtmi5smLu/SJC/xwgD+VMYiJbAtGlY5mU7A
Ch6MMXrLe3qqfp0N29gz25Obxu7OpCm2zBrxU6lV/WzX6Xpqq/LS931NCFd4mPiVLofKaXfkbUAm
mZvZgZeIOyXdxXUenAraW0gf1XRBL2g45LbbX4MpOlgUZpSgv/S19VwUytnSyeA1bNGsWlfdI+YY
z03kEigC/OJs+8lFKUkpJoNS3fulGd2lU/tpIgLC7mLtFc4dKBJXW3hGqz33XBLdxgqfOs6QhdHh
R6218qubdpvKSH4ABfSZkWuPpamEO+xY6hZMILG4epvet0Q9u3jziZsrPKJFZn1NyK8asckVraW+
9yrOhqQI1gzGamiqVrS2KTwsUedEK4ST85ShbzFYYYrTEMrZ3VkbSo9+OoK6qiDqVed6hqob+A72
a+bq84AkEiI6+AXzA9qUdNWLalcGqCwn3NTrQu+fdBOCgUdLn8aAp62HCL9FEx+8AVOmhgXe0Fpv
G7WipVOBTaFujJA+nfrNZfRklhWfb1x87ki9P7SmFj1APHHQyjlGNUJ+xnbgzFQD1YCiGhR+tup8
/7thxiBdogefS8VdoGQ/05F4Sp0JuRMT+VMTfwk2DWUlPl+u+VOiLismfEv6JcqmS0LsmHBBbfJp
Ts54UUbAnXlOirYViBnl/qxEeC6xxyp7taJ5TpEAgLKnQV/P6c8LnUHURBDyMm5Gxmlxq22aPBR0
l4wNp3SGIpIztaJx5ykXLRvoU1UGrD21ParEvpsBcqbk6jdDABCJ62w/Eo3c2EGxzbvyMU5sB7X3
Wadnv0PUTahJZmzeq2tq/RC5DKkrEmMv48R8oVKSCNeZ92ksqmINBsOH+VzUF72/cjsKT0ptf5ZV
mMTujSU1J7GLv+h5Ig42uaZuvmw43yayFo56p65qP0YIWr2BuksooPbGNeu6VzO1ji4ZJus6UpHk
Jz0Zv4P5aNaZsiyJidmDNWJ4gAe2c8kqjouKSas+YDeLi5/82/d6GT6n2MNXNcXSpW5iY84Kk9FR
RyGlnzUbgad+bUREQrkfq4hsm3SV6gM/oCCzLlqrzhyMzTBV4bZAsb2ypmzaKIFX7jDjUvyzGVrr
epE8aCJ5drrwwR18Y0/8zLA2OkYgltqlG1h/xiZPzbuhttvjjKtU74zcGw9mob+1aCpOIjVXg4ga
8vuQS4RqxW8OqN8ySjHu+jG3uJChymoKoWeU5GcvMeUwwugQNdYF3Pi4S49R7F36TN04dm5+64uz
NgXOSU8pJaURNhMzml5BWZCVprb8qKppzjcIPQbd+ZtUvnuD8z0rrPoTpF+LtHHT8bYq/+Q6IOzh
YpF/ZmrPJtnkPycgcSNTJtRwuDc78Z0RV3hpJtBAejWAw3Pya0d4JYbZhJTTHC1qzCm9pM4My6Ct
znnvnCBnZg9UbbWlCC2ywJ3guYlKCJRzlmEams4JhdEXoyiqY6ISSN6NBGxWiactojpp1mNZI29w
BvocZMdZnrUc1RQRUgQLvWtV2tgujfyoAQhul8FmpAmBMBcOc5aLZVQCGUJD3O5qVZympDDOHkpo
yN69MT5CCyj2ZlD5sAKxAMsSZOSXE2nHVy0eKM4rY7wxmuhzyZT4FFnKS+fRcXFQeh79uLjU4SxZ
hJ+n6fRLSRrwD737UNiRfZSLRDH44dXpQ2J7OnpN4y1gprqtJqvg3sACXNC3MSIVs85PWWwNn+LQ
RnEarDMRYGrIiIcqDPcx4Yw4+jV3/8n2r90wBFeTbKHFkFD6ioPmgg6uvmgEubqemnDFX6tAJij8
6mvbTX6Wbqeu7WLitlYXZz1O1SM9lmY/TkBEgjxoDiaafxErpzJpk+dwiOL76rs2h6OEefzMvRrL
/ghfqCq3hqJFjyqi+nUqRnD1cKDOrgAjOMU1yQn4T7saOICsNIjqgQkLPPu+CLdTiL6QTJ6F6lTh
Tn0dSMg4lh3X/1hXHrOGLa01SfsV7nmcmeE54NBSwbeO7e1rWLbOWpAiucmdkmRFh6pvOJAqxBDX
NrJhh7uBilag6cuYCALKN+FujAAtmhAgd2hDAFqP5IWPqeMsO4tIS6Ym1krxyke11odtD7S6CXT7
IbPHrd6g1MsdcZdm8ddmmrUzXVE/ZDDss76Hm8jM7VjkprOPMgqIIsybY6kEW8Lg1EuQ5S98BMXa
mBiQj7q46gH/fjZzy5C0kyHiRITpZuB3dMbHWxS61cGh3hIMOYI9SzuNifJd6TtrmzkkZ9k5QZ5F
+NL46bCDozsSy2V1FFvDs5fFwdJPOqKLHL9YQCpL76r4u5vj43S09FvEpXUxU77w+fjnIm6IaNL0
aGOKiEuTFeYrc8DEofRC/2ySfUzh41OcJ94hqZUnvWiKu9rnImYbwtuWlYBK5U73Fezgqzf8zGjH
kzbBXIMC0Hi1ApK8hnhOI8g+VypqsxyjGMI8FQFNOHUoZLPm3GaFtu5MZhOaA7WyM89enZhny41/
pH6Z7HNnVC60+R/dhC4IxbvqboDjoXqLidLQIzcggCtlah9rbe2BOFooeDN3nfug5H38qCg/k7HJ
t7QMwezME5++iE8DdZJzoiZocPyQXxsI2pMV65fIyPOLK+z0Lqmf3ze0jt8FguxlaKHTWZBmA3sr
g+SquHF+lAumak+h1vMjEX530hsizLp2hLlaTfZOei0cvcc44MT51uFqNkWWcyo7GleEaOWnfow+
tT0lPVWo15y2VR201joZCEy3C1FRktJ2csrIu0fuGyk7u8a/5kVc9x2zQVlr2VstnNqlrY4ek3Wq
eEM0XElNIxrDu68CARGjZn7mOSNgW43cLi8npzxB1cT3tGSAI1bIQsmqmspvUxp1xEOg2yh9Qc59
FX/x50uJbUOtKRvl3q8JU1K7cdghYFRWjCdnKl1JOHB7n2R6f6aNoGzLfgjoeNB4LGpu/2Qm1K5R
LGhlMXTNGB+jgwEQ3XKToOpFDtAcT5Y1oG+6Oj+qikUVivtxCb1KC+xsHXn1sQRmvK4LtHJdh8mM
/wkxYtNtnZbKHP77ly5nflb2P6hkxkTEjXjJ+5Rwq6ICGRyi49e1BsBJL46FOkUXJszA8m3S2pyA
lAoywnPcoWDWqsakA8Gl9rQz7X58Igkruve5UPkgWDvVHh/72iRBWQ0ddGRi2RXzMI34aBK1TxQY
cBZFCs2SfHSAv7bocPDMjILem63zTyLbTQ0NP41Oqbd3irdQkE9kqKRPKAyQ77K+gPBirGIltL7q
mBJta1jard5wTYImLebrZmqr7U7le1NKbVkVo8UgUMSAlMNqpxH6nSTpsUPCh202MBFHz37JkFoh
Q0jtCQAtyRcD9d66iZpDgb6CrqZ1VzhNuJqYdZ0qS/vkWV8H32pe+KKew94hFTmsiOvWW+QE1sDk
Uw0I5DC0507Pvxta2d95zlZL3ZpJNLOgwnMZg1jpwxTgPh6qLdCZ4otmK+s+DR9Trc/WSms11ylP
90YZLXOCdZayQRcnnOGwgclZEwRVGRop1xX0hjvNiI72+NQaqM5DT4khu1LyShKCCYIBVZYFHNvR
3VMEYFfL9Z3ClOmUGN8VdLhbv/XnxNuSu2Zrr2hm+ssRAAeZWCoXDRF7L2nQrJ0A2wjwG5rF0LXp
WoeURXyky8lk+Kt61EmpSKnFNv2xHbv++oT2yj2l0QvDp3KFgjlaEB+urltr2jmeTr9EsfS9lqXP
6KOHo2sM/RGwzXqASHJo+7g8VyhUtq4zfbd1Pzuqmp4e5VpuEltOEOCLX1bFxtPz6eAbLOTaAA9y
GpSRglJSn22F6raFq7YxKZRWwhuXmoZOzAl95NJt/tDjF6KXzNecdSSfD5GrLnI7w6QQT+JprPxq
Wdp41ivfMSCRBgPeIthTs6GMkHKys6MfMxiJkDzrS83EJXDFl2Kw2wc9CYujDd1t0cB0LCzFPurx
7CQIqQjW+XTWuqa/16Ov6BDNR1hoW2MkjzpUW6JgjnlRtyuRaxqTmp8UO9wT/QfKusjVuQ9PxDV2
KSHAEUOvNDx0Aee7CAC1uA7kNjTd36QqYvBHatN9WJ6JrvMXyKKRkveAx0rHKbZO0D0FbqSdlICr
IzWoby1vIEKUt0BD8VM0Jqxxk/O3Uq1ZmNIcO8N4ScXwgA7PXflR/oOgQTgXnrIascwezMk8Gx7A
FrgI5d412lVEOvTBdbpjRa/o6HrpqWj9eNUXeHWNnBG33uBtLFwow6b+7Fe5ODAqAstCk5vSKXeE
BjrKuxa20u7CYtQ30OjKQ6Y4BV1BIiuTNiWJvfbNNWJuZ1OnlE7CXic5kxRIzS6e2sQp177DlSFT
PdzltKaWUTY2y7gl9q8eqJZXrqCm2EPl7Ko4WtdpSzB4nJv3hNwnCFHNfXRG7Og96zVpMyZXeIKU
8ZOEdkJhNBu/oQMvIfwdfEWxztSxGPJryjqEpf3sJPZbWiKAUsJhm9J2Sdua+DaQY/grKehOpsm1
f8x3KKj6HcAbim5Unctup/equlPS77ha8m2Xh5eAauwCG0m9q2trXVv9Nm4j+0e/qwmV76e+fSBH
4AJavVpVppKs+pbiJ/QIaxHGnb4KYlfM8HNxKbvmHBn4k1MyeKinLfAO2VxXimKhkSK46T1meDZy
idHNyvXOTRpMLpY9bAbfHZDupcl5yNofQyQoSnrxXh/t51LQHyntWFkMBnFnBhyUdVOYVFPpVTJw
1laW44ozk5P7ikj5Q2FWX3y45lpep9fG1DZ62PtngrmuYxtMVGkTb8UFcDwEPq55NZsrgjSfmPvN
4sb+TjFgblZT/SDNA40hnlBy5vumYRhkGNFjVOXdbsqsl8awE6bVRDsZufJqwrHapUFcrgkLB97g
9fjxaDktLQj3p6xpvvlV2RzDbkQvg1ZHmvD+Lxjkf8CeaLqY8Qj/Hnty99b/1/kNi3H+EXvy62l/
Y09UHYyJYZnASlTLwq5+w56oEE4o+6B+YrZiaxa7frFPdHt+EkG+PMt2HUfDF/l3Voj4S9dcYTl4
vW1V0kr+A/YJvIp/cceaquuqhiAKyjBNgev+T0BAGWHO6f0MRU4JzAvnB8Oqop223LVPkTMD4VFn
VQeU80z7LZd6cADwTFFSj2S6ulyXZHgZKVIP3TzlPQzSOrCAKM8L3QiHg6c5jK7T8WsqILPqBX4O
zk+8G3I1c1A3r+Vq62UYPOb9chHbXsl8xfUW9UwkllmBjLuuZdr2G2lTkAtBhjba8Nm2UMxhdWH6
SjQA/N5ZFSwX9u81uYlbyF+PQgEjOOtauZL9ShDMIRjHTP9QVjYTY9ssxc7aSCjqrBZvZ6rrbVOu
uYJwUG/EXTRrNWWenz7rN28LszWCbWuYx3gG9cqcQbmQQX+9YiqbKaxP8qHCM4flyDUftRGDoEWX
BSzfcwi7PH9IRF1tvG52PUgDxPuqjaiEhL4Hk5kTn2kNSbycjSVyITejMMrWArB0pTgtRQYyw3CM
2d1qNJVogMKWrxLmEgsTadpUdK9NOl6VVu/nAhk1KTc9N0F7qfA7b8aa0XnGhNJWkJlXbdhsk6F7
8sjrFV6l7vCnPSHRDEiVqe56EZvb0S7XahH514B2YlMd4R+AfJ3XuI9xgxDiG+HCiD8UKkK90W10
irgLJSbCNO+JVmXszYgo3/sze1h+N5FVPmMnK73pnGnGi/z+AGLNvl3DqZqrkfe0hqwGPR9CKSrT
ECxJGbHeoBcxrJp1+Pyef4nx3d9rt8f0ojcYQf7eI4+5bcpXuD2mSnl/mXTramyL3e24/+Fl/twt
X9bXAvOXV+B9f3yspqh6Nw7Iv2nKN/fHe5Cb//ljTLXNZZxN1Kx/uxPSirDT26Zck491CTYBxXQ3
TEb++FPvH8HtI/ljt9wcsojcthZ0sNwMelFsaZUfkvl0kf4Kufhgt5CS6tu23F1lpIgu5XPknnfT
x+2ZRjhtwSkEy0BrGOjMp+1t523z9tjtz38wjNx2y7XbMbd3kzVls1DQca9uB//TcXKvXCh+626q
WbP5+13dnnp77Pa/3R6La+1SWURp/PK4WPYzFSN/E/wOw8CnOs9RBM41SJF/xyp8WJVZDMroX+ih
4DeRUQskA5OrqzBvuoU6yLU/NuXLvkdAyD0f0hlGD4x3w+TzPYBhjmK4vanbY+9Pltvyjby/wm37
duQfj+XpoO2ZfuX7HsDQofC+Gsw2gfNiMi0OoZsM6vt2mMDiXMpdH1ZlRkOSzJfRP3cVjKdg60tT
QWjPF4txRjyHYYYRa77mS2p3JW8JHw7y5aE3ovftUHW+j7QWY9eRdNpoHu5TaYUlPhsS5aIWIVdo
oQAjJlrpXj4mj5NrprQr3rblk2+bt5ch+ufXqwaq6dLX0czlNH86KTHXB7kmF2bOvKh0UBt82NHU
wFxioopoPDQHrtAfF//0WBNz3SVRUZofpC1BrkkDhFyLJVhe7vHFsCuMjqDWJnaTRYh+8DA6jrMR
Wfjunvhw8PuqfAkMENi7msnZRFoS7KKUoYNctB01qrTwu2UT2FSJ55ubXITafFGcN+UO6trMMYr8
k0rpcq/Obk250GyVaJos0py16fqfh/mj0uspYOYFc8RX8dsPBMUsAM2MWKG5OCHnbg9oPz8u5GNB
bn5Xs4F2c6hNh8H2pkM3LzKT/zfratRdBdDG2e4h16LGW3RGTnTSXHrr5wUYtHEL4f0QqEiwUEJp
1cY3pgdyXBD1zZIo+Z3L71dC7RNkvMlCPtjK34453wST44SGnefr+MjizCqWXtNXyUJ+EvKD8bDt
wXq0CV5SjYPbusZBrgVm9WtttNp8Hbc5XeGUqJClpO5rkwEAnREgCr7ZHEuakkoTRaWfRodmpxEK
BYpu6imW4dUydcVcVMR0LE2z0qe1i4YHoqaSLWDMN+tBAedYU9nCO9gyqYRCuhwcGzINjWFnICUY
WSogdTl6k8R4uU1r+u8H5bbcIxcZCb4xkjq02ZgjKBfI7dv+DwfJF5HbSULhUdOa8/vfmRgZrlyP
id6k6I+O6FOsvQ1dNRkhoTOwIRyJxRACOSl6fSfSnSV8cy/zGORCn02ocu1DPIN80u0Y0ujoTv1x
+O2YCunoQptUbynDIeRion/HjX8movMro+pd/M4x+XP/aPkUe3IHkuq/HiMP/F88Jg95/yvyKV7Y
v/q4Oddy67a4/avdADsdNZC7lP+U/LRu/+4fm/IfjZWtOd038w3pthAO7uvbpj/fvrz5niEab0O3
0eIHO4c+5fJudjtQrg0ymOn2nNvu95cNEz2jvvj3H5QP2vX8qf7xZ+Ux//Yxi4H8UqeKbanogDUg
D4RJsCBTkJf6c1VuZ3OW0D8eWcMb4frzb/d/eNE/D/2w/b764U8P2sBZR7H1/aX/v/3y0CnMYWOL
1w9/459X//kv3d50PFJRdIto8+EdyNXbIR9eQu75c1s++OHp7/s/vB0d/k7NvCtSYu3DIvm9SZ+E
Wp8y7uQRt8dvTwD/5K2LCdLX7yd5RqMdNDMhsFmuyj0U1sT7n8hHZohpSL4G01u5kEENSIehZaH8
Ih9hXpUPyt1JUzAbvh0p14IkEKsxybCx3XZb7TxZlvs/vBxV4/qg9UUBT3helfvf/5LcjqrpCRFW
soFA7gpYN7wv+XS59uE1b2/ptpuv+0ER2Yw2HJR1V2kv8ly5nRFy0/AtUs/fzwurQ35OghwnoDxK
TQt75YUzNGEeAPXS0RrIEVA/D25uCycjodnNqPnaQ2lwK5rjGGQ6g1woHXD0hVxNp9hUl3LVfata
MzwMbsddBmEA1/k5QmuYh3O3zXR2VB9g22VbCTLAe/uVsQ8VhFGHRF23byCDXqGHLxPUXkMM48gU
j+DHq0Pedp8x9KfHsKZW3gjjazAaLpV5Tt+Yl8ndo4t+bg1R4tdEXs7hb1P6KayCteFzm0GfFh3V
lghqVO+7Joj1g6VzM7caexmXEX1DFcaJYdEESKg2D8eayBJVZRDGD0ZUcBQcDI+TYq7I9rjc5q6y
FCFnselAyFNpGT6l7U78H6f47X/DKdYM0/pvOcWX6o18z38p1r0/5e9inbD+MgCQqLrlWKamG5Ct
fif5Gn+ZlmkS8GuYSHdU6mi/inWG9ZdmsY+wXY2sXd3lPfwq1hniL9d1DdvWHcvgqTzrPyjWCdf6
V5adqcIBNC3b1EwaR6QIz/HCH9Fbcd1Ocd+64TXzvjpqiW60nOqDlaCBqvtxNyZI+/L2JdBL74BU
nuCzKoY1G7765BssndDIyN/9uzIm12S1zIv002DRNE0G/SqLWXJR6fGxKfNkG9nzncycY6dQ79kb
pLfnxG+1g1zkNoY1Gs0aLZBq7Xb0USwh8jVyCxLZE8vaMjtzyHII7E0dA6wo6jTetXp39AB5R4ni
XdE2N5tGd1+Ik+HCi41jRtBY7qry+/HalmV4Hzvp3muMOzE4cALrFNdVXO2zTv8eWgFzwwmkvtFb
i3IGi5TyuiWLQ/J8l2uyhGdpw0vRd+QF5ehvuqxAjGbexZ0aE1kQQS+v61dv8H5ATbQOQ+KMa6LY
SNuYZyWQlcQC1zE4EK/dZKI3j/Q1zaPbDTpFv28y8xWoproiUClb+vw3ClezeVinzwtZyZSbck1k
2dMQN/GMSIeg4VvKrkEV1s3hSvHEdGSadQdZJ1bymiH/B9eyrN04oRyVSU3yn1P5awuF+t+66+dI
pzx56sl4kqwl2PgzFNrRGLzE9gGmn7lqVe0SkhIF0n8Tz7FRWN+1hTpHSQHBIFWqmwOmRGcRNaWA
KUKpfggba++TIELbl4QdGEQ5mvzWwqvcE1zlTXAqbTCofMnORkt9G71ZJ/a6SxSgnBnP1dM/vonb
t5OHKCSZGP/USdRSi9HbYSMkZt4ZCkgnfxNwhsGo1k5uviFlG5F/9fXBtyLsXjOUx5pPBrl2W0hu
j5YA2jJGkxHmXFqeF3+ihOT/p1OdrogrXlaaAN6nFBbOlHkG/746Ddq153K/DIX2RXKDbgSh26aY
J06oO4ydAyBHftOycC3Xbgv5Y5Cb2Ewxy5h1t7idjIjTiQ8K5pK2fFD+OvrI/Kynob5Gf/3rM5Wf
n1zcHtPnULc4OvRzlUkWpBM5QZcVaTEX2+QeSv54wuawOFmIlsXpW4VanuepTJqr59A5c46f0+aZ
TyUz6uDDMAm6bSfxxhqbeyZZ/bR25qp6YLTQz6rkG0rM9tB0uQHDxhkWuHPAaDkCHsi8kJtyoblz
+80vlEVqfomYdwkUSUWXxTgXG33lDHMaooYKdzHMAVAwj1jFgZttswFkT+99ctDAtLmmruywVXCV
6E8AXlEiv0fVzW/KWDfMBw7qfLLJdynmK6Fc6L/X5KZb52LrViqQVr6EcX6C5tXaNo3Cs2WD+ykz
sY8bOKlWCpRdURUfvTnN/GDu6Ks4Aw4uVLgNmtjPYQoqKlSC4GBMz3yysVj6BhmGUGEIuw5caiSc
8BsvMD8XUOePlW08OZGe0u3nPZfztx0AhVwMFlaJYT6X5I4ujNLyM07/cj/2pSXuRB89jWMzcUYj
yIqn+9olpTyHt7SGTHoXTcN3zALosxUIAWp3CpFbLSxLFWgLvNfQFcl+KguxKdH5a171mDgEoCHl
fVGNcuc6vc6g1f2Wkk65mvr03t1AL0sOYaqe0H8km6zkiDIkrxHjD1buCIXQiEXUsbOtMwxfBlA4
YkB8ZOTuXsfIs6pn1vRQTKtEm38Kw3DRqzhbilb94o3CW+ci1ZZD296FWu5v8siJD/jCaQt3YU3s
HglijV+QG8WEeA5Uu8RBdkrg7XGJ6MKTAfZwQjZv+ilYSHOpasV0DE1lNcRGuB8b7SzK4dEBZrXs
TS9ZqCk4sx4/ynpsub+ZzrArzf44RX17AMiK+w4t+tGNx5ehCrLlGCmI7oLsFd0sNh2n/aGoWDuh
stlr3UEjCQJkopEDFlFBTO92z+AkwHlFSMUjp9n7Y99twgFtY5GMPWXY4KLr+Mfs2kz3GXBoTGcL
P6FWhaDQWptg5WqziGBlGA3xo0jVKldf5JT8luaAjLNu5/Z97TVrM2Tc6veX3I+0tUmrZakbMR4G
4O7OAFK9MwmBaHVUTEnkCK7h5MpVhq5vdL2d5ffxG05Tdeu7CHNQ4iSV1T8lhk6Kl64gUdft9ZBj
HlHhFI6WSj1FaO1Oizz66AUvSljJtZkQM/PFD0cti5W7YQx4sv8aoM8huIkef+kV7RZoxfMAfGEd
2/hLRG58zaPC3/STQtgiWbOB1fjXEXSi3jjqZkLurCiVcge+S134vVMv27Qj0s2Mh8c+qmo0A+24
8ilS2E4rzk5hFpCsap+7iFp+T6wCu4HgfYV6myAJ7+EsOXBdnWWALc6Fe4zXA1s4MkY1fI19+Kx9
6k00O5VzOyubcbAAU3S4RQ+cQDTnvtQphjB1wjTaFaXYIyMcF3qCYT+2sCm146uN7WTRaULBHL+s
jelVZPrVTr37rLDPccJnaqn518atv+D/Rdzpnvucy5TNeYvElZ5r5MNnD5ydltg7BpdQI2LOziAI
bLp17alOBUFUtqdsxtxbwNpTSG4pnuMx2rcmVghQaBsLnyHp7Ezfo4hItwCxFy3Jl9xyfyRaxO1E
9cXKUU3lbmrW5JZHW3u0OCcFxsygV5M1ToMlmWPt1Z1Qh3QuJhrR9T/8jCZZDIMSq7WJhXIfWOJT
j3ZkVSjGl8HiRmPjWLEgs4bJhEHS+BlXtnmfVU/ViG/G9Ye17TfxvoqtccW4FHcPke6WEXk7TM+w
k804XRfOrqLNgmDIfeSNXsMQgFmt9OU50gljG3347tZbNOqfp8KfHYvqSVc9Z22oHalSerEKA+Ou
FYwtO0tzcdu0yqJKVeWcen2NgSI8gr/+WeTU/+HbBZs8sTClCaqYuh4wpNVKCAb298H0LpHiEguk
lufQmwAFdHiroPufmna408c6RO8b3wOBeKjUJF7WXfOEkkivg0vShNUxsFLsu6lNoidkF5AvYhGL
GpBQjFqxcnogWw2SHgDyYl0WJFh2Q41Db4LheUGgDe/UQhiEBFLgokq2etwqZ8RH30zzK8Yi71h5
ZYYnpOdWxFnflMS7pfA7e5uhjGr4zVIw8iY9qWtJobMn5duUQRht4Un4ISPxyUDXQ56ysN1PgYMR
rQ3pzUEsWRVB///YO48tx5Uk234RakGLKahFMBRTTrAyUkBrOBzA1/d25K2K2/n6VXfPe8JFMiRJ
AG5uds4+4iga/aJNubcNSBne0R34Qfd1OPFGAAHMHnFhhEGjdU8LPpNCg+6bOWRhpUBaUTejegR6
mLdTKOtp3lpFHJzHKQ1Nq/FDkxX7MkMd4fIkbqylMd7Mp85vxcaI8JMTLsgbS4dautjCSj0lAyLN
2Obo4y6H+hcpMGCykgAdVY+sj9d7cc5X1ocSimCvcIJrWvB7ZPD7Q5bEai9hEk4rnLBEz0cEpBPq
Cl2YqdH+erP2vf94WCsAYjydKwVEtBQasYWRaFmdHtJeYUaugps94fnbpk3bcE0MbvCzsUtigt4r
+GIChRHj4gdLYRk1BWhsc3qNrdF0ewG9MVYsx1TdLIrvuN5kK+/RV+jHik8J521/BupNmnefwkJl
/Mk1FF4kkajD2XDG/JBClOyUMAC08bdcwSYtEGCpwk+uT3cQKWMPNGWpu6FVQ/V3FbES3xQAS91h
NKKglprCWyJX+TEr4CWJBnTJGE3AgNTP4j/n6g6qKjfj0lPbuof3tvLafi6bCtymGzi/5w3r/GGw
nZl+lJo/YBRi2lkqLj7TsxKoQAG8mbtWQSbp+1TMUAMRrKiqqJfYJWisqbtcuxJ9o1MYColAgXTz
udcvUWobr45Vf4wKiOCsIgZnmR4/xKNSGpb23Y6jTWb5T1pZc3DXhvaYeekPkVg58ufau8yQwPa+
Ar5GCv3qq5sIGuxSQAguHCCfmiz1ndGxP1oSEcDEGo3ftqS0onwy3O9pPGMbwGuAotJzIAByiCQp
nSxYO+6jMc7HqKJeqBS5ViFsAQGdCwW1rRTedlSg25yILeo2Cfy2M79NbLmYXNUvV5aG5lXDPUx0
4ydjyOK7C/QiHJrU2bIb10IbssGHMXJxDZtpaNjjr7mI6ofBGPDsKyIvgxtQy4rSazsjp7RngO9V
kGb4E9Sfei0wajuXaS58rqtcMt3UqDgrSQ4ifN0hK1RDaQqf+HlCxEpf8cYHERzrwsmebOOn1Xf5
zW5xVCB2lcyJt1ZFK02yxBNr5Jb7svfqfR9ABGubdH7MCO/dGy7yxtwQ276epudSQFXEb/gwypL9
PwdM6EhtwJ2II0R4007Xl/KixZhkMW1uI/Tqt0AhlGHZ9lgsRtbzKUUW6SY+YT3dTweYF7OP6OBt
wHoOD8RQQmie7ac+9esLQaAgDBXHuQTobCuyM3luxjFG+ukq6nOj+M/0F0+9IkLPig3tKEq0Cy66
NZeCgWZeHzUZ7bUxsXd1i+97TkfOcmN+koH32fPtp0RMxmkGqqbRYX3OJhJvcCB+67BxatVsPQ1z
i4bcJvzYq0DN6BbcaHqg6bAUhxoNGUwtXTzj22c9dKZtSdVyoHwg1a7CbQxCewalXSmm9qzo2tKC
s20o4nbGGbURltE+YixwYXITFXZ16K/eMlOj/Qm32wbgPViWSzO6wEfmZ9nN9It4UxEM9Jy3MWkg
LNKSG3bN89WbzLNORbEbUcVvFsUO72CIK5Y43vc2LBRfPBGQxoVijicrfVxxyMkQ9ji4YJMnCUwo
XOzpY0oFXymCeQ/nBEY4mJRZUTxzhFSQOpBigz4HsYJqKR+ucAG0PHq2Y/2lpUtzHBQ1vY3Ru/qA
1G1FVK+AE4d8bjtD0dZNsOuJ4q+DFLcwZINkN/rnnCjga6eQ7es9tiiImbVM37puVx0KdtQqZgvt
QQnlW84BLiIFOooLZgAvo6LDGxGc+DGgB6QpdjyLkQEWC5x8DVceykASwvZAwTbvokyOO70F32K6
wdkuW/c1z0XyYsRT+KlFPBUM9feCpNNDrvY4Wpw9iuBxGqT+oBvjh2SK9Be9+iIGzi/wyft2LPXb
6NbMQSqfLN/uzdCXHmZSN+yrQEcWY5bAZFQijjlCpJqkUTzCuykf/SbJ8ci8kU+IZXOwulMyePG9
WeKzVrT+qe34FUVW/5AGoDLf3cSK9F92AxQF9M83Hc1ppsSniZKhktX8DWe2dQ2URDUQnb3NDKQK
Jdi8Hb0OcUTW/kMocatQMlcdvWuuhK8OClihpLCGEsWiA76vF9oevWyMPfOkKQmtocS0JOwc1iH8
UHUbXQlu7VV6q0S4kPiebCXLxQq8t5RQF6jFjdXoS68kvBVaXk+JelPUvYmS+Qol+HWU9HdWIuBO
yYHnYgLS6wUfuNAUJwOnP1tg4ly74mFWcuJBCYsjJTE+ERrTQpVBeFxL5k1+IvaF3zdUK77HJ5vC
6a4/50q43KFgTpWUmfQr45ApeTNdYzesS83Ya25O1qiSQTfooScljFbd1OlYKLn0gG56QD/NOdUf
UyWplmirOYbrQ1y92Up0LVBfg1oyzpPxRokhj7kSaKNLCctVsq3E25WScWN+3QAEnw4VCu8ApXdG
2f7BproXSgSeKDm44aDkQR4OOflbpgTj8HU4eZSI3FZy8kEJy/OHUqnMldx8VMJzyutxI5UYPVWy
dE3H7+abwa9+AZNRYbii1E3Sjec6WCA1JIcROEZkS9W9tWBzLTNc2ESS+z6Z/n4oXWIZUjB6vUkB
u7hU80QLNudWdhYGc/O2lmK60tpXSnUvkN8PSoefKEV+gDS/5ToNl6sCHoJqH8yAxHGLkp+l7EpE
WXx15HQhMZhmDMU6frD25CgngIslYFHeABOTQK7cArEovk/dHOA4GV+8wfxYuOZwsTT7EmRiOCcr
Wn/pQg/v/ImQvYgUU0FQsvxmyyW5yKLl+jSrrJ48LR/HpcHnHRD5XM4U9RjlRuzeW90AkesFZAvW
3YPRA7KvPQrfaNw7wP9eY8s75H0mj7SiEBAE3rir+yjdJGmR3AqH2tuzl3wfsH1tUz3sDHKXRFP+
anUzvukJoaZ+IL85XfOS5vi1nRZsbOpGJJ9N0X2Zc6CPhpaR55IlDwEeJTQzBNKmS7TTPS05LZRA
6KMCdq7mK7upX+OiT1evx6TKrrHf1LX5C5QqrRMTN/pS7QBlpqSFlXZIn9i/ChO+XoMiGOSGRtgB
oiLLIHi50/XpkVzRR9f+NmSZ+GTjgQF0X3REHPbfBe/CDelHfeNCeYNxTDOqcpxL1ZM2rtvjM9yE
eaMBdef0K8ePdtPR4uyNl4plLm7L4BqPyae5CKgQWycN0dymoRfhGyp1iPOjjbGLVUZ/YGvEajgV
9S4x8XHVotCusaNQSUEPHNqQx8aw6XOpw9XqzG1ugyZ0mwkgSa8dOr37vALnapklF49/fgITtiE/
2NyONM2OxRJ9K+Om+TBzGqajzyXWCUgeauVhabT4NYuqIy40jrCK6YeRIaJder8+OD5CxmAQW1ki
+i/Y2O5KSKqbgWVml0TdxMCCKWIuRwtXXjVeEhA1apHXthHONbiq/JWevm1YwdDiWkkp7yN3yvEF
0lt3jDthhgnh3j3uSUY1bB5acU4z8nvhF1T8UciTvXlMUurTvCV5G8hZ0TmXLu/gMrVFcRry4tnQ
UrkPZKdtvQAIoozxZ4wCoAizNsy6zHJPoOrIuEkgLU4kDtoBrs7WBBkgGVrbPZP1MZkyBkEwMAe3
/m46lETG6A+HSHOimxvQkChaIyZPiV6VjHlHlj7dpQuAEBv4Cuxz8EpZ3XU4MHCjelLDPVJp1WF9
o4nMgnMKxleDVuFakX7xGqpgNmcj69BSQefIWhxqbnmNUq97NnQTKmPDxRbty+x+1WzltvLru44Q
9ujECMiymADmGXVRDeBshLJ4WlxgKxEZj0VYisXEy+bTHu3zz3Y7LQenXKxrBMjj0M7l2wDWMtTn
wDvi3S7oRlbMTazqmrqUFhHN1a09ddmllvXe0BqNxjfzyhOpmfqJMeElqLNHVuT44qO/fHBLe7ee
JIM+7C1e2aGZUraFTvwCm8R7mDlYxvRzCsACUDx2UxC7LYTIwT0T8cEWrdZenAxT+3rjd2PGr+vw
hVp2+eg0DR55idXajykg4Zt2h1R63oOZutUDL9sXqfZoAxNzcHSeIvVo8LIvE8fDhS39SPueq4C0
3E+lp1W3Vuj1LbPMlyaeukuWDtDm2bHuvHzaNeYsXyp1MwUQpirxEozsU6sp67CrfWy8QFxsp263
bB3wgHnY0hbwEXSisvZCln12qoNcbqvCgB2lTa/6AvYfZj0GQzx2B+ilZljwwW2SvvFOmsh8zGv2
viFAFes9aIjUp3INuGptWhEBBiyhTvWcv3U9vYGBSI8mH+qtivEmkD3+EMTC39gJgMIiE9/l5NjP
GYchMUX66xg1IM30mxZDGGHHe1oIjr+2EOtswpovVQHr1ekxKPvFHiWdHla9eKQ92F5knGICB7h3
cSuKRoe2bTEH4sHvtq1msRSwMQ2LJt9WuQNgs+TyWxba8BCAPcjoNz35cGU2Fr4wisyr6Kr2waNx
mDrS5Crp3MkVuzRd6x9kUuzmmEzb2IfWbrYD45M2yB/zeXwERDCeCxqCfR5gfAvg0qIWpFMzzsgC
ievIsEv0xmwTSpBj2uYCuplwSpGzlaU7o66sHYBiaEZlwLk9ur/SrPupI98n9sZ/S2bvLHuoY/VA
2ITMerFpo1bsnG65dRbEyCWwMFfQniaKvdAO8zQNB4JwlzBj4wRszFItN9xbqYYpsPXwrpuxwH/X
XVeLpuUxcV5mrznMpQGSoJDJxSmGF90XzWasB/7XiUK98cV9dbbSwr3HBktJgec+TFNyTl3hnVAs
1n3bQCGdcnKOVCMOXyb5YXuAU+JQOnR4jaXtfiOfh9Z/HiaaVNLJof5pmr2dyVwIK0HoBd7nn1Y8
qcB1bxfrTn1UxozSjX6Ryv4JvtAXfa6HTTTLbwKk3+RP2W59KcJvnYO1eJ+02jTueIY/JP4odhDH
NMZuj0v00Z3seD+SMMNF0KVBDHmEMRjUgXqw701+MWx9+mw7rDyys8u95ghsj2qWv2pj/uVM+eM5
YvPuSVuRPueqZm+peklrHonoa5BLjEZrInNIAySERnXKtEAUXAtUPrvS+BiVXm7g0KBBWB9nfb9h
aAUEeQl0xE+SJqsLmpIQYsp3257O2RAUu9ROR8zz8XNM7Baq1oyIcTUEW3U61FDyaHTJVhcp0gS9
/FZaPlQhXTsG3SPuueIQMzo+S9Up04vACyPCbuGKGvIcI7LatlZkhFk2oDBWN0mR3aIBiqdGq+bc
zzaMkYlDG9c48JG8Y6fsmM/SMQlac9uPziKJ6LNTohRXBHhWGDGq87gkZt6njeFiRrzMnB9eQoZ0
YYmJJvQCTkLplT28IedgYe01l2AJ6YN+ILKqCeOMMNrAYgGM2p5BO6jGDVuQKFxfyXqzOrDWxJf3
5zRQRXuk3B/+mENHFiVSzm7EwSZ4Xl/5eq9uKrxZ6o14/4LXzNm2w4MWsj2kCu5yeV7v+f+6tz5M
1HuFr/eO7+aWtAjqymZCqBmPXD6cJEIbxg1RYGzx0QVvR6WgXm8c1q/TQp6x7zHuXHz2e6CjuNsU
TD7Xm/XhYlKIwoUMQruE6+zn8wXWrE4lwJuh/rdF9TTp5ysZBj4IRAo512e66gyNmVZQ8GZWx74P
lF/f6J+NGbnYewpOvvZLV0VZ4DkfBbExe7JOhnOJhwN9u9Juq3tJVTh7TPSP61MMEicSQjFj8nLq
NPvrBp1fspUjeL5RnT+/vV+ufy7rGbm6BsBicdu30adpVrnxGBbDjFDmXzfY6ymGje4wKl2Z5Ywp
+yrVEWY4aOwCK8uPGoxgQ3Uy08l+sv3c+B2J+X+Ozv/e0WkQO//vHZ1nMmB+zv9JJEZhyI/9JRLz
rH8QI+x6gc1UFNGXh0brL5GYRy69w/O+aZsIjPjCPyVimDZdwyMByglM1GBKWPZPP6f/j4DfpmPW
MHFi6qTT/28kYuYfkZkOblKHOsI3lG0UcIv/h0SMwWEF683pjv00bbpE5eENBDjRtUg2WddJMiJT
O6w6a9i1ZXLXOjfaakR6nntKBAGM8R4Hw4uIW32bDVl+rXr4FWzoCWLrYMLhmAg2GXXBvp/IIPOF
+5VTNqK9rt9gvTt7Euysc+S4J3QI+akN3OZgfc5kSUZDD4+vJrQqrFP9iTwj1s4BqJYtgnJrmSyl
QUp1036LjOytY+j+3NtmvrN77wYnVl6BjX80a1rcklncpejHaNv3QcMgWwO7LTUbdHsDp3YYbv5Y
3GHrPMzO2B86clxOcWEyvtA/Bg6NDlzlbJyn+VdaddDgNoK+AC5yANKuZp8HWhx0CiJkBhO79TRg
O1/Z3zWZfSVwBvy77o+wYnNmOvR+BzpiACfIxJjzs5dXVqibabZ56Mo6rE0re8g6NsK93vVbH4RC
yNyqZGDLsLazq3u2MJprbWadDmmekd0ukEEzcKux/DCLrjwC3PUjWR0AbFgQGQoZxiUT/Jm2BXtu
/Txq8ecY2UMIA/sO5wMqn3ev22wOS5mSgccgr2XwVCXpwWWiVNJyQ6dhBAAamfiC3LwD/uvDlUSU
rcjbDv9GMoNBIS8Xbh2g6W60000RV+MW1OBXO62AAFkVsO3sOEgkhaIdWPUNMLo1Nj80bOXea/il
RZRfCsv9MpD1cYDvXcuhfqnBrIRaOTISpyG2G2MgMaUOvkH9hHQBimQRdFeaxnAOM54rp5qQSqd/
Gob5qJu8DV2gFnV6WJsRisfSfdS1iQ8jQdfB/2hBdtpOgX1cxPKxSvDQOAuK3AxYCwVh9zqoNkAa
PRiL56rd0FVKo97bsym3sxOptsQYbGAfnyGE7UBxIkUeeVtd547j54XOhUv3trHgE2BvorYlJG3Y
LZLTouFgY1J3xSCW7ixgpkvrk5RInbR8NCcOMQCNB47daY+PJdpEoY7r6TyU2bCLgbhZTOezKfAR
X5TLnviRuTIw+3pGCv6k97ee6DautLTHOc0/V8tjbfvepWhTaDJDcbPYMJM164VyMvowD4BoMaPg
WB/lm+t+bjJjfBXaJwjjrPmjvZxtofGBQoTMusy/TswTdvmSfBZ9pp0tudCvnGP3ZFto70uzJkvV
rD/CSth7ce8eplRWx6nmI3BbiNm10b3GHAZ00/Vmow+YvqKsezYjuCCdMR7ccngmtNg8RGY0AlsA
BcyOZHkoCmCGiYtgsqOOjzqQ4DCgjTTPD3VUWwdwWWzDOXhKIHzjtNHQCh27srlqURcmY+JvYEYH
QL+6dDdAVW5qWvJkLLi++RUWyHNHhiLUl+J1lkt85V+h8/g0l6BNG7/qX336jh5ThQ1wPPfV59Pc
EqPykx56sM0QQIVE8VKEmtJhju2SwuKB8pkQxMRFEqYT8K2oQFcbpAFXQ6zxtTFWh8ZunidP1pBX
sBSOZfFm50NwqOM8U7lx97ynPwA/n6amzqeadVLH/VaIrdfneKoqwi9BxY/wmo/2L+I6UrBHfLx+
sBznyVDyQiN0MD9eZ8ZVm4ZaE1Dg+FpQjFJ+NQvqf9uCfuZ/1FzJkYnS7jmvYPVqP3M9/8BEF/Y1
5GqrZMqX9KRb4hWLW9iBdXVsosq5mDpa+yR901DnA7QsjkPeMNXq0bqZdf7W9Ti6JFKdMbW2NAdH
jmN6m07DedOZ+WM9gBKwE3qTZMWDIBP+PqfvV6CA2Lnqm6aYbuVEcmy8lAx/2iI45IiP/QopiCMz
YkKPCFCrr6ZFmjFSHBRWM6YpRhV3X0BtlBYJtBZHQFWzvQQF1qa2T+O+FQ+5Edz8EoCNlFG2xYFH
dnfFbrlOJZvoukfSmsY/qbuPAuDPpkYZnYwPcYOQStOQM2FM2PX+PADhLeetdFMBbcU+DDQKQeAL
rlUa6Nuqjm+5bi2hSy9y76b+r9TTTAjH5ngA3/GFEtS9suEz9wVNP3JhIv2Gq+xAO6XfdaWF3RR0
B50mBF7ooIt9iWH5yZxT4oIL7Rh3zXPu2c2jN2rptSpihRhUo080wQR7Pk+CYBXQUtrVj9tzaXTQ
/OhnqBIYiYEGw4/2+vM4zDfKyfZC3i45Oan/Y9IsaC9m9DAPyXRohflrMTOHnhQvoiI4IzTTtn9o
e0AMS871aOCcxGSPtCRFedr64sIY9ouONmyfL446CKCSDPpmwmdfItaEjszVmcidPXLOmz1Pw06L
+L655QKnRbAua/eWwNYLrUnXwyh5Wz+9TP2uqRxfp+7bqCv1C6Dd0Gc6Hy56m++VkIkzFCLnAhQW
YK6Y4+5AIcarTZMP5Dol+3WhW08/sLnh2AyYN2SEVo38DocsoQRT3j5OmqM9TvAicAu7k/GlMOPg
4BbBjTjmmab0R7MnFkoGOhTouNzUHdcWPdY1jt8cWu10E5W+HBlKf4foQcOGZu7Gkj52RMZqzNRp
5vFeQvPK9KMFQnTQfJUE/+pN3sF28S6SFcd+OHC+LaZ/Z90Zt9WASH72JdtcMU0ways6KPk4bvMW
5VZbSRPbi/GLVdhW7cuMWKB95yKWyYzj3BNulQ4M8AEnfrGsgYOCy2seNdfeyGHH0MnbLLPxVkb5
p5rUgiss5nXtspJqIA9oIjedSsiRrUesNYlFBrnWUEcOOpvEs+7ppM4P1TbCABaCsiW14kuf6u2u
ypCWDcRoBXaP/ClFOdXW0TmPsBYvtTZv4XB+arQRjiNMrzD1HYcMjsduGSCGGkC+EgbFSbIhZLeg
/tDUtVJhqEyxY4BigN1B07GFKH1h3YN85MaQflAUXDVidrmgSDRpbqsybgJ5YgEEGV2n9WPXA5dG
8By8zP7w3V/sV0jl45PhZIRrZf5LWb3Ww6yFCCD6S26k8iKbJAwE5BLW4ZJ18AVxghVaXK+PCLms
QzwQuIaWFblG+tTYtMbjfOEyGgOg7Jqt6Uby3ilGWd5aP+jhL695fZ2nXn8V9DP6eLyvN7IhC2WC
Ayq9frzbE+E1LK7jMQKJiAjQXPbxEpE11GU1iRso61XOzWA31bOmsaiTl7GtsWdw4UNM1bQVoOZm
oC9d6yzQTnRn+atvNgnNe6Yd7S5xJu+Ont875WrA6meM9Ugt8E4WzilQT8sXd3KAb1WztuuFBB9P
Ay8oS+euO7Nzh8ix1yum4b+fChKGB1KvLjNuBCehpZTHnBc9aVjHOoE61svWxK6lNEUFHGORDNMH
Q+PENdAH7h3At9Ta9ndnTogZpQXJ7EzjVXzvAVBszcmsHiq9od/RuOktKM0zCSHZ6C3XHN3TwjzQ
nfJ0I3WSshh8pCOSlwqGtlcvO43PLby2fuK/GMZCl9IdP4D0JofYAv1sIWeeTPt59vJHD8UBCFMN
Oh59bRK44mPvuOCh5XC34GAEbd/TRwPO2uWoKINxJwVBR4toInQk6ccinrujbUocDlqbHFnXCFaV
hREiFPok9S60E0m2tEmVH4n6swt4G0k4Kwjc8uNgQoSdIXl2JFCJ9oAVrSqVfc0ITkZQfSAtuD0k
LFpxkxyZlh1Kl3fIoEYgOd0UNzYVz1Us9iSzDhvFet0K1rhwQLZs++Mua5AsJ6lPIo1NW2YYvXuJ
omwvU1JhlgF5kVPG+y4lNQPs3huo2nFb2sDDS6uvCU+yL4LzZmAyHsbV0uyrjWYjz2oNZzMvS/Y5
ZY4fdkjd1HUVLFmqw8ty/c08iWGbSXBt+jT+IGXdXcpnChAvHDmYAbheHeuOb6q/eB7atEGVJaPW
XDvTu9MVbh/bpTo4ifNGIT5AUw0ADE3iTLv5rc8b65krDZRvNwH4irjc9aH4ET/QXdkxTYZL7JNl
WsdRg9RfQjkOvPxXmch+Q8pJu3Pb/BUt5MF05pNPQRL6AeLf2PJ/4q+66zo7xrKfoEm3zdHX/D0B
ZM9TqpfHyeTUndAJJ3Tq7M+xYz+A0O8Po+vW26HvTrbeL9vcdbDDV9kr9NnPfsMngt7SRTYIHQ6+
YBiN8UO1TNSHY/GKgeOqdRi2XDYm6dS/jlXUAR8cfsQstwiIfSJIKtrSnvnZb9mE5o0b75apIRk4
SfJjOnpf52ZkpzqZ4oS9fUHYHT9BthfbgAzcjT/kJPW47Bh0NXEyqR94dXEftmYmrorNGkvNOxHH
SMyK9dJSkrACmuGsZNTEwP1q4npv9stIiA9Di7Ygiiv54XnSOQwFyRWFb05HohjGo8d/DF2HkivK
kZuWA7FIm4lWWGcnbGFrz9vJQJaoPpAHxERXjXi0psXx2C3J4NJNJDoL2qcmi8R9XPxDpFvFlnwu
4xiNJYy9oLkEcXN1jXJ4lLX9xSeW3k0TE8p27R3xez7CRtJOfT88RDpyA7go3ta2zWYzBIQXysV9
bCc2eMDxvlEYfM89QtTRjtITP3pIAY/e0lx0r7/HOfB1KrduK226sBDYh03soJddbO0jUjliozm5
wqnlcpGaCYt9WaKlZxyPYIUQ2tzgItkXJrocOPBVk+YHIy/FzjUI0ci8wUNCYD6AQMivTvfmemK4
2Il4sFqf6aqgYjDd5AZcWO4oCgEPplwfCIXzT0KiHKCFREpFRB3tg1euTYq7fHhwtfYhYT06cURG
HKHGA6Hw1tYz3JMw0FPgSBuJr2g4RwXdZdtqt5RWP6useVsQ8J64ALsbkzN2m4zUX5jFkNdmdJ7L
QL877Xe/I1ErWkR1LFsFSHdK6gP+Ob2qDnXv0rIUYuOyeyGwiJNp0b+YlRHg6cWd40iCSPOEpTwW
FIu2Crmr7P4pNoWxabviS81QcnYZWnR1vUfPZPovs+jdo42da1eQsQA1agoTPcmRckQ0V3HAhYhC
9y5k4PMEn7W1kUuAI825lFOAGUjumhheYsdAXQ7bljm4V/TBYQmSmBKFgIG6Nx7ytjCeb/08Hdik
fmTl+gV/HKpZHjy3lotRWRdwyDm5o1jQhpL0oia/Ak8YWLsBQSc6FvuVNC0Y5DaV+KInWGamT0Wi
6wcxTAfDoFOGS42CYflpm/DsUzf9GlF3M3wODpQj30bQkGQLsLA/Z3X0FT0uqgviN7ALsIdweoRC
1mJ/H9lzi0x0O8sloUdP3mipGHCUJ20rNKozLE7FzurxFQ1Uhez3djWzh/0oHh1PvA4ddqRiIlCQ
Umib2f0AwNt5WjBsEvdkx5ukzT6mGEWQP/gGr59cJjT2OeTQr4und1/yx8rWUfrUzFcYSQ37Rfue
DLSe+virYfELAsr7Q6XVjGyQiwbW8uRVYI9H1PrLyJbVNV32BHG27P22YjeimLCIZnYVY9E928h+
YywUTVavb+Skabu4yN4QeYKV0Gm7zHV2QSQEp1Qwi6SHRqusie6zs9ibOS0/rZu3rBX+VrNuEYvZ
YYlnsUXPUNi8z+smwu8jfisVY9J+GDod9iOJHDuJQDtZnkk/C2AdYVLpMeionNayx0UWZ221oZro
DjZpdY0q+ckF5yhqowu7Mgf1zZs3swe1VJ+MKBYrLGnLlF7VHGHNQhFm6d/1rSSKp3THUz/Yb5k2
sqeX+pnR8LipzJrwpvLkFa+a4XzG/1Ar5EiwqdqCvhd2HdWOnMcu2SBIjo9L6b4GQ472SI4mLqAW
yand4mfz4ovIyqdoRqJfJIjAULcxE2mix4It08PIAOIQR/F3WYjkDHf7FRdKccH58Yx+7CrGxLx2
PQ6Kgd02QbUcbtVEgyXIk/mFgeon0UITV7sMMgIvfTr5l9oVINXrVu6FIc5R1BSbpESbglD+FekF
AE/te58F1TWeEbv7hnP5P/bk/8TKbtmcLP9uUvFh+Jb8fUbx1w/8NaMwVrSkDlxJd5Xg6u9GdsP+
h86WInAM3Q58GJPvUwrzH7phkj6IT90lF8p+N7KvQEpdt3SawY7nG6bzv5lSmIwj/sBO+jZ2eeQj
umvZZuBavNi/G9nZLqYJPO35wVUoRuYZaGqV27a0mI8d18f03jR9tz7L8qmwhzhfULmJfSxs/WW9
qb3lKU0cH05hPRwqj3ggVwYfy5Kg5Xgmg4ItzhPASnnshH+lyYiJGz7STjOWX6p7+YS5pMPcNaeH
Hrb9vu40l+p3SVTAp7dB6DVjfo/J48EHKJPsS6IRw2hkHr1tmYK7ghaRywlOtmj3WAhtLpJGf0Dv
l29LgVOtRz+0bNbX45dBVT+ud+ky+cvretcul2K8+Estt2M09H85j9cv/e2l/+3XrF8iRg8W1vqu
rN+1Pqm7/iHtF+MgMtZ34sQZ8aPZcuFiqLuRkAWxXcl9nfOvT603q/GXJb4hzoVv++M5Ww448tcn
Czv6593fI/31J9cvrT/+/nB97v3P4FHhB9fH/8/df//X3/+Z9V6svCYzKXEnmFfNWV+JQureqG7W
596/0OeYRd4frvdip4EGt959/5H3X7P+yPoQaFyy0VNSf/6rbzYcF2zUn7/x97Prjzuxx99Z77Jj
H5c2+f3P/vE/vf+99Xf98afWh4k6KDTTJhHzX6+HvDEEFutjyJ0m1ecYoS+dwahV6+0KD5Q2xJtw
vbtiBd0SJh1y7cP61O9vfEcart/y+3esd39/k3KMvz/825d/swgFUWdqHM8fXr/rj1+3Pvz/f/nP
/xLoMrTwIK1lGKxEHUVqQbz1F8WxjTVMJ4HUiOGj3xz+flwrccj6TZn69vXhAsnhLF/WZ9cn1i+t
D5eVDLo+LtT3r/fefxLBI97795/xFWZJENMcdon2uIJpB0wvHMwN4/nfd1dw7TvddiIqadsgnqX3
BVzRMXJ2vcKzYSkwb8ntZzqEzslQBKDIR6ZSAYD15lHbewOAI5qMm2YFAKw27993V1O6w7vJTluZ
0X/fXZ9FqH+xs5jg4H9Z2NcfXL9vfe5vv2e9uz75X5ng1+ciM6crnlXYCeLFR7hV1m/EQSTbJYLe
ilkYQFlhMwyjp47+XcF5/uIbWivBsF7NWq56lp5kw4iyo+EpJnmWATRg24vcY7UQKTK3RKK399op
5q25soaCcirPKqyg7OdToqxdvnpN6733m/W5SqnBa3MZfzvqqMkqspHajAt7Z31CyYk+hF3RET8C
PbxEgiGOuSlco92TOXZPywlrjx/3+jliAgqH5bnHgbhpumE4I6BjuCfbdLs+LLsWMDivAtNERs8D
kTaV7VDS1QTAno8ZWyIF91iNbV7XBozvxH5IW3kyxEfHGr8hUTLUfry9pCjBGIN3+SagwNuWmHlo
ZSyvUeFv3Iaso1bhXALFsnA07697Pduyo2cKwmW4RvuKUuS4YAtnpT4plHqrb6DKMx7h7vuT6aiT
4JUsZK5xBq03ifIy/gd759HcurZe2//iPm4hh4Y7CMwUqUClDkra0kbOGb/eA9i2dXzqXpdf/9U5
xSIpkhsEgYW1vm/OMX8ervfqCfOBkql3K9VyvUnCmlxtEAeWkU7Z0p4TD0JwqUSCQPRaL12BIhok
rAzzPDnqDSsk6th1d8XnPvw5EH+ACj/H3PpcldbIo3o1dVMDV2mBYstczgIg+Xzn2gLY+PN4vUeC
N0UtUFzTzqRWIBj9eEhKY/mFlZIBLw/xG6yPkcWNB9Lo+FUGmWm3arSq1/hdRe462MHOhGbiiEAZ
Dn/utmjJu0beh/NMiw04YoDzlBocDsiArjT2fuuQgIX+c1N1e3UAOUn7gp5t3ZgHzGJwLUw8cOuO
Xf0IqEzR3gUbgVLn6NHLRPlH1a+PdtJ038Sb6RH/oBLum8eR3N0thQDSNaPcmZ/TnfC7CLeB4laZ
IxKH1znJV4Qg/xr12zJ4JUuxHF0oy1P36v1Syjsm6ypcRsRwIenoskNSH5iOxtMCpuzGDodlNN8F
4lXCUap+df4HBRY+Oq4dhSyonEwat30eQrcWPDFESIfYHyn8wUShb+4ACYXIqS1XL17DaZ/N37Ls
xRpBHuEBqbcW7HvdEQWH9i0V2p54o0G96epO1faKcuyDF+Nbh36p3agzF51XS7s6Phc6ZKJtldKG
8CDSZNNRRV8SnmtxX4o7SjGsWYnNBJnN0mSmuFgqWzp2hizgUFRtuJZphFLaQWUsmI4yO8LvsWxs
Q8bW1r0SKS7NHp/oE8Ce2Vm+wQUqdKfJfMjT7dC9ZIR7dsG1bL90XK8H82gkbkVjo98CJouJQRoR
Du9DgQAZCJpwSzKq/Q8o1jrVoYGHHFY3d03m+OZO+RgIlsmLLXiTMtnLySlr9n3lFOJdSGm8t0nV
SJWnSHlmhZldp2ALYYfSBA2V9reM5+m1fjaFw0ib6DfRtBJztgs5A40rpDtf8/TQo8BTLNUDp3+O
j8SCDpcgcqUbDiJXMT0cMYm/KRSqQvtJ34/Ktgz3GfbD+htGGerioDjjAZOiXeFTQDmZ8mc8M2E8
zDUNzfkkWveFQE9hi5Y7nA+1cU2IXSWUY+bcoN1KLzBOfhfBs9qcA46jI4IL9jd1YJEoZb6bbgsE
RDFxdxnHBA7TEQZTgNzRI59RpQtaHrXfnLeq9hXOHk24SnZNvMi/i/o+T/Yl0FFx2WHsJwGlAtJS
jk7Z2OE2iwUvA2ZROXqPMs5p34vuCBo9GjdFviECg/gZjbVzfI46LyebGoWgSWD1Thpd8VQ+0EuU
1CcrPcziTiWpfp+1O8qtGECN4pjO3hI00Z6MYUYx45a6neIfOM3JZHvj+3gjdpEKiuWl2Jnk/RAK
SJdPS/x6vBm3fM1AD/B47jpabTPqbFv6jt91gU3F395swc8M8sOQnQx9Iz7JxCkJb2J+joxL9Ioc
UJm3en9YYphUJ3uzFHJDTn6wzaQrnR9bjB5mBNwzwUactXW8F6OS7rcrqSikkCk4KQXS4SgHLtwL
ZKw1QBT8hpODPbLr7FY4xTW2gi3MOhgGT515aVMShHb4/WaEy18lKZA35Liap9wRBO6z7OL6bNk+
pAk8g+pmeEvoRBhbtEPk/JXZlqVR8UpsIXLVrkSt64qVy6fgd4kBAKYu+/yOg9k4W3fKMdvmu6Lx
hHaDLpxqHgJ2G5lHoDjgKtmSSMBX7vXtjcUToory2L1qymvV7QyivXfdg/zlK15CsBbbNdtEidoI
7etyyzahxDKz01IJRqnqBLfypSEgNNoq1hHHcufR9yrkR/ry9KIthmNpOPXDSRc34WcX3c0WrdW9
8JEu5oVWpEC6baI7iEs1eXIUd2/5S3YGI3BRnwSvnR9CCmw496p3RSHs1e0KIo5z5nEeKNyeHj5m
jfEkqGTqHIPKzrD0FES+eQZZMel9H9pj4mT30dIOBgcPIxcz4a69Wi+ErFu/imckO+pu3EGueYTp
UBIxeT8fE9WeJW98sajyTVsxJ/bSQ1aWcS4LbvwqAiCcvYgAvN7aNYikof5GjhXC+bGRX5DHBFJD
eNJwfM1PSHum6Z5OVdJ8YOFqyQ7uHXp4isaP7PBy2qEkBAFwUYvHJ5q404ynX7Px50XxoUs9g2C6
DpPB72F661WWEA1xNuFL1hDF257l4IJTxxF5IG4UquHpNjUfRBTN6I79kz7SknGL6FCKblR9DOVJ
Eo4NFnoTYgMlIhs1Gn3n3KSCZaOzw/5KD49GWv9lfrCVl/A1Uo98enJkURNSdqOhTYbmk+5U2+Gh
AEwmuyjX0KClHZaJbepiZQEv0X5K9P22YU3AjPtEmKfu6AfZgeexMZCaub+02ClfysnVr4lHG+de
STbzJnbpa151aq7v/q5dYqscw+NIg3MxOOJXyXDwHDzFkSM+Eu5N0BNFdmx1dvgyWq7v76zGDm7q
1fwqd6AEzt/1C4gR7S5ubdQ4tY+EyxE4YnkgeILT2tpD446Ov8sc9qmNct4ON9rDL/sbTNOvZqO7
e1oN8lW5y3fyFUUkGsnkpg7LGZO/xC94pSVEzy/aA2l+JMpmqgsjzX/SEZmQ7J6eeSmOoaaHVekm
W4Wq9tU3vF6+pdHGjPGQOhrJzZlNRyagLetaTKPoa/WbYPD2lEWzcBe2TvHebCGPeGNnU+UOmgck
E4Wd+zMtzM3kRQfV7R0k/nA4CWzs8zuoXhiCJfeTCEhn3gEhoREsvezxVQ7vlM6VE9HnOwMm9J3w
S3xGSITsufkgVNvLDsW9tsvuxVtwSHBIc0mwM93x4zvkScWNsD+2ahvdm28Cq0NG3Jcs8RCBkrDF
VnsJmwZEodgXDqut0GTqhniPfYvl574h15VAY3b7C0Z5jjOeEG/Skxw4/aP83Nzlbr7pr9qJdLv+
it3GgUs127CtHJWd5mgn5dTc9dd672/faW3Mp/lU3SnUt51gJ/DQCr0zp3dGrRqq9ImGX/20oL97
ezMzQZjyR14BIcxmtXPSNuFbu9d6vvjkmQf/8N58jKfsDkUDAvkts48TFJxTSN7cht6dkziCl7qI
D2w6FGffQTPl5m5xTjfWRnbia7unCVs+JXflk/AaPRBy9BE/WXb8ZNji7+oZzuJes3HNAld/C150
Og2u9YQTUAcfFLvcZq0NBXDDVeOFkYxDhz1MBygVGWU5YkekbwiprjDKTybU9H1yJ+w01zhpT6UL
K9bJt9Y1d6KN8SbwXownZ7125rfOAdxl0wfB/edgf9HfBGWHe4yLy1vGt9oGWyYl+/TI4fAcPyHA
/J3cmdv+VH2kzHool72Kv1+zu+gBk/zv8C3/ynYie4IxRjtqRxxRgjNTbn7MHztCQJxN9y7eont6
Szpji02bgdsn8RsflgAGxJluEiIu+8n67N5bmV82OVb32c78UG/123THQMgAqX7Ub/Ev1RnuMPGP
j8kxOco38tOv1b16SzxYtzZJ2mdundkV+Ac+Szg/W2i9Tu5SL9ROxk53CEB4XQ66nfBCD5nhjXYL
I1z1vjAPzuSr8uRoZ/fSLr9wSTxU3xyrxQ2kx34+Iqm+zceAMaZ9Iay3OHN1Sr7X4759iS9haPM/
QaiFOx5p/6u01OmQ6QfFd6LCKRFUQfdkXfrd4oJ/4W+cTFEH/eNosk5h16g2b8PHB+So4JrxOX/G
jwLQk8TxB1vqN5Joq9NWo3VhcpoIn+KZcVl3tM24x4/C2XLVD8Fu3I/8INPd+FW/kYPY2MqG4z1/
gqWl/Ap0e3KKZ+EybwiN30G17xAqNVgdnwflNdmSb76P9qPHtbivNrOnHISzcib62jMesm8YEfTV
Q+sL5BFyiEzmkjlekxcaZLq1Ce+nB3FrXOZTN90n5/rIlEIbE84V8Y1kVQ89zfU7uh/Y1aNDY0ua
3YGp8iG+RPfzy7gOgOsoQeQ9gwqKwuZWfCOaZFARbe0Thzv/ozJYeJ9cBj8Hcksd9bnd5+64l1iq
fbSX6mB9AvgVBGd4sBLH/OBe/Ra+aqf+Qq4jWz2fAohDD33roNfld+8fjRfxVl/wFyfzNrtf5gfv
0mf1zibGtG80t/rup9NMS9HuP2d+xiWTdBmMGdiYIgznhmFp8oDn1/Z0mLzPfscMD0fog3JnuqhG
GCsQl3j1hbGUy+T7nJ3JL21u6YUhL70MZ/ZrshMd8sOOqJCli3yg1WQzBXKkd3GPW1k/kb2558RX
EV07pYfBcgfzxdW31kXcinfFrgUB9BS81JvSnahZIb7l5A12n6FbetoWb4G/G+/1U2/T4XXiC9s9
Vp7EIIk8cMNq7KXiivNpfM1v7eBoX9KbdjG5dscb6y5/KY/6vj0uStoHOfYGw+tilKJcB5kOUovh
oL2NO4Xhud6TwO4KR+nR3FZbZqh88vaK2emBOcXwDZqieg8O/bHYzrvuu2ec2GW7xqkcaRdv4kco
svd4xzfDw6aG6fYicwgkWLVd+dZzZt5zzvrP1Bf5AdVvBV5C5InP08f0UV7rp+Qhu2tPOaOg8cu6
hE/Go3Sp8Z/u/QOKnTvzHlWAG799xq7wMB57Tmdlt/yn09Ue7Ajt9rP8kV4FDcGOPaS7qkGq4wiv
Yrqjg5owhXIwo7+a4Zkrjfjc+Cez3TAvPugHNMwEP9vlnvXCfbyR7phmctTKNwvjKQF3djHsx6fg
oO6tGWvshsSL2fgW0ZOawX2iT/yKc+saT+2TRQbiQec4Qjz7VDxYL2zEJ11tGs8ExXZLSTTpmVjp
sqGwNmJ9tJbehAVGWQww2tebP881PmIXWadWQOFpxWmt98DagvRenvtTkTKlboMt/p5VCIUodSkp
rzdr0eTn4XoPLiJUsEFRsbVT1123xxTTQxdapQvO7DEZZjxZC8nBH8o9KUmO1DbGXhqYC/bRsRHe
ewo60txvaKt4VS9Hu0ksgoPJWb1sfiRgIDSg8ohicJGpy2/rNGABvNywdNGJqt0HC4OqXtIV1ntN
Q+7nTCCWvNBdG3AYzHwWEBVFIIIe1rtJKxK1Gi494CWuCoATWlqTKqZ5C8w68+ZAoUKS5w/FXBHx
tMK5VrbkRKRZrVIfXONSpAU3OS5pLmFIVG47JZ9Sq1N9kfG3hcyosajQpBqRsEYUIsYkPU+lzjRo
2WIqW3QFxFg0HC0hObL18YGPc3EnKwoDbiUsOK0d4aApAyfbpATIhbXiZexJ8YD2kzmatSQ0GEuL
ZL3bjToljQj20F8YXGttdy37Gmv/aahgKfgksmLprg7rzRpfsqK4fp4rhS7a1WGwCSCQUVJZaGF0
1+tDv9z8wMPEBQ3WD6zA1lroelMKxOJ6613d9+9byI+btTb7p14rL7x5uYq4HUIgyuTslKRUg24d
l2r59N/3NMi/f55b//C3h+vr1rclQklHg2iUd8kknEVvvhOx+RZH06GdygCQELEkiFxnWqk4Sq0s
w32/+xMP8MPmryRSx2PgY5m/H7oANlunMBKpVMbLpZMzNrQ713uJaRGMhjgSSOsVSWdO8nBFpTED
htAfJaW7dFUtYfDVq8Msw3CrqKxTJ9WfDdns9n8erX+wYM64UUDd/i9Pru/783i924+elRtwNWfq
rhoD/v8WzbD+bY16WCH9Pw/Xe+tNhcVorPoUacg/ScJQOli9zs+f9CG/NzvyOovKwOUgRhiNJlE7
RxadUBTuU0KVAd3cqOrsXs7BNSJEUHvZs6TxDZpYjX5S3f/8bb235hiYa37I+gZFrzA2rH9ab6o1
F0ttUkxZZS+764vWN1HBbmfnJxHkT9LIn4/6efbP4/UN61vXD8UBz2V4vfvzeX9euT758/af9/z5
+L+/fNSCfFPX/ePf3rL+g8Cuarg61LV/PubndX/fsr88/qdb9vNPV1qSbmUrpvu85K6sH/mXrf/L
t/tzd33nn4yW9e5f/qU/d9dn/3xBRNUE3KRUbdcn1y35l/tk/Zf/pFKsr/7Lv/zzPf/2Zf75Fvz8
E/P73Ko3WnVvzXIl+SGo/xCzf577P7zkL/GQ6yesN9LauPr5xPXe3z62qHRWYD+v+fnzP3vu7//M
umV/+9g/rzGU+aGl57ZZ7fHm2oQN4qnYVk38l6DKH/N8t1x+14fG2uXEYPyftnpz7ayuf/9zdzXb
F9SaZBPKwT/7iPUV683Px6wP/7I1//J9P1vyv3/M+rqfl6yf9/PcuHTC/r/c6P8kN9IUHUvyvzZG
P0c1waDRx/+QHP1503/ZorV/yKrOU7Km4jxGIvTftmhT+YduGKoBHVYjadZSSLP9T2O0Yv2D4Fmk
mmiLdF1Gt/RjjNb/wacppmjo+KZldEn/T5Kj9V8pi3Qi8WP/9e//xlbx7yuYr3Us25pI5u7/lByZ
oPGKAtrJrp2re92SWEEnoF4pZ7QRs+CA8IfFp2pU6Phn48gyJVnS7PRM+y/6xbRMzwbYAiSC3RF9
7UryyHRymRYWZZ3s+oSL1EIryErh1mBJpK1/m6WOaVaHVNti0q6ko9OJGGT03vVJJTeiRTBrHiqx
edTlGzQj1lU5Gd8GdR5J7zwjvEt+z3P9UvrjK/5Daq6w2rEnje9Dc42ea62hFQCpPOoFOmHlO4aT
z3GRB2V0orh+PEQyNtcG4KOpK14v7HE9Uw4FPOdvgiZnymgYgEdh4jlRIkNlIfnKAZYBjjjXL0Vu
yIemUJWdaXRuovkoZtVwxJ2gmvtZ5SINOZK87HKeXGuiMpLnv40MGWnGm6vaYiVhSRhru+ojHqnu
9EkMIvk5tb7w1j8pUX+OI+s2SgplroXAkDZ6e+Dne4j8nny8ZUpJCCxfBleVABMdY1KGgw79adEF
HY15GoHYa1kbi/kE/3XJKxBEn7KodQCuR3ezztXXWMCuOMcEPi4JD5gRef2Ctaw57G9+WL0WpGKo
KaVgo/k9WkZ5KiMday1fOwNXdpDxluDCia5y19RUUPPi2JPAZUthH8BWDHbKFESXTGy/gGF2W0BW
sxtGvvW8IJufJxhJkEtcuQI5Jg8Zxi3MiZhtAYeoiS7tzJhitEFD1BroJITqpZ9qf09Pn4V/jRA3
sa7TsijoBIUq49J1LvMbYur2YAVj4+ihxKaowbGPRhmxNbieejRhb44C72NiVliuGk5IwwPpvcOe
QssHe3PWyM/A4EMWPegNMFFZ+1HfRQY/P9DJwM1MupZx+q0N1tMQwuwKiq/ZFD5DVGKbQU4GT/Qn
bJfYNdMl3KSk2K0p29zMT/Uyu5elvNgAij2YrF6imejJjK8FOj15KCRJ2SRBTxcxywZy05lZwxTa
g4o/JrVKa6FOJafQs8dyjptNIU2f4ygP3gpSsbr+FOgwjVcwCJmE8J5kCu7KsrJcb+ps7NxZgAwm
L2tRfWpkfCr01fol8bJdblTK9BmhGrs1YmNM36LaelNF6F+1JtjtwiFpfyUmXuw2Idurzlu3wW7t
ZvWIMxWpt0ey2O8MKf+fQzZqghPDS8SOLr5SI3sBM+5DiESJXzXeWGmUnAoYloOv2foi7VhvfCHd
o4IattoSZtksKZekT82wzcfML1xD0DUnBshoJ7057iwCupRlxwgZAPSsviVxu4vrkXZyojV4+fX5
4OcxmpYsKLxhkSkVUdAcC7G5r+Hmb+cYAL8e6xsEwHdVhcdBp4snlPHVqGpgThoVGEwBjIUBeh2l
wAKvRl7apvO+LaxNG4hLt7m7hDEwtBIIBoYgKufAiynPDrWHMRjtZidQ6mjUCnM+3JS4N5VNjRal
qpa4EZ3QWaML4Rwv2xlpj9Dnhk1fsKLKRX4hpei3fkWEWTiEH8QzdJuGF0kGiSN1BpF2IJtx/hIT
a8Sezw3JM7aJ1As+hTN0S3ukRVaNiEYxzLsyMNi1NO+SIs722FSABhjTbs1BqQSJuBu/odfZlQdQ
ZcEWCy/J1jkxPsRvdJN0DYaopPO55P3kzedkyNGmLEgFb4AZcixV95rESCMAtMSBTLqOoZAeKMvx
9JCSUaR3c+jifpu37b4IdOg0sknBTgSSDsfqKFHi4uDdmGNNW74MnupwBDFrFSx+hsFgRMAbPkwS
Ud7qVg8bfgwt+ZKnIfB0PQBqORAD0TZphIefTueU7NcL0Vir5yagrjgF+XDCQfDYSLK/9ZvkPgGO
dzdKYvFQW6iUAFU/TzUY0axq3tZHAUTejaFEs6u0L0MuS2dZatS7WaN4VaVCgIMikTBO02LJEVQ9
JL4euoElUj9LJPUkVfJ324eHrKbJn5inQQUbAcFv/iBL9A4wIVDUxcbMzsYlV1nKC7uWVvHUHiex
HE85BptRxufShZGyyWe5syE9lJhzFKp7Xbwdx7nZKVqr0BGLacFQzDInGf5X3EMhS1oOvtEnDUQV
ho1IrNSuUegkzQW6B47/ZmM1tNOauQiAj3yq/qwdiwqm41SXEhKF7lrPs8nIX0UcfRNsaU6tczEG
n6UPJ04dE5iqkrnXsDkdZEvQD/oKVQfYYNRD4eZj8oL4XzxpfqFtBD1XTkUb93Y3N4lrmjD28War
np/6ut0EbYNWJ37WiezCt92MLjEkHYE/aeVmYWoerCp80bUMZX0ntHYZEe2RlIO+k9kJWHTr3m4L
yvRjb7WP2uTCHGwufo7yBTPOvjNEfZu0iKCScJYcH0b7IUu/coUrSmvx+1aJeRwitdtLmfUUDZK4
G5idMWZ0xRFggLZLhb4A4RWkZ1zAurv+gf2YewbRHQxQA/yD5BpG8jWeu/4xV3Idi1Dw0AmAnKIY
67kOD+pMgQaYmhg/pJ0Ix0C0njCg7QVBefaJFn5vNHnA0ZmU55oyQB8nj70yHyRD7ZEhkX4gjSQL
mkbUftTTNhUHAR9HQ+WqSf1tDBgpgnvXbYED+BsRWOLi0o8Yk/TxYVCavWEI13gorHt1QNPS9lV9
bI6WQnG36xvaW4bS7IqJn3buaqZ0krUbzPapMLsMIx9NZHNKP4TOelAEPbsktLY6ra9OuNqmU16e
yGikNK358qEzxrPR9gt51lI3RaDCzmuGTZRculEJ9qbaU5vvedGsM0cr/eGtm83gKrW4aeTK8rQW
QHfJcev3yiM/EbAr/cRMtX0QJhIUUMi/9gB6XKyi2S0L1HMax1toEvXJH5LQ4Yo0H8X6MZxrwhdk
WBGqH4ou3LviKDfqoyaiWYEGJ1xCcaK4rDPMmu9THgRXJhQi3VJ/3BEKso1jlB8lAk5Y2kZ3A/qS
0cKIEZE3UXfrzERj/CQ4ZZ4rtAOccpNZVLdMep07qd4FAz8P1TJQtsZZKrDBl8MXQ4d2zqFoe7Kh
jm6qxPou1vA2Q9g7tbjqt61YyC+RvDWVTj9aLXnVkjFqp7KNjoIlcz3u2uwUx/PZz3vcuw1Ovz60
5g1BeODUqAnaihCWQDci5TT0obYjR+UkjqLqrgNFxWGG2FKbvFAPPmrWJ5coxpdk1aW2i4OitRsI
pFtoysU+VTPzfuzrixVP9/1s1U9Qx0aPOhVcCUMIDuEGlk96BNRFib2MjRt4kXdGQ1spo/YWjbA3
AwSTGaExVyZmlH1H+qpZGKUnQl1+wTcTyF8i92KOO+012WhJ8C4neX8JmTV6hBSE0FLU1pW4aF6w
HD1Yk6V5XAMMnM4Nib9aqG+0qGy3TKXrrdAY9N/mAOHiqKGLUtt6J6FcBIiuyA6lNOmxKPm4JG/8
+7GgJdiEdBYCo7yJ8siG9Wr4pRFGEPWleatx4ZIa4kC8qW95LNUOmUxovxYXRTqOGCSWtIJcEoJj
BuUeHD3OJb8vPo2s7g/BhE5DL3JAEk11AwVhllL4GQ/1RSsyF3Mj/vRC1kEJlKkrRR1KPFOHRERi
kz2OIZxdX8lTV9PKAmyOuNUZ9hiqkOj4+G2Ren03mU6mKr2hsQq5vBMdY0a9zqHBThWE0NrkmPT2
fv0ygfk+qUHA0g7CzVI2VfZaNqHGaZEax6F+rK05ISooT1nwGeZrmPnHKEUDPE09wjOzPiVgB+zY
ytJtYlTjXWHFH3yKD7qRjrthFNoHhHf5ooR940XWEGxZB3qzP0qvLWvFag4e6lpSP3xRbPaSxK6O
A9UrW2O6pnlOqzxvcNPNIdzAkr5AikGFFML29wj4Egb8qCLtGF7yuh/cTGGKKPqKq3Li7+dZOZtS
2G6ySuXIBao+QzK69ql/T7AfJI8OVV6pxHtd2HdlsQ/iboH4oqpCKzxvOLZ6J2oF2cmCgUCUqYT3
0ghnWZhOMVfPhmH+YpDlRHs0nNy84GAPo6xyG/ZjJBJrxBzsQrQK6yMZyVJtNnsuD9WBtO9oDwrl
MxxmadPEaAtEixJ1F8D1x5wZocPMivOY6vdR1z4NVgnkzmhMb+xLi7VwcCqr0nSppBd8MlLuOkDn
BPzjYFTKb803um0lizUBNHl8YaBh1lFKzUMdj6irwrB3QCjBM7By+uF+7BN+YqBQCDLaa8wzXN0H
WpyZ3Z3/RiFiAI60IJ0pZdCMRyiUL26hdjLuo0Zod5i/6VT2UW4beimgZUzSk5yeZw3sOdckGWJC
Ee790HidlHCb1UZ6y33xQoWaIzDMTuFc4dQn7EslDiK0+NXiMua7aWMPfBVWvJbQXDBqEa1HRZBX
0HN2D1zxhyw5WbMaHrtkZif7hi3ESXcvGByOsYT6S5Q9pSRvhACFYy8nbH2uf9QgttFA9pVr5C06
bfye9mAOgAX62AlAUtg1MTP3yVi+SaGMiLCMAuZ+JIkQuQWNKkb40099uMtSsAtJrOwmXyNxr+zH
nYaBxQZWjMWqN70SxPdGwoZ/KGfzVztZxZH8jA4Mq3z0NSm22yoZTqLgg00yZuueyIgOT2LyJGQP
mtKFj7oZROdKla7k5c0HwN4PeIEtnPlBo9tk051hwJzyGS1CsFwAQ50uq4bVMe83VsYoNLWqehSM
LxGIx1FOApQ9ccUPSR9FLB6HrlHoXfInXw68Tk+DfSak0d6E6yVXcgBQkjR4kCn+k4o8MTTIkhjn
8r3NoOfG0jWvjfANvyWFnGoz4jiHLweBuqjzO7kQY/SqdbaxtITct+VCa/iSzgiZjbuWBiN0tA7o
E5lvLCrFXWAyXKp644S6UeMq6Aw7V+VjX5gtKlvFlQooYYXZkKw99Yh5UVdAoWlcEYumJ4ta5OXE
uWxaJd015NLFrRa/c4WWcfTmJPN0A5rvoNuHDdEKLAT3kqrfgjDvSIooFrwJpNNaFOgc38hjGseC
CQuk7s1oKQVCJWO1fD7rdcpsBjCuK4eqsWHIt8vPAbbHPYZ99Gl9/yWN/VNYdCphBdpOAaDuTZH6
XYnWt5aO5CFK2S9Nx+Efzu0GfqV+Zj2MyFLPual1+RlidShZ1k228g9c2+ZutlAkjBI5b2ZHVUWv
zm1OFxIsUn6ErF6C1OzKD3qfj+yJV7XJhn0RHZkBhvf5jLyUKw2L3tAWJZSNSc9Vvb2r5Hx68YNZ
I8CwQyhRqRluVnNvFcG0F4z41PfdM874FF2wxaUgLC4aJ/pREAbZZpzOvbk1TfTQ6BEteR9oTfuL
G3dG4JNUpfEYklYIs3QjDKiVDQOftdbDmaiR3o9Mly6EFMiu2k/RJqAEpQvNNlHZtdNACdHX6zfd
QPoZYsH2QkW1AyOeH3Ihehx7pp5TLfjb7nVq4p6lfEewgYS9SaA8RNENZ0VebsAPkaY1bIIEmVjQ
loxxbQT7hCZ2KKMyySi0uH6GxjefB9Pl96IzrFP866WPas4K7yob40s/oGqBgMBlsJMJT5lFh99+
uktI8hHsFOcynWwukHpX3vtNYR51ETelLJhMw4iVqeoyepPDhRqmp+/ZFHiqsWTDRlVICoQSMUsH
g9CMVQCQG9VmXVORacauuUgidRiTr+Tqof+FAwXJRK1njlpPRBkKWbzv4/aeOaJybQQggZUp4MBX
KH+IFlkhc8wX1iNBJPxyItgyl8JdzXFXFWiKjAUrXn5nAat/KSBJVW1A2lFovaoB2U9DWrdc9QEs
iRbzUEyvpYeV2/BaEyXGbNl1FZzTPB0h/DWegkXdJjNcvMjoWLH+FceYHPJG6TIskz0DgB5tuk59
jAY8G1UrH2sU6L2lgVucCeE6IOzh/CP+LdTz98pos3st46BkuacH5SYdxhaWPsDArpEuFqT8DjEB
biscKxMjHi6KKTjLiCqyCc1zq6NJagowi0LCGQr/3qmhhDuFwFFVlMDZenQ0VvUiEdhTddPHGMnv
dUBGk69B6azzSz0o5MfNDFcW0ry0V27sXXLxBngBcvk2+uouGal1Z6ijuAIyr0HWk5vKWZux6CjJ
JxpRrpq3WrOupYkAVx4U2ybsHc+83vxWwRzY5M54pghPJGWug/lQvow6iTmytgVjcaRsXdtQShHN
ishPYHUFw3TO0+oWpoAbi0i45enqg8dlLidYZWbSj4She1MmZZG5n42I6RLsNnDniq5tegsO1xhn
L4PMLDooixeN2oiwIB6HDKx+f+pyJKAS5D0bvuWbHF3DkDlCmb5yLL7DmUT1lCvBptSbtzZEQi5L
/rPlx7+IBFK3iSAey6kbdlzdnYHRX1YlW2gSZtQynHM5lh60icIpNQpb18fBTUANGctBq4aUV4QH
Q8JPog2KcaT49hyAu0DlnJeUBhDC1pm8VSfwwIEZ39Si2csp3gMK2iwsC2F2VXYkYD5ibBsB2cUE
86nm5xPz+K2jPmgnqu4DWlDwnfJl22z+nf4He2eyHLeSZulXaat1Iw1wwB3AIhfNQMwRjGBQHC43
MFKiMM8znr4+UN15VTerM633vaFJFCUFgwDc/fznfEdzTkkwY0xhkTTGtQM4xVkbCfyTwipx1jdL
i0ZSfXTO+GHjaypzJIOk5Dk7TTocRU0eDWPdGIHy7BY6QoWaXI/Vp4r8t1nBuanHhJ9Tet/FDtDy
0TqyWxAAtm232hkWpEArwyo1J6cugLMipxzeo2FfiwR5ZsEQ4vcfdvQbkh8smjc/cR5sg94RHbjC
xgAMRM8O571kZ7n0uvR4HtFXOEDjHI0LsaI7ry7L74HNFm6Ook1d9fnZsI/uMH/oaaZ5yCjuRo/J
hwzRR2ANzT5xBojc5jXWJ2MPmtuBRQQHEDY9lA3zpPgjSL2B54f0niZl8+lT83qZiV9kBuAEcrav
bFPwXdv5WUb2dvCHZ5vdNhDzIETwZk9XmLy1dTnKu6HsqrfEx5faaTCm2gmZodJmZ+PwveH7xD8r
UbwpeeDK7s3eE2UNDacQ+G8xBg6BQyOHJe6DxCYHxbxDM7tnOiAPYCTsqsvedFOLvUz7qcWiO3Qz
VxwF7cFewigbNMjoekuGKqbAhQYLrKWTbeDu77un0B3h+5XNlSIXhBqRnlpTcw4ixahZkFg8py0X
AuON6ptkMzsaGqtFztG14O9YfWGskqbvFhQZoXqreuEIhjuWhOJ6GnuNhNJselIj+Tf6hHcytK47
9ovdTktoJnez9uyY8uTm5QNbO+zyV20GqCno7dzC0CAWomfhXeU6wC/Cat+EyIkjJvK8nG5qpFwW
PYbBRyC8vLEe1IC9rci+Qd7gaO0C9whSTCvh4GhroaGwV4V2NSmba8JbKErKK7viMg/pbdbbch0P
SbKK77Ma5+sCSvBC5YTHJg4vQQXdtOnnN1/oH53ASVaPHI84wXzwuDFav9hq1Abcmc1HQFPWpg/P
Ud8tC3k/wUCVxYq+63KdNlWwrnyz3rgqtLcN118MHvSU62m+z9kTkG50qc94CSefH19DOVo3Q/AZ
MOfRXsXlnvc4cPyfwCB/TollPUidcY4bU7DWhQ0qG4vColRZCrieTWMPd09uebLWvtnV21iyMMg5
eA0l8GJqp8ZqfDAmp1o3QryrOpDHLNKuedLs27GID6lutJ6VL3Sxyrx3RfnBFZEZTFz8sjxbGoZK
hyKic+6yi2CwROxgbp8gfTJy7Ob2ZMLnG1rXG1pHWyGVzl5W1M+x295UhffUoXINWznNbdJke67S
9zylCgFl/nkqcKCPc2V4XTSJTV9P6mSXlNy39lNT6TSi+kW7NOI2uzoSR1OPt6x1oF8198OlYuU1
1d/o5+03Juf/3VTl3aYiu7qb5z7k0dT4u2rfqYEDzrARif3iDMU35mzF2neb8WUY4tU4M+L0I0yj
4m0ofEnQOnwyeirZYkOj3sG2m00UCWg3tbNWY5bRxhHsGEve8YNwvKkOd3n02rOVPMdYqycN3XVW
6RENfgkF1qc5I8hosKtzQXdlvtmtK5Mp4QKIBK1803hGcjI0vsW+z3pU0tDuq8MUVgRw3RFnLXm5
yuJ/KrtJEfYsPnNKjTeF+jGUGdp5SZytSBb+zsi+v8qwhfGOtbQOB4L5HdG4jFnSjk5VYudjt9J7
KnQyv9SY3nS3VuhvEy9u4/dEGi17+JGpsD5osJcfVGs/9ODBoI9VG6uWLGKqW4YhA742mLnOdNRD
0T1MokCXqilW5esWUB6j152VO3u09NlTg9gGzN5WQ5BNe9mUmzLuswPezBcXxPCdReKioR2hhU7Y
z8WTaLtHFdukmRqaxtUuyIZsH/R6ci17LbnGbAcPUncfA/hqWNgR4ULV30seq4Wp6JgBSVaeaaGj
zatlkdXtaG+HGpKY4BCNHyF/hcB0Vxo8vJPGuY5ZdWV7vbQgm3tHC4x7DR7uNipZq7LoOZGmOGXo
JbX09Sv3MBvfJffOQkN5c8nuooD1rMblKD/5DAfoSS8z8i06+rgs7518AD/GeZuFdSrHvUqrh97U
KRqxqtfuO03pPcl39SZdCZZEzyZqleESC+o5hwjjNSf0tdbDU+rQHJ0CccJQjLFngkh4BarJRROf
4fFmsb7y5SQeqGzdxHkUeHTJMp7I+q2j8eNpdsp3v1FPRU6C2UJWd/pm8H0Uh5T0eKIZ645u4yh2
wwMZw8Ty6U8omYtUofUUwCFiUeOZkZjH2GbrpWNM15iIVjHJK3ZyHkPIdNsaPOpCuRw03KQ+T5uM
x/pD2y7P9iictzodnbMLmIvmPJ5OKP+MDNi7c2GG7UdcGoZnhzlGVtDHs8ETujCa4X5wP/oyYJA5
T99ojmFTbA5UbXOitBLxSQMOUubMeDLU1LOMf3ax+TnM9am0l6a4NCrXTpAHfDOIeKTkOcHGIwhs
w36wA3s/BQRxZ+RYt3pGWcsOrdk+26XRH0YpLxFHUoYsmXkBvb02B/9HYov2zoIDt68Wxto4JO9d
lhTrSoKa5DnaDP6TMzu30SfQPgW6OJXOuBdqsDgW92icdfF97mKODXMS7HqYOnCg2m05mPw02O42
LrHtqBvfe0N5Rl9mXmm/j3aHxp6+0w+6w3nl3qU277Fd6CMICRKx1LGVAHAMc0VFtvQKjZBURhQT
dh8ThoujQ/3lbI1J9ipDUW0Bje36zgeFO7dUoRg5gEUH6XPsr4NbMbKSzsSmmuIzN6GuqgZZMJv3
9MvbW9vpPrXkpSLUm9tOuamVeT8nY7TuZhry7Ig5i/mAxvtKHrvxbQ6Ujbl2Rkqb3VTxv8pr7rTh
6zjXA5Hgknxqille50i/rfOBU+I8AEko7wER/qApk9tmGn7wDVG7bHa05ta3Qs9v7sM8B8MTQ66N
VE55Vq28l4wQp0T2IFg5xErfv1EV7CBzFlDnZolhvULxSSqi9AQ4qvrCtLaiDY1mzSg4w9MjQmiO
5cqU9qGld48tbLwWALX31F6/+A714b01UPLDD2hmT8Kk1d22PUJ1mDOfD8mmF3SsZoqYv5MSopjs
gMP+qO7ijKdrkTZrQxF3RACiI0k56GL1QAsscbBJVJe+CF+Z9al1FL0Viaths7EvqS8fKoNGK928
dVXCJtNKzzLAxmAIhKAuC7654/csC6JVOQl8GX66MlJOgErvW890Ve6VBvdbznKkTauuNctXqF7E
pfA2sXfF9to11I0W7IbvtKnedFwR21rXKSmvutIL7cGgcijlXBPSBwH6kfkiJnY/7IsNQgncSgXJ
0A+n18Zpz0U+pMcqw6seACFNySAFEQkLg2OXNY5YUFJ80aptNl1UkywyKGHPXOYDzJyARbsFGb/m
rQs5PIUEluqUSYpPit3HlwQYZFM75JmHke7yMn9f/jQa6Nmr7UuluUcOXmt0PepxnmNeuTLHu1Kh
RAxLrBpzTjg8jG3zrDPOnEPtW9ESBU5L8U3fNQlJurA+GyYjCVqt8n1Hcxbsv5sLEOSbn5IcD5PY
w/wUb6oq3IAp78kTUjdWBrCMqWlBk20NjYgFL9CeyvMM2WS9bIGF/TW/izyO5tOlVyGDsOAdDgmA
6AkitaJhvZPUWo5grg02SfQ/6mtaSyuyR4oIbSPhUCWxS0YXS1OTBGQ0MvCsXaNba2MB+SOmzFcY
5Gd7QBH1afT2hHiU2D7WqOGVV/j52Q+bkOGQMPYR267MIEyx9Nb1GKSGpLjoduKypFDgFaTzSfjj
MeFnspLOsHECtGszH96HiXmztBBhGmcs9r1DgU9H3yHUAdN0y42FF58qPQiJgBg9pCSoPJjO3blc
B3/4yfhCNVSyNmNLY08Ezk/VVFiD5lfDMcidczi5I6er0N8ud+0KRgeWoJGy3jj2L20u33Xo8oYk
2jUvhwbKj+NVLTdFT5Z80nu1r4l81t29Mk5hrVNh7tTvowFpi/M6BQZWUh8F0Y6OVqWV46efFuVv
G0sff4Q0b/cc1cy4h6sQcEY2y757IC9QYpKCsTn569hIdzHjl56uglVbkG20U58CYHMgFK3jOppW
jCHtm07hbcSOizJjqj56HOWe7tCgPsv2gpkx2gs/YvPtTF5bX3ITPYw7/1GYi3QT5juzpZrcdLYN
uGTQHSH3iSgtr8jTeB0XvDKIFwkunplayKbaquqpm/PJ0ycbs3kYo/I2Z72ZnoCNP8UCiXCK2y1O
Aq+3EY1SeD13jf3uFiLc9R/tpF4n5g7E/7DvDJFxS7OYds8JXcSN1EfopIYXRRWdXkUFsoFu2GVS
m490CIC5oreMS73InpqRRTY+Ey2qHIPZHPCcHQ2P+zRS65yRMjstqivfk3gkqsYicYiZdaHPjgQo
gvyc5TA5Cu4n30zz14QwXJnHP3KZHeohsI8m6P/cZRM4slw1aJ9rzsT7gu3i81Sdm3rq3yAFE8lO
dGyWe/ZikNmTfl6NsjhXenKCLMRZwH3M3eLB7ERzEi3ZgZpvwAoKeDuByeHTxbw1UdOzKzouJ7Zd
9Z05lcU7DS3VXVGLteTptdcid9vB5XBigujfc86nnt5pci9LjJsqE+EqwnbAQwAvV7Kwu0Na50Kw
1LNh/IxGH05H1H0zdB/5QNmvndVt6a0yrobWGVfUObLuAWKwyQyYod688hnGbRHXafsdaIUYe/mq
0xLO5IOQEkfukJIaa5B/UGQ3XFLxMLr3UZuLF9YJvu+YfFlEPBxQZoem4oh1YOOmSsBora2WRi59
2iaQQ1clpWKe0XScllweZPjOyOzH5nPbv/kMC4+zXqf07HUPkeqy7TCGFFL4p1Sr2Zzai0jLiKkp
odHMau3ULdgBznd3SR29wJEwtDZ7qqnLadGHNzmV5znLzDpkkEe5eLuOpvjMj6B6xBl1nSBYwo+g
ZjVLb5Nyzn2V/9HaTrpSbr1KJK0PbTLmZJbYEguIAnLCEduW0DIb0/T8EsNV5kNvsWvokylT6Ak+
uH6QjZQ8GEKU1Fl7APTPFrJ0mWyTrRkLcyNbYMmWSqMV/GGuV+Ig2zxZ2j+yEVBQZbOmemnFiIet
EDFIfz7PGXZN3SKa2RoVF7bOc2+Su8mmSjsLfTarQiIqdzxTewyHq9aGl8WCT9cZ0UvNjfAtIe/C
hX0BCU62xfUvOFDg6uvhtEM1aOj4geWZ79QC30sUeoZyHTb28d4o8Lu47YVKEt8z57y7myrJXM3P
NjivPrIQGkUioADUWc9zmbfbrJGbBAf11WxrDRBnQDJ2GNv34KY2zkweOcFP5U1OSblMyC04udYZ
PPAeTKr0gl7xJJDauamyT3/JA3KSHvU/6nBmNDcDH6pvktaMY23X7V5LYfoUS0g+m6EKUycVmeBq
AtexdilmmAkBN+4Lr5C9ASobkI2K5X0InRy/pz+zpHKAy7HlcdndpSOXZdama+Y/nMZadi4zQ7Np
jG9lTsjObPwn0bwbX6Voix84TYHRz1Fjew1EeC+02KxMpSQjaVcYJRbPXx5F+8hKO7gdxuc8QQ0I
zMWqvJDFJnSqalLDXoOjv8/q8B5/m9pg4CbQU+v1t9QV6YbIk1jRAxDxgWkalW+rYPSTg16NXtL7
FStIG23SlOYh6UJmt8hm4YYiAVshzo3hsxU92oDpmcX7NxO85ebL4kltJTWTlOpKZ6SK2xJo8ovZ
kpXgYs14x1wnOShT9Fv0bmBXdXRGekZcactvTU+ErZ9aYxfqDXaJ4WIrgJO+jwB+1yzI2VpOyOh+
sP96Ob6y0ST5rZfEj0NN7ozZjeVl9tTe/XJ/f/UHRn17Q+yuNhotCwdNQC3Rgbh7fT8PoHrQ9LAh
zD6oH9k9dH5JSpxNwBTj4KgcaLbucmtm/FTVFFIJZLhI4kuYMMiF3DhadbGwAmyofvpeOtRjDtwc
iibmVRpGxNSnplq77o++IRJOjyg9imo3xBHCZBOv5oQLscmyW8c6TNpqMZV+lfFpdv5e6JlY+05I
prK3XI8yyngd+NMfc7+MIFv726x3Dq5D3Jwrow6srU3vZhdm2bqZtTcDBYLxSv6gEgkbwWjtNbft
GR86ab1QvH01VTIn0g9pRY9hVDEdDimjsgL2MK6YDQq7EjZekpYPcSPU56xjC7DUUnD49aFKoCKV
5bgFpTcdhiR6pTDmMVTTvaai40ChuOoCiiIiigokvaM2HpOAT60xPF4oS3+a7XfTCaB5LJbh1LW2
pgQXVULZSgzxM9B6l2V2wubn+sbKotnWw7NM0U1ZWesKPxPbTGqGAUO268kRBTgmbNutMTybwoDE
xUOOHvF8H6O7H/zEpwSD72XOcRw7gIBXaFKLlzac1EcqxOJdzImaQw5m+SfsLtrynSPuizMaUBYy
kOcGXauW3k2HYgnUOkVsbaq2umGdHtZRZtOehZGeE0k2tFvEeX+VUlLPuQgWREk1vURmxGG1Mh4J
Nj3PoUXXW6G9qga8WRf5+I3T9y/nMB1U2IcXDzGVX5CbY/eBgwObp+ldJks4oJ1pkLK6i+a6ASQo
eruDe9zaOW7MtoJ4UFyCYI4w4+Xjiimzdcjzle/yc8N2uoGCW206lmjGWwa9pkiZpZT1pjbTx6+7
yvBRQwYRNutSD4+a5V/Npcz167L8cj1/fVh6L1XqX2COL3imB7siZ4IirpMWqTJC2tNzarjUu4/o
k7YFiKBKgs20dGlqpKcNv9O39MoYh87HazfpJx7bGJOXV1sX+Faq5UrRfWpsrQlOlB6jjY9qWFaH
6Y9f5ZdVwD8hibx8EQK/GKqDX10k5b4ejS2vuamdfRVHO5NnkuqzW0o+YWMEc8MzOdT4/vrg06Xd
Zh3XMXsMDM44RWGO08tpxULbtdVydcfW4U+Oa0uD6VKTTEULw58B1F8rA39bzRZuSzPbQ2f3EOZA
CPkd28sQZ/2vEs26G38gkLPuL1UNC3Xw6wYkOt3daWJgkqkhVkeBtQr65SEnkkeo1GuT8XWT3HeG
7FZg3jGCRcGtTxioun0a4P3Y2Nh87tyy4XajuDjzaJo2Vr/Foa6/YkT/I++yaxHlbfP3/1jiTf8l
XUSRuaToxTBR5QxyL2ScfgcaB+7QcTAfaxzq8ecsLd+LJbxOGkA5t4QSYEPP9UuezjrgOqEExWZq
Nql3Fxlv+69fi3BITf3lxVim4UhhmTZHESGXF/v9/RblwfLS/2ca9pOSerOk3LFP29KqN5AcMRsl
+pkA8SMnEo/yeOBR+K6uTLZgZrVm7jWGM2NYhvtWFI8Jt9aJ6qj8tFigkZpvZZgk9wqlLKeOKLam
EPVp9NdDSOW1LQCkWmwnCW8ii1MYdWhTGiUJFjQn37JxTLZMOo2orVetE08k8tk4DQloH8NKbpQY
wU6e70vfj34ysf/Qe93ZGaKEbbjUtbHkwB/Pmcfq2QL60jrraZIbIgFU8SSR/qCVEU/3oZf7NGFq
IAv29pZk/xMQzP4WWJCnhpgGHSvV/oC4KM1qXywqylBp92JkWJiFVKY7pR69zFSJeCrN10EWd16s
nH7fWe3e10t1saLyVdQQ3gKqDo6RyaFm8vObVtbOAQmCSEHdG/e5wzVe1rBchRybdW8uq+XsmBd9
mS3mo39yYy14RkBJA+blnLhhCsmlHghWkWqYSGCxNbcpLcOeXcTOnrpomGgceraCx+ga0afdYngw
NoWmv6Zyzm6adG5Wlc7nAiHaa0uLwHxU9lzPMTBPjMJsNOqPxM+D44i7l3xEDqJMpNoJ1fAHy4QB
RZeXmcQIiJASnKPlm9vIHsaTnfMALKZ2POMP1FaZJS+E34uPMUyo6XpghcjfMRmw1TW1LeME+e5i
dfQcUT5HcRo+a7HF5e4np9CaWd9RFItMiG9CI96UzvEfpE12QAegyVsUQo50E75kblGvyPH/NEtB
G1XGNUQMZcIqndTPrt2+GakxIHmigA1Tqp8tVWd7y8+uAO914Cd8sDGh/fpVzrV0NkWbbpyyQChY
/rRjwIYM8o8vdCpG/vrYATJdvvrPv/znP8iDAf1oykMuM/5p3dZsT/XTtPMVGgVOtORgteXyLiy+
zNZujlZJXYWMKI3CUrcPpTvemrGmR4iaEWdsEIGcZyvGUZAzmg4d21oVgT3jlk0fC6D758KlGVFP
Yp37FHWVCiGyOSrJ77hL88dmOOIgyq56Zge7UgEBjB168dwB2VjhJQtbtVdGVW+EVn9WWihY65vm
AHM1p+SI+m1R1NaNHSimahoEKm6GrvOx/YbC2gSFT0CK9/zSDktbxpA4Z73OY/bmFvgo5MOb73KG
SjnU7H0LaBZ1SU9MccGqlHF5SeTPKuiHJwevozTaYN0k6Ha4NOUxivVN6hOFSRw6iFSKx9dWMerg
ZH84QVHvHNFbcBG7x0YLyvPYKyabxriJShPJuKwJMnbA8uaipjnG5tHmWzPDXaQdDZcF4aJ57Y8K
hDQ75TA372OlDwezoGQkgSQZm/WX6tRyasyAty0d5myEh6MTq9pjXF1vMI9GW1vNH4i+EBD1ON1S
zb5zKJbwZIBQ868f1wa9wH95WttSWRa0fknZiW39ZelIagI6qtELzNtR9KqLLD7JgUamIE4+a65s
ojMp3gEnIus9j4nnSj06iV67GBUnpjwnRsLQ5Sey4r95ZWKJxP4emSWsKpWrLOK8lmP+6hr+bR1x
aoXahxFqNxqxuW6C2lgNDpM8zF7iqKdAiLssiz99nulWklVgHgXbVGlq1z4ePEN/SHM0+BAdcUXZ
T7vt69E+K5xqUeGAjhtMA8WbwRXiYXnXsLNH8yzEv1kOjX9eDR2dekxXOZbuUub1l66BUsNAr09j
gW8sr85WIK8k8e4UpxBPGjI/N9mhpKIp4IGImFVtozG3GG3ixuN5NGBoL5+sOoo8d3xnrjTdo5MB
8xsywmH/+kqwzH96vylkELrjCsM23X96v8kjan7h11jgY2qvRBWwNyp1Qj/O4OUBlVZ9M3wfg/qh
ap36tVXfQTjDMlVNvW1zUh2Onx0VmGhv9HttW2TuS17ZR0Am48nBx72uE9Z8WVcuO20h7kY/4+SS
l5KydsJkkknoXZnZ5rYfagEaMNsKDhcvvho/+/miTc74UJYBNmgIlkHkKmKzePt1CJNhYuOQQOKP
kJV2tc5I7+ut+f+V5XQUff79P95/LKXNUdPW0ff295A9yXgukv97MP9/pe8f79l/yeX/+iv/O5bv
WH9zUFwwABuGw9ZU5+IfPpv27/+hOc7fLNtAHzKANBl8/C2WL/+mc+vb9IOYllK2S0nI/+kr1//G
Sc8kMqMUe0h2vP8vsXzjLz0gVF0qx1xehi5MwV36l2cfJc/CakyLg0SGlYuuI4zWs3vUoqHYsREx
shLBjVMMYgUm2jG1Edl7dIjf3rPrf7N7/+9ehu2aNs8IwsZC/OVlzMaiMM9Ym6qyWICtwjm2fvdh
N/oPQgVeUMUC4lKprbuEUrNWx5ZFNMjc/ZuX8U8rAU9bos+mJUyXqbVcng+/P28tI27cnuZovbZK
z0+tdD0ZmoC+tzJ7ez8MxWui/KuK3NcU5zDYy3ZVGhnAyDyHamv2/f0QETH4Ny/Lsv7pdCN5HikD
65HlGBwqlvfvtxc2Jo2sDLv2d6ACsCDoXcGZu7oYReicMpv9zjgyNCjCUDvUs9CZjY2GN8YCo1bV
wEDsgS+sWQTV1u+CQ18W7skY0/pk29tk9J1TI7B3Sze7DoWwTtM/PqSlXXvo/jQqUBZDPrGVSMMm
jr0qmoB5YfyusvLIEB66cqQV52Ci80IV+qdWOeqAmSq4VZLKI3cctgTmc9LVg7ZnEv7T9Z1xZS1l
VNXitm6bnV2lZ99gfKt0Eth9TRJVz5ofPYNIOQ9AsPQuP+vx/OgUtb/Rpu8+GG6ziYsNRbd2QJUA
qga6T8EQsz8GBHIdJIEehDW2w02lVfd2/MOdkqsVDyE1Zuzm3aplIkUN1DEXwzefKSN+sU6tG/eo
a7DahchPqW4phP24A9q6c5QznIooifc1fHbVc05PJpofhc38L907obFDBYIOnv2cKsZj6HnIlKH7
2S4/kDxkDx+9ZBIk3AhGy5sDipbVIhvNFWehxjq4jtl6Uetsh97g0D5Fn3kGFnS01Tpzq592Pl8L
N7hWmF5jixPt2FcP8SOe3o+BIBjo87xexQAH6ItsLwm21bmMhiWmillTTrSgle3KrlltM2vbaCFp
hUU71yxrY9biSsvEzs45VhiufDRAhmDQxSDeMfQKerSjkliSzNhW0gPOHLvqKGgP0kM5Vh/4pTe+
faXV/Y1NtLYp8fPcaaH/4o5RynScPQhpx4d2bO/tJP00LBy9bQYOtc5mAMHmiEucAKGX238Y5WNk
ZEh8+Pcusf4R9CVmUcinDvzzEGwjPmJ9aybD58hoSZbMwJvGNbZ5Bvo6Bp+2wT3BhCIfzwiPDbPV
zrxaWT57aR1yVUzMaDFz4xdQ36dgqdmMia0X0/AzVRyDEwN/UdppGJkVw3gU8WxrpFTRmlFgc+4u
iVT6lGuSqADrCQp7Gf3v3NQ8FJw9cDjCrtckHyzNRhj9+qUegy7580PWhmAnY3YwX5/TZPUxRcDR
vxgcZPovKmjkpg7KFrczWI4+qKGrff3+60Pb5U/GIpH/+SVfv0qWL/76G3/+wdfn/vzt169qOc7b
WJO7L6ZPLvpophPOegn8UOF/XtB//6AVWWK219aUvogwB/DfLtgisstFc/zzC40B3b6obeV9/fHX
h8I1QoTK5cu5ZKh14S2tFxJZvvr6i78++evj11dFbkI0c4EPfv32L2CjWUHGH5jH8+J+eyWTrkMz
mIx12+jQcyti/V9/+8/X9gup9Ov/+fosGRpe/Nc//xuJqfp6uTxC8lVMhIoxFUzS2P3sTCKFjcbl
iWWNfM5k3uG6traBbKdVTakIepuz6WP/2tC6Ogy6v6YeG+d2PRxC8juR1fzIukvvT6TNlSBlr6Bh
5T1y5Pxsmd3PlnKWMi0o7ZQaxfRl2K7Tqct25sypjvtC32s82OFZB859yunV14ObpSmGpRG87t6O
b7GJwVGZFz/RXZyZ7YMIHHfb591bmroMx5h/s0XFe0utzx0nKLU1HOs+zCf/lOdvBETOY4ktqYVe
BZ2d8IPvlpAEsCnmqt7lJk2dvqipAJAx/XO68ejmerQt+vJeG/2QuHS6J34zfxNmsfW15ntjT+s5
QgHBaQQJVgLTpbiUBNESmPfJ2pchRP3IxIufubHEOThB9KVM0ptm+q9xT/gtrH990Jt1E7r6ukiz
7i5ZzPHRBOk9ygSPX3bE0visuH//qLqLCrvCizRz3rR4xwJ1UhFNKbXKYw/QYsdot2fRwvrSKQuz
loN3qOmwsN4Vo06eExMRCmU0eYxqnyaOu3dmLmrCqw5GEsr4xlBe7TnYDdgUPGFR2B51P9ChPq15
/uj1+klqNTJUb1c7obk7Fw3sbsFXXPIU4IRJDhO7YVwcrZ/s92D+4xqlFRcIb4hQWyX9ezPSoWvX
lHWaMInWSrGO6rU4hglsGSYgjGJ4AEhSKi0B8Z7ZB15hA1I3Z4aqF8z1O69Jr45eICwYkL7LMvwZ
FbCQKuPIkeOH4WDMnQJyhBT/jlDeXWHS+BCHi9X9kNmgjobIfFHdOyBPcUTeBGWcVuMOasKj0Zm0
j1rZ1jRARuSG+hAZMQWgMIsJuVozzyMo46Yt/hucR+M5xRy2sqAvzhpux5lIjBTIFQOsppVOXb2r
cwWIytykFMAkJqlHKU5JOm1zNp76THycC/uiRDht9ID9pkWEZyeKjSHEsepAKAZTyOyxTbRrwW5m
34+fs72EKwiibWIfU0A7vEWFTqwjYDYWhA+YhL9zi+97SQg2sTNICvKEp91L7PzJb+HZh0VNXTJg
qZtjSbx07S3zO+xatXiv+3Jnhnm2Jj2OedMJX006AJTuJLTRzgAdy0s8p9gd++JoksRAlmUmVEHS
1DD/Qzm66qHNvTffemXepqx/HXyTKLMzjseQkm4Na9NKqCs7v30ig2Y1c1zWIgJRKhhvtWFlG1Wh
1sOm+UlxH9nY5shEHbXMzgAvlzA4Mv1trBr88W753cpJyAx21d5lnQOeOGIVS6LHwRXBndv3ptfR
1XdWZnkZ48ZihULx7Cg5wRhFtfRez9qDyJyrY1fXRjFSwpLClDAhszScQXA+oynPzCS5DrVD5fRM
gofpOkYBb/TkPPg1JThGD8mhD7g8EHjqgJyJo7k3qk95uoShuSI/uR5tySJcEyuThdiVdv8S6z3t
L2i0yEQ1Nwdzf9Kg7eJvqczopFR2YHICfSjaheN0Ui3sXanppzzFIjr33bGebwJqAPU2xBYCv3wr
TfhBnWU8W31MuYcmv8F+cSI6NCM/POt6+m2K1acz6u/TiNPIf9JCeL9WfQ99BCtj8Ri4WQ0SejrR
5vgjH7KXomQMqkc79zh1RY8hBcoVTFpL5zZ303sO+9k9BYQmieGJ09Q/Pvfra4xUsZdS0zopym8V
iwzDevH69VV+mdXrsiOmNrH832tsYmg04bJphcO02De0DU3ywP5zdzoJfD0k2Kd7Ucp1K7RsnVaY
2UpMwfNdr0sJ7SKFeozDn6KuwLPhvdzp/8neeS03kmRp+lX2BXwstNhLQmuQTGaSeROWqkJrHU8/
XziyCyxOddfs/Zp1e7kMIAkgwv2cX5QebitxBTJM+cPednk5HnW/tFdBmD1VhrdLi9o+6Y1mn3qV
7V4+Efez0U8jFKwtZiPgJVH44aSKT6Ft88+c3w6wpmll1R5iFZbN3xAAOea08UNfYXwNmBlEafhH
AA/V4JQC0cfoum99UHUwzlA/MvOxIGk6eKfWHvUTwsrxxH9xm+af3aQnt9B+aW4foDEwfBUFoCgi
c5yRPBjzg7NLlfxahyGOGRlIChNDIW1qz04aoxytF38IYV1iWx/2U+Nfek3Xeeo1+ln1O1x4k+T0
XYlgWGtTvlNya6flXbvvzepk9Gp99gflEaEFZWendXosxnQZOKJmLTa0wfwpFsTe1n4SwAjRcOke
a5yenBJjiMLsdmMFYSsN8R4YrAOMcXdHqg4reTj+ZzSb+syLz9BgoHGN5fcQhWTd8JqDC19m7w4E
d1u4ocbgGKixlHs/jf8ILN6ji6cEmKyVk/LViiczP/dmfFK7cd6Dm1+w/cUJGmCYqpEWb+w3x+QT
SSqg7Rw5urNWYfoDgosH07gna3RJYtXbZWyGF4aZeUuURbC2ccWqxJJzCfyxPLhjsIO11qOvS+Fq
/S9My411OtMNLVyzXFhLKHn0KCJZDVsXg/QTmUWvOTt6+N31EegLPSc+Qttdpqg27zxt+omT8tV0
vwPKRHKh38sC39Ge4LgNUkBW61ZFOkcO6X7r8JTiSBcg2TujPGQNKQkoAfe27DSKWZtXVgM5zkn+
9/y/7ayBLcT6BH6uzftFE/DXtmYxMFkLtaj69005pZpXyNp9rVx2b8ra/VKOMXKzSoCXyReSF+AG
booGHodQoIQoMPxk7V782z4nM1p2jX+zruTOH1p5vCQ+X9xmyGm2FpVQGOYVskjL2Qpxbt6udX+p
EPDq75kwOlKvM3YlQj6KHd3mvxv3DfR4VvIqsWMhMH2/vrxe27ZfwWMCt1QqXILy+TXjEpD8SlaT
rt6hVv6SgBd50DzMFkSWsPPUk1mEadPkvnrpRY2oNthLLNSLZBf5NVJjMYw68PHesmwTFJr89BpE
/mM42Li/YJ/E3wapASvNl5WRp6extclKojiAzJ+XnJy0hvMX4Ksjm52vJqdQkFIUgTms+6JHU6sm
o6rAcsVXbnxIkBtaGUlvgnu22m2YVeqOtIJ+tCF6gt97tslpBUa0bRHQO0az8EwRYCut6DzE1AAt
rB5rGKdSLpHtYhAxmWNFEpoHKQSGYD26W7uZ8uPY7V84iU/HLhNYnsw1p9LYJeQuj9q5qc5FpuOB
x+5hV5fh72n+pE5HsJzVOlZn7hgYk4J3MplvICAztB4hoU8jhwLMS3lY6B6mYORylMZfVOhxALHy
/GMzFyrBizryzV1Ulpjk9Ia1RNhIIFbCUQVcUanjhIWcCqFtteaCnOd5tEz5cORuOhxNP/1UaqbN
fZkZlS/6Yyxgk4zgFFb1bAUl7CLlnJ4QYhhClLQr0NyOk7B5I2WF0MgPaLE6EzApcetyiyzjIZ0U
8yA6/MRKDpVTgq4v0jDpxhrCb16JFG8Tha+Va4Ub38nRJ2htI1/C9FOOpGymhZZknJPMcE3MR+j8
5bsp1vKlnAsSL1sTkZllmMmRlchnHkwdm5AK0UHyFz9cjvFH26yqfeY3KzG32vkL0hLQWPoGRmnu
YIUYz9mEU4C51l0PdI6dboSbcfcQQfE+Oh0ymJEJDqhVtZGNYnOEpm1tQfDpR7dv9E0cRaS/DQ0L
BNTlTfUIzlE/ynGrL3QcCbZVgPVioPFPCPt+5Sv5BDCWE+SYI6mgDBVwA4FID7+Jo6ak4ihriQ/i
K9RDhJfS4hRikNaE9TZsTVGi0yQwlEvKL8DM95XVI61Y9qivxV18tLQkPup281bpG9cYVCST6PWB
lgL8x8lE5E50tP+cKafLIk2PylR/Iv4cI+WH4KPepe4SnAwpivmzCVIDNv78t2vm77gs1BYbFSBM
CFnWBQc/Mzog6f+7EKGPIpps36pCROA6gQlA/p3AKjERDZ7okMMN+MtEOSSvJsdl01ZAIuqxDvl6
XnMfuL+q7Ls33aZEBKhli3vvu79ooZPEGtsveuQ0OV61YfzurRe+xZbfcNfv3t/9Fe9vr5TvPOmI
lHnE/hdypOeL5hqRsrnPu7/s/a18eLdyyoe3ISfLeV0T/kja8lQBxdz4BibLsJo5BRTxM7+Zo9MH
LTgKHEcMsibXnADzVi/01zwxxDmqtAwXKsKR7MrDRQz27+QG8bpHfOXs5S7E0eGHUokC4KDLL6Ey
QWqbiQoiTdNmTcarb07Wll18MDbo7ERfalvZJMQoVloV/9DY164cy3W5J3GyNXK4mzq/SgMppYcC
g/T5LBl8RRcizCH/g6kFttAP094INWWTNshUWpq6MVrnzUOQ9mS1ySuZfahYNt+UXh9CPKrsWWVk
gh9bs/szXTiZQr36E/IP8Ae/gqBwvnTBt6IJ1kU1qBc7hMXXQbSouses47aK/ke7GDksLQA8wofI
4rdA8BQGq4nkIwlbCLf6j9aof8RtYqAwCiIO/DbggSE6N0b3VnvONUUXbi1IfgdxfYjUL5zLzEMy
JquJz2jF7dtbeblKCBUi7aGE1iww4Xj2TEXDHxgktCB3mAcDzKrRP7DFJ19tFesJ7RCo3cZ3s5gR
sUq/y/gJPml5jCTiGKQAB6t44yoI7hZ9fRkqurKcLKtOfEc1ati5KJUiXqZ878v6a6OY6jrBCiOD
DAoC4HWKTP85xU+OHKq15kty6lF2gS4VXbsSfU67Gi6i886osUQQjwpjn2wn7LI5comHtrGqR8Vt
yIPCFmw7kW1RY+wPJkj4PryIxqo3keLt8RewjoODnDGSR7OGZ1ucm6+RZ6Fp2Y3Fp8YN9w3hyl3e
RQZeiV4Ne77F3kuoEfCHHJhQy/EoTw2oi/W07rrCfFIjpIKrxnrocuvUi149eQoqhkWq7yFKwLjw
AudQhv0vpJfHDQXiCWMyboemb1fEykCHutO08VINN1SvhbFt+mLH/gOGcyBQE+7HlYIE8SJCmGUd
oAj1IGHwBTCt1unbnYXOFTTC2cuwLbRZ+fAPI3DiC7KrwFH4RhFZ0wnq9RtEtdu1i8DIOkiwq2mT
/junvIdowIQwBnaG5YQDABWLOZlo+v9J3n9M8hrKu5Tc8lvz7f/8krrt528p2WGSvHX8Icc7r/id
41U1979crD7gBdg6yaA5iXrL8aq29l+GoaiKCwbQ1VwLaMRv5XVb/S8dTAfREsMxdXAOJIZ/p3hN
huBVM6rrtkFi1vh/SfGirv4XVMP8flRNReTdUkE3KI7+AX/hkDMEga0Yv6a6+aMaRh+NNDM8d22C
u12lTt9CMM2x2kQ/IfVrMBBV/bGKaggQtt1t8ipfDFh4P/pBN63aFqqGiwTrM24Z9WMbIhDoJMWz
LPyW9GCbpOYm8Mfi2S8L49SazlUOykUNTFIsn5QO73VW4Xsw7luD7RI00wTNwqQgydJxH+bAglfI
SRZW0AQkgxAsu7XHELmMui/T5X2Om5llC1zeFkdCHLcVmeZ9ruwUGAnbz2UdlOprYqtns6zaX2o8
HEa1bd/GasiW3WBa58SPk32s6DwSYW0+G9D3odho3cqeMmKeSl6dUs0DwIKxzxaYyEuTj7OZ3Nwn
i1u7dJJVDU+ENAwDIrTqY9/ihOgPyBcWw8F04MY+vKvyzUq2bpXehuXEZJ4op8hmnxeEdmT1XsT9
OBzyIf7XxUKn31VJ30Kz5KXeLcH2aEAcUIdGVqFuX+V1/ej3MEGNUSB4CUqdIHOXsrFuEbgSSAa8
b8vx25BRQELAh9jGvzNz+hM3tOEkaxPiVuMDIvfRYR6VA02Z+5vMbBwEYpD2AvpSvoWTN2tWdjhl
ub7zisCXn7rFm+sV/mZA9cR22+EcDOmMDLSLN9DsGA2jRw44rDU+q1q+sPuifBs0K9vaegVQcp4G
j+wxRyL/yY6s/t1yAHD4reo+Nt8YJKGJNZn4ego13DtOeYUWapytTEF02gtjqh7SBSlYws2t03Au
pGt4krWwC7uhFMuSCODFVnP3Ys4F+fpD0KrG4d7fBpm3tzX/UXbJop0m92IkcbcM0/73NVAlhMPs
DwR1CVO2c7iuQ7wChTQx8FWrs6hHSIlCDsjava8OCfDpQZ2vCjuyD4A3go1al19kSxZmp9mHexNO
m33gdPy7TzblqOxLkhRxvNbQl/cVHy7woRk22EKWGLSHPiIr+M9CZAaLeU6ztnlqC7U5VFn4WJLZ
+dkRRhvJ2H7TixCntML1X8Y61ZdhbmsXsMX4MQ9qevCivjjYoT8AG3bbg68Uon8RHuLhLjEolHkQ
29QCRXvJu1+elopzUOPiLspR3Q5sNK63IskQ8WGj+a5rHhROaWLI5bsgW/81N4TYc/2pIXz6e+08
kkY1DNQsMUj75+kDvAnoJCryzG3DP7MIE4HmTmYQwUiaJ1mEHg6kkdBPKUFb4qdJe1Qc8UmOeWHk
78hUoQo0oylcGKTHGWwdYRTxEMsyqk0HMpgLbcWvkG+9jcnpwVgbRyPwhtWoqxDMkKY9k+BkJwHZ
6Vwapwia00k27t3t5AVnz4HIwG7F2NwHnLbIlIcUMI0OmwGxyWYjEMp+qqtkfLKXsn4retS8/Xqc
aUWx+iT7Jpu7aEy+O5+7BmRbj40dv94XweEng/7Xi3q3C+R+dyFBp/ORBtnVIUIzKVp78iZat664
rddRj/+nbEZjwTn1z3mtAojqAVWrep0KgZQDP/d9OiGTNhmdd+ojzV0Eg5n+cPKlEAmiVI1VLgU6
ESe0o5lg/n5Q/PMEDFnzwvT/AVCoKh+fvS6IRw1RTv5vGrr28dmbkz7Jm3oyf1mu3WLiiDx5Lnw3
X7azAvOgVxzxofluyrR5uXelRhGvEBnMN8X8R28dsRwHzbz4LZ+a2pmEq8cM/dd5UPYFvspxBnzJ
HkFa86TOqn6irY5hUbSQZyD0Nw9ZFH1PJpNIulJtisn/Fmt8WZMOwaJizNayJYu+2yVQUD/dGkV4
VIIpvDZBj8N1A6BBcd32KAcLdGwXWVZVO9lUSGjWFrtZG+G+S5KYYq9Po1gViUJYIymRfU+jn6oS
wj9u1ZfcmmXmycWtRxUYU9AhuoN65zWMDBtbQEQNvbpTT/iSFSvLU0A8ZMBUg3qIN2OCsWrUaliw
g0nCDLMznkRLgc5Hh5qi7e3gLs7NLjkjO3KULTnNwfcNkRJeOujx3FnYu1ZF1S7QdMgnhLY3JGLF
xm1C+8W0lYtV+d13z4/VB75t03Uqq+nQuj6Bs3TIv3tQBqDAqClEyBxtj3odmxUO6Ow1zEMTW+d3
286/wcmRqP2wl0MwzFVN2zAd0wJTq37Yy9mRNqTIcPo/e1KFywSQ1BNhy+lR91ejIaInWZQd/Dh4
VlfLGdP16NUNegADEl5FCloVKtZD70fDAdwTX4bJ8A4aQKADO1gS06lQYSZ13uHdQFHiWCnnyE5Z
yDkf1pn3iWHgskZO4sBL1FUuYh8Kh2ywIa1r2QrGiHkqjFjsVNNBj6AzumsKbmwRGMJ4He322dV7
44+KTB7we/8HvEEVlTUfbTOzrgZ90QcxCkVEcXhUN2a90fADCNhRpARhGSFZMTzEYZsc+8iKtigY
17vCS4uLG+kQRWLdfXXy5jKqufcrFNkGKapiJyJwX3WXKudEa6dVH3X4Gbu9go09hazJUQL4l6iw
4v29a/RmkF2KWumcX+YxYH4fythF+40f05SnAZqinb5qDU7sC6VoFNrsC25txwjSTRza5YJIdfzo
I430aIhSbFMHH27ZlEWPgMq+jcbXe5cxdOnJnvSdzh8URYhe2yL9Epxyq/FPRay/xCTdkZAno4ri
XA+LUMV9dN48pINlHW4jsm3WSQcYYu6VRVuhcjzALILlOy+XnY3m1zjW1vq3CdORo+X6v4xkUM+D
05qfbXQBfN0PP6noxjwHY75KAVU/FYpAWdrV/YXaBOp3yza2nu9oX+wp5dje+cmu9wPlmefFDzlB
AyEG5a9+Rqyp3AEVU9aF0MWXqnU2RtGr310PGwGdxODFipFd5IFCpn8eSDZ+Fm/8SSOuYeg4QnuT
f4phjZw4hEdoT89V8g67vtZ8tGzQRS695hrmgYI2shU8w/p2t5HdBeTg3QTgvKiuY6UqJzn3PjrI
0T/XylHsbrzb2gbFcRiKsGMlt1PoDo7Zd5qnrDkz4VOyPu8Dsm+4EkwQGxuhqFVptuKz1wXTkhMc
cThykJ8VXSew4XCjl6NWNSxJFovnIM7EU5+2G3Oe1WVT+Q9Qfm2+vdwJCYat8DAzDRdcsqm6Fkfa
v+JQvQAFIhEn2a9Yc+E2aaT+ezQy8OIODl1cjWRvz2oInxuJhY4Mra29OG1u7JtIYKTBw0s+z0JA
TagIJPla9jkx0Ll6DBJU5TsL5VfTOsqaLKKmH9cTkMEHmDf9P0BrnQ/3U/5Bum4ahmuZqsP91OFU
/x5YOyZp6U7W4P0UfXQq3Sz/PIzg0xJHf63RmdwhlQREX9eN14jAFTjakhMGp+dPZZ5CyC6MV508
5zbMkWeRTeydfiZ6XV11R0A5JVp2W11k9trgV7mR1waI9FhDm4KblIFTGSD5+uTeD7pkLM2FbMpC
malM75qVNhYPsm3OE0lviBUgT9TNc+EdhrCZtpOjeofcUaYtPlQe3mT0ydHAhaNpwtWPWpP3a7Q7
4kldBT4UQ5JbNUxs+yDbstZHTokUs4ZoRoqykXwcGp6/CpvGeTVUtFMGLR8Qey6qZ36JP+WEinvE
g83u7WmaEnvn5RUu4YNbvyUm5B9wft+K0MYa2QDoANRDPJeaxW8zhYR7kkUADR46hYOiRpTD+A7x
6tr/52cp/nUfv8swRjVd4eGi2zPL5q8fvYpXhOIOkQXvHaLNGZ7YAwoMFVILygVIwfikuw2F7QKc
C8nOITEwPsmBRDToTljjbZqPFBmWyLNpcw9TS8XQ+0EA2XiMROw9xlUAlrhNPyM+7j0aU+89jmoR
b0zfJdH9Z5+S9UBcYQKDymSVHJh8/wu3YvMgV8l+aFXzlWVH5hvO7cpJbiOHOF81RWN+cb9CMFbA
hFHORwyfFw7jfF+iA6DrpbmXhfpn7e+aPcH9vT9N5r5vXGhvLbZqSqWDGo3jbP2fPw5VYtj/em8h
FAb1DjoCRkwE1P76eWghUpVFaGo/kwKTt9Ar40taJU8ojiZ7u/Dji1bHRHXRb48QYEYSrR7rWCyr
xtZXPTzuhZzESbsHaFL2zQ5s3ettzjhU8bnon+UMeWUSx0zT/OhI1AZBUnmpWkSAOxNdrF21jlCI
1pHErdsGtfn59S3bxHSlFkDlQabwBb93YigRn5ADeP8e5LBQgWZh2gHcfH7BkOQzwAuEXtKs7Nis
B1hNN60GuXCu5jxo9JUcyufxW/s2NLflSKDnpUomeZ4/d/oTh+5FIwqxxDDBXbbVTPJSEucka3a6
0AiHn8yofQ4H/1n3K+dY5miREJTGIE7TQg7pxIvWDeZeHE1hTbsi6F9qTSUXiacQwaLhbM+cLVtM
yluSumyJulg9Tr6TfQIZdJD9HGyjNbqkxRbHFfVNI+mlddWrNaLzWqAcspSz/uaqsMKmfyCUkEn+
H79uuOBQuSxY2MRdlQ83du4aatx3WvqTQISPJq3mnJqi5m8y1+K+WjdeFR/glWDVg58YwlhamqwI
jjYLOUUWw+S7txVybR9tBy8pbz1ygmgzchfw91w2iRjh3ZfeRuoiTo8jWeAm8NqN0nOP0WLkiFRQ
8OrUO48QYtjCYACOreAULbImq/eIRICSytDE1+aimKxqnbItXco+uSxuALgrYBA2sq9HLTPlCbqz
tRIkglNl5uFeZGpvHqwAwUduozCG51HZd5/yv+gD7j5uBaqVU+gZH9f/Ly5X8hs7jNby76aChbD3
CX8jRJAGccztTBxlDWn/z11sio1s+V0NHeU+BYxg9eDmxryPIPB7XzbMV7nPsxFRI8+Gyvb7K+Sl
h9enn2E0xXtb5LJ9X2QRstq6xLWC1jQOXtyDPyAofoAd5ddxVa9FQ78bmC5WjahB3qbcJxMIe/Q8
xJ+4qYScf+bZ99HA2ITeM7FXVCV4CytFNP3nRjPf9Dk6HQ8A6Tnhf4PZ3KFqFpSY8hnuFa7FqrKc
8qszOpAZxop9f1vax6C2zSUyGNabS6xEnrKtJCjAsSjJ86D18RZVnmabRcGyh2h80bxpWzh28RkN
af9SJM0bdofl58iP8dUqUf6UzTYM7B3mNWB85dy01TYV4skrlILLz32FucMRhBuKJFnbX/Uhqnaj
Yk2bwhRgTXMCzpmdYBfivkWwrRcJAovAgsLpySknB0ErXECqWJ8fse30VBi2DROmElvZZ0aI7Y2h
c1sgu4jHt+ssIMyPtxAIuflKhHUf3SIPTnIGmXP+gUSX0KAp0WZ0ow7wN7c7beZJQc77XZN9srCx
ttmOasn5mWl/N3cczIGAHc8EUyNy/HfzmiBlyv0l5avdJ6p/XtrbqjvML2MDFi9P1lt1VAE4+ap3
kg9astCRsZCP5VtV9pLCRfdNLro/u/nXkdKWbUPtg394Hn/gwrLVN3XLMVUTfqJis0f+cAMVqi9s
Uuz6D18XB6vKEweB1rjbxqlTPNzabhgE17rEL3SY7Ytm8cOrI4sSrVCkR8mM0nWbPCkTolQoRi/l
sgbk4aLKJ2PBgTW6lOjnLjO2tstIQNhA/sG1NnWoFA+6sKKLORd2hfJmjAHHymh1IL6Dk1xlbRqz
9FaTfQXSt+9GZR9KJr/7kIQj1fcn4/NvojKzf/JfT0Um5yFr/h/6IeQBP7AX8QStKzeK6x9G5e80
KywQvPS0dVtGv8yyLjAfo5D9sib77k1ZC221OPrulwbrtz0PDOWHL7xPOY+2z2qgKzDqTfdQIyBw
YpONflSVa0uMctBZblXrQaut7jQNuvsJeTw8XxXnNVOzDNlbwwIKFLj4YrXf8JqyrknuJ48I0L0R
jX/8z38H60Owk68M1oSuYTts4xTV+hjsVOHvaANGwD+sCBFH3KGsJ463DxO60VfZUuB+bjLiD7fB
kSDRU2rljz7kBNAozE/7Wa9SmyHXrm2s4zIiRDUHxpeoD1zQj8RKczC9YTebkcBkV/a9b3rkDSxv
X4quIujWKJsub5pLgM0wZJI4+eQE2KK0bgFWoMoC9PBCH9NpU2CbRO3ebOPOJxVpaNGutT1Q2ozK
KalWC95BismsXHdfIofDsDv7Y1i+sIE0gayFGWbHpfjcjKmySAwPR8G5iWbMF4Gby0W2FG1ZDlPz
2R0U/dqW0yMby+ifCK32/Cv9y6badPlewmRXVM3Q1I/xQk+oylBUpvgeAu/ZtJn4qidd9igLzxzQ
yU+i672Ls7tyChHZ61PFBRPY+jgvmpiyzYtQRc8eG8+3rqGDycM84dbffjN74V1uXQiFE+UHQH+/
qhlyLnW4BReN6/h8ntULDNBlg3jjY1uAdYhLzz20mFiB3mom1Cks7SmJUFYO+w5FVNTW0iQ3/nCS
fpMllvNN6+HQ+Dx5n8cI66NOzbyDEtvNqqsqB65IfpY5GFkgTjEiua3G7xM3FZqzrqmjN07iBugf
jgxq+b9YhEyfTlaOBJBwEPj+85XkdYoxfv9KYOuuodn3C6ndk6Zle6rC6hzGCko+s5wPP4RxVQZ6
DCWHptq5+ZooiD/kyI3b1tHwql9ZXOTXXg/dx0F3nnt+Sa8VxiDrdmBPkHmt9VoG7anr3Oh5wLcU
0xkHYcW5v0sRizZGJ9llHmaqUYxTLVE4KEhjsraaXiDm/K8iUKzfzaoZXry4I/T9nIsKib1I60B6
egZ65HNthLJ58Pza2CVmspxsFDKX3OPVTTy7XGJW2X7RflR2p39RmnI8pSXOgrIpRDEg4DVaa6uC
ZlSxW3jou8w//16T+6XxpGI8tsHbtAQ8judHwrv/UVunSSmUryEo2d4S3bGr2vzZGoktKBE+PyMu
AGYojL3dN+MLiIVtSiLkq05KZCX0ON3l5FVeIxAEcn4aqDa/zgJE77zcNdFDE8YbBqrZlshre9NN
+DH8X/9X/jfPBhWa/xxIeP8b5Fdnm/IZivqngzwA4+/I26bfF1XaVvl3p+bg1rdFZeNRGAyLJlWi
tV441kWdC1nDl26Lr18BaGCeF8DaOgCSOpa93gCiAjTc2oO68cfW/dLhBhN12vQNq8QaIXzHPxq5
N+71Mdv5iAheM9PimZRZ6PKH9VV2NWi1bbpZBPXeJwdA5fG7TbqTB9fvinV8CDM3V9eE63ue/2N/
aCr83vBcd3C/gCI2B/LpnIv7HN+fRSwAqXGUDDylytepDtRCTigKEi9RNEDW+p8L3QppjMiLrUNn
QBQzhFc8G0MQAmdw2HSMmfLkVxZZLGheCzOyx3VU58FRFh4Tj2OBNh4phWx575M1Zx79t32wiOOD
Z326z5JTSVSNC0eBNh0UtUJuENcqIUp86IwE18/W8rSdOZ/OPDtzH62iWdeeCrZk7hqhoF9Eiovz
3JJd0LKTPZZBMHJAt2MI1vNwH8jj5/X4VlaJvzV8MOJtYaEcFwZAq70SQezYIPeG7rycxudiPmSI
bZ0hj+hPHeJBsh8YC1JMiKDvZFPj/Afa+M1EJwbAEU4meXyITEDuHVaNn5q56FSS4RgX33qCVH+A
oFXsA6syL3EG3zEwm4M2tBUfAYUw+GySoI/2k2pVzwjyKvu6ZdsnmnD2vQUChzQvuRO2B8sx8sMz
0JJqXw9Jji5K3ELJUhATdywPUGGDA6bh/bKs8gtJ5upLX/cwQOdFZhPB52/8GOtezd7bGYdCMKH2
Xja7Af2fK9Kl3qaI4GZ5GLCd3TgJ1AfNNLBvrNztu74BuBAG5BneZyLdyhRM1pH5M4EmbWR+BiEz
3O3ice+AmPnCDgLp5clFgiBwpmdCq+dsDmP4XgYasxHD0picaA9v2r4GRoN+AtYEsoVkhX2VNciX
C6CV1tlJQjIKzrCOldGbHuSN1gnHbtto4RvcXDUGyz4sp7HQDnLwNi809ae+xdgoauriXFa+t8JO
un9UEi/jIBNFL9iTzxyINHgzsCWxkbz8gbvgvnMAuCAS9YgBULdoIUHymqAwZeGUFg6+CN7fu2QN
DLt3zjP1NZx0Esp2Z+oPonW1c1GiCJS5ylFp+xKqh5Oqx6q26m1pF1e9w3V4KYdvVTnCN+fqjZNy
HOrkElZIMKCTbeAAoXTPssBxwgWG9WTlpIW8qEyWvRVXKBcyAQ2o/FSo3YtstSh8P5dV9N1MAoWT
EJFGTSk5HLplVC8dUB6rW7u1YnHpPXftp7WF+4PpXWRhx/Z8NO1+8Qri1iX7uTOnC45ziND9OaBk
HUoOUXaO7bzZiaBLcBV1t42ZkowinHtt2+i77I5CI0YyvWkhjDCr47v7EHF/uliZ53xyG7GU/Y1j
53uy0/FSU53kNR4CdTHGuAc6qs+J1srVr7koXAKY/LazYXSv6OtiRaW61TcPcWA01gP/EeCRetSw
weD9ggI1xg6mlIdn4r3o/tocBM7Nfl+iJKHB64RmzWxs6FsU5rXmoOIasmsTDWZXJLKr7c5JTlS3
fzbTwh4aENuksxeGF7aXHEF+kpotTybs1T4P6fAoZ4Kv/hz1rvNiwg1bC4TH9m6gfLiW7xiY8FnF
1e4n9XAvFGRNbk1s3PXy4T4yYAIHSMHfySlW96O1+axrd7bg8q3ypUwxTLKSPtx2HChfFC9sVj2P
CRLtafWSj7N0flCrKznqos25mcBIL+Wo7eCRU1sZkg7z5DrlvmWog3iQzaBTsmPbsQ+RzYyP0E4M
68nHQJHwWxf8ct0KWbUeVxVUPo+kI2xAyOj1h6qTPU81Qvmmp3r8Njo0e5Ec3PbqQmsRsY7tczki
ndi7ufbJyBr1obGL8VvdKIe20sXXWDN2pKb8T1YdONdJH6HNKXgh5CJ+Q4osPWkiCj4h19utTHRQ
F3lmZDuypOMhN3mMjOlRFiqZuFtNNlvVTo/4rfwelX0C8agVIlsdeAB/XKtZtDICYDYEvuLmcKs2
jlUfmtQRG1EZmIiJJAU87abhrsuabzrfJJiBolLXRpirW5GiKhka+vg11dwLqJf4U2OH5UH2+3N/
pIiLiEcMNiv90IOPWVbY6aJbiwk10eL8LGsKjMAzWvm/R8e5KfvkqJuAMelhOb0aNULZ2qiYZ90a
6lNF+miBHF/5vcMFdiqs9A20NDreWtpBhCm150L3v2kT+1iwm1v0u6szUGtE3OaaRkBvyfHYWhAV
42MRDp1yxLEiUmM+IvCyGeMNoCK6yMIR7Z0H3R6zTSfX3FaaGtrS7LY2Blr3LqohoGNDQhRq9ejD
3n0sHTjOc5fEW8r+ucsj5o70Mtu7agDoPlXjoSl6vFJw4btOBY7T6JPx1jntoswytNe6saNlrIbY
uYeR/pI5ZkkYMTUfqr82RWX1a28kgJd+85yc72yZ6p8gpoZvnW6gwpCB6jWaxFoPZWMc8kSpD247
hpvEUYpHoBI6xqHIHRrQyzdwTpNL5xqfszBTdvrckl0InCYXPHGihdVG1Vo25YCckgZxuXLU+Y9b
lSensIInvLqmTWPZyhpocfsWpAn4Lav9pIadfSwU0uvoCHRozyfwzttwOIWaNT03mnFy8Yt+07I8
XQ9QJ7dyOaiYB9Fl0WMpos2H7Pm7NPs9pf5hjgHGHzJKucIJwHjWjGjdgXf4kvCTPKRgmRaeETRf
Ir0v1n3w34Sdx7LbSpBtvwgR8GZK793xmiBk4b3H17+F4rmirt7t7oEQyKxEkYcigarMnXtLkHpM
o/wfKrOq6CxYVBmV02qeaon9DLe/e0kLAHQhfSaZDIkRFW33QpkzBHpB6XiyhEsc0vRj6CHp0IHp
XUbJybcQEF1kaNIXhZpkW7eoqlc1gam2RtR6L8xY7b/WQ2echJW6KoSyRXgTFvJ7ntU3T3JiBrBf
0seVm+ahGro/Dwl1MpLckxMNFxdV4CpeUtYqPp1/XdNYmQboKv/Puf647DHXY4K6oPQod/DIyyDa
EP3xYDUuoRdv0ihEj3xyxiyG54EeJks5ehvMxvxR0yah6RDrzMiKnQtAlh+VgxTLqGnerZu+rm0n
D+hU5iTYs05ZKYMcbVzkoOBETBM489J2UXIb+eIZ4Zk+w/xZ+AOfgrjwp0p8NlgM3dT2a50E/qXo
yZjleV9+q42JEqr3Xg23YgWesq+qoLl6LUkniAAJFWvu9np/Rj9BOZhU2viBeNW3FJGQHuTXF7QX
9SXiatBF+3GHfGIY3ue2w/CHh3bQU+9V2lZv4Oer+IJ/jFk7F3NrSPLO+3rMqRvq1inXQDen07vq
YPfz0VydUX2EfeK/8NhukHyCtOHfpVIu8Nt3EPfvcGGKwCKAi9k2e3bqD5z3H7huESRslVU5O/4x
R25Ijlb05vebqhjqD7tc0RsffalMTV/bMf8toWJHX8jRzFvXGkhbaiNYCZhARFiS1QcUf2HUQuwB
NXhJngX1UO77zir3gUzD08PkaQSKRNj3UxEU2VID1k+M5eiUzbKodBdi6M8L4PPblAbyf0oGqXCk
8b+sOsoz6iLf/RxqSX2yygGyy6gzxg1C36xxA55JPvQriTUXeRv+dGNhoLn6R4YIJS2agUwYlqdk
j+2QKQur4E1Yf11U+7ESU3RH4Xy6QB5zecFv1t9JrTynMof6UKBCryTOJp8EddsvXcvngAycgwb9
38FQ0KxABQabVmd9Xys/hSEOqabA7yJOR72nL7COO6Bj9MPxbLlFE9ZsAKwD6K1udsJUakln1YjY
kAP6/9ks7fRYZs4HeWhkRyH4gwA0Vo4Suj0LmorTjxjFDB9Rix9Db71qpte9pp5pLPUSntEwseDr
DQrqpDQmIbqaSDsVZcYtii/BjHKFS+FGhw61h2N11rHbWJvQZV2Er5Y6BDSalTBSDdlAcWYh8LEC
WL2rEHJM6UmDO0OOfipo2/tO/KsN/J+BbFOfkiKyY0h+HUkmDHDbdcl6tLv8BtQPgBYP4G8xskPi
IpY6lzqHFVOudNC8TTOcR9AoW42OQiUoVz5ClAtfGutvRbsSsOGggEwQWcLgNKFPcmr+CNuMGbg7
dEdVPVW/1aN09uvIfVFq6K0NWWcZGinli267tyo18y9QmLyMcpLdaIJNb7JlsxAotHgtTDEgldWG
1vkW1jMiJCuhCEUpr9bevKBZWbmS/1Ci6q1MXPcltSpYxiBN2MljNJ7Z1vXzEDrU73q2t8eo+JG0
BbVk9o/X2JWKLW+9WjtUuZ99Wp/phiSkGsy1VivdB60SFDwLyz1Q+6BzjkfYomnH+sNok414XfLW
fDdZat5yozSXDuyPwP3MsTtlIKX2iYfwQ+p2p8GjQISaCID4gm3QXIT8ET105OuzQXFnTWRcAxjx
1whU+q+s2uQFbGYJok6TaVc2ihO8b2GOSjhRbcXjTpjgOGXk52VnT6rLfzVqcAiFgrqhGA1q951M
sXXiphi8smM95Yj1Xe4TUQb3Ei+6iQthrZu5HeLfDYQu98dvQnGqi5BLnyCKtCF2IWXO0jyKR/Hj
CQ3ErCtI79amtzUNM7O3Y6ejKjod9LLx16Ahv5pk0u6uYojhMI/H72Brx00jV8k5K/iVFJlWvMI7
F86iqHJ+DBR/1SEDL1Jo1akhyfslSI10Lo9Fc3PhLFzpErhV0+3SvUOKYZ0raX0l8S3PZbinF/EI
u4HpDkBiCtDJiMi0MOs38RbxuOSUO0Z4c4KKPKopbc0xjm7CZUvGuEZqq5lbNCR7dHZLRtTzizdo
1GlYWR6FPTjvLfpcY+W5r5lr+fuuCnO4hEfnNVAHCEFTy1+pk+l0rkVyRnG2YhQphh95qtsncamB
DF8jk9MiW5HftNi4B5l2jiyjFoGQmKbIPBNOhyRFNAFCaldnrfH4gMVZOpafH+6QW8Wy5yY1EwNK
3YKCFaf29B/w+F8QPhGdOdlnNLhBopMhVxZenKBjzbLnrDR2uwu15Cqr3WCwovvTByC0OlupRe4F
VfBOxGmTzxG+39cKnwjug6E7eHr9ggTKUmx7qD5Bb9FQF7fUJHjrx/juh6xQXZpZVm6dyf/veOFv
yyx7Lr10LZkIkDQoRu7FmZoAy1Zjt1xKEVnufpCA8RUjt6rfS0sDElO+jsVeuGzLdiiEssAs3V1N
FW5b5IVUUhbp3h4rw8ea7eFTa+NnXik+C6B/LSAfsU2ERGFr0OZcme/kR7oP0tctWtRo5lmT6aOO
RXaTFU8cqkevokQj/BpKf3O5HJ1DIJvpc8tqvmRn4akaXEtJAEu7TtNGIksfkSp9Kd3WuGrwB50C
B80A4Tdh1oWXIc1JTTntEpoec9eh5LTjO0mW+ncXRKVY8TxGN2EjcKUsNKSLqxZ8/f9BnuahXK7G
Tu0Xwkdnu7ocwwbFyKKd1JvUC7x9xlMYW/nCcMpizceLYAzE1vvChNPIyyX9SYT8vqAHBMmmGNVh
3ZGT516tlqNqBVd1sqKS22WWhM/hpD9ZVbSvWIl7yuvePaXTQZiQZVx6A8kR8Au7NI7rfeuZyEzn
9XEYlOgsDuq0C4sM693tIEsRrnDajvnTwSSHNQdNGVFdofSG3jfEnr8zgCLTl2aNstPcnrLPP5lB
4RemHuXHIIcARFjlqHIXtu2CHit3zXLHfRIH0JRvWm8WgPYd92mMYINk7W4ty8lsXBYvei590aPa
Kudenq9YfA0XEZsFjjMPxwZ9gmk2GAXJJVuIjVI1lZ40tVWfxu+o0ZrlXBrQCDD1oN3ReY0WE3we
Wz18TQHg/JLdifbSqN89H7JAKzV/mEGlL9QwgSAqiGrqErp5StMW9LYCicEf5jQK3YT1OTqZtovS
uz3kmz70M3eFcpx9oB/XPgRK8CSX0K4Ly0JluVwAkPgcLZRxhLdIg4dmQnZ8Dnvej6hDnaEniXYr
K+2a6PrwPsrs7UkPtSthAtD/Ele2AmXVeI9SajJodg3gO2BXOB1Y7PCdHBHVevhSL/W3FDgLugZr
XZrJ8cTxBXS2D1mmdlWwh3Hf3wtTHMYMGRfwIdk95DHwV7AwH6Pi7OETk9Zk4+V8U1dmgVBaW928
wqcxVrfaH+CgOFHbbzKy5tBMadUZ1uZu5yk81dzOBEPYSl8oPbQ/1FAF6q5coYCSd9bUnSDVEcDe
pjUokQcU81WLSgv98eNF6+QOMohUe4EH/ZDEhnwxUll76bGiyRJjHb0sYgxZhPtYXkbKfez/v06M
Ka2pvvy+ToeuEIq5CC3gKEcKo08pmA1uswXo3a0zeDKfMs2pZtkEYjLh4NVJB4Zo6TVJoH8DZq8i
yZ6oF2kss30XIeAIYY30pWA9l4/at8abvg0yOY22DaIT4NBJmoEBBXJjU2EzVXb8gMrK15Dfqcur
Ulg8Rae547A7954UvPoK6RO1U5AmgOnwAFopYqGsG7uwSIxdFbefZ70J+kbq/M3DJcIepjh7XOrr
uUzjlhueWOaDltXMd89Sh3UeRf26d2L3vYdc0k/15CsPs3qpKgmSaNzEn/moLia3RygV0aUowrF9
dqGkgdIBnWtnkNpnKYx6UulVOhejrVzRBEhqQkstF0oKRPpgx4huiKa0z/SukwyW9REk5j8zwQci
r7LJJH5GH1i5L92oOSQOqmYwNKN7L8zKqg+VPmmjCFsz0bJdRFL4qvAlWg9RbCeLYkQWW52a3fPy
lUdB9aucEg60E/xgYdzOWmSHn/NJSdjwm/xQ9YG814MwnOdSfyrRaEHRKS5ZO1Hsj0qrB87NwUC0
Q/Wr5iwsUtX99T7aWslw9UvWDS1EEGJUuEqHWzlcmmjJ/TNHoNsD6MHyVbgSbicnJe8WILmtvd7S
wCvOxKGdenfr6fAw4YR+C+QapiMprll8T5eJEBH8uPavqaoI+bwmnJQi/jXdX+Z/TRei6lSouk3v
uJFsJubxhWJJ8quugrswa6VdQ8etvLZKgU620xu7YlTi7TCl2z0VGJKfop8Ro0L64kOkAeMLYoe+
mcYvYVqoW9Mvq/nQyfFLa0T+wUw1ZNOE6dNapDrZi7AKCeSuU5Q1IBKbasnoRMVeHEJKV/ZcnGpa
CwV05TXFPqzrEPLCRlmaUvPsOnCaJjCDvgRVWO3KHvpOYYamEcMAnhqzQk76l8yHI8HVYSgVo1Yv
2QfKj0hymUb30gW2cYTr4Xs6WSkpkVMYDq9irC5i7ewE+UVcGHmudkEabC/GYj0wroUlrcRYlucW
8EUU2KZZnJTHYJ3+FEO97kcvqGhWXhgMaKVtIPnUn0VcOjSzEFHVJ/HaVqcvqKfbyOBWECdALfLi
dgMEohQk6dPNXsYpYZk51UmM2SHYYDXsIXCaBvmtJ/PEKcOdGJWgnV3orMo3wsxakgxp38srPUQl
psztfermwTGfDmNT5nB5DYtW7pTDHy64dT9DQoASOwgWFmL04f/LHOtx3MRqef3LL8yHL2wQrXF9
BPVI6zi73OzkXWLEGqpEvmHxp8MlL1FBX9SuhtibGCoQQjl82qhvLHR5JPnYqeNRHGKFfnA+Dj3e
2Ya6VXpPBgQ0+R4xQ+aU627UYbCdhlMx/HlhFgTLqmymlY70q80Bq1HcBazbKYidxoij0ZIcJoes
N+ND7XN7WyVFegsGy1h7SD9oW4uPNIOoH4JKFATVwMt3hR5Wr0HBc753DI9+NMxSLW5jJIcXYUFo
txgpvD6xgGHvkR0ir4AtoURM3lUpdgejpF25ZelXBHGH1RAkHs0z//hY8VBIbjNg/5NPHBIoe6Cf
o1L28Cmlc/YTezwkuqrfw+ycZ3eqXcZp7iwM6pMxsGaaphEu2p3G3RDVvx6z0PsDfYivV9M99HMa
kNi0zraQv/qtAp2v0+lzW+yxvJFmTTSvjmTCqnM5HaLRqwBSDDNfkbWjPu3HhOt+gGtP+B+h4srf
8cKf2ENxUFS+6Q3szl9cF94AJZPf+8CqN32DLGtIr53we645vtvlWG8MuYB/Ry+Q12kNH0anEGbI
otDhkWjb2wBp+A2ef9+u9avwsDhRN2Q/SS1MAY5ntbcwhSFTso1qK02mDjzvorArfUSA76ENiEbZ
ufD5SfSzBTqMJOUQvTZ9se3TRL1qTRzR8GfSbcItQkkC+8X/KpxVYDdPZWtRi+GCtCflQcfnXoyZ
bAjODvIMYswjmXtU1YoOnjpQb3ZrvHpj+UN1s/Y5LDzzKTdXwhAHpnyRHFc66tO4GUNdbUdZvRGD
ra2Na3hEEOGcRhM0wg+/51KHSswVoix16QJ6dStFPVOTQpggT7UnJey0YzFtsDy5JpcE8/lSythR
OYFbnqZYbezici5XiA/8O9avy26ZTZe62lierEE/WyjG7dvYDWcjEN+dmRsTtyFEA3MoAsBQDE62
rUvfuKWK6p2HPNjwlNJveZfr/Pf1OoIIJOWFKQaM7imjXewqrlFzrVmPKLLNHxf1SnmzXTU8imtc
uO929vSi+jStCHu8sDBBbBxQj30xzVY5l0aJKFjku6+wl/xySm386WvPmaTFtDdL0RWVmPGjDiAV
60cNXBEPllVRGuM+ylxycRJ7oQzY4zVAOnbeWbbx6ubJxktbqBb65KmaDqXXWXMHlcF1CmX6E1oS
1UkNjIOwRAQAZJAUDnJ64iqnReyqHJxvYlCEdVbGnjoqGoBYVrelVTefqag5nlq7V7eJ1Z7pboxO
wiUOymQGruMdFfnjL/cjtKDwBP5N3otw4TdHtjBpiJivnDXtOdOgLgvjqPgYK61cFLIy7KpKc9+6
8tlO1PxjhFt/07V1A0lWVJDCjGl/icYKtiEJFREnz28QZOY3iHTlmT/6+XawqTiyTaPd0fZuNNZl
N5f8LYiPrJ3dB3O4FWjuKI5G12pnbToYqdHOO9BIK+GrlEg7Q+SgnS3fuiZeou4erkKDRSZQriLy
MUUOJpwffjLnV03TzI/RjIxD1hZTnqxv4B2fbHGoJjPTPeh22SjNNeCg1OZ+x4johwlr9ranWIvW
Xvide8fPHh4d8qfjRAnqB6tKytonmnEhT0ZW8GtqWmsUiKRfRuusJE9GZcI0tVlSJ8bT4EfOcpQs
8xBqlbJDnR6946z2rlAc7GB5OxVIVGh9ZX1AOGnTh2n0a2UyJWp6WmYab7bmWtsQQrxlFlF3z1DR
nsWjq22MWNLeHC99oc/PuKh9Gj6PFFuFu4r8cC/5yI8K09NcZ5G0if6/XqTlEaxpYwlCi7x2rvjf
TN9QF3lda/wyBu/spRMrn5a/s7380GWQNi0c/beicA/CXSp0LgwlxOQNnPbvKWJ4s7zvTOrNkI9S
t7lf3auqsuL+3lzYPOx6Sjcf5GxgywA7tIrzwfvQBv/idkDvJG6lZyoACLxPfghm0MXr1Sk96vkf
xbhCTCx/96HKZ3kxIleUQQkPIZGyBFV5kF2yIC0bx2OrqMEcLr/mo+zIFQ2tFh7BxkbPPEn2oupd
Bn67Gu3aWItaOf1s845i0GsNrH0/5CVKslNtXaP1ByG/Mj3rsGZch8F4F9MWWQTXveoBb5pepVna
jVt8VDF0UZZZhxCC4m1Hl39Bd62oQnNnHREVmCYdc3DvBoCBbTV8KybSJ3FQtOEpjHxto00UUMJF
ByGZZV+1/U1K6xOUsxQkoqZ21nVsyaBNdaM+JXVbn+qWFoU+7PbCdR+t2yw41h5EglOEobftigVy
tJXMQdqXeQb7VZdAxVMM0tlw4oOwIk0fnyfKkWnIbrtmn2VJPWU86C6iJ++QlVTyg4YWRlfRZb5w
mf+e2M73vDWkHy6sgZQ+4AGtWQ/ZXTl8h+oDOZ+gM15VBW5qUEfFrJT7dtkFffk0Sv0A8VUBKcRk
trQOXxzZhx1WqcmZ04gzRx+FjY7mkuFTbYBtoK+4z9+CvsPokgKmacgJxJjk5/3R1wt6Mhn0q4iI
SPkBZ2Z0iOgjWPG6lMgiDYWplg3HWCT6OW/4JAVWTO2LX6k8JLT7U6KzyHgthF9p+1VKOuBNKat8
o+kG8LheMz/KjHRtVX3lh90voSz3ltxpf6muP6xbu6BteUJTdhNmspkOlTZwZ44ChCZKHVnMwbR2
1LFNZ4lquwXesGhSKj6cSkpv7fjcDai2ptO7PY2IyD+Hy5qsQZGqVxuNyFmfo3phyQBFLDmbeAPs
Ag4I0Nj+OXAk/6vqpeqsQFX8uYTPkr1mJJ9JpStrZ6wjyNHKai+FFSyushnvysRwrxA9tWvf8VlM
97V7Fb6OlgfWAwhNtKlMEjluO7iwoLtJ87FYN+CU34fS/GpDbnQpaVF4ShNtDW9zwQa1GeeAGJuD
FHDg9ocyTk/KCIxDcxAD0WiCSH7EiDPIPoON43cLAxmYWQpK5FYDqdjIvoqkA1Wam9/x88pZUr1o
kYLIENyxVOzc8m3M+36mmjC6G5MpORLE1FnwAvMOCNPWugl3nfbOljWVv3BZUryxFECRxNXajRiF
vfgXHbrOSQwKlzDrrNvrkJ6+9H03biY90aXeNcoHObNj07rGk5oq3tHyq+eot61ZJrfhhIjgxVGA
WjUZ6hDqZALAKzelmyLJMZk0I0g7yaWsDudU8KIFuXdSfGoDkvGRZv6bbAzGc1Wl6gpAWbas+ACe
NXcC0lrwYreVZDzbFDhOeg64tYPgW4XYcyWV2qExrOapncCgKWQxs3IIo/0wwUUhevK2YywjhTKN
ijjIVecla8SrsLpBhbQhAaFpF84VyHC+A4RnXvy24y+DtO+70hTsQtLki6uH/pItAKsg1Zb58iPB
KyJyFQx6Fn6vyWnNK5vCvjsCAbFKS12MDuxJVWPNOmk8mUVwQPEifbdCxQdbFjU7Q3OT906nSYYn
1EtjmcjC5T51CD6I9xYS8SWLVXWtlQNMQR6pEni4vNmogIfJWh8hB77+gUp/nKVrMO4CBN31OU8g
7gPGs+rBQKsVeX7VYz/cyLlmI1IbFzcjQEme7lAAxzW4zFjv6+2Qdigf87X6kMbs3IBq/uUmEbI4
cvw9DUjxmSVIKBowo1XbsJuUexmw/8hryWpi3uocsQUVrpVvVq6uQtUYfmmeuxvIxXypVCSC5cED
vGAgTS5FqIfKNFa/Bloa7uDNQQZgMksfFTEwLVT9JlONYMrwExd1qyAsXykHZwtLsezNMI2aKuki
Uy+KvRhlWUS/cs2HL5GoeB1BxWZFHl3FTHlTzMys6p6B8QzPgwbv8jSjqqnQyk4ksE3ffwXt1fxy
7a0u19VPSsxoGEZK/mLSNbOsBj09JgpVAMNP0vVA8vcqA5+cD76RfY1shIIds/6VFMa2I+nyJfQ9
9KuCcrxGakATt4RMSooi2lGXoww2jUZ90aayr03f6k+zmZMjqn/xq/+RmJH8WsextUjcAdCjitYE
hNsuKmSsjwwHjLAaWisDvvUJu9/upPQ5RKZjLw6FVZd7V7bIZk0+YT5GxZn/O1iYSuRxq/0jBsLB
pZSTzxIXw1lT5bM0ps1CKRxpw1MlO5XToQLLskD4A7Vb8tknMUAyCgCcUiEQJUYaB1gnuh6E09jy
4rDtqPutisYMEiR2V6+KLoYfoKacPOOBIZ3TSv2ArcrdNoWLrwxDG4ZAoKw2D3PZGKFUiNyWWo0S
7CGeCvZq0COOgJDGp22MabXO3PYkQkolM8y5OO39sPwMvJ8Kr2+fB7IuV0evVgFplbdR1tIj1cka
HA5mUHvVRtO4RShu673JsC8g6euNGzHKc7uYjVnTHcUoNXu4syT5yRiK4mmasq8V6VVMGTRwSAtT
TNlRMVsI06t9/T6lMOF/WBt6YW34WdI4UZO78mjEgjVMhhL6t0+cdZY77gzAocnMdY0ObY0/zv+O
LYdN5dRHCkM6HAIvdZ44F0kNR2lm06oVmxnE6pOv11r7ove9OktiwBiNZ9kXNr/2JZ5QizWpWOpZ
hIgBteSjUM0WqbUppN/pGuVc7srRGl5w+1hOZ4odfp4JH/unz9G/4v5rFIwDXAzTLFnsHV3oV6Op
3UMcqHpYuzHKLUSNplNdH1loiNPHuDij9YQ7dAA1tTD/DhROcRAXi3lzxagXyEYlKzZ95SZowfX2
ZJthxs8U1pWwp7LqdaT13TkgI3ail34+Jp5HfXYKdCL4YLlbBAvPQYhuWevqEbxxt78PS6Ea7Kpg
eO8Nw9rWriOvzDxF11iOnH6H3k2/aw0d26rknozFNDTa8fB5Krx/BNxPxWViSISKMwqZNC2pziyU
z6mdjl+9zCyXcpzWOz8IuidVqd+F30Xm0BiGvlLp0ud3W1amJNFFBLUZ3+oaNR3PuyaVIl0KX6s2
lCohL/d62GHHojb3oDCvoKm4hDWlc47yZxErDul0aWdMZCkeFJjTHOKgxYCPwfcq8LWjjVNM7BOW
ayCqMJ0Zv8+E+V++qYF21lVQbf4VLMw+lXZtF9HD6g0vrpbU11xWi2ucR696ng/vcC5AKLgq/Fx+
qV9K12pfKrfVOFch634RKOrPc1ODPzLxxjNt3fY8NDN11Wm5yjYN5idAUz9LDTp8NYj756AE+unL
bMKC0O2fWel6m4ZV+0KMSlUWH6vR+SYG40JTWE7twUHEzTwYy5WieWdtaPV11lA0n8iOHSQkZedo
uAOq3JLDQwOJoGPg1am8EKeIsm1kPVZ3Ivju0nUuriXUvPIU+jMnzNu960oNyFgET+1YpTPfmpz3
UzFutJNoiIgi28mqTYNsRNVBHdkIarWQs7oLw4IIuA/HAqVMO6BL2u7YUsfIZDaFLc/q1vIQpJxG
YFQPj3yx0OiaTFKF3llEu372NEDgsRVWb6rdoXTJSU89QaJZaFS6bGvoGYsjftOz+1GMiIMIdBnf
asTYdUwMfR2owdzPH3NM49bfc6i+h+xcUW2Q/GJL3toRz5fMlFFD7DYgyYa9cLU93DkwNUwxn5F/
eERICp3pTIuDg+rnSBoNrmGhEOdqJ6gJlFbKTzBc6KearggAl4qvLOQpDo1MCIZ1lhdd68yqka8D
UGea78oheBtUviyp3iZLYaaugRRSCAwO2HH4pikhlPMgqcRgZNz4EVkvxLgXSpSXQpGCNzCWzs5s
oSIUQV5flNzDChV0BPPzq4/nYC8rfmEE9757LClhX23k0l5oIOUniLtKjPJkD2Zwf1OqHswk6Yus
hBWEVBzy9KOIzOjyLw8tQPGlTPWShRExYNj/8mTKR4j8xwWYcnUVgf/HPCKwMt4f83R9M3NpXt5B
RRyTN/Ylf0+XY71Ix9idQWMaooOTQ7if0Lt6uNuTU5jjiMpZpCLVIAZccuI0Ok7DejOgEv0IjxIK
8FFPvrwWs4mRNJS1fhVafnRodhmbon3kNNW6bZxnepMlxFRCFwiWJkt7caZLNDbOhH0/Hfi5cV+g
I+KP+F5cakyXPq6/xwekVWYZEmDOj9p2w8WUtZyacahVitrlH2XMP07vxU6UFFd1V6Y73UHUq5j6
VpUirRaCMa1QJwzr75FKRuLg9NvsA+ikZ6ES+Mc7oVoc9fOuMKJ9CfviEanCxluLeWptuM8trPt1
rC+84/309/DdhN6oX/Ry0tH2OXZX5cPwComtmKk2xxDNqLSK9atpGNq19StpG1jlJIY5hUSFR++J
5Mrzu+1wv0Wk0FKWgT24wTxD7Xo2qJQj75enjXaVZfPdicb6j2m5fy4qAOk0IvEimpKFF8lCOXAK
F67S1lNquc1NvJXQog23rdVtwL6Lu1/ewzTIvap1nZaFaxHOhOmnEI/Co0OMCBTOwfUWUh72uxSu
D+RLp1ER4nrUJZXQrpZigSYO5bSse5jiTKz8/nff/xhSRVWNdCtk9n3L5mgEFOE1Xnl2wU5DCzwd
zO7iDQZvT1OKsxWVn/4is17J2+pbESX89win+NEbBTDuKVS4RMSgIm/YwLmLJCdkwVGbS0eoUgNk
G9vhLR5pyuwbt771XWIu41xyj07dKhsdFaidCu3yobJHb61ldXmRdKNbhEmQvCAsx2qtNezXuOnb
PcUVm9Y73QYdypk4eEmPyl6xV9LA+cP9V5SqDvy0VX8ms3eWYyO8ZFOJMgxC64Tu2FJY4iBxa9jF
Wv2jHbwoBAaLsEbuFBWdEK65qMxY31UeHele4EtrfRjt5xalz1WYqvvaALpIOfziBCfLMCJoHDlE
TRNda5h1E9tCWnuy7n7P2bF3lNgH/xOapdUX1wyMnYiS4zi+2lAlz6S8MzbiIuGj8aOej1Xpr9MI
pMpcTqD57FIK748XRIUWekctTtjjM42YcBwUhFK9nr9qeknxuj2Sn9vc9zP0n/7xObLW7B1TeX68
WRMCi6Nft2t0UWChbUwNgR8yrr/fugjteirjVQJy//drQqB+/ysp0PBWf/+FdzPU7XamhZ65ebxU
yt4EDAyriIcvtKyBtnhqeY9XbAPJXdJj9/kXirdfBumAwj1yLsIUbyPwbfh7p7/w/t5Vw2vFXydC
xGuIv66CYO3xvrvpL0zQHP/9qYizLu8pcvWff+H9RSxjJ3m2dNAtT+YvTNIvoVoau8f0FkVJFI14
rBieVzwBYJq6aOX8mKNNfaP49lSplvNBUw8sfCnKyKniFm8Zgte5KSWnTHX0pTOiEFBb2Zn7lfGU
qiTv/NHl5hNE1E5jXT1IivZVDIpDAaBDM5zhHl+2dNjX5FBX2nR5F/rNwc6jH6PC6n7uKKQZWQiw
1iQn1GgSq7xiIlhP+n5RhbZy871MvUGcdbD7WjqGkzUUFkLVICCh34SFaW66EM6zyPa3Ititfegp
bLiLp+vFQa3zfpm0Fhpdv31uVK0c06rO91cYwoqKgavOxEuIsFoP4NYx82QnzF4ZqhMY6rslrupr
mI0Ks4hW93fiqx14BoW96vQyIYwQG9glMqRjedvCB7P3r0yOq72w4jr0j5Za3ceEC1Z20qR95FMj
/Oci7SPy2ub+UdBukK/lMKGRQPvSO0fNTdNTJSk+H6EXnMWZESe0YXVlvmmVtkVpUAXCEOh1uPgr
0InkflvSNSmuzehVmdgimYuJEaNKaW8F2r0wozykV5/57nZc4BTz3S8pB3Mut/AcszZfAokm7c36
Y6Ua0qT/5kVbluvQTo9Ov6dAba+tsixOjoN4QS/79VUDiLCg3GM+Sz5kO62W9u9G1SEg3mvDtzCr
j6Xdur8cZOqU1O9ZBbYUoFmEebPYVlmFyP53S1d+1pYnvfuJY89kaNJfjLCGMxsy1Cu9UDo9hBqU
2F2irE2/tfaW1NpbJ7XLbS/xldQyS6iosOBS3O+V1OXNbAy74XA/VVjC11qbbBPVTLRbb2nOrOem
vgRnkfK51vyvpfOgqkn7Swoi99Aq3dKo0m9FOhW6levdgGpoHVT5NiiVgDSp451lB7QIAGQJ+sk2
nkdgF49jZcq3UK5ehN/2Im0RjmW94z6m0HCpLdL/x9p5LbmNZO32iRABb27pbZHlVbpBSC0J3psE
8PRnIdktavRPz/REnBsE0gLFIoHMvT9TOsoHIFdt4+m+TUqZ4YM4F3qHwq0wwz1fdW0tq9noHUU1
qC/JJRmJeocLO8VSirRxeuRJlx1xpUqPsijPutzD7U+eyuZ7y6157i3P5GHSEbdwLe0gtAA/2TBc
RW5frmd5s1fPJt3WDRgauI6dvpYKVgh2AS5EFvsOhldcqD9kacJKFJFz7yxHogZjPSF0vkTZmDfx
fHDzHaiU9kUWRFJuGyNoH+XYLJ5ezSBSH2SJvxdxYD+MT7JrKoAOdsTw9wQZlBcsPkq4PDofvgYC
mGyxFi0xLEbNtLQIJMgms2zQA3GbEOdDwn9TEOvaaooiSFfdVB4IiIJb/jkFtBfcg6fpLcEfhaRh
lb73yqijx8/LXRaNMsaDJjaDQxCb6Tuv+TfVquKrag7TW2etZCct91L0dHq+yczg6jFcKVvjZT8P
SV2LnL/iAyGYW0eNZ59wJvcsWycS5ICWgtcRWNajZbQPdZtm76bmRscJvROC8gwq+qnY2AAyNnKQ
VaoKaOCI/QM2KHMY098Q04ea6c+EzGDmXcayLE8NYIbLwkUOBkvl+jkmxjUmnf7YJUb9nDlRsi74
1DayUYwu0lrRsDGGkjxj3YlgmadjtkdXsH72yHUftdYiDyabUUR9VbogRkaZWXTQRfsYegII5x+a
1XxFAgJMUDRTyk2nvCZmZW1tf5p5eAP6hwpvYq+zm+dWN71FTuTgS+PAz9Lm/LrWYe40ef4ftl+V
iyQr1NcytEm0mLpO4sT0dgJNqL2nTDPopIzWpISL1yZtkQckD/EHQbbVbaYqT/al6M0viQnPwUbY
/LlrfZNIZJSdDbUgn5cMwS5SHf8SOkaxcrUke49s5VvmONb3dHi8zYNJ1aOCzclHZ4kWhFavPHoI
Qqz8acI+aUhfJ2yoXqIpLV/6BgunxMmfZFXcmERh4g7k9dxYdVm1KYihr2UrT8Xk1JsC5OjcWqJ2
/NIe73ORjZsDXEl7ku2Ol2XrzuHLpXzkXte/jD3AY3SW3/G+0sBlRMZCFo0SqKIddhWS2W3zHrcB
9kvJANVi7mxk/oYcSP+s+Vn9BGvrVj3YGduoYkZOz73Sgl8XBJRhO6qddRRKizeipYjzLF2xUptQ
LP0RCsU2tckvT3FrrzBeEkuBYC9PxrlnJ091FS1W2eQMA8t0K87BUOF6qjZpvOzE5D80duCc2wIH
6dGYXCS740Mw+NNbOeGmUPhNtYX8GX0KzAkrh9T9okBwXuX6ZJ6iXouvOekaeL268yWPx3cNr4eA
zAOqULlYRl1h5Gun9c8Na5NjGjnRVY9EdE1cL9lPih0uZPHeEERoJpsqgXzVHdBVy8erTYBtUVlt
A+KVomyw2SBsqoyPQXZpkCo7NK5vBe3GtIa9q9XRRZ0A8SsNiXDfSryn0BLek9uA6HDtR1kzqoRW
ULJpV7JN1tluuxk8HCtlKbWSZNcI5MLiefSth99c0ccdzrKq8HV3MwHNjnTLfgrxH0H3Mgu3jtHa
2DFO7mPqgD6hTdY0tqWsfYjniE7TQTbESbw2yqI4awCk3bqOl3Gc1G9akf95JuugSnXP41AuwTJE
nz3xw7CL+pNT2vnegaS2ltV+EB09pzNJtvK8wEEF0YFMRJ/jSf0Dfn3/GCZd8TAao7OQ/ZvcMAH5
OOLBM9Ts0dfN77Le8kqfF3NlHzOdb7rnVrPLcfQZIdsWjcqs28dWFnyKMWyS9YpQ0m2K/tlWFrk7
eJV/3p0Q7rAu5rtA/uVYdc6fd9ezjFkK3d806JzElSi+V452IcxZ4D6Jb6WdDOrZb73qWBUoLQoR
Ja9TD3SAkEjxHWr3MmkH84JEaLbqTMNHTjJQDqYoVQu+tzJubSxsNTJ6ytpUzbfAdMPXvjePWmrr
n/yhQvIrT8JzpXWQ2FW/WOuZ77wPenohuqR9i43iCVRa9m4E3L+oC+UYA1s8IxgB99MMmw/w6fuA
Jes3zS8/40hlvqq1km/cksi1EbXqgwjQs0SZ0v+cKMFadkWRCFcjr2xeCsjbmx6n2YMKAf2CcNOw
1LWRn9JoEmpK2v4IyaE/smWs/Nm+xdkbsbdjwZ4sZymf9wmXy4WYxvSzVUZfEa30v7JDfyhQz/iO
1f1a5VkbLrz+PDZBES86GzkaKBwLuBgbTLLr716oXvEb674affR96kNrp9ie2KiYdTzjZ9wV5XNU
u8VzX1ds5kZf28i6fjLrC8yuXQmDAg9fJNKXXmoSGsCGbSyipzCPvUsZWWCL5zNo9/B/0iJa1zoZ
YNgmVIZofvHP8I63OgPE58GqktvYW13rwxaK3TaCUsAIXpzehaz7L2MTJ2U+PulfxoZaoa3jIWo3
qdsri1hJlYvvCh3LVQBsSVDUX/r4DYyw8zWtO3+Jzrd25p8IS7iEJV7PDd34RwbP+EtsixjLLhbg
9ghupFQF6maIXHydzBJmRBd+KkXSbyI3VvdKaalPbhximzT3GHrwD5AoX6PcDHYoc7qA6uz6tcu0
Z9kBsaBsgYYeULCmqbe6Eul8FmRugEcCe2s+OeCmd0j0lJsaFxWnS8I3JPH1fWp6Yu0OqvXZHrtV
5OTju18P5s7FsHsj62v1aztE6UeHs9m2AwO01bzI/pxmmfXZcNmnD6nqbKtOpB9j+lW2JTCXN+w0
jV1lRNP7aDQrWa9ZbAHjJsNIFyXKN3JxO3kJIifOKlKirWGnyrK2Qqy/WNkfzbiG6HMv3yrD+l+a
hekh7w8gYSWbZe9ynmIAEX9ARx7TR5T15KGOwQ5XUWn8Updnorhw8XhLMF4HFvZX53RuQIbbRfTa
+vZbvd7ClQ2D9vxbvR8U+bkDmd8n9rhsiipbCiHercrswqWLxM5xLuZWUz/CZG8ecXi5VZG4qh/Z
QH/mR28uQnPUViWGco9BYRkkDAfkSHrP25SGWZ49PSp2bacOgOEUopJ65O8D2yuPWRH2uwZNTVJE
iN20SUmCAOOwdWLpLh73DdR+vw6eM613l33M+i/W1QdS78Wltg3SjlrvL6JU5BfNtvOLbGh40u+Q
O2Ar+LNOnvmpZx1g5jzIkuFh+74AX1SdGzI9chI5XrbGdYaTXqam+DeP6jMU7+DQTrWxkEV5SPRw
CUhZPMqSlbbVyomw1ZRFI3HFCbPyr0Wdqc+NWXcPaB2e0sBX3lo9jsiuWslOFkl3iUVexv6tNRLT
1vQS/4k8ZvDS6t1K9nInVhboVuWEAyOkQNnfHEdrIvEm/PgU1mb7Fpn1MhkNNI8d4m+T2XdrWeza
5BswhfHqZn3ymLMLtNoU8KZnGuvSrlpkJxmUYehUYACyUwvsUB3bap5ql1irmUbnblYHSVorOve8
/WWbPASirdedHtbre13ldVfTstVtAP5in4OXuMiDZlbJSq1sPN6MIr/VYdiSwSMKQswzbXCFc+dR
R2tmAcGy3qkdGUPZR7b4Suiv0GlBsEqMNV6jzcaxzeyBqHb92KdDz3Md6ZzM67JDDO9om1K+Mgk6
dH3X8bTyXj3d8H9E6YH3iPs9rvwfejeob1mtTKCFmvDSFo27Q7M9QvTQNh+EBu+2NMrqTYvLiMxC
1X8HcGsZhvfDqOOX+CWvVZNX2GgfSk8Hpan12WOVFNiBznXy0GaOfUAegPeDPCWoYMEZWqRW+ENj
1ycWEwryZ+3nwayH9OyBPV44yImvZbGYDA2sYvwdufIRzZZxPMqz+8GxtGyrJR3U31aNVtKJ7JfT
2Khfep08bJMMvJd1BdL9L6doiuFk9rPT3fxMng21Vq1T1fR3CqyxLY6lI0ggO3rXNUVB+U+19nET
RO9hkn2JbK+58HqP3s050Zw2b4HvDIRfs2c5ZKoa/UC+Tixlp5StJKismZthBbxlRl4kk4AbZBEw
ebVjU8PDbGwuqaanO02tMgAGhn2qYshvIb7lTw5krqWA/PEhJueJgPYMt2c1RsZn4UNOj1Bn/whN
o17WetM+mQ3vlKzS1JOGduwhd5VgN1XqdClxv16NWH6+CcGWtfzEEyk7mVZJuD1u+InOFCevg8J4
O+2kJLysHVH7w463iuLZJGDCxXAuy6ZfesmynDQI8MvQFTRURf8xNmb2GLIxedQGUZyGvLqkakZM
iwy/dY5Fu5U95EGYencZoQTFsse9oWhnyem55dbl55wIeW3lRPfLZElzccO8OMkqdYqUjW9NzaLs
DG9rEW06TlVcHdpCeDuz6cKz2xi4ooPWviJs765q4nHPxWi1pGmNan79lpgYGcHK7SCFIcWCFoGZ
mBpPd+RAtLpNNrJ4a5makBfl3CwPboBgsk+wazyqow5CTGOPWwRd89yLFNg2LnIXK1OzLSqd6BgO
pbkfs7ra53OcMG48ezN5dXotkfwgYqwHL6ZaEN1Vm+oTfrwhts0E+nrEQ6Fa5iyex63fTiB+wf2t
e1Gla8MvnK3jjgtrhlX0JO0ObIqblSw6YecvIDcopzjN+ref3ToH8J87QHUpQmP8JLshO++fwrmb
x2yyXs5mz92qf+3G0sTeWf6UnpK2rbdK6pJcT0b9ObLxjg95rNsw/qqlr4Pg71EUONReqj87do6j
emA1aJfQ2cV55jl/kk3yYJZZsdQAoe1kUVPb9NApgKlvrU5rbEav0nfCIQODRJD6nIVIY1oYL7yV
AXuhbtLtT23Mepkvg/YlmRCJCFvtm5L3LMZStK+JISxcwk7xIqi3bD5wKXVBCDVJVj0qSmMumw6K
eB336DF1GXE7Yu5fIH+fi7AjnhC7u6Au3B9Kp776Q1x9lJlVLh2lMp8MUGubFiHUsx0nxr4bM2MX
GmH/IGdE1idHZ8tHyLofwi91wbKVl9oczb3NWGXgZOYZzd5jWT4LDZpgmfZybyTmDZI8k4fGapyc
LTrrg0WTKtWBkCZKRNYuhGUYF+aQY3QzZusMjSEEsxWjzB6jtixeq656LYShP4x+n79ydwXYQosI
ydw4KQUSda5RH2Sr0zUxUptWv5OtJBgqFJx8G6dKxhL7tDaNSzyr6YgbwunkR5Z+uJF6smZvFNth
5xL43qfctGdl0Kh78OIGzGSv+WzaW1hcSQWFxnDa79PGD5Tye52mA+AMZK/UUnwAWinrVds14zot
UmNhk6NoH+y6YccFYRGKhneaogKxDw+bvWwyvVPYEgBG5pwdamyxpa+i4RursQWYOvEDQcI3fLfD
T14W40Pr4kkYp4O1a+DHwDlxy0tGinWFqrW9tc3RW/Lq4lOdDx2o/qOtub8WZUPhgIDzqzEh52v5
vJ6maBGZgXkSTeO/+IGYfwd6i4khxaz36nXdWepGdkaK395Ohokaxjw27Dy0lDEEvk3llF73ECrd
qxw6sR9+Qrpo6cxd7bYTS5Y70SZlD4GhbDAlqzJlA0qMpz7lpVcjecMZ3hF/ncmOstxlPHuaFTuJ
IVwAFx6Kto1QCLBWZTKK72qpPeek1r74vd0sdMf23jD8Gpc40WbPaqdGa9GIo5c5aPyFY/58P3hZ
VTy3dX9gueGCLp8bHTPdKpabrorEz5+z+TAS9CcJ8ChrVD84ec60V2k6h6HtnXVwoxNO17CcVdvP
0Oedy7JdHuoxywjc5puy6fxzTER8WZmDu8hDov0OXCkbDYXtSN5nY/sk26SAkNQDimeaalsAqa1K
MKbq1KCXnupvjsmf6Cb6RZZU4tkgo18wJG2uGqrBh7rI61WQO9bH2BffnMzKHkuvUR5YEJFktgQ/
Jk+p5hDhIxnb5msWdt8sPrcP3jPgohLS8bHRRcuIxzw6gKh2QTkCPuGC5vUcjCg10exr/MUzH7HI
EWMfvIDU6cRP5rM28YQcSSQu47YPNrYH9hFht+ibxz/HqBVtl2ixsiNg93WsURvPTFTBK0TK/6SZ
IPOY66XzjjWnv8VlJN/aVdk9hnZ5Tv1RxyTMIDRQZ3+oLdIsRILDK+Lxj0IJ4/0wRPYRWW0UHeeD
lV6C8ktRhW2wCAQszyLqfwh9oxrqdogq7xPiLGLdGmp9dNlWXAJucRl3LLQMhBg2eFObl3rqgqXw
KxciT4XapOuFyaLtEgfCpnoxtG76os2upUVZ5AvfKUtcScZNobrvIdq4X103AkcsoIfxRom3do2c
ia9a4t2zwUvVZtj/EVjjtg4q8midATbI9ODUKUi95rvWRAphdFAKGRN92bY4MYssdLcJKuHHYmiG
ne0qB38q8rU2escpbfqFSmCEQE03bPrIsDeF330KnbzFE92NFk0+Rl+RW7q6VuV8L/kBIcSMrSrC
5BtPadsD2q0HD2byAx0ydQERN3zIR3DjCfCLIQjjR3lAjEw7KglS8XNVoihIiGWutSY3o52FM2pn
VZSfBre8VnZOiLyoXyB+pxe0mtXXQtEQ7NKcBz0um/No1VcRg6Qpszg+Rt73WO3yk4okhBcP4z5w
kC0Bfl+YJ+XB7+AVhnb2IUBAbAGKo7g0F5XRvswxsCdb78VDZ7fQzhUQZaYSR6ta7cKj7nVnre1c
hOSRHPdnCXI0PbQTa4RvSRmCUBqRG5D18gBPCoCg7CLLXth8Ztmfr3p/fB1wR7pUafzaakXzQPyV
X9IkyK2Jpn9T3TxeQILItnXUf3NJTzzis2uch8GBiGiG0ZLlRnHi7FE2IuMuHrEtcA7llHwl1k4P
oVnj3osSMJeyHOnOsBgbPQXNlvfrcnCrt8qIuzUWkuVWFm0A8UvV0xCHDSaoaV45LkULaZMonJEf
b6cOe9mjb3oZ/JG5NgnMJzKzyjIUeBiG3iFvxms1xtbFzQCPCuyQPOMbG7xqocbtV2Fa/XVqM0ST
C2Q76+hjqvkdxoq+HLu4+SHMZ+E6SPMkoXeqyP0sEJbqV0MCn6WLMemOlM7fYVVHGIqf8zVDiPOa
z2dkha+ZnlZQLqmSjX0Bd0kInpWyqOrsOhWt/pqAoikax3qpE7XnLYWukyw6UTCdR5cQGm/Dl6gb
xVPWFUuoCPZLWajZIiI1Tx57+NW+bZqLaWLwbg7tL//O5U32kA0e74i9MXL1nx5yDurWY5T+qPzS
PQwVIo9uh90MrJhsF5mQnmBTwiGukRxjEz5ujNKoLpNbO1Aj1Y4oT3D12qrYFazaj7lLsizk57/j
RULGrEAEAZnD6YKqcrH2o0h96qbEWaamUF/K9LGuWaym7pQ99n0c73oTr/Q48NrLGM3JEi+tP3Q/
P6sVv/QkHfAiBzpEDMxY2g6G5EZnmbvOn9QdkORkWRV6utYsp9prNrMBvp5fGaIiJ8yiFE7xWldr
+7tbZs/aiG1PU6gq7jHKWlhx+YOd3kPIs/Aj6LlDESYFukpRt6vH9sHlp7RNdFcAfnfHq4o76woB
Z/1dJWtIlj7+kdtn0ktAu/kxk3ppnQ8nRMO06rXmiYRQt6nStgBXUh+9mEAXC6/mWjRmt8wbJ/la
FcMyLOr0uxrWOBXkUfpqg8zb9CiRHKfJQFHFyhGE8YRGzn08663pvrieR0gDo0/Vrr5EoQXz0lWr
g28KBzif+K4FCQ9K18kWutXYwNi7+IiUcLwmnjM+ZJ5dLnrL+hprZfACa3DcaWHbbVE39V7ZpyMQ
mQd/eGIG7+XZ+DRmpoCWU6ubOu+7dwRQD7JHZLcTRDIieLpoim03NAA3gnTvTCiTaaQkTvwvE/Jx
rX1BNMJbRcjwr7uBoPyoRyPLJpEshsjzXyzTJEhUIwMEAkQYKPxWCA4GQ5ueIwBycFzqdl1bGD4H
fJYrGz/OPS8X5a2LpxBOh0suem5tOhcXGMt8UdU+fyJFwcqo5UVaA3kwzF7su46Y9uRq+YeXOt8F
YM9r5cXmtTDCbzid59CVvUUJmnkJtQ5tBE+1933Uj9uhT/KnQJ/j2UXX/GGjeJVFnfadLc73So2c
1wqtprWmJR/uWJcrkpHeNZsPQIiRTCWdtPNtRVdQ5mjI8tdghEK/9q6yo+fZiAfHZJbvdaUy2Mfa
4sEyzyK7pQSYru5t7ttkqY3hTXcZekEIWgnCtVuU+VkJGg2uWop2U28QgIi9zw5AxXNkWOsibJ6R
kI6W+qSfpsY7mhlRXsdztXOJI/pyGkFuW2077Ly00fc4g4yXcj5Eu3wk7ELKP9qVgRetTLvT3+0R
Hfx6GH5AVptCweYdHarXmij8omm9Yi2QL+JxmQbTgbzC7F9v4ddUGjt1xiCnla0RrwmcnZ8o+ZKv
PL9XLf0UejpiLi7OLIZajqfJ15tlZpAjjm1jWAkrIW6vjg6Ut67DgrDtnhH2yXay7n6AmfVXl8bV
xVo4wliwGjmbJBDe3UYQb3HM6G0WmVz1mWVcEy/0NiEbPD+ztuSuphPsn3wXWNjQCL0i6ha1Z1Eb
2TMaCCyuXRVdJN0c9rJOywCdICML/FJxr2wWnO8aiI5sWmIN5j4FBqtkvCK+qIoyHkKzmA4gn/l0
fPIaERR8DCYVwUIw+aQ0JCMEvNh1j8DyLqsG91HFYFR19J6tEebtUFHrtR2xCwqjbpkGWXQCspuj
VEPEwgVzsaqcSV8ZoecjyyKeUN4/e5ZNXn2KFfvcggT0tbp4VIqgeGQtPYu/YPMw2ayaApCzrzYK
/xgVhizykNF6xWyLMHtivvD9sUHHLJFnz69uh/mv07068IavhECz26FChm5VIfS1HudesiGuGv+h
Lf+QBSxX1TU51GTlOPV0RQ3KWxhaO5B7MabrrU617K2euiZ4U7rIBnYL5sVC7W2uKUWcLFUL4/NW
6erT4DnVqevSP89ShBFQ3EZHEVFrAMKyz+2UJxHfq1TtNylvwnNtebhSq1aJRbTnw3rkwNfA23et
c0E6YDpbtc0LIIsf20pJ+PnzWGQF6zxqE+rbWJPA3qgt51HWtW5BsLFBjTR2dbZJjU8iD9cQkHbb
Sc3zVVGNDx1iPlcVHYKl4eNpEnLXW+JwKdlEAYgumK4uMd4TP7pGaKveUk1e07559Eo927ax+dGH
fXIO+2+ExeuHtBvLjef6yexC6RwaHy1NeYZ4MsI28vR+aJ2HoRpGwqfYhQy2auMU4SBOraQfPlom
ny38KRaWqbRvPO8xT4794LlyawzT4tq/2CpfiihBZidKjnaHT7DeWbxa5qI8CE8XxcLyiqFYyCZ9
IJKdi5UiUv1qNE+RiXjXEma6evL5gGMvDikSj9vD2iJiOsHIYOerVwQA8VG7ayZVocayILQxPg/U
PxWa6rbDKXXQUQT6qaMkMJtCGNo+JQUU/zIO0lXnaOahjaDWe4CqXrTQbp7YUi/UIStekGtcg09U
HueFut812ruRetWpziL/VrTKLFvGo4g3SK3giZL3g7LGWVXZpoBpnxqz+AO+AlitXIgDv7VoIchl
PVpFAlLNS6et5fmgn2rlLcRw6kmM2dLs6uYlGMf6pcjca4l4MIZMSv3iGcJa9uPY8YSl6GJRv0W3
IF75rf9gFaU49+WIPirW7Ehtxu9BFtf7CJ4NbIkgebcTgpMEIqOdbE3gOYNNJ5kmW30FN6k8UZ5V
11SfeH/sZPXg9PkpDQvgRmw0wStOIboK5DUto0lX0BDsVytNUOrWEQmHzGS/Zg3xb1Bf8LHmojWq
2hYhCm+lJI71mkETAqGppWs5Vvf6YIuUd4fj6Ty2A6HL295AuJfOrPCaTTH5ARJmtCb9EKHODt1K
FnXQjWuU9tWN7JwL8N8mMqK3VjVIcoI7Ybm9jR0GICKA67ayswGXYVWHLq6Y88yp3XQrB+Y7XqwU
1UiAROrn5Ky87hQqS7Ntky0wzp3leP2lD0Znk0VTeXKTY0GY7kVplr2mihdFc5B3qoc3snbeuYDs
v0OMAfV8YxCXrk330M29o2MoaKfIulb7Uk3wo25VvSGSBxNMg6+WeoQUaW4eyZAcXOGKi+yf11G6
Yv8c4Y+OPYmTC5Z4EdljNU6PQUD+ItOGP/LS6r+UZagv9MKwLvDG412E2lNLguzaWclrp2LeZXu5
fiBy3i9jbwjea2LHGwPpgY1s1Ro8O9oq9Q6ytTDB2DVFfw0i13jrvjRVFuz0sECqXBDcizO7XjVK
VW9BEPPecvHhPXjYTFjr2HL+Ok3nU1PLKh0q3M8Ov5yamVZukpluFVhP/iiCN5s/DwbxuFIGL3gz
+LY9+inGQXNJsYR5iYPxSZbiKS8eKiBzsoQyvHUysNhZwIsO36YaaSZ3GFA5n2fFL9PYzJpYq9hW
jMvoq38eTGXvKCK43KtZ8JeH1AfZOHe616cm+ojhGNnL3xqKIFYXlZ+N23tn2YV4BHsd28Wh56/L
+T0bRqvWtFccCDaQrccPd7IxDmo9cRq1XD2rOuGuTgfNF7NHDkf0H6LZEkgeqtkXSJ6lhjVLU+DT
OjlYAsk67edZWszp5x5X2N8aZGfZigovph3zzHIYVrwBOgdoS6wnMM23WRsCzCChyEt1C9DGq2Sc
8kMBo/d2gJyXHwh/5wd5dm+497s3/NbvH3S5Tw8SDZl7Of99nCze+9yv9A+6/DbVfezf3uXfXu1+
B/cuv03fBMpft/+3V7pPc+/y2zT3Lv/b5/G30/znK8lh8vPQ+hHTxTB6klX327gX//YSf9vl3vDb
R/6/T3X/M36b6t/d6W9d/t3Vfqv7/3infzvVf75TNwhrVodGsSzHkaVdNP8M5eE/lH9pSpqQUTlJ
wtuoW7kzk+LX8m3AL8P+7RVkpZzqNst/63+/6v2uVYHLzPre8utM/22+/3Z9NjNsvQVk/P/7Of3+
Odyu9evV7/f4+338t+vervh/5mrH6WpVot/c/9r7NX6ruxd/v9G/HSIbfrnV+xSyJZ3/5b/VyYZ/
UPcPuvzvU7le3a262vgyKlaEmHUxhpsUKNpRlpNxrA66cc3BbBULWX/rYvv1n11qEkV7L8U7zRDB
U2F05jJoLHhLraU8FlGKhlk7vLDbTU+ylJawAXsfL2YjSJZTZNoHUuw/ZJsc4yPPtJlqhKhknTw0
AxoWtgkMrEUk/4Rg86VF1/hSuUq6F673GZU51QQJaicXtCPTc5m3SzA3cCmS5K+GyFEAtAXq6VYn
m/XE/I5fHAEPp0PQJcpECmxkgEpc6ur61tFH33HVWJGLZrEFmaOYTHASorrIgzOfJVibbsIEG9VK
SytipM6frSYRAjL0sQ15nX6yQXbRtM7YBmbV3hrkLLJLbzTjzq8ANPw2lTN4oJTz7uM+u+zR2CXu
QxY0GLRvrNt0oTAawpkBYFubOtkvwsj7FOcp2rrcnaySF8wHMZx11hX3e5D15sRWzdF3nloPK6PF
ICj46T8PODc43czlpZG8bOlUmFHTKLYW//rjzZNeNgDsDqAezrVyYOVW5IM8k3g0Ahzy4JbVn2eF
sy8rJ/y9WvYqAe6iPkUYSxYz0YHLuA9VnClZkv5oAdgysadFHsp+P6/RjPVapFl+/H3wpI3hvouV
R9lwn08WrcI+E/e29lpjBciPY5s2qSJ4iLoseJBngMECfFjrYOsDq11UhYhUOIlUyj7Cm5LzBJfz
Z40cdZvE6J9cN0m3gWUGOcwO2zhgWmwe5Bn2Z+M+UwhBmXNr4UfmQR7CILeMZQEjGb9YZdF7qv4A
vqEIEQLrKv3BBtmHzTUucGsgtsZSVsqDF0Wz4dakEufWg5MceW8lzWRvlBLpDBAacGP+9ZBo4TNO
QjpR2n9pNKbC3CFb+OVeL+ftFUV7sIu8IL3jq1vZer+gh/PgAb+Fg6y/3detSw6HDrqfu5Y3YTmB
zp9eZ2t7qkVxxegO/5TExi5enhYQNUA7AFvBbXr0l7eybKryQMs/y1OvZBe2lKf1gMqqgqvSSkeV
/GjOhzguu6MsyrP74be6EsjrsmLftLw3/IMJKpgqiNH+vNJtfn3wNgXKcTmbmHo4tbahFGzVcjZI
MUYOGdu/KyGzBGNnfGELZMkRgnUPIEn/PJN196JjhS8YHKgbWQ8ezDvUfjURY5JHOfi3af62WAYD
HAuv3U9q8qF0OcmI0kIszYyT5wi42d512PerfF/eq97YyR4Qozy2zV54dWZ8el7AVivttAYW5aCR
P+NG+hk30s18Q8PMbGcpy+g8WgWRWZpup82wcQZMljCLokEOvHWXIyPZvZ27yzGpOj34fTs+Tp51
NdtMvFTsjA+lqdfrsU7zL4FpkfsBBkWMa0Qtbc4VqYn/qbKQB0sqdMzitvXxBB/3d+CxxAy3MHCW
luVla1mUB4kozuGkrTNQVsvfGnzPj7eGy1f2PpUcEbR9ske98KscYHRQnJsIQVocqPyDKhoA72ie
Wznb+B6+Wg1xeKh0a+OT80tPJHH4seSqmZPQaSPQjuzPS7v5f5Sd13IbO7OFn2iqJofbYRZJZcnh
Zsr2tifnPE9/PoCyKevfJ92g0I0GKMvUDNBYvdYEq2YBJ7m6hN1KHyOQtMoct7eyqeacstTCrDaZ
HgzmWjqzEIABnMfmTpqqYSCknEZQhXZOezcV2WsSeM5h1BQI/f5nM5+K10wEm0EGwfnwTG6wOnVe
lZ6hzU/PfeOsW4/8IhxXb67rYKV66blqteqgJvNJxssGPoN5RCmORWRI4dUUunopZXJ/FpYDV1P2
st766cZ6CVKJD7sOfohNflXwa18+TyGBOU1Gfihd07vJRSN7kTK89d75VBdpD7vd/19ixfzJikDn
/1lJ9v5fvuuPIqfV9azuuQIeLFu7N82oeu1IDkcqWHQ7i8wXUhSd3VevYVioj9R3AtNXy1cNUfY7
a7Sf5IykcrNzU8FWXZmkVu2eR4pJDfMRpVpkK/Kx+jqHrr2VvnGug6PsvQtJiujNGf3pjaBA0fEI
kHQQvuvAdXJpkbvypX0d7ii7WRcdPNf/7by3nyFWkXZw4q0axeWuXszwQVEbyN1rL/tMmu2LNZna
L1SrPcvkjtYNk6fMSbsv3pBy95IM0WOUuDwVrURBtN7Ojh/W6SHBOkZjAxdMqWQnTW35/isVy2nc
zommM8r8FMSU6PvSlnGqCJZmD8fedkgATsoB5P7ACl8DZU9Gy+EkVbxNBt2V75AH5z40Tzewd/Wn
XjTcxb1vpC8SoDhfU7VN2rjK4UPc1ZSryAWKyrD3S+qhrvbXcla1vF9dmcXCRsItQ5fn94FllU9x
hvKCAz34TpqZWuW3Xp5By8qg52bVU1+gNRFGKGFFRgd71oQ6lmbEk1+incv+R7ZLn3MNuCzpyC05
zWVMdqswR6e1JlEWW+TcwQqX9sYYEyBrXttvYy3VREVB9CSb3oR9Aen5B2mFNUwyMiKeJlSYR0Zj
Z/k9yg4IuKPmUb4PYxDXh+G5FTxBstfogmmo7jI2yUE5baRTjxO9vfngvM6WMbKRvmvcddkkMcK9
CuQOHp7KeIFaIw206mVo0Yn7bfweqZVa2RaUPlH1MvK4NULe+BAkIKCezZYvH6TlDN9sJJwyJoyp
/fCl05wD8uDiYSub6xLXgWUcuZm/LvFmI4xEmjUvNjFY6SeK4yff5aIcxkIkWfTcCQ8N1VTANIyh
XrVQeUS9/jiJQTgk3FWvgaiWsZNiW8e4hT9AjkrfMMdHt9HjO2nFFf8HRQ5fuDQdLtVvzXA65qJs
ppk3AwUvLSC4td1ozYNihe2DWxrroLejQzcXE7e+6EucakNNQSDQU4auTNduCTiTwlLEuz0PbSo5
lDvwX8neGAtKg5mDhTRJipf7cQIzlyrlo0sx723QGdrzzB3lykgd8wDISXuOGseFSj4MNplVIaqr
muNqEneidqiZB8uofyzCko0tLlGBIXL28PrmcB0wRWzcdZfYXlyzytiYGpx/jf17XbmQXFcrleYA
t1V2nNKxpg6c/ZPWUShhNmBcpG/QKMXsvMDbLXWp3FZtXWzmbhh8fQqr1VJAk7YJ80FDoN1Tb5Ik
Bzy1tDks+eoyWByG489FqTZ7gDTNja7CwfhHy6+zFwsCgbg8cjsRHaW+n2xkSJtzi2Wrhb4eZJx0
NjblbcqkgxNGG/AaLHuTVh0t2wmPSwHv8/q6wPUjZdyfH2UeWu6tlzBbWXH1k5vN6okLofpJUbKv
XL0PJ1NYmmpNexCMKEGJiKrW66cy7teQhC/3Ml6rFwSAJ+qY5KBi2e2D3pFJF9PlpCDINPA/SGdf
PsDN8nNeWM/Skp8yktXw7dQrj3ICF/vLQZ8p35GjyCyoSDRwUwi9szMYn/q2Mc6OAmJVmk4ID/HS
USwjzdpzWl81U+cMvZr66W3OMGjGWcnh4Q5qz/h0ncN2NbnXdQT1ItgcYyf7HqDoa0O+mGh3kZ5b
m0logy7JjLikdOZmicBAimxO3buQhSMhTKQZP02ABOFhZJ50XVbIoMQkf3L1cIXn3gSF8s719llU
ggeTBxWmXHZyTPjGC6Q2u9Ko0JTSO7haafSp2dtjOO9drXtzSf8YKN3R4sRY+bJrt9zdgXbFe+km
fd1uogUE8nWxyxq6/fsTSpV6zDRW9hql9xRZ/W6oMnkzW1XRLwNXn4zLhjAAI/VnyvKnd/XJKaaR
6TsNHP0HvzSvy79br6ISZW/M0BlCmZGtUwRUPmu9N676wkQF0w7Lz5r7AnGw8wrNV3NuE1T3nCkr
PhfBXG3ckPpvTtGrxGxU3ynhIPEEmh4F5uK4AAYvfWlfutILrUnkrmQXXjARYGXQ1IziZVmOB5W9
9KlJyIX5umYFa94D6Et6dn+vRflwb6s1r8IqAJ8gQqQvEXynxuxOBwCPjqBkbbOdDZJCEED399fG
fkq6gJO3jAosaivLtvFAu7NwndjqObeAkVH9uU7iQttXXBO/9i2/jDax0PYVwseU4zq+GvTd0RTm
2AEdpWA3OMlR242+jbM338qpQE/v8kav7+WYa1a73rSzRzkWKx1vtyR71jzNexm3OjJ6t56tPMeQ
x92DlGyPZUCnhvBl03sZ/Pza0B7k6GSFzb3XuP0epqjWT8Osgb5HOPtIOagaZPmLsKQLzFi47UNA
IHKubHJ4C+4FGXUaRfdXdxw1QB8UQ9soYRhsvTGCBgBct+WrFsJJS4f+bIRig+WPWUgZcNXCxaKq
4baAACncILQwUh5fLbBgNA1l9ZHubca+QixHhMumcGqIt0ayX4ni9Eh8K1sbmulD5dT2odBQTRFE
jKj1wckou5yu6qNskKyqj1ffu5i56+o9QoTnPkqXXcmNuq8P4XCvDpMH4Cc9J+jd3XWFwxcmCcpR
5FfG7cUeqq6hDgBIJvnYTaBkVMQnHux2MKgeRq9z7mfRFA1lMEpDuinTYuc+yi3n3tICZ9dNqeNf
fSZ0SSeKhI7ShehNr/iws/hdoUd3RTt0iq+FYXxZXq4sA6/Le3B7w56qpUcvcoYDRc8UfGfV8slm
Z7vOzZ78nTBduJYohTcfpkFpn1LT2YWqvoDUGMJjBj5zFUvTdNJN1ofQsgozrqdvSSAuusG2vNR8
BWUUTCLQulPojzoDS9etVmzhuYh30lySmiOVFnlnaWoNeEml+FQYUX/LSyW7TKqg9Nx18CBsZFRl
WIrfNKDhpVk46mrQkac2a76IdlUiHQDDzaGtnGLHM9h4Sjhy+xTK2v+IvB578uY7jHbTykEY++5D
rEntPdRGxBYZ2UF2cWtqYL116C5BDZ/3Yhw5jilv3aCpjaN0KgCV/MFIO2giiUmb9tHwuuRTW1i7
kovPX6Jj9fDV/+Uxfnuqou8+VWr/U+vjrevU9UM1qvozReFAD5s2PeVxZDxPICnWoTUGOzkam5zl
UeOAsV0Ez4hkH9MACFIqghurLO8pur6Rg3J+Uv/IXI4j0hNVyZewUWB3FtEKNHfcNIRggi11nfG3
9igbyp9UK3ocraF6pGZyIf2jDv513M04ZRamCd/nnzkIvuyMyLJudUf/GeRIdU2jlt2NJQ9E9n7c
Qcy9afrSORWFfQin/KWz6/zu4hLBReFW58ZOVi3IwLu+t8ObJFrOvaTeFCzrruROv9qyJ5tQo4rO
l91LUCfir+NXM0n4iyiVblqbWZiCPeY1bs0mVbiiUvPS1UXl5lBxDeEDkf6rC6Yy3kdxcHoXfom8
TL305QIXR+UW5Za/hp/vlu7k0u8+5TIml5TewiS7M7H38v9jvfcfY0SKtal5Zvi9CyXy+HdjAcd/
80lS5KsNY0gM5hYcYCSpk68TrzFX37u15TqN6yQ3VTUqD+DtrKehLX4opTWepEWaU99yNrLWA1+H
JyQw9nFaTqeidzV0YChwmO2ELGBV6HfSJ5uhsLgIcfVyI81KWYC81sNyIE/KV7tvoldAxPFazbUe
Ubyy2Jre3J/TtPUo74jDG0UQlbIopEHgaqKlCYFuh9Gd7Fk6b5JS62Fb+XsAKS0ytoH16YNfmlr2
qx25fbmuI931pPOcU2zkUeGhuXyAHGjmwreCHxm6G8e8y8qjMyUPsWnlu+SPi8rzqIL3mNFrcx2W
virw/qeYP6t+XOvDMvLnuPr4yu3AC7kbbfSKc5vFw4ZSKHjnKNfwY3uIfhYgJqnH+cX/1mcDWqhP
i1Z260Bzs7uyhDQPhjp9P9u1dmez21rbQ1+tqIT3yPt3y6luw6Fcy24TUZrjtM50MS0o13rfkO1b
PwTyPUC57cv4y9BlFbHUDDd77/cBvzmkg79dB2LKOlEiQ/9RzctH3rrrToVIU1rUHpjHtly+SEs2
Y2WK79PYbPR2Lh+lT40hXGkW9yhdAdrRd7Ybb+SYKaKgG9F3iGD2q6svzzvXnwfg39eFpvR7oKHu
fVmVAqsbCs8SmEx/f1LhwYwaZFOylT62QPGq1uNuD7fHXVnNEF+hJfQ4ePZ0hhjynAiLGvT6cYY+
fgs32LKWpmxItv8Eep6QRiQsay3vLuBuWU6Sro7i5R18AcOqGSlREne1YLMCZAqnSr/LwJub1RLf
dsKSfj2yzSN7iRtpyUYOKvpc7xwuHPxI8UCG962q3wU6ulhGD6GaDIxG1bg158Rv8ybZoAlS38aV
xSUnpLL7zNGMW/7dLhBiR3sZbEjz1MGM/pkrbZXDYEJt9GDeFGZcfovqMoAQ3kM1q1GUTbrUzsmE
CeTGa1Vz55C3uB+oMFxbgal+ssr4O3dMzS8n2SECEW55BDU7h3q0+97T7VVZh/jsvvf8kk33qe+8
GzlqKykk7tnMNx29TXuvgi48ZIi6rA29sU9Uov+EpyCiJEFD1Vq4rs0Y5hQf21CM70u1fxyNCaWh
i1MGUQD5cYVwMQtvK0ev8+QyCI5VA4UiYg3xqZyH9E0InrwRN4edvD4Ul4O9vCGcunUCLPYkLdnI
iFCftW2vq4bvokGv+3KuHKZU8hFEuHWQ1nVN6kgK+DJ2JQVFNz3Aawo7pvy5HjLKKZ2vMK57dy0X
WHNb1PtSV+PbYuyoj7UM+4HkC3JJXgApERqbPvoM1tfJ6p/GlG+kMrUra+TWkIP3UR9yah4EKSil
I/NJmhWkVr0/e7m+aWqTghIRoxvW23Cr/CES7UXiN17yX4tezXc8qCDsnaLhO+UcNzWFh59CyIF2
1GkPe5RpElRX1O8W35l94TpQ15RO+TpRorPz3GXeSLOdumGD1FCxk2awjMlatYzkIE1PF6RRiCkc
Z56AryEMUBTkQGBVq6pyRsQY5G8BZ1mtuvrLpBVvZiNSmdL0Ui+A1mt4G5Vmfl+ZmzlUfw7L4t3Z
GgobsikyE0RsV6RgiEdOJdLJP2idK4N6vsblUS74HvSP8yfnoNuk2jm3G1SPqMalZ+qFeeml9chN
DbVZclDs2pFCF8EyJOxKBRKWxtI3lT7CGvhnnoyRTSeiB5hoYbOnJNWfi0DZdEihrIZsQOQhzdG+
QyEVpk81+q5aUBfo3ldlGa0NXMXxTd+4xZORGt/Rqsx3VRgCfOnD8iwbN5i60+hyeh0omm4RN774
L7ahhNrKapAM4u9i3M9e/BoUNWV4XqP7nu4ot53QryDhHt4VWYSyp2bwTXJD05c+GTK6cCnGXQ9I
omAAxtThsAzIQnAzkHzpdegWbcv91o0h77S0gtV8oJqhH7sBmoXS+wblzjetGpon05jTG3ZO2gYy
4vFbisBnZnjfTBJqXJtWZA8VXXs0F/ennMcZgBc6xRoPE3WC/rT0Jq/Y2FpLei91ejI1W/tKHSb6
lEApDvIkKZucI1DkVLyKxOFSNnFNsaTa1fUa/O+bb6oW51x59sXlJkJ7rAhXWtCpd22aqCiZBl+a
ONQO0pKNHEzSwB+pKjtf/Yaum6e+MpYa/UW19V7txVjOdhDP/qCinLdA4bbx9MndSTNXrBcUjFeo
jpZ+JzhfTC2JTukS5a0vu+2gRyfZC0M3bf2rrbodR5JGu3kXLQPfzUPHzjc721tn5TKdEtHInmxm
CoNOjTF+dkq730lXQV1C79uOO53SuPxkmwW0mPwyTrIBiP7Wk2Yk6GwSoc5wDfm3OOnruSXLEW07
FhJcfIUdLwKoLGHH4RQ5yG7CxayQCEbidNH3ndChacGk86JPjH2X6/qLOgRvo7DOJTfziDwaWwfX
p2At/L446a5JTPMXjOSHNunJ4S2KdhxQ07Jbp7yX6fdMryEyCIvoKM1Qi6JNrcIQ5qbOSzstZKTS
5asduNU26ybSi57TfBb+stbnr9SlQkjKN57Ll1UN9uimVKf4s+mmEPZ67XM/w76Yx8NP6XbzMdpV
xuRb+d7moHYDWzVExKJn/m3KARRX/yPkMi1CRwOFbehj/8z9t/X+zSdXDj3nwaH4YKe7S8x+EVbi
vTVqdxczVafxZFvAWdayK5uyKZ6VKXR2TeGMJ+l6F93oIetA4aFwz181vhKW44kErkGRV7Gke41b
nAqdVGSxKQiqsnGb/qmkkn5pyp4VJ19KtGtI4RH/ISyOOi52KjumXm5wFl/GyHos2HXsk9V9k57r
1GsA6pXsjSr2M9fPugYrTWpvKwjJSJdQ3XUdCMPuV1WR71eyGu09alWohmjau8KCpoTT0vjmfLMF
m8XVOc4DCIbrzI/2v670Mehix+KTYrL+q4ttRfpjaBaGryktGxxtqasNWAJKh+w7NaRKGrgJQmrN
aDtrEhXlPeJcxb2XdTPHqL2ZD5En9Lq4TqrnfN0VQb+Rpow1XXW4ncl9SZcjpks/ZbOki+Mo2S6J
xUdovKvPlTtuNGnKmLziSjQNVHMrJ8tGiYf+FIPRHMa5qjYU2CJl5y7D7vKTel0/HFuyi5efwFTJ
mbTKGo1j5yEnS9V75FV1q4b2tfXMM5iVGzmmClc5OrBiGDOP1QZl3FVX9eOm0TzvMl8GTroV+C0r
7PWELfuqcCY2C6F1kivwZOgfUG6RobIBVtcdkqU8O266d+PeujWgDLiVPVuYS87tpdaq4GzEQLKY
v0PCxjiEXff00S9mhWP2TxEUy16ucV3X4Y9i37VG7H8YkOtKMKdTIewk1ug0qCpiiqLWo7g9HIc+
pAKuqvbSRBQciVyLSiBpujlMG03/BGu+e6xsxbk0H0w5IH2Dl8Tbao4S6ABB4RnJmPmSBw81tuYh
TrjjMiudgivBlCcbyjze+2QwyVq00UbIMqQp4+Rc8v7cipF7vsz9sF7bRt2uarke15AJP/Igtmvf
653jyDZjb5YDBF+i0f/0hL43IXCTXUbkvGBamAezN+QPEdx9/zmNPwwiriPvpgWQevD2RStoUSOE
FuPmYGQdVA9d4p2oAIW0oJnIz0l7tNAcr8ZcXV+cclyOXOzZC6GYsKPvcgABDugOSrEQLOEc5ynh
Q+vQ2qizGd0rc/HWu/qi5T99H+Ks0V2bDVJJC+WC7PNorLRSkD7m7jAeo/Z8HciGAoXcdKriU0w9
q2pyd5Xk2TYkG7tPnPnRc1KKSxshVC0brnztfWiOj4oxUlcNgtY3lqHbcsCbv6bkTag4nT+LJz/F
hPibbLj4C7tZLv4x19/5ZfwCwuQSb2a9ckbkEBKWCUqlsa5vG+jxn7OU43tXzfHNIgRwRwcafw1l
um0rFG9JcMg/42gtR0MoWk+BnXKjKebWxWzfq0q870UsYgTujRsGr1CaLg+tPRhsiOHpgf7Nh1Pb
+AahA0oU4RDDKm5S1Kq3up8lXno7xFX2hMTRXZ029ReAXcXWDlsFTjWv+uJRu0zqq6K8Dw31Kl0j
cpifKcpsznBYI9VTJ6fQjiAiurQAAZqz1igjL34w2hTiWtlOhlcOAJUgRN0mjASni3Sao9u8rSZY
nMvxx9tiMuTSH6P4a+98yaZy2boKp8p1vdjV6dKwqz1ZRV9wTRWApeB53a6X3uD1YCQpdatGGwpC
yyTbkgSj8EyGvhuyRBQorOTG8GAiEpZcGKnpUkB1sC9d6TXT4ZOmGM0+MZL4FpZKxAsAWxvncV5J
18UfdL8Hl9h61rgLPKRes0BrL6a1lbusAk2jKF0uoM0uy5B/DXfWkDf+xb4uVzZgQNKgX1/WMBxy
hH3Vf3ObdISzGmyK76nOcCPtSy+plTentD86IYZkPAxm2NCWwFwFyFOtZNC7ketygVzOEZ+hdFW0
Rwr5AD3HsosnJ/IbQYOVQu90lr0LR5bwxW61rsj1HKVfNlnkwaWVci+1mq1YqEz+nmteWLZK/iPm
RT/K9WAViCFM6uddGFbWfsoch/1qo3wZR+1AQRx03Go0HQfYPThe46+X+qeRQsARJ5F+W3XmTRv1
21EZbpLWKr9HudvyLjaUlzgx6/VEmoCLWiveOVBmHF3kHVZ9NldIx+lw0Hfdt7x1khejUpz7kvrg
Aq63l4CLoucyvJFDsoHRAWSz2qLHRzR7lYe2NX0Ebn/USPQ+pwjIog6hrKRlLfnw7Ez8Jblpv57Z
3a8dmOWUOH0Ko354Sqc8Wbt50O2y3B6e1LJMzjw9X+WgbKYw+OqyJ0VSjHhYNpxda1KSKc0gxMeC
rljQc6K3BZc263ckq89z3y07zp3mbZDFb40g6hngwSaD85cfmpON0+m7OoP6J46VcedYGUTFUqnG
TvOJYytfZOOP/k3dVt/QW3FgWiaZoeQRF2JTei+xWMAQ7+ouT+8lTEuMtcKSY2GS3LVqpvoRWMOz
CpiLG81UJbE2JBnMhjGVEMVS7JzSJI8qboaMkmLgJHFupau1huakd86ztGQTKkK3NOT0JeOlbzS7
74kX9kdpcdXi3nWLvbpO0tRupfJsPLWa6acOe+w05Z6Ux5WCpPCcBQcvV+6SJvztQxBsuM3HFnyB
ms2rSWUnGcspcsRwqE5AD6jZBYFmrOc8aBH5NCFmzfQUluPEfi6qemi2tRUZRzupyu5hHlCzm1qq
dFNlU9quP5gc893RjjZzkrvHaYrqO9Q/6hWqpvmP/z0iZ43p7zV6rUbxwyjDfZ1m3VM7K58DfoJT
Kaym6KP9Mk7aSlHM9skop+4pzT7rZpY+So+Fgsc6S61xK8fi2XNuzQnCo7DtHrJEXylzbd5CGYsE
dj4M30de0ZGlJJ87xzO2rWfEhzJV7dueZ4A9usFRt6rgmGVLcJTmtHjKxq2APKKq7vLfvyBktHT6
ywyP0sXUB1t/QYveeWdeR2Xwv80tSFPuIbHNF707ycZToTHgfYqklfC1ecAdTC9gobOlO/m6EGjO
OUfVVoUmEuqS3xPlQOy4+9w2lpulAnsg8zI90kO8gZznQVuU/Tz0YPYLPf6i1sYK9s7oO9jJHNCX
+6I7CWqDVXdMgqiyuQWYZzjxb61R0W8jKhfupMeb2ZDlIeQ4wnX120nnHOxQ/SRdULy+li1PCs9e
+t2AXsy69BbjuY7MFskM4GrS1CEHv4/bFD2cRulXhvFJ06v+SY410CekSh3dSkur5mrl3i4gLZZ7
GG7c45wq6QpQAmIfsz2fh3oxVogdRd8dw9myK7I+DV0FZ4gO/5U9K9FrJSS2RICcmQqZkGaCr0nO
ZOcef19qa1vMjvVpHMdqN6QbzV25Vh/fAP+suQfM33rSVwlfIXyy9yHOHSJ4iP+MXnsyzq2bf+Ia
OcK505RXexi/N1aT3klL1V/bvlNfgPP1D1wqnrOsRLW7D9h761m4kqZejPnOncD6gRH8jDT7eKgb
u1ioBVCWfQXu+2Ja0WSdhyRnZMoh1ODQAmLGmfLF16rMPstxB06QI7xiKz0jh6aKJmu5FUKuqG8h
iQiirVOgezW5PQfxZk5vvV7VqVPJtEfezuMqrVqX/7kl9FunMWHsMqZV5YYlrxSaFEX7o9vXtbvS
XIscvFNB2qj86A2YvMkughFGm+VozrzxSmNEzqbvxic9EJrfuZn8yIJgRZK1/5Unw70JX9WXZebP
0DTq6r7zUrTNRrsHvJPrt0ZSq+tIA5kAv/c3OWl2DxVERT8da8z9SC2al2JAGL1xgsFvQhS8bfH+
gzHf5UxgNvsutftnkixCHQxEvRxtyijk1sr8IQedMvSe+MXIIdkgV/6K+LZ3lpZht+7K4G5+L03o
jf91LTlYK4v791oxMimmoXlnU/xccq1Efw6z3FzLfOIQd295SAQh3noffMOkuMiFQE7Uik15p0MT
skAds4dWwnrOtMTZ1kORbjqxSR+SBqpchWf8IEx1MpZbUvfcdWMpWqU/TemDnCgXc6zqgCzIyFuT
cQR+anabuXeUayFI+++fFL5UYczLywiDdw17zACt4jTe9kPb+3K0Sm2T/xjZekMdnNS81Q6AWg4m
b//BTyqOIyE0Q1R6ZsGxAXt3aXQbATLgs1xy/vYHi/k2+N/68hh1UUVLbhao9VRX+2KpETjnrg+2
Y1jOX40Fzqrf7r6Gple6Vedf3X9Fy0UKkab8K1q6oyT5xyshRJ5Ud9hz/rJ2KXT2z+Yc/hjsZubI
UTwqEBe9mnpiUc1lqdR9Nhyi+mXxZQT0jNtx8PoviDVWYOf7T0aiTSsDCML52qhK92b2YOBHwSnl
jT+MzESHqzR/FWF1i0yN+2XUm3EFf1b74MCsvmvg6Llx2l45DYOnb5ZybJ/hSB/hpGunH2VjiKeQ
+Yv01g7aYr8vvOV5ALgDt4mKDKj4zVkNcJZ/8SOGdu7MSn0OXXhkR8t6i4+X6V381S/iBxEfOMTL
9eUv9e/46+eGrPMhXv48f8f/y/ry52/Ez+/M5WbieunZ8KyfkdGPP3popJc0Q3vG9anci2Pu04o9
WQ79Bzrn/0yJ6dxAkDuwo7WsPcxDCVVbwfwVrjdo3Brlk6PDqlwLP1rD81fYfFaQEb/5Cyr8Ln4R
v7jmsCf1Qy4UCZejbJrWaBpYXg0HaZBBX79zXoMMk730NsuVt0ll0t/00TTtL7NnDQn7lpfOE/LL
MDjlqf6lGtoXl9viXzDz5ooDM1m/jPsJxZvVBGHLVpIjX7mTezcDzShplJURCEBodi18KbyJFIrJ
qqU7Z83sDWvZDawJ0aLA6tZx5XWwIvJVv3RDZUm2hhly7BIjldmTlJ8rmGYp+Wyg/XfUL8NioMnW
hC+la8WnYXS0i39OoD2ZMhtZSxUdEw4V5u0wQgmTZvnNkFNS7ktfBlht5xV968PqrpxcR6dOz6Ew
eTEEMV6xPE0xBySv5MDmzE+Qhi9PLsIGlJ0OqCYKH+U8M6qq7FVim7JCW7+n2G5+6oBGHktAJv5i
RMuT9IWTe2rtTL+Vlh27wSYC5rbRREQPS5c4SbNB7VaGanifk2j+pEFa+CtL7x1oDkPftoF6LKI2
Efr9TZ+x7dFLEBSD2n9FJQ663DmE+M0KNdGuSVoFZ2NEWReyrmmvOhFQBw3uN7WubrjLMm1f+uq7
dqinO9lXeL+uLZ1rJavIp7MhmkSh8igPRdG6yDvJZprAVpF6FnmoYWZbDvseZSFUiAtm9QLiKGiB
jOF70JarqZpNyHErZROqbIRSbVweWyuBnxYWuv2kWt7G7aJ2605IuWpKOL12qWCH7IrooCf99Dq7
ieZzrCwQbmB0qVPeKUjYmXk8bcxyBEOQzrWNqHICNoHzVXKjeDWM9RAG3cLbOry0Tr9iN8KtT6Lx
fEhDZHWESbE+zHgDFPxCOE42aLRks284goyzBN9q8oa0q1b/zB9sbkjU7pY1O/KLlGEUrqs/yIbz
wp2havMJSIcXc4b4VZpKdd+CJX8oM6peYh15CDdy45UZ1yOJy+jzdfYCcedeNci5X6Zz+4sUTmcN
axnTQlS5ypa+WGsBQsQNYKJzuujGJ3j561DtPpWWHt66kHv60q2mOqoapv1Zg+USdIO7RRUdQFhK
HnKt6AJFrRYHNw2Lu2XQ8jvZ69Ew8qmFMaGcbjxlnY9aiygzlNhLYQPH8LJwpxpItVltP9/l4WBD
cqY5X6Fs3lZmWP4sx+5z2WjTq+mo40bRk/aEENx4KrsSjIjed89DnQdrAAHxvtXi5ZXEBCCgsKEC
ZNTm18jtvyogZUAwY6mhxWYmH5/MojOf1bDy+Z9cXgt0fO6jxXuUQbX4VlBwoflODPOyXvQ7RZ3S
bW3C50dhzfRiDGSFeZ9+s114MY0JaFEcIw1JwahQ9hi7b/VMRV7pZO7DBNPYcdRAPcwAyL/VJO4M
z6k+Qcef7UMnjHdtZ3VfxC2VDCCvACfuXAw3zaDrT3pcv/YVipMhKYN9I4hgO0/TngVeaps2TnyD
WC51lpBbrVD20r9Pyq9aV+Z/gMlOkF916mPkOfHeqGJj77aB+tCFcH1DRLb8A/oJQi3lRxO6Gaih
Vr8PHeSi28FBIhZgR1G2CQdRzSnXgJXy7SzwI2oPWfiNJ3imZWOJkUjjV+kY5tLz1Ps9wu/ARo0U
Aba6KqYb3TSnG9m7Nh984eKQl7wOy54XjhNPQ5qrKXvSx5/n7ykXO1IiME7QJaiGtTVibbgNm9h6
qJppuE+8b4lpIGye5VFxCufg8WJG1aDuyX2byFAQK5vUiszNUNra+uoL4Z5d8VwuIYPrrAfPhPmx
cnd5DfffXOmotllDfw/FbX+flg7bXo3rKekDfcYRQoy2bUxtgjreXmMr2yUbXaT6RvpkI7gW0DvQ
blE8sXli/Bdh57EsN3K26VtR9HoQAyT8xGgW5X0db7hBkM3T8N7j6udBFtWHTelvaZFCOoB9gAIy
v+8189TGE2+ppjSH2wjzTaT+gbDHhNJo5ziQEzIPd5kZ5lkK+x6EQnRNVBcbmsC5T/XSvs9Sszng
bh0uZNW3IVBZHhDrqnOmr7XWHwYBykdx42nXKIaxYVmhvoOvRBxV2deDck+4qrsf7DI+OKZwiZv6
fxhFPC/qZldp89EqWX00BMMWA/rKzyKOklXtlTXXT7AJAPh4tmuWJLYNT15NK+fYBmq9jdGWu3qz
oQECsuNj2wJ8HA0lffN9PJZtGxk7y0KvAPL5feHV8TfcAP1Flxp4fvQIrsVOLTCUiICg2F36hJgs
/lltZN+3xA/X4wCiEh67tmnKGsoIiIod5if6sWNpu/c7/oyOOr8xVKvZGVMfnyGo82KyhviKNyPf
RRb/9+Psc1L6xfSINZpKvAUTt8F2TJRbBu0Ni4UYYiM/cRuZ2yawy++GOu6LbJbo90xoyu2EAUIa
jAur0+znycLNNmwr9tB+dVBSEa/c2q/eQF/hLKHnSBPrdvVWJAQZK/9tVK38hLxIspSjErtsVnri
YCA9T0IwZuUkGaKpoiY+V3sVv3Crwsu0VF6cwIV76RLdyEX3aPrKUh1PgXnpkiLE0mbIDgKTpd/1
Ivtuqmb0rmpAMcPISZ4nzSJHTDwKPLCFJkbqVxfp6wPdf2FbTlnoC/QDuqszs9okGVdSdcGVdmfy
Nw/OTNyVTX3sV6B8OnGQPN4JquQBTxFSalXc7QZggRsMlFTUbMIQNQztImsAgQHfzAW6hs02Rr14
8dlxO9J7sVCK1HpAckUsxsHyvnRtecUswvEX4q2wZt1bLn8OsxjyS5mFm1FENgyTxj7Lo16P+TLx
lVj+0pEHSTstfDhieKW1p2Ce8Tmt7DyxaUzknBzS69ymKNqgdlCe0znvI48K7sSAiWGNgxeapQQ7
6f4cM4CE7VZxtkMGxzjJdhW84c4gPLcuTYxBEgfgS2P40SXR042lIKE/gpZbaGHsIxidd+UFZiTK
sLlxx+aLtgaFSm8Y7eNtyBArxtKqu2LzYwr+nzt5ilJtFNBLo3k7RdS5aC3pEJHqqv9DqydWxkOQ
f6SXuneaDyU224XhlOOjU03uxomN/oBbsrcKrORbnCc5FBg1C8inwQeM57w4SwjrYsCz1LEsAGDu
1tn5p7bBaNVVhA73So6+DcxzYhlGdvdTk5wyjFq7FIabrQcUK4TfPcgicPjregJGpKwiba4hEYzu
zlB3DwoP5gO6mNnWdxzc4edZsg35TQQstMg9yHF9A88nnrzNbcI8LBdBtqknb1zJWX1ldA9Vpb7g
dpqfZNPg4Fnb1dFFTgLKmGNPEuwKch8XrSe2N2oYYOpVT9AXHX9eqOJd8VN/Y1i6fyB8rT1oE3qw
csRg19+IdamPtepU+8qs+43XYAas5tEevRPorXNRwMu8lA3aA61rnmSTiQHByjRmxSscD1dox1Z7
wqHOm8V3JyQ6+BKEWnTqgeAtC89y3vSg5g2pVhHb69x8MT08U1InWDY5fAFNc+J9neraCXheuI2i
qL/mTVOskShVHwj6W0ujrqOXsgz5FcYpYvbW+EXBReL3uov2SITrC0Cl4zb0CGDHc9EGvLPdbBTs
fOa4vsd6PhnfyYM6y2Zyp2MZd/ZzmFjroJhoR/Flq02IrZqZPrxnguh3hxasRxgCH3GddMo8fczB
xgXFUFzbYqruvaD/KqcXjrBWqYmWuyAzHuOLTVBb37suoPq2GLqLbtvZOsC198ksNROSbRZ+rS18
oOVWqOr3Yddbf4St82xacf4e5nm5VGtNPGTD6G/kGXu2ILcz2oi9XpS0x65qsPKnWWcHUoQWfjWD
7ixiweaKM2YAQ75r5NPG32fDGl0EzrsV6tyP3tJPehoYj0EPkqRP7PdeB42joGuwN5CeflT9hG0m
8gdToWbYgGU3AKGfGe2R10S7lABC4L7tcsy+eU4ZYlnlOUu47WLnu1T7LkFsqe9xYSZYA0y8Mbah
gtm37B1i9mwBqPOl7NXLctnZ0CKxBDSPiiucFULH/rckWLMm0L6VrdZg85WqJzOsk+uoGNnMyhue
ZsRckYt9VVvjM1GB4uCLKFhLoNxf28O5XQLr/tpesIz4T+1yvDIUFfnO1NypSeSTv9YCTOT16Dno
dGXbxlm9sr0ofu6FUhwsgY+m7M21RGFzMvKhmntdV+CLjhPipM0Jo6b+JkEqhtIlh75HFOETsyLb
yKaS0f8Ts6IMRnKQbRLWIjtqc7zy9UWGXEcd2cXX7exMervSlUi8lw6v8VpY+KQU7w0O2i/VrLpP
ZBBxtHlo+6321m0OoFOGDQihGBd5JOYjXACugzIlB9n02Z5nVrPt/5wlO8ir/5jqNeZPs0Qwfa+m
2tgJTYuuaGLYqxy+08oskGaXbbLwYW/sROFiloX0208dmIr5kNiM5eeEYYo7sp66vnXhZR/l/E62
eR7c0Gam7HyeWc5TVM9a2RPQCdlhzxeXHZ2RV7sKdTZIw/z7ZCE78Bb2zzHXNWyTq332ztc1io7k
k6cRitJb996aNKiH2lB9d/WPIo+Gb2aRIU8W1+mVlLZ5CHAl2wg8fa+BFpv4rtX2WkldYzNpXfZi
qR2spVK0u2GuZmaFknPsVAfZiyAFtIQwQItXDbMXs02/uFFvXYRwshcjYtPP7+3QBDxQasJV60kt
3oeef1EWGNElUtz0EUbVVbabTp5vuhEa9IRB07vdF6vRtbIXXN+NY4GGxG26l6KeFiLKftGt5D9O
90HMvFtTfpuOprtx9G1XLPnQokith94ydokRxfrI5sFp4Uq2b25FFrqpauXOT0jgp0702uqBcyAo
1GCRU8SvA5vejWrXoL/qUFm4ilVvxejhWqdXwWVo8IEfkJve1SOOS4o/dqsmKMyXKbT+KBLMLsrk
HsI1a/KZgQJZZRFZ+cXRjeGUZoAhl3OVXwHOHibmv+Vs9/tnU1Xif9inkQdQt2qRAykfUlvJLghk
5Ug7cFS2as561W5kp2zX/+yUVSxq2j2OVA9yaBBXkC09N13phoEQ41ykafslQchl/9k0NlF61RA3
X0a23W7cQBMsBEeBdlQFhFUOrIZq5eoJ0MNOH58Gj7hEpNdvGByWpOZHcwX6aQ5RIOmN6ndyHvgC
vphNsojNuHkzdEs9eIOjLOUs3xftMjWxp5a96tuIbOAbYZuQEI+S08Uc0Izpaqy94lCHqrUiHBps
uoQVAH7YnQWb055jLOocY5HVHDnwGkTyCcwSIZYO6EEc1OledsphsmAx7yyavmJlgJ7aksBm9Ow0
MVKwmLJ+pMi4p571PQIaMYe7pkc9w/52GAz/aJjwAJHCCNeKjaiAWeXYI01EqEniI7Vofut5fyOJ
5PtwW/VpO3iFvYe+bl3q0C1X7piIt0qYV3khIwx2MVRR7Oj4BIve5ydeqFN0teryu6IENp4aaQAe
qGrcZVjnPIHEUHeDwqbVYngL8I/oEN9CszshT6Mc1RAoPZU2i8Av/zTkdtzOj59jFf1WJtHiNkh3
LsZYtwxbz804lyJ6A6Dq4hWKjlLiJE8yR2YrxlfWT9m5mMErOBHwDsMpYys7WZckt/OUoasc0oFk
dhAL/w47PHOF5ZO+cjsHYSEvhLFPBH6tqCI6W80YO+iDi3rXkSG+9TrzEDk5CRHDcu2h3N0mhymX
d0KUheZTy3HyfHHnGCs3xuJcdmDi9eME84WMaxipxT0biPa5zpxzOHbAS+aao6XPihq6F1mz6/y7
l87yIWPaPdsNK4woL6aTOVcLwNiL0nB6+LrMVNHNWQrf7Q5tPXXPcReMyxSXvb2cS2wcd8rImHZy
7qDyfh77wNje/g0agiheh+eCnOuQ6tq0upoA9uDMfeyZ+BvP7nwl7p1VamHR2PXFi2dFu0kV9hfL
UKxVAuICWE5QPEGZvLu1Iyayitnvn9Qhax4cQ3yV7fI84Vij6uk2052VwT3vmsn5MrSGxsu1qa5B
GLsXS5gWYQoN6cImHVb1gHVl6QT9nV+oiruo+FZOqgt8bW7L58IUZrAij2myTBMIUMjBpobNRYZY
zNwkCznWMsZrhtXJUTalRhwteEGaq3LfRADWNZbz69IV4z4m1/nU59N9U/W4DDWzlpddd0+WDfES
f4FTaGo8mhhLLTGD8jFtoTOCl4dPetIfZXX0omztJ8G48WKwjE7bWptsJjEVc5GCubgdYUi/Maou
mNcyHgTQmZH02SuPmigA3TPjibUp3qbuBJrAVt4bY4E7Fmt09uA71El5zIBZvjepu6uVPH/m41Af
EYGNsZ6lfVKd30fMc1TtMWStfdQmD/Gm+Wi8C8pSux3rMIiclmC64O28MPuhesiUzN0FYzRsB4Lm
T6kYfidPYP0eWSCjUIt4zQsj2ThgQA7E3cM7JHfRwrFi63cne7DUof3WCNyDbc9KLq4GgqCuQeoq
dmocUYmoFx5LorXDQ1NvZKMsIjCzzR7VgHRDvhityXl4Y2rx0p03nSzyl3gZeKdO123QOs2Porex
xg4VxV59tskhccTvJijK3ecE36yBoXbmADWTt/BOziDf5dzOZwYBNlmu1S0G9MFWrYZSi6pb0wMG
vOZ2NqhamsgEP/h+ND045fCBUUyF5QM132UviiLNRdbkJLKJ6mqYd7Fykj7PBEC7LJO6upPDPL5Y
+ylHxkd23s4tEBjxs9jd32Z1fnIJ1B1U8DskBkgLVC8mehT+ArGAB5V/+nvgxzH2S2H+qELTWasp
lgUFujJ725uCPRsp/5K4If5KBGkeA79ESqOpmi9dmfw4oyBd8q8z1oh5bd0pU9f4j4qdocWoe1SV
94bg80dl6dVdABsC+0j3RTaPuhptnHRyt848qrD1rSlC7YnN+IS1vDC517R3KOyuBsDpB5yu6rcs
Xcn/D5NTP1g6u2HIh3ZeQFJPhp+ruGUqC7JW1jIdJ4ybeqM6jXPRzaZCn4Vsq5B2aZDxjG1cSRgt
G8OioPFzjo4K8NYsUnUZZoQspeGwJsZd1pDVivjNLkw7655HOxGraJjgQ/u5v+6rxnlprAXPVP6K
ZZkLnyD841YDPLqrWfitAqPNX8cybXjtetne95Rw5Xhet1FKkN7CxQMs7fhyeX235YnO3zI0X9o5
6GvA+lnFRYyxqO2Le9O34wWmadPXFnwrX7Q0uRdxDEIWGeDtYGkCq+NZWlJBgIBoM/tvlriYCMue
LurTZWil+jID9N63WX83zkVSOkTf/eKjTVFDkTXZrvshPNtyZBGKePNtmJtU5bUw3+Soz+ZmZOVi
ihz/QaUKoLUXBLIiG2ykPJO8Vs1C55gFehZ/LXp/bfA6uCT1gFdWO4YPGWCfpbCAvI4VYIY+yMsv
mta8YJwZfmQ6SVPR8u51tW3WagU7QsM/CKfGmEoxP/Qx0N/ccgwI6qTDk+jjYQVi0bjrELnZiDqq
z62AHyN6A+0BrT5/ovA/ofhdMLRLp3DNlez9ZVwNfXZpNP1HzeZxWxJBRmIoj/Gdy++n1sKYh5fo
JVMKwvWxwE0O50puctgcWjCBbxAW5fCIGMw+7upgWdV9vuPdNRPMI2MVzG9fWRRuZh2j1ARgLeux
WWXVQq9h0//2j//9//7v78P/8T/yO2Itfp79I2vTuzzMmvqfv1nOb/8obs377//8zbA1FpUkll1d
dYVtaoZK/+9fH0IQkP/8TftfDqvh3sMn91uiseIZMt5UsjAdlB2FUu/9vBrOae9F40J2aLk2nLU8
utRu1uxvHbJNLcQzTylBf8fjVpmlCtVusJ+wWkl2w4w0ktVWM8WxwtMHoAS9gBa8q+5FJ1nra89+
gvsPNunWq3enLoicq+zIBaZITpmjz+YgPGZ0ybpt9OLNd0Jn70xJs5JVNBAzNHLT6DQYRfHWroB1
p2+xTkYpmbRkKQepcdetXKKkeyMLnzMnu0zNUN1phlfsXD/vuE5a3RFZrbAdpSMrHRh2gXfKXQ9u
faUp4zqrXbQH53G53X39+xsj//C/3hgHUVLHMTTh2Lb4640ZC4RgCNA23xrW0uDw8vtirLr7Xsmf
pdm8ngE5yibT2kjr+qhTX+Qodg0Jm2pW/uhbfxQzIUgWZqe1WAXFH8D5qnvuOe1R3B7+HGXOsZQ/
m1TfMg4edL9l4UfDS4Kex+SRZ5A1kMhQaMKXoEnah2xyoDozxle8+hKZxocZ3/39H8PW/+0ptTVH
CFd3cN1zdHV+in96SkVAUqdja/htqupmoxltujFYNO7LUEueoz6/Okakfs2clMxMa4aYTQfRNXAT
ZSE7Csd4RknYe4SMHYEFccd1PJRIp1fN42e6YEqCh66Jkv1nkuGWX1AJ225bJYoXcvBnluFz7ohA
fNxXP8+VZxGKbp//x/mfF5rny2t/nlIeeQN4WzQSee4BgxyLbPSP8siaq/Io0HHK5C+3/aVdjkX4
L/hp1n8a8tmG073/X94vQnf/7da5OmIXQJDnrbSjW3+9dbWq1UmfwInvlBBbmtHK7kMzyu4nNJEc
FyYpsQg2p9ixXSKv6k5F4yJ70OXNm12L8Hiragluo0AsDFhfXXZ/KzqIKH5QjLs+VV1/iX5uSmCj
a7eyW16pL4RD7DVpNqMc43mFturzsluHeC+sjcICqVIpsCjmotFjqDmyXppNQXTVqZexrRUn2SaP
YkP/1xhZ9528PDUoKO+iybvz1Npc8V/HzegTc8dP2DpNQxlvh14Pr3mUiHVvsUSK+OGssIGMn/yO
iBabdu9FKXoYdsOkvCfBTE0DMa8I54Ti9vTUhuKhMrRmN4ENI17axndgjXqHNQo7RNZyrOdoEwRS
7/IGXceoSV9ChR+ibJKdRQkCSkuBnN6mNh08S4+InRyXz9J3k5WX8VeCLrC1bSSofLW0lwZcNrLO
Jlzo+aieQvcAixihH3koG2WhmHgTNH9oVaY/h67/oaSpdZbw9z9rf/bFVQ/EeEbKz32y9mefnAcw
PV4RgUzWTmZAPbT9eGc4I/ZfTRCcnawKzoZS6+CGA32pwKFCm0tpuiPxbvQHEu/Uom1wCtvMKw/g
qdeIzk/QurURt6655zbFEta3yPDrrZc3+1AtgudAbYuV2Se4j04GtpnkqZf6HF1v09n2MjHf+GLl
G5KXxh7bcPK0XkvetLLGGwdB0g4Gz8dI0IEDO7MUxs4lsFuDc5Kd4H+ja1/FB0lokE1GlY5I2UcY
dc0T9MYl5ZuFX8CrN6fJ7dUL2MwfRZZhlcO+GnE6hIFuHXWXqpdIA96Hdv1GjrW0D3VsgqvdxM55
zDCSHzwr+OL2UFfi0WRT09XmnT2gm+fmevil6nKoVZ6TgN4xlEdyXBej87xn4jvdwo0OJKdGPvll
gUCZX1zlUQcr0Yk151SxpfXR0sLsO53K4+ewadKKK9GR575AvkO2y0K2s5sMFx3QUn4n/zql7ChM
Fo1KBorjdmI3iGawQRNvdAUmxmJykMVP+JWtkyBBRtcI7KvpVda1toV1NSYvWNksytflXBVGXgKn
SboLDI/8+DlujED+/f13yvi375SuC1UzXE3VDU0TqvHXl91QeWnj97b5dfC8tT5bOmhzUZB6Qtgl
wkfi13rpDMGqIo2/lMPlGFm0wNeOca4YPybKuuwJBgT6MUwgGzbpJW/IdkPQPbn45MQuiFmo6qIb
sgjTj1ulCni3TnGt8bqsXGhSfneUY+Us2SsLQE/PSIv5+8/23Mxg7+nYdf/9H+rfP+i6ZeuuY1qO
qwnDkcvSnz7oZhnh0axYxVfFiLKlTXRqm5cFDqnAr947EzVBG1fA3HHaI2FsBCLmdidCwVItzOma
TIp355vG976wRtx22SuxeqkPphjU16hEUnZuDzw93BFtLTayqmUYnYI0eSJiiChMMFS305ZaYbDl
V9PLZAYpCAGtX7RjEm6E4zs8m7H92iMpFc/w3F/aU39pFG3+xSdmuO6xPdon6F6+hmp+gzpHaLze
2vFkb18TYtYScvzL+Ix2CV12QyVCKOMYVk7+OCdKV0UWGhtZVcYmv8K03cnabYQqoM8HXb6P2rx4
xOrbOdZN/TGOirb++zvmzOvNv6xH+YrbZOdM7pkpyKD89dGuylp3SK0GX7ugxdNay18nq/buo7S0
L31eYctgtv370AagGXzXOpqRoz2jZbTB3Lt/N7sh2TqtCLemkTbrOgCVE/WwETcOqb6jBizmGJiC
xJBtHyIRZ3csplDVUX0y0vg434Wamd7JjoE3QF+qxcnTxv5U8Al/bkbzGlTRdMXBPX92hflBgqU5
y1owh0mbIqiPspq2Yb+sXLvfV/PM0meb6E+6vZW9Idj1tZ5W9cZ3RXoIZugcWEw0Eliqg2ZfNjhP
n2RLNzOvrFkyXx59tpW9QE/dYVuS1eh6tVH/nc+BNacaU2GRjCS6+sBHrNjFUU3wJlEJmcQqQ/W4
m4fWjb+zPaiovQljEvhAbp/zyrhUuTnuSR3r00prLPu/3GAxL8R+vsGC2KipqbaukrbTtF/X2D3S
213v+vqXUfjVyuOVRdiBZxpFF/clryJrwyaF+HjpWPcp9GDXRq1S1si9J1cygStZq7zMvschq1vn
nhEushp0D3fDIFaj6tnFsf312CMaNxIGZH2O8BcxnOHSscDe//0zK35dewpTV3ladRW6r67r2i9r
z9gwS0fXIu2LrXmvpieCYdHwJjnLYujRQoSvqS1jeKmLFLltVitqvzIyz70rU5FvYuIH+Dsh9Wpm
uXcondA6qGB1dl0yTWevG6pNgX/0Hby6ftHrY/NDOkf6fhpFvXMr3kVVMq19QbKYFIxuxP/lm+PO
O/S/3jfXEo5mOLrpzpv5X745LNYm9vBj9SVK048suxLG985DFFmXcAb4SHiOKdIY5QkWp59t8ihu
HXHSsO+6TSgR6VnIw2gClsznZdzIE8jBsgMpn1nAwDuOZLkJ+PyJGO9QkSqDMThJgPitmLHh8kgd
6lneakzWdYlIiyqANZE4JnkMJOh8q8qeuc0OW+1sowViYpEu6mvj/2jT55qPwswCld4RRRhMkKo6
fRKOiV+YGmR3OCBnd75qNjsT2eGFg25lsc7T+KchcpxZBqg8KMOmx+HBhT/Yaot2KM/g750vgZrk
K9hn5pHwic0G13wzGt/9YvV2s4QCgbSK1jt3VYJGrZg7EGYicpwH2RVcjn8tCKXfOrKRxVrjjfiP
m0F+bgd1DiAxI5qKVwOU5d8/8Lb4dQFCdEwXLshZ23ZANuq/Rg2Q+0w0BIC/WANG22UdEivDNmEd
Kb39Uhpev0Ibw9oFc1XpgYmrepMB9qfKdxbDYALHY2GaTxnrRNk8WqCv+BJ98/TIfmk10CNObqhL
2ekKzGQ8HnyKudfJ74O+f2rSvryYpWmfTT8Uyxa96W+g52Fn6ePbVBdACX3sarLQL54qpXqVAzol
qxdWOzb3A455x8CfknXiDcrXJlzIAbnI3FXhBuPRKzIXa3qP7/R8anz5nnJ3tJ5Ycui7QVcwS5Ns
UCe1iBL6PfcX0aetqkX1/TgXsIZ+tFVzolsWaLr83CYHf85Voq6+jfts+x/P9+s1ShtcEdtGQVr9
0WbVHsA4eU90nJXicsj2ea3Yb32EVn5tv3cNfLykUyv0qzzr3S5xIYcGyUq8A5mCFQoKcbRD14Ts
UGfWHfIh+dVP4Ky6brmHI9YfO7iX5B6KCBlYT63yze3YhP5QIjTOD0j3MbBu5mG3xtsAOU+e4Vbn
BnEKN28eHQHcRuT1iwtp4TwZjfMIik5f9y6CevjGOY+jX3XnokpeZCekPueRpQno96G9ygFpBtc3
qRQPDi6dvkbqrcqnZCEn3Iq8WRpuNN0nbDVP5qDp2/+oKnMTmJFKMZh9T1vsou+kWsyneMznPDOq
82rzk5hMYqYaQCnLumnNuLNOzefs1MGuVS2wdMrtZt31uX5nFlpDioSL6PPRMLfJXrVwxe3o78fl
hVtsXJV0nTej75VxApwfEF0Du+o9661lbG9V2SPHGB1KG6ti8IG10B2TZJp02BcTSykA22p0L4vc
a5Bf8EJCH5nDLq8xDYIB2YxKnse0c6E2LbyZWADURbccKEWrXMTULvtoFGvUnp4Nxx3vbXWql1rf
1VuID2Dgh0xrF33ngFNoiulejtFS0McK7CpZk+3F6O5zpxjPn02tGS2ipI1Aq5rNnZl9eBqZ5jrB
pYmA7PimZ+oHWUr/zlU042HQgksz2sObWVo62BtErKy/jupj3jmBNl7GtIAGAOUQiXxlePS7aXhM
/IuH7NuDO7fUfkTUgBzjVvaJctRPM4nR4Zm+DS98vK1Ax4A8ZHyXK85mmr9bWvwo+GDgUTDeswsu
Ht0R6zScJ8RaVkc3Du+zsVzKmizUsdSWhi+ULZxoApL+HCrwDNZtvYdmujwsoM8iM9hnO+wm7Z1s
+yy0ebSskhRi3GddNpLsMI6uqc8KYH21uJ2rsdVzkBTlg+YiQF42Zn+ObUe7eC0oJ3Cr5bcEjbYU
Uc3XPE2zbYZ05c5U8+IZs7R7OeBLKHwbzrYzEJIafxS2YJfsNsZ5SAISEpBv0wu8hIUc8TlWY0Vz
VGLj9NkkR/hFht2c1YCBNlTUmPzKOTVBOnSIRnFYBknFb0zw3qEm8sA5JVbj7bOs19doTeCSmhPN
sQcv/aYjAlTG1vAdMyYgzX3rPHSTj8RP2lg7L1JHXt+OfRuS8Lt0Lft3yyQD7MP+uMuydNybHtRD
vmktlLMF6mNqc4bAEJxcYwgQ+Oy9DXA6dxGQMn7DiXAp9RDSyka0UAX1GZW5fQ1UvuJSB2Eakwc7
LcWp6PkbT0VfwpiC1cRgon0G1irCYN8JinxZNFr5BQJTuxkDN4fU07bvcH+tJCu/TPALtl49FVtZ
TcShGDyAZsNY7qbRqDdyMqqby5xF1WuvKNW+9OJxLduDOtw1kWY+F5PaHZLeMFfyNFplX9SESKKX
9agetEh7JqZlwFb0hndiJjhS2NJ+aRrvcZj/Its133NXgMelP8TwFg/HYB4uGkXduRnqVnJUoZpX
o7bIHYO0PutWoaCI2g/vo9kgNlAuYrzlln3smM+W2tqLoamnt8avCZOLcPxqRj5s+Up816NsR6LF
B+ip/JFD0IwWRMBKNuHBgrz5ps/T6iP203tl6PT7yQ+zozeZ3Elg+ku4Gt4m9brxTrY5SuvtRtHk
C4W/+61NdnhRsqgQoLx+tusa9MSKv/EmzvwH3Y3ezbJSzrKA/OzBgLGRTItFefy1Q+29nv/CHo1A
OVD2G4GurCcutK0GzHXyKb66eeHfk5v2UYH3nsdMT4BQu8qdbM8IgCx0qCRkdWmz/D67mCK4Jwl6
ilS9P+qDZlzVxjevmKvEs6bdWjbJIgXQgz3N0B5IdhL3blmxuKoWAMcB4QvEJgat0obPSJDY+CuW
vNDotLyY96L+kZdh+Fyoolo5Y5oinRULtFdFhKJEVu1UL2vOqmOzRZ4k/cvQi6UJm3A9uAM9c/dt
SpkMGHlaT3CFtFMl1OnYu2mJdVsdPU0DyXMfBMdHiPVIY3gfnRmECw+9LBK4PpsecGW3SThOlJso
0RYmUOyjLZDsRawm6BD41LudYjR3CPgbuJyWyDDJQ3ttwPl7bjKMH6qCXwg0n+q5BFO3xgIt2Dq+
VT5nOuqffARsPHOoitLAGdXJ0Qidq6Ft27sANe6lrDptVx5YgUa3KoqR7hFuJKimeXA6WepZFP73
RDx58aR+BWn+ewTO832oS4/AmWk/JZWoV7ljBfcwEPNN1A/qeVDKgdD/qB6SkVuSWAVqMQlC3JYq
IJmZPSQz/re3tLGBTamZsNVGjf10913Tgv4PfhVKlSR/RCz7FjF2Ei9lOAbrqgCB/IeTiXQVqM5w
F5rZeKdGlnvqS7GL55psl0VhWC9ZmemHwhvHu7lWNgV/Nj/InkEcJwtF0yckb9X02fYN4Ne+Uh1k
r6tlSFPiIAD8nl7RDT06gO60kdWmiaJtT6xuPY1Z+owEF6nzVolPbl4HVyG0P3gXdq9hkOa7AobP
2kKF89XPXY2IXqEiNUOv2wUoOTT5Q5PxJjF9BHvmZrs0qiOsavk+7V4bo0SXeajVrezlwcFHIKkS
IGCcskf9DiTUi4H24NXujZ+uy+ObruUcvR02AltKS+3qB/zVciDQJUZmsRVefOQpV06V1q+oz79C
juJZjfolyXP3GwYn7kJOMiG7bIfAxNV8ngRr1wQrblSvU5DcJllOv3Sqwvnm9ymyGHZUP/jzlVKB
psvnlcDZ1a9Z5b9aiq98oJ3+05VQK979f87ObDlObN3Wr7Kj7lkHmLQRe+0LyL5Tb0m+ISxZou97
nv58IO9yWbWifOKUKzKSJpGUmcCc/z/GNyYJF/ast/ro6380+qu02fxmOqh/Lg2Y5EfJhk4Ijyr+
XtKh+VEEkoxvw4wC3O9JGx/VKlO/pGr0PPlRfQUzUf0SiBjxa13dDyVDon70VstOeL3VCyWO7x8v
CZrxEGlIlJbFWYO5BZon+NA4hDVI/QoqitgtR0xTgXyjiOnmzVvHMLqKSfa5Vpi6H6j4hJc897Jd
kJBmwWgO1Ig+hSffTnIniJh85uGA1TUdyAxLjPtlD394hF/X3S3bA3Jb+NnNZVkKFW5H6Sgnh9EO
vli1bYBqEczbZWPrVUKadYrWCQMsVqR5sZayaBfHUYR4iUU7KYeVGtnmblnUGiN1RNGox8Aa77j+
fjF01YvdmHkGIk/Fpz7LOeD6EWdwmKVHM+6yW2Qo7fmfPz1FzCXVXyo7tExtW9Yp7xi4kfRP5avI
5JJS1lbPHHAYt6oRSj7kcQ+dHMDtZt9SHiSPjwdgwZ3jpTPby2jCitkvO+XSGNGZ+nMno8pmMh9t
vXHwYtIBRv3ay166fB43lIRwYw2nxqkMUb2WbbisMrDnbS2H0nrMi+5J7rhxt6lorvzaUu9Acu8T
Se2epq6fdpOOgjQAf/dUCrAfE2Wxi6ERToQS/ePlWFSavVVzSvXz0YoWM69tGeW5Jxvmyyg01Nm8
vC6m/FDQpye4jN3KWbCRaWl1ShG+Plo/fqZt1/HRsjONri97+TpsN4VL6HE5BrgneqLjSrKiAccM
t2anIN/C55J3GSgUXpPrqV3bOsNcMYCkW9YtDx4JSBtNVWR3WQSLrZy00niU+6k/+aRO7nKRQrOb
n/1c95+e/fN+ZmT/OJ7957NPR4lDW98iwKZNK9/UneRtoyAMXSZ00zyrm26UNEg2ekvgyM91JABN
q65VxHp52bKh09TSxb3XbX+uM3UL2tuolhu9n76jJofwWSs6Z6Qv73VBIWzSe4LG6tC6Bcefu0YW
tM9qp98jTQuQ+EhrVmCgkq3yIsqu/vrP3331c1FTCKYJtNEMrPKUcJftf+kPZQYznlBtgmcoOWF8
MMxdLbJ7DGbNm2G1W32sla+yb+luoJriqiTmYF8Fk7GFSJCfcgIJnBx1ooOSK7pdHiRCF1ZGjNx0
WVTr5vLPv7Lya+mNsYSuUD4np0Womkr57ZOSKsfcaJa6n30nmGu47shS2wql/LaksS4PVW/uGs2k
KqIq+6zQLUedrMgpyjy40a3oN/V8Mdd9/3r1EKatm4LarSEszdL0T6VAQ5H9MKAp9nUah1VkTyTK
erBmgB6YzY5pfuz0sldfaUlBPXYwCUw3h8RRQSk9m1l9xOqIyl7BbkYfAyNZmvbPPg4EB1WafO7B
st1JY3plpHL/XFR8WVTChXZpsJqd5XjPcFHblnIeNDLP84RByNhUrNRzIUb6AZkKZ6TpiSwL899o
Tpay/s+//OOTMDG3Q/K34fR9LoJi4cpMu7Kz78yl1Md8zB9bAH9mJ9E4bEzJCWN0XFhs1oUX+WuO
0UYA7/QMeF1MrE4cH2KGC23YjQipLOU3v54wPt2W+SzIYwTVbZgaXxj6sXxyf/lyQ0pA7ZLNoRkG
95rUgB6xT1U/P3kFgk16BHutNn0oP/M6PSnz08fWROQJk7sc6m6ikQw5b1k2x0Hmy5tlp2VlbuOL
wk4WwfPV+lsBJZ/umv2MGYNCUa2NhIWYvr6xtJqt8y7YcN0BksH1sgoR3LBvpmiCK8zG5SC9TEhY
bYXaTm7j4VYuyh7Eycf+yw5Sx4npVy04nflFy4EkrwwcJCf+cTkQ9r7xEhNNuGzU6zZee0Wv4VHx
/XTf1FrugOJuwY8pcgYrGT1HPD8YXApcVYH1W7UFVZQqntxAhN29mRjjhb/7tk277n55KIdnfGfx
3cd2bocOs4T6tGwjxkHNsuaEG5qLQdmUbsZ8nHAEpVROhY6WZxX7Abl9f27PNZuVNaftXvdhAPWT
XxCd2FJXGZMbXSkKegT/+7BszLWxOC7Plg3/ad2yQY6AWdNbGeg126QoS5O0EZaR3Srzg4ykJ1La
9GLNowtURfF5arKrZduyl4/vYENkb4sCY95jDoMCnJrRGkU8suxChUK+0dvNsm3ZK0ynag86d3R+
vug//XSlG/cMIX789CgdZNcadNQp6TSBPSa8M4GU+FzbCQJkpbCvMMZaaEJY7NVRelZ7+hwC7sWp
G9TsKs1gLowgFlaGpzHPJX2F7hoj0sT0SEmaHyJKG4ST1OV6WWyFJ6nOsncFg/djUaYb47RKLFZG
00tn5FC1w+GtTSAbEr4d1v18CAw/cP0iTA5gEAx7Z7XkG1BVZ9iAHnUDufYqaoPkFPnZgYKHT92I
hyjpgmuL931VRUW1DtM4uI7nhzyMLSp8A17B9t0vc3glfZfd1Q0l/H5U5fXHYt22NzYxU9ZoZoQN
soeeVZSXyqLbLouB3beXLJpOFLOSs0+DEiYtdwKv0cTjMKjGutXrabss5hRrHW0a46syqP0vFcMv
xU60x2QaOxzgv7zK6K5TzEaMq5uImodav3CWHka0kI+ekVfbvGeOJ3o5f5iG+HbZwVdhIpiBZ1wP
od0d9SKXELXbxQvi2fkAViFZq0zDAw6xSb1uR21ylg2I6G4oCzUPnecXMH3g/8YZmv/QUg/LDnoJ
J1yiwtRZRktzLU49rbvvbabpHsQ7SgXVZjYzfRtW8CgRnMV4+5gbiJ0XqtoXrVa2y+bIimlBG0zK
0r4y1lagDwcTVDp2OEisUiAdyxnyR87QqrepWC++Fr+I90FdpBid7eY45P4Pv4s6dN9prxQ3ROqN
l6os6dihWH2utWmthI10BddivB1tBsMFkttdnKnDrQrI8qbVuDbQ58S3bRbbpAkMd9lIXeZG0zTj
QC5nsK9DITaxrORPY1ZvlvfBGNrODZqpvqRJqYDd1vWPtxZc9irL8uxZEZzFpD7J+yEYyjudgLDl
lZkSA5IrdFwcNeIrSfPttT2MwVcsLx8fguqNIR1dOKqC8JcrOSkz16hAS0hdPjFiBkhbl1gHtfmC
8PFkXJ6QVPXx5M9No/z/s8/ffwTHyWpOM8YVP3+E5Kv6b26givnryIb7J0lmQuburpnCsD/fP3Xd
b+zUaIcHTZusqzhpGb/g2FVaMlY7ODjbZTEDjVJEXfFFMTOw3jRL3b6l3jr2Ky/3pS7mLTILF2lc
1dxlpfGbXqxufhJUzAMv+rCGSRYyAifxefrGNKcuCwTl91rVQy4FiCxXQtmZGjTT5dnPdfZ/WLfs
Z+dXZMs6o5RW7lj7fYB6PS23thwyoIEjgJZ26A7dVFJTTWzv0KnFXhAQxMQdZeFKGTxzM7bcZOSC
C8+yxRrM5uMZSUcbqNWwZ4bkuWsbMPR1ZR5KG2arXqOMlhKGdka2D4Mw5cLMYjR238nxVK4xgAlM
k+H3ZS/KHOlaWKTfLYuVd28izHkskJhuutqqDLLwshKyX1g8qi3jijpoSA+dF8MiX/nCq+79dNJu
OP/OsG4RF40mYV65TTZrwJTVir1kG8DPuuppfJ9Mb9gsS2Pc2lfLs6q1ZOBtRDF+2iAZ6TPsMm//
c/1yDGpzm0pF9OT8fH3SciuW52N2A4HzoS9wEwvF2/qhXK7DuC8eqXmbqCWK5LD8NZFt39LM1ahW
h91D12SUtPmrDGIqQNN23/HL9jqfnxdC6yKRoO97xuCh2tcAGliZzCsFDbercdnyc2XbS/4pM/Vn
UMHfgmhKX8MpetaqXGMeNHh8yS0ksWSV3s87hNxnHkK93M7Km2OWkovkLGOnZRSV0L4+pn1vkwc8
P/3Yroxt7WqCv+djedm0vP4v++sgBx0b5+J2ajXkWuFU7pkkWPd04m+ECMW3Qqc8AuJXXIQIiotf
1tzU5g1tMF0YVTUPtpz5ezOsuk3ZcxGro9dlO939YD0lmXTQGnmO9/D6tWBOckkSCiy9YhffVDt6
xHPXwWRU9QN9cmm1rOcTdCMiqp9m/O22b816axa29BTAGlp2SMg3W6u9qA7g9aP7LKSyNR9Q9rXK
tcbJOuPYFld10dG2mje0Hv10aGTSjerV3nFK03JlpLp9HfV4jkDIfqmrvAZCV/gPOhOXwlfGx840
i9NYaXCvxmx8xGYTbppQZBgi2BoWMHAlYskuy9YKT7SpZY/QsYZLRTQG0yD2isNp2o6+BMSqDafH
JmpjVyZK6bi8yLT9dQuA716qe+nazPK7jx+M+Whv2kG3Wl5E8GeyajzL2AOmq89VBEBnGidkM/U8
lQsj8fBzkQyzH4tl4VXHJb9r2bosLlvDinrM8tpmjvMKS5+ieMrw34qkdZTYGuNMX7TJ14ky5gHZ
5F8fPrZLnr4WsSGjstnHmefpT+VQVyBUoAQi26WjEdPM6lRjn+QzT9Ar5FUcmtGxYKR4F0/W7cf6
xDaoTiK0tprBu2F4/rasrxnRuGkNhgHXWHKdNkXjBLN4RxpJAEoDS7syprK/IC12cjkCeNzN6LvG
PBB3ZB7UKibgi4THjNkgy8uWZeXPfZZnHg0t/PLAK2fdUs63GUiJds5GmKQ/Vy3PytI4h/IkHRbR
kpi1Sn+u95WbES+Bx7WIITFywC4KX6revzUjL3zr+nIbMtFAKJe+pCTTUxVANAG/gf5rHG3a3J/e
SKm5MiqrfyEh6vtU5cqzOmkkmXiQCwd6CQ4pAd7Jm8nJpGVLpyphvoKn0OZ2x7pl67Lh5+LyrBYN
eWWWlbo/D7A8kwKOtzz7WNSacAug9f1jqcLzhHqP1LwgmPJ156WDY4PDxxAc+2vJKLULE2AZ77FC
tcOO2rPHMHBt60F9JwUMzq2p6r4CA7zyfGSejrTy4VB8mM/C2XMWDCP6MiaGyjGY0F3N1rRmJJ3E
EGlOptRgouPjwUuzH88K8hZtP2Lsg+NY5fAA/dLu4Af1kzLHCy4PVA2669ZPz2VkSMdl1bKrEYT1
2gNbu/q5rxkQpqnowS6JKn2lqqN/pabNRGqaMRKsmGjnJpI7Kgh5do8lQsUgLfwXMSBCqhmyO11c
rGKwTK/5EM/4RUV7sEMIl8uRKl/5caR8jhIWhqRuDanSz5QGcz3E5DAvpP2UTE7C2Pc89GW4qU2J
getUK/W2JT3WRTlKgSdqdjxJT8P8LFLK9OQXVbPLydL8eBb8ue7T1tyv+7UMbAFBhnyQdBkaxvKM
4nPq/FxeVn7a59NiYPz54j8PY8WG4uZKEV53YFUTSySPSLHUg6W19Uo1sKvDOoH+FlB60IWWXluJ
IEB43gD8rmBc31qH0g/sL1XSuomhDUTr4FnJ+m7cLIvo8fYEIer3iHwivACY8xIo65RzIj4ApgB5
WHtfB0MN3TSfIXQk4myyJMxOUJYRhNdavC0nv7tR7Gl0gwAUgZzQ5hFzXcyfy2ZNH2p7HCePP1ct
z6yy11bhHM8pkz+lxKl10qzOotSA1xGsoI5UgPESUDZWqvPD8gy3KDmoFiTGefxWUcZzFdqQG0n3
65uf66Z5HbPY+mbZsOzXDnG7WXYp87q+8dPqUaNQwiRYfpIRY6eVnL0zc10ZaqYzgUPSEcSacYvw
2tgEVhEeDTP1z601t/mkpnpo8wxkCRjnt/YlSeL8PVNR61aVaj1IXEhRZiTN2e8r9ZCbabxNyra8
ZSoMjiUtk5eOlNnlVUpXXPkj17YUfI7LxXr7z7VVVfu1ZEZJT7NNVabwbpOOLfP1+bVkRhU46Cy5
8F71fOZaTMI/plQwMSi9q7Vfv6TxtH7SWwjmkUaVJw4BBxLmqNS4wyVdCa9addgTl0VIZekJTF35
JYyqet/aK2EW4TYt8uA2yG6TuLnKha8dZEkXB9IRSQXKi8QNuxZtkib7a6Zy2iqXR7huQyJzceFw
GKKBj22iB0Vj0N2MoPko+zVbhuAU7AVZZbiWCElRDsYsizJlDG6wwp9UBXxaJp6iN3TK4nrKH4hB
tLf4JSBoi4kSoKx4yjat2gfJnkiy8ukfg0vQKWd0qYspVjqa0R0lF2Dt85BSH0mH8zo8YoXXkMmq
A8h1slLqNykS4lXvEYlmBYnr6Uq+wZoob3ovEZtJf201Ndt3FHnWJp0HV4dju6G3MDDLKJgE6O3e
m8Jkh6262tgTSq5Yzx3wyxhxSfmTwlMJrISuWkz2YpEikJHD6a6fqlMkkU06BnrmWDVvdKfiwEdZ
Jq0RRBabUVgqEUs9Gom4KVcyuD2iQuD9SL36rTOrbFd7QbnOfC9zJGmW3PhqARS2cBmPUMdqsOnF
StiezSJwIRQNB2Td9lFBH+xmNT4/urPBXYzR1U0GlXomKYO0x8pqD1ZxBfwUxUTU7CdyCiBvFI4x
ULaIpvZ1IW2gSXrxA7E1AwZaHddgvKM9tthuLA+5alinVGhfhsgQB7+RzVWsg25mMITEDh4IEadG
TdvqPi5trXZKrttjAOy3xdNSRV5xF2jFva436UEPkQfQsaMKfwXpzHjimrwPrJhkU+IxguycCyN6
rKRkq5h9v4XzU7s5nd8bTTW4EWpOEpjoS4qAJELyHLE2R07Xdc25NQ4TQpP1zG3dEF19bhNrOgc5
eiDJRImAmfBExgrWOeKkNuag6YeijL7kqdefvZFybwz9xFIqb0ch/cbK/JHcP5CmAGpzh/rIXdsl
FCRUE+rlUGYkQwaVONaljKptrFEpCvNU0PC+6hH9rEYj0BzFJFEZ9bPbo79p5LNfWvoXsJ2OFQTH
kgI43AJp2MOKf07x/581dWDSJPj8BIpjVxXEZlNTQDSK5WXVVUAtvMlStwPj3lWqmm4oiVe5L9dq
qHJfGYfhLGfpdYOX9CprETwDOABpMooGrGebMMRH49Pl9jbxoSgDzl4Zg//NUEX3u2vYr+UALmGm
RikAcbaiCkuY2icDjSKrSZWWRfQ2FBLp15juKJTkN2Wi5EQbj/1ONQmyKSjzuAXTuk2i1I7oUYwt
vOZiAlcSjSDZRbLB6VBvaMgwgwib9CaXM3stT4G6mearVhb3oWsbiVhrqU42Ux48NqP8mz9H+bW9
tDRZaHYpOs4DXCt/8/VSprTzGOPi9xTE2wE+pXFEbLSq5pZWCJYV1WggrmWmD9cZ7maHeqy3apOE
lHvVwoiqW78zQvztDQZfoNLu021boXH+GWUw4HFQO07V7zazBAgxbUUGfP7GeTt7qsZmNWl27BgR
+BprsN6FFL+2TTOc2t6e9rlmbUvZZE5BVXDHWGw4eFKAeK4JzY0SlPD5J+ibbRc8oWeTL/UUXIgP
UxCodOE5bdWETIFIPjTqMB3izvjxsNQ6CC19lPLQc9Qiug/b8o47hL32i54ClZTo20oWj2FCuGek
QbbTjFhzlxZB1Nqtg38wWrWlIa8Vv9unaa26gS537ugrlRvJJs6nebEyDLwVvXn08akRl0FfaSAB
FNTpu92EwVYPm2c1mwBTFvltbmn2QfWVQx9Kd8DSoi8xJ4mjWPZLmoNaFGMrHw28ULvMT75K/Ofk
UhJtsdBUR1pm1SzRbtt3fdSuOAWx7VUJph4IvJUXtydVbhqUxDZ5F3JxbMq2OScped6Gn7cuIOjY
iWUrpDCkXMPiC/cgu5pDFhJXW4/T+2+GDsovxUK+p3P3GPULXw1BE/RzJ1mRzHrQmPB/V/LkldS7
5oQuhG4kQeroXQHaLO1tNa7OSEi2zEH8fTAqw5oaMmLrPrc2oa6+ELnQngfyhiHYjNIxgXkQjZlM
OadTT1NPHOs//9qfxR/L5YLABNpLqmLPrcL52/6XJqESM6FCLWV+Dyu+AHKsf7PbXl0RxQjXxPPL
fWYaiG+m5oserCmm72HEi6+5NezzKMMhTDojN9uiv0hdAd8XIExtjokTWaQsEMvgmgVYUrTFwV1l
KfdhqcjrMch3wK3kVVP7R4VMDu7t4cWo0xXxL8Z+8Kd6RUHT2vYWVbO+SUDDpOSyEjQ1M8yTR08a
so3Zg5oO6DIfSwSq69LzgMf4ISw4YwSBTucXHzQhsG0ecVeMxpdMo0kYYKN0Y2ls16M/mJtctwJm
Y3m3qqOuxEI52hu/FZsg16sb0TcpPITEXA9EnW08TYu4AduMyHS/pyQ2NfjlRLmqNL9xvYLBmR19
w1cY1OWLpGn6mWuuvpIkcpQViwTVErKAY0bhSMHIu8dqZ+97LXxvGeNgpVrGh8O4ByZc7Iq6QZJM
rWLLTVIhxXIfpoX1KguylYGYiKojdCxvgr1BPczRmHSSlRYStxlo+7r3h3UPf42Ls57d2VNk7vIc
UBQBRSn3cVXZKVjsrgcvk0DVHbzxZKtFvAvKXnEKw2K2OeXaGQWnq5eJOxJbfy1MiTTfEuQm1Bpt
n3nSl7nztaVrIN2E2VOmoYQgWkNJjySTMhzKwOX378DU07s614yd1tWT21D6lXXlGmr/nNyEFzGf
mvo312flb2N4ogQ0KB4mhXEbJOB8R/nLN7qVPZvT0/S+G1UYMIboMoILJXsTI3PaKHJID8jjH++a
kjpV5B/zBAQBjfzNoHV33ZzAWNsAx/hM/vlkU/92jeDWbOs2LXnFoOL7+c4h1H6a4qGP3/qwvUKX
rNwpNiL6Cgmz63H5XI1tlVw30NwQOHSuoo645BRLwW2BnEASRKzXtZJ/HawWVW5sCtSVUXdn9vd2
br2M/ljc+/TPf6M4+YTWWC4RllDpgAiBkY0T79c31FDCOq1JZHgjWGGlTNAd+9x8aJKI+wek1Y0x
IPoNJC/fYxuiLYP29g5k8rWZ2IdMMfT9MmfoZHGW6gExYLZXe8K/8pahPeoR3fGRbZpNX58FMZcR
1batYvkzUwWbDmw3+1D1k4zRod6Sk/I6ojV7FrGF2qSpzlHqVVvqp/F92lXUjbgANe3w+M+fnPib
6IZxlMY8xZJ1FUWt/UnkMqUtNIYhjt6sVK3Xdmz4KGs8rOK1dSPCIj4ag2KssWy9jRIxV+1wkMZa
P6ZDtcZABUW5D85ikKsTSMsCSLfyZCbNcC0saU/aYyc12hdswuRh4hBZIY0MnbJOOpcaAliWyC8v
U+Z9beWWa5rHHIJAmQcP/9CxaiGq//PfqiwKol90LSaiHYRFqsWX1FCMTydQ1ad6bflZ9pbourxC
ottf8BHbBJ53vrkPGYlcpWG8yn0sffbk32lN8O6Vk+rGsqpvEs32z8tDblMPBS6kOjUeX+SN66ht
4xuuVN6+sOpnMqqHk0Sl1GrSNTCvC8HSA/AL6oT4Ky8av9u1Bg8p5Lu1w2HZYnGVtOuBFtslzp5D
c8+VICH+k4wKUAiZLRy9sPDQyuKhNNq15+WuiDXlSEI8ZoGmk4ECk3PWokHJsNQXJrcSyjw7z49o
eBGP4tR+NjcImFhMt3qaOaNmMCYxU3AtuIOugEVkp2aGNfmpXbqoJm0nDyEWMnGVvkhjUq4o418h
fswv6nDfNFO4Y5JFUJNuYAdPs2KjR13iIjdX3Uk8eFqPfrTu31qjPdplRTARF2uI5g6tvvgqYWzl
TKhl1xHZLogZCA0w9ErZ6GV2YSBnHy0jD480jXKnwYW8UwJvOIzW+D6ErUplPlMO3hx466nZW9CW
IDMSjXkpJc5TQQKJV5Lk2UAjHLgUbnRGKpjumNfLE/dvKoGaPhecus50CNk5Dl0FCi1Kvhha5VDZ
EqtBtSgxob3BX6Mc62Csz1r3TlO8uUoYQDigSfaw6PqtRsD9F8wDB6+iUJqPL1ZC04nZSLkZfNDk
Ffo8Jxpn3gRkUDxNsuHkWl6cfK94AaH0VuEl3ym5foFMrd1qbTvsTEivPazcKzVEjzno6WvWVmfN
AK3fWP51X9jVNVBXt1bSWxIx8nfT39mdcaHQbT5mykS+KLX6Yyarl0FX1LtRCbajVcTXPdMQ4Gxj
s+OSRIG3D3qCkgILTRm5aEZIHRysKvfhIrXXEXfxI1OQ8ey3VGImy66vfZLbfqOyM/9+6zAUXehM
6kxbQbD46RrcEbDJN05r3wwzSd04GBnxpBjBLLvl+slo4cqySr6M9YbfWdmlJZWnyIeZYij+KiBv
cmuE02s6hPo2iaHmRzr09K/M800Hkpe9j6O5GMNQmvvfieBLDCbA+7jE+Wf8Hk5MD4OEGw/DlsC6
7fejtVL80XSttB9Pcv01TrKdQDl6C1wgd6o8a8+AS/RNlCvvC7UHJ8qWXBax1wcaJxDW4ue07pKV
xolh5m2ASI6f1aehvhnQgWw1LcSe6of5sYf7FW/JQs3qqr1rI1Vxp+4+pRm0H7IhWssZIKdgyt4G
C11Px7BoS5oLaY7zV9irwksXdeM5NPTrZiqqD5HA//mFbFcvpLvXHPJZ6AfNp8X/uc9T/v/v+TV/
7vPrK/7nHL7Stcvfm3/ca/uWX76lb/XnnX45Mj/9x2+3+tZ8+2VhnTVhM960b9V4+1a3SfO/hL55
z//Xjf/1thzlfize/v3Ht+9pmK3CuqnC1+aPH5tmop9p2nwF/0QAzj/gx9b5L/j3H3jHsrfXJmRq
+/eXvX2rm3//IZnKv3AMMBbCX26Q+K1wVwVquGwS/zJV3ZRlYcKlM20D5EKWV00AS1D9lwxAQpiG
mPWvsLf/+K+aQNZ5k/wv22JQiwhCN6HZ2cof//sOXH/c4D4+uv/MLLTMX7kOumYh0raZ1WnMM6gF
f57TMQUzbC6w3a5K5B1KAt9t/fKkhWY4f984YZrmqZHeEUTdWjLFsILh7DprB9uNqck5mUVIaCjR
Jeis7LHIZxOWdU+BnrRhRg/Hrnwf2uTUoVLEsgZHIU96Rw73iYyz3CSHxSUBgG6Xb7PYEdHBTBk9
ICFvGSRUJ5uAWrWRMyrTRQmkG/rShCoK81s9xA+mrd4kipBxPvUQrCqCm67lNX7FZoX7yFFKk5Ye
5R3gxumpn831yrdIyeAf5fFKHubRReSqoXZjj7ddYt9XPTOZKbuvpuA9QGdh6NELBY2r2gjOfeWd
hiY7xDK3cGXqEDaR7ttCqnSLrnqaQDUHXn7bIYqpk2o7ysO6xiu8Sj3ziyaCa0JuI6G8wEYLXUMv
npI8fGdwwW0p550GFnNjFPqx0pUThq7aiX1+bd+snrR8TXDRRqQqYeKwB/C9NXa1Zra7tXRCGe3o
Kem8LQhK1SXvQKbz913gMqoqCwgX7xwBgpEjeEnkwU3qbG/tN6TUmAkGOQKd1VjiRkwL1dHinaWR
f45G3ZVLfodkBlggZt3JWrby1d4ZAnKRCtnaa4Px1TObV6/idYSroYSIUOb16RETBzpygN+zC4gv
i1STXDt9pfi/gpRbbOJgZmYNNB5LIyR9QLthzD3xiaq7+cCR5kHEmD9wr5a+a8UjnZDaKRIBgGqw
HqNWJXooGqyVnyc3+OAOejl0bhq5odHPOZeZvtd7ovK6wam1OnXCur8Qj8rNdsrWLV3nlSgMPvvJ
f4hrBnue2VorOo7vtaCKBAZrl6MwIN2OGK7C3zZQPhz0EExOcvMRNG13JMPv1Usk7vuVfR9RVF+F
/tkXuVOTqGQGbe/UcoQEOo1gTzM2oEg7Xkud8qpWrwjRpFu19lZKYgeOz6BzJYJVaZMUo3sHjTyY
TWUSX2cPB4ZfAkYpv2uvm3sSz/cBU9XlfPFse3BltJJTqWjuJL8XZievlFHcpB2nTSXbxLP4j+GU
XGjdqLHCGyTrNx3dNXS//k1JWWITU2JYafM9ssz4M4sNrd7AHWetspq8Dp3nFkXWrcgNu7WbpnL8
W7lvG1e2TRIzU4xbZULAlf1G3hh6pttCFWtoXFuk1O+GZwzOpM7nXhnvEwhbyNz1Cx3o98GOhQMO
yXIqNX/UezwSuYOMlTNBflSM/MB3dHA6RSJPsjppPV8Rs8sL2Ot8Vn5W5c7U+0Qy1taqyY2Or2lt
u1VdwXswSOnZp6TdOl3CKSZx3rmWvIWDBZePr0Mo7tGxU8unCECz+DDFL3Hpb2Ja9WrJe93yW8gK
+W6Vsmr7jTaF92TZbpRYuaaaDswC8LBTdYxaA0CycZ7uS20glCr1jo0wY2QYbDes6EUoJoXxAbtq
X3pPsPXGXctHyKz5XsUi5dKtXbMlw0+BaxoedLxKDC6pIvPoQAf4oSHmrW2zfjJjfq5hIq7kcrsN
amQbXEDlhg8UoDGfam0pG0aeNKji9EXiQoaMp9ynBVeVzExtNw/cRK31deGXsqPKwinkwNhU5Im3
NI9dplyYDKjEuJS20LxVY+cabYFCSeWsHUPzMkRcLPOq+qbm9rs6JLEr0Y6tA0xeXjkipyDgI9ek
o1VLw7bxxXUcAAYMhLoWJX8NDrK65lpEh1B1x16cwj6ihdbm9aqEbu7gkN8gr8m4GcRnwbvg6Kl1
9j1CDpCa26G4w826Hho6fxb6GxjZINaj+F1QL3IDKSNihGQ32PB08TW9djPfaOnAZnRqR+tBbqmZ
WkrgYvwpz3IKViv/v+yd13bb2rZlvwinISxgAa8AmKlkJdsvaLJlI+eMr78d9K6zbdlltVvP9UKT
tCSCJLDCnGP00Selq+Y0JhxJhpeaIyeToAlCEst3I0JhbwLDPWgMo0Nql94onFvN0LfCuFFyvgfi
n846jVNULhBhtdSnjfDaF9m9MfJVpebHsSP+fJHpsi2rxtnVc/WlohyMlhNfHpOvZxkR111mz66i
hx5ysfYykDB6381Nmvih032QWXSvNv3rhCqzsTIA913HSGGFtzJ9vZzik4MrD4ZI0gxuZ+1GgZYx
b2eCvmR5E6ObYsVabctlDZWGM9uVNJsukxbrydhbFA62VNrAG9q6cKFjDV5ixl8MOs9WOr6MWvo9
EvmO1t0n1NagFLTsVVW4GDGsOV6o57tc6CbYT3EIMGCzPldMN1PpOSUOW6g22JmTuasZ7uegPygh
upZAt66XUV6No0ptj5g3EOq6V0ekAsVomySNDvKwvhFJ+GTjWnejbL5bDEiOS1F/inuYUlXIbKQQ
f+Ji6cawYXExL0ODAVtk10pLYuxS2KwxkvxFHdPnBs+stqBImpgoU642Vf2GJBj1YzB9JluSzBiR
hZ4VvlBoG7yhOpvjJ6y1md80JuB8rUahPXWqN1qMNhRDDk7Pb8uuK7agkvZhTm23gZ6hsH73ZAjK
pK8YfUapPLQDCKPGpmgZ9Prd0Dde3U8TITyMkNa0YnRapmKVUAgvG071BN8btL1LYm2MrJZWVRKN
4W4WdLbqa52SZ56p3TaXGZuSdT7kAjLcklVHtq7AMFa7k6LthpgREfHow0JEy5Qu6XEqezq3ZNI2
prhTldSPNcIoKH0vbmRcmV25ruFGnaZ+da+MvJfIuTLQoDO8ZSoEbbU4t9oGd0R0XYzyJhGKF1f6
lQSc50pdu4a88vFy9jhGWXIWIAZUsPnAItzISSndnnkOtjDxfkTcNW6jtDcQqp/jJN9nqPXd8NqR
BqkLgnAt+NUdFIXgVl/GyO8SyTlA7TSBTb4pEdc3cfHNHjUApKZVbYmZfSF+knLtEG2iPkhcIidr
+ZSzod6kSnTbW+mWgrOLUZKY5GpIth14FD72Yq9bVneitdShVyk0kGL4t1xzbgrWTBtrorZmIAiy
u0rbswr/FNXstlNIEGu0wrpAHo9N42jIY7PnTJ38SGnXP/fBjORLKE0iyRt6eD/dVJW+0pF5Um2X
zC+GhA0mWKtjVGY3SSLIPzDUe9vu22M1G+1RK/IWiciWDX6ygd41uKNo+qNJZexYxUl/HKsFC1i/
Phls57Dtj5b4wkXbHSUNGmxWU+lpIaVoSLfRCSnNjcCfuk2xGZBH2QDcTjSUHAYEJL2xt4QPY8XW
9wgRNlMrrvFCajuVrSR6F+ifQtTYSWj6Ozizi10rOiNzi/U4aFp3xynPHs3Gybb/PkW6ifCwzpJ/
UIfdcek0QgD7TUyEJN9nGHI14ciJKStdjCRRcT2nnbopdJAmFnlYNDc6SjdR7zUZIBec5uE56LKz
UurqzogM62gTVHB0hLGJEDHtLaDeTVEQvfnNItztvl0MVmHO8LWEDECOJYgIIEiRdV3VRuqSI2oe
eZVHCK4VuIKjAZokDofskMGr3pDEk6CuUKcj5wp9vMvdy00qdRY7Vvb98iiuspTlv1xcbUnuk9wa
SehopuPlXgb+pYApjaC9OiW0u5AVyU8kAvV+vQb0ALj/KIHfbUtdM45jlBpHKdt/bv59Tp9CfYNb
9DXvZv2oxhgL3R93BW3NWRJIqQW8ltJUOmoYfoYdln7MIgd9chv7LHxSBkB7ocGin/F3KIglBIl1
JtebGBwuSZXZ2wmtwpvsoUKWkSmnyw2ArH/ureE05GwFxNB1csPWhajnvBtPndNp9HiAI6nSQhCt
DmwYMVcjBYhJJgoi6Rq6idy+Ca8bQq8at84B8dMXJXxBNNIXHSqOy3P5opqnvg6ORbugE0rE5vIM
hXrzZBUFV3FTTV7fqlewsa+CMRm+VRwofvjmE4HchW+bqnUN9YfOD46h01gDRJ4V5ZwsrMkx0N2T
hKZcd7l5KkbK+DWZ7qda9hpCYDBoemmFu8tDk4osKYXVRo6s1KpR1R+yONHO5IOifxjoS81An7cZ
VG0fafL4uVrCnZxkepeaeuo16fQp72X+VPWOuQFTQ0RkYbJYtwhS6NnNRtJ6+Kng8M9+/ufMAe1X
c6+5bt9XU6phof8EAPvWn5k5ir6IsukhS7bFjpSddfMap5SujMJ+6BuWOQaZqfgvS1fETGX/L68v
qK8j0VHlb/5LZxb67HRVvydR/dFc8D5LVpds/QhofWXprxOi6fYWHThteUc2sZYD/y3h//PWKeNb
uqCFRGP315YNWwFFxEvR77OZXeO6fWx75wFbpEZ+x+yhMNurKEd/tN7+KTf9UkL5b6Hr/xfDyK/Q
1PXk+r9XwxBQNfEr0Qw/amtrAe2f3/mnFGar/1HxUFsXqQtxU/8thNnyP5TGrFVrsqoSDcl//VMI
M7T/UB+zgRfoqqWaYq2R/VMI08V/gNhifL509HXLMf83hbBLx/Tns8mxDBN/hoYmkrvUoH89m0KM
xItdlf3eBBvuE0SBrispk1Nb1TfQXDUIUVG0i3OQLXGgal6vY+UH8e4n1a2oluik9/210hFxaWPh
9iQpI2ezY42bIaDB5Noe2LhdtWZt71GWYjtChPnOxfimlAdckJawzYZEXQEX7KN/fQt1HS4OBJ9u
B3OT9O2ebT5R2+xaemZsXR+8pdahPMpXiQLlndd+OxD9eHEo1KpKQ4qv5M2LwwIaNI3E9V1TR1sb
3nidAS5p4O/8gEAH4U21Uq9SzHUBXd53OuJ/eu98a45hSU4x8TYaYdFQhc9CwO+bJlqrozZ6LUyK
XJIA3qSEW4y+GueEYZk4UH46zf80BotfB6LLW6dtoQrObERz9pu3Pg0wATOTzx0FInLeZvgQEm+C
8gc9nypoqhhGR0iXTf2cydUb55X9w7aENU9uIEyrsLX+/ZD+fERsH9frSkPz8+uZ0LGQDuCuoJpF
l+BqCd6gQhP1+e+v8kaFQGMUzvHarSFXBRUfRvxfX6YNbaMd6qDfTYuGEgYH5QacV/JUQfxKrS48
qmERXC8tmwN90Pa4sMZb2TSTl8mVAGeIiK/LIp0nRgjz92N7MzlcDk1jaNANauSqtRbQfxZImPWg
G5HW9TuCFmXAVow48a8o3Vwasw+xUFUPsWr1zpnw+8eOKIrGOXOTBo7AejMjBRHbKdso+11CdR8/
vJN5leqU7/TJGA1/nvcub00XILVsqTqChtmvb021Wz3R0pS3FlIJRSPIHqZkI5iByHjnPPrTp/jz
S735guGKhHVoZv3OnilWkWjvh33ySrBN5aLKbN2Z+mVMX/Dv350h//AOQe5aJt567Klvx+I5StmR
jFzMugTrGSldsXdy9YR8MN8ulS5Y5t1EyQw7uAKQK0Wymethz7DgUHEGPIiS1tiMCZjD0YLwhQ2e
49a3g8WQi9p7JOw9PdfmBNy/d8hdU+LvDRrxnRLoaHWpKMOb+t5StN7P6S34+BlrCPBDbdbjs+1m
YXeH6PqzqM14/847Xz/Qn2ah9btdmeH0i+BaoAV9c9rabWjpZbdiSHUiGrQpvoMpbLgRQWW+Eg13
nco6egQZIwfngUY3IjQx344FoiUg4wO7hfus7WqXSEf8/RKtk12OvjEnrR/GlAWRyrv6MKhu2yy1
B/8Chviyr1je1jVF5EU3zqYukqup/RrnheKF9qjug49UHUguTvqzoifvyE407Q8nGSlEl2aXbjJg
vXnPiZNZKTvajtQCmWPcg4tXo+yFNQLs83FJypQNE6Gyo2lO+wIwIFaa77PTUgqNt9WSKOewfC1S
/lXVT3pslX5TaQQWLNomNkrKkKa2tdDheEZnbZH8ygcH8KGjfkkUO3rMJ1jbo2SKVGp4GzqjWTfk
sycCsh/ULj/lDhCmXuH/RJLfTYN95wAA7XpcKjRNwJgCm5dXeqdizTI9MZ3AfTueEUmijcf6OPbD
HfLUR3oH6USJpISa75fiXlXNR9vM7hsgXXvHUij1FtA6CPyi7XjM0oJIM6HI7SIrwy918mx6ET9R
37epWdgd5SQ7fDSS+LaXw01j0YKJWXXb8/h1rvTKU4gsQuVa53x2sCFSwt1uJbLxXNnD3HoQYL0B
qYFaT1ucqFP1WMfsZWdBjakkJVyodecmhNO7s4krJxuUD1op6b07X6PG/FrK5tYUD1ZJfySvzc+6
Zj2IRXyUOUAjxZkOObYuuiuGhT6CP9IM/aMVooJMzCZmN0opj8EKnEiDiiKa3zmlfj+hbOYmiDWm
EABL38Z9TW1o9ubIRdQLLMf5tLOHVPG0eHoIpobeUUQNMiuKdwb/P76qyZRrqqZcZ4Ffh2Wn4dRw
lpQ5V31qjfGuL7PvPV1EUogeG5E+p4718e+jxR/WXLZJj1oilnAcS7zt3bYk1BaQ6FhziaFzC1yl
85TcN0rXbpoXUw7LxlFPaqdkLkEft39/8d8XXLZp6+uyHKzaipj69e2GvQn1b0CHoMjyY9XoWwDI
ykEsqQJ7lWpFt5fKKyz0/J2PWTN+GyJ5YYESGWn7CgV48zmjqIT3MfI5i15eO1xehEzkg5eF84Q5
Nn7JLYiR5tB1WDmW65aR0zWK7MUanhKz1947mt+nfI7GZlCjk6/Rzn9zNHT0Fs2qAKJPE0sgdR0z
oGZsyDmI3dyeuSzHVrtuKUKxKS1v0iDwswxcUh6NDyXWsp1JqfXv38ybqIZ1WYbvz0BLYyOn0TTx
ZhlS1yXtqwEbt44gwcMAvqksoW2HeHiqwvn70I6W29Zl4LK1Dpn0sufcKEnaDdRzm2mf0kkL3T2F
vmNEPddN+zVGwKro5na636khmS/6VRertAITbSCOC+JKgAd07ZqLYNpgygve+Zgva5pf50XeEkII
doIGYM+3C9pQoJsPIhQ+UizOrvC7sL/WJIntxdAzI9MZwgUW196A7xFe9pTul1bUbmauF37OLq1V
rRd9Yd2C5BfzcOuPVdX5ltM6m4VIUYTW2VZFVQe0KDAOPZ58VS/lJrSixZ/EzBDmnB1q1Huz5A2H
4hAazKlTluHJphMGt/OdpZf4VQ31z7cIso2UXcT27Jx/vcACrXHy2R5bVEGthzZxH8kMxowy72n8
ngeAS6GJEjoaFWIYCSZwy+h7Eq++IVb7Qy+UPWtz+kzBZPls/EaXz2ahZTLrwMrLj/lU98CF2cQC
Ydl22RfFHh/JLrKPWaG1G5oELH4sw88r2mu6SSXR1CvDs4b0aIfkjVbQnrBJzy8LHjo3w77iZUFr
+Lra3o+l9fr3c/qy5PvtBPjp03hznSGQH+HRzQDVoRZ5czY3uJK1ZtUtEuxDG3fDuLA6oXClaEPi
0cPUPSlxxSfdzd+PxfzTSM/qmxmaUYggnzdDnz0PAv5M3+6clQQ44og4CT19JgxyY9XaTIT1IL0q
7gO3CUMGhEy7yacyvZFOdXDQPRPM1azmcj7SNYa9LeaTdNb28qIsK/zAcJOi9iaRfjF1/khcly+d
htPKCQmwCmrL9vkwHvizDw2ROP4ig8wjuKhAgZ+S32zH37Oim+E26jdgvwNEj9bHHIokER50Uowl
mHboMFi8q4dIZ4iyDTv3TdVGHO70iCbUZ0MEL5osH60+YW6v1qCr+rlHxm6AKTnHteGJJny113jM
dz7b3wd3S0W8gu7VtFRKGb+e9KZuU9UmuXpni/QlDPBXKNA/kNCzoP/7K/1h/kLkbAqHXTJ/9a3Y
EEi0haCATg/8vO9JVXu5rPYMnbf2GOEYIBK3yJFEiEI8/P2FtT+/MhhZB6CRpDr+63skoRHwWmAy
PAMH7wecG5iIxSHt2q+6gWxisQNf6vCgrSK1XDNU402ORtcNWNR7KXEqlbRfhdnHu6WaLG8mrWlT
xtvAQsP490P9w4luqVgmkIixuGBX++uRdmFck3motrsiCh30DKeyTV4GNbudFNPL4/h7K8v3iliX
RcubK51Knw7QEDCRiWL61xd1BgT0cczVpQ39NU1Sn7HfRxbjL5Y8hzYOGN1qqy1BtHtKDB/0wD7o
LVqVkbaSa5Rop42m86OoG7ZNwEJzieeHWKNhoby3BPp9s0Yx02TqRNsnxW/SubjvgHQPjEmwozpf
raTFOCgjpE9pjNA0+f73b+OP582qIXQ0ymxU+H79YCwnAezeT+3OKK7GTr8SWAd8vbCuGZzhv3H+
es4yZb7y3gn7+3YcZi7VUU5XvhBMAr++cNJqYamJqt3lS/c8zuIOCpTi0eFJPYLfbtir0G9k85lO
kUJHvaPNZ7YIcsGwjEGYo59tLc9Qh62KKnBZrOqdqfIPdSgOULJzVLmYUca/OWVG3BJL1KZcUYp4
YVQZ2Mh0CZFT7RWbxm+YdcDFCHtr6WzW5HxfCRgNYqHP0+BjZhT7bsx8hH//usSfvi9WyHxTBsa5
36ChRAMGulGoiAH7MNmq+RwdFARqWbsQOzOzeG07x/GSGNxkOKihz8LxUMFp9frEzm/nfFfoZnxv
TNO3HkHAfY92Kwra9josTo5iLKfajq4hrdPZc+oeHCD5gjELzeuCecFJtKvO1tA/ODT1l4ppohhY
wsXqbNHEhAPe1ldFxQ4hnijvHNque8km8+PSZ+VBWfOH9Dp8Xep4kw5oxscVGJJpTGtGs1TnsvLb
mjXA3z+wP3xeCFsti8FYspa+oEh/8jRFih3PcITrHaQrHKJxsunFAhKw6CMPH81DHPV3QD2+J+O7
xes/rLXQ6GJcUiWy898iFOnxUeZvZI08IwOqp/aC4PUgoJ8GzxsIvnYYm+Y44Fg/ZgHFTcOozWM0
G//7PRV7KXPFjNOF+G1mqJB1deQr17s0nm8aQVponarqJh4Lwhsi7WWyC1QXZXEGzNC+c7r+aTPJ
i1PKZRODv/pt6UlfcIggGKl3nSRPrMf4ptvll6QKQ1iuEOVjxSEWZIGlOYRbaEzRO1fxH0YZR6Xe
J+joaWDp3gxvrJSKzgEYv8v6Jce7fTDAX9htS9ZnrvuN+u47Ziv0h1OONaXqgLaVpNe93UuSpFH2
4aLxmgRZfyl1mXhj1UFxpGKzjbvmHrRsBvmtdh4U01Y5DYNXA1v0iXCVehcCOLhNlBe8ytGmz2eC
auM48lLANbe93iGeqQWhRL3idbj6/UwayqNNmDgSfDLN1DY9K+kk0ch1iEaBGOhR9tzOw+zJtkle
usnZ4vxH55rlIy2E0mQGxH4hiomQ9a4aNzG+232uT8ZzKsSXwYrMDe1t4i/ZE12FgEc9oLnBC8bA
XbI67VT1A9Uc5QHPJbWZ0XyKnTQ5UPsKroKY8NcSLd8tBujmbtEDFCajcUdXo37sUNzZPUqCwXq2
jad+0ZJvWBC8ZtTdpo8fAHJYdyVA3FUljRwsCpwPWWVjYV/vJdJZ0UPzKerj22UhsAHZTRyx/HQ+
Bm1S7IgEpkykC3FTONkTq5n+gGNxuZ50FZJmjyG+cz6zEUqJipuSM+H0+OR0u3iC0POgNiEi63Fx
to7WEVPK2i2fu+lFlCaJ9izL/W5RYkzS2ejNc1/eJ7H8qkfV8lVNtTvU65+6PFa2hS7AnMg+xtbW
vVZzO0IxHqEF2XnZb/IqXtjzZcMRXlT/46bLlsYn82JG05JPFmo4tAYZ+p0F6d+ZlttzpyT9Tlsf
XZ6S8I+9BRKsT8ZifM0MH193MEaPhDceL09pdmUeOwAM2SqhSNabpS5Rt1wek0bit0MT7FB0bCsw
PfiwUsM8X27GPBzgplKOs80q3yLeZMbDaI1aYo5ho07UOMO53kSTijArDNKSOaQrUUE08HxKNi5L
0B3jcERMtN4D2UZiXKarblOrreXixdTLgGShIVxuaPTNNzHWyL29QHFvrHNXBDhP/ntTF70Xs0S5
lnkb+SaMNiT97MnbuZhY2lbicUqNaN9JgoW6fnH58CEbKJ1+m7KbOjpD/TTzwW8jScAl/uLgXtjl
VsPq9axEZbm6sFzii0G6VJXyAaWW8mEq67shI4UFx7ZyqzXUjJ2425F5Z/hmaAYPYZTWuJbRA1we
5qzur2b0WH07HVQFfv+wHj5ajvGWVcLlGcUoeFdJjIss9aVKplwbBUAmHNNF8JodhqoOPK22iC9R
reQOh3VyR41p2ExzvPjLjCa5soboZKjxQAxPlXhIhZ2nbCb2BhKO3HSFHjxZSasAGe1QVeKEb61p
eZoFrt2E2K2rQgmWJz3NwZZqzl2uNs1T/jlbnxRtlB2mvuBaqOSuZgdDqIgz31tg2Bqp1Y/13NR+
m4YFNXIj2VgljI+ZXfFNiwyFfUVEH2SxXUmOALU7oznXSdSeL/fIyZNbWaefL2IpaXfWEUA+AJQS
FW4XlBAxsRbSXmt2WKx84gTk41qmdPWUMKnIDIftxfmr5rjnFRBh4Ds3eLThOgyB8zgQioX/wpY7
I+XFhxh2yKSN1RUU/eU0Ve22JUSuGdOQxnlw1w1D/zmcxMehH09oOosba9TB87ZAtEvceT7Oj+6q
HRG4wG15jQBecUaFJmUItd6WoZljmMIMkBRdfo/L9W62J+tTntjFpkXQfVAmpf1oTk/4bXKkToTW
Vgq14yIZdkFe25/66FjjkvlM/3faTs3SwWEL04+mRY99fd4yWOhmVbd4w8TIathl+2gJZSbdQ0f8
TYxP1SzJUzHHnxlHss+FEfDj6X2il82traXWEzFtRhjnT1M/9neGHV9F81Mlau0BtV55Y+fTY9g3
waMZLyl0Z+Xr5VEm4viqaLPCzYNS98dC4dug/HrHPOMS9iGhnHaCcIpoEaeM9icEV73ZG0UPvYPa
0r7StfnRCSzAW3Fl0Gsr50d0mWjZpfplGqfcq8EKENsB7MYR8YemHdr7br3RJsoHU2nrYDnTzisH
k6pz4YzHsdAbV0OOVHpxATprVD87eTPsSOaW+9FyPhqD2eI3qeLmarS4IPWUE0TIPcD/+Ev7jW95
3A+EaTL52OI2sCT7cdNvsta8pieXg0dI7d3lYbc+NzY1FJfBOpuKXW1M4Bz+FIfzTWjX883l3hCx
mCEJ3jMXJdnOk0FDb2rT2ymvohsre3LqMNzmg4kqcmiN2q10KjaylotvrVo6S2PudWpn2TtzLuEa
KX5aRddyluUp1NLqJCqy7NE4ObtxToCvw1WnP9ve6TEiZ2MSkBt0uzrlluAUlUt0c5noCP1EPJ6M
bPSJn7i+3Jj0DbTUUXdq24Rn4dQEMWn6QQTBy4L704owECf1t1IZvloBqUAZdTYO/uQMoLeyCJSU
rTl+KadNLDqYEypKS7PQErco86M+L3vYF5ELJxZGj7MzjOo1TtMPaRpgfsiIpl3ib8rc7JDaEYY1
CpyIgqNg3Qe+FcOyvV9QmrkDZIY2ap87KLkQTF6T4UzqOBGBxHx04hMi5A+MnTDb4v6O5bxPniZ0
3RR+0DyYIWaXAm+GONt996zP3e0yri3l6iaT4Trj0lkKBAoS9JMyfbb1YC/gael6tBMY5icdXJTD
mKZ8L4b4etbt16WDYV0YJcJnZJy9BDaHv8EjpK7y6IPGZOKWw0aSFucpgKbYDCVHrVye+tm6JXiK
9OesOqTNcjBA0ANREFDf46waD1MClzOZtK1RLLt2zW0Z9B2uLN/M6DfK+Rs7zrvKoLk6y0Z4eSWo
QOaEeBYtS1aTt1UVrJVhpA/dgB6yekxTsousxPyQCBVtbkvqgAbp0TdM6rVBrvoEhHzluq3dOM4j
d8m6u8IJPljzUvvKNGu7NmFVoqhEQ9Wa9EaqcXVp32RJb2+WZey8wlm5/8UxNyxAeYVyE0/TS7xY
W7MkYlptZt6QoX0uKvWaUgnrNHuHMdiXECN9p11eIwg2NP/0QzdwfjEhDV6tECnaNKiEZ6XGS6Qm
PnKQ0qsr41Zt0G+2JlyJQUswmnzUe/t6bhH8DIC4NmmeAY0llntTR/U1svhiq05as6VVRb4OyGg8
XPq1qbCPKJoKGOOgO6fZYkgQ8pvSoUYlveG7Uhjw8k1UjOni4J1f7tTWYYesmTrhaNZG6Aqok4KU
7zTAM0LhX8VEU0MrjBXwJ5KmhbVcYQ/vj1MEWQvY3a4ey7OuxY/dsnTodM0jlcDv6FPBqYBl7fNv
dpJ8N9oSygPuA7dneYE1sdmmOd+xGNonazA+11qFuqBpXPODuIkVOtGhg19qHCd/UlHWxjpWH7tS
US+QiVgl3ckhBTVtKx8jVXYF7n276NYLEo7Q7WoT55dlhm7dD8y5muVryYhs327OYGwzP1FJ9NQU
ZSfH8aapBsOP6Xwirx4hvzApVYMk9CJe+VYZqZDqcmjr/mvB7JdUc3zXzc0NbOrI7eNI+kVdTacU
mtfpcq9dfQyhA2OqZd6ZGgjAay5DNRnlKZZsc6kzmmssQ2YLBR1IdHKKGlydKpsNDqYCfh81Yzsp
fEedm8rtE6NmoRQOXmlSgh/ysDldnqu68GxMGJ3p3dQnTUGIPlYqnDpih086+5vKxbWi79C5X8n1
BWtB+sNFQp1rk8lVCvFmaiiMw5fyLscewQ7YGjL5SmsgBqY0xSfSEwXy9LZfeWY6w1Wo+tiLWmIJ
E4Gsb9V8NNOyGWIbl3y6J59d2bQkZQ6kbm5kmNZuPvTlqV8/hDShuUAykkkXRemJ/ZDzvpzNXUSn
PZ/08ZCj0acJtP7ACqyyGwtmtdUqvu30e7KfcVXBCfQMqbenyw19wa1sdWffYF6Y2jw+NB2pl4c6
zwovi2j+141dnGJTgVEXjNt2fXR5ii34OS4k+XENNsuyLsAqR8XJnpbPtslKySBUAFGOVW16y6pd
IhkJdkzWT7lu29LXqpWkgZr6sARc81hAD4nNzE8+96kLm+yUrve0ETS1Ga3E/v6jPQQlOMP/wyMu
F9nh5tCeiizMGU5MMs3X//yBKL7cHc1kQ5lO7utiDk9zmmIJWu850bJXYhBQ8Ne3rdDGfUyIg2xq
QkqGpn6Oqnba/nioRE524pTqgWmbCzIKdng2egglTk6Xm1kxY6IInrMyzH88bXfCdgsrafxxqbJi
2wmjZdOBjz/ve+XY1OkXjY3phmaGfTTA7DGOD9dGis0yku1VHe8Aktr00NSRjifzGg6+3s86Q9lr
fONwhHHpa+zckLvD914yhWsoXSDJThXIDUettrVS6VzgxGmUrWy2gJXJuglOFPiaTZY2jQcPJrFq
dWsGq3XDsI8zEErPLDhyuFh7pWaPmqXq1xHWiaeBnfFm1XklnHM72dG0IeeFM6kjTcLRosVrlbo4
4vECwXa5u8SibE9cwMXRujzrhIqdusNM+vLl2X79BbPWkg2BsCg0Zm2zqGq0vzxvRJAiWCLz26qF
MxClyfrjl5vLn7/cU0cDf6GT2j/+98fr/Li9/GqpaIWX90rj/Xjy8kvV5XD//XNVIy1fH8kX/ffY
psvBX37mx5GYc/Zs6ov8cUj//mAURNZmmsRzCSaOxfZ6wKli7ltzYooOK7hnqyPlci9b7/378HLv
8tybn0PGkW37vni8PH+5GcMGJOK/vyvD1tzWU3RzeQpw57Jp8vJL2xXsle2gdHNHCmJtePjvzZKw
ky6Xmm/7cpfxvD8KZzJ9yGLHUmMhHtWt6TlYQf2mrM+DqogrxJOWj7un3aZdku+mXAv8apK2q659
wCmZiYgV3fcp0WA4wy/14tz6yiSEmYyBeZc20cHIi8XH02jcdrPWbrOgmK4sm+14RYM7zxFDNK2j
7UTVZe6IskpPx2/YmMiKjHJapwROJZjgezq9sfrFZs9yE1HeYKN9n8tPrNYiv2EQx7exSK/N4Qur
gnHHSrNv7dRdN6YO+1dD7znFmR9EwXNJtd5VLAJ51AUyubw1NXVbTvWXACgKWK6632AlA18ZdI9Z
wl6ux6eZDBYsuTI+RA05ZHBs74sOYVGx1Hv2VLfLbGyJWcEKHgaBO1IwMbTuTMJl59m9OnsOMj/D
Ipg9hSxAyHt3E5eO3wxFQ4Id4Q9gZ7/E9+NQ38Ui0N3KMFg7hbdGOd3qCXwLYW7IfA5d5s5vw0Bi
QdTZO9sGczm04pgsAMOgWfkQRGzavAwENkUWqmENq6OO3agybLSyXImm1aepv+nV4kOQ1uOuCW2s
hOAibnE1fxmKJNqkdv1ahf2D0tUzbPqxYt80nUD1vOTJlqAKyTe76hF74etN1Gzyut/JsnBOYYMu
IWZdpBWjsu/1b1YRaPtoeIyQbn0IMZHBswzOCtqUkzYf5qFEiWSoZwezxiZ1ktiL+zL2VQw4pHPF
GlPzdVK9luTybFr2vlvNDENSgNvMg7EMGlUd5M4Jm9bNU9XN5hCPWVtj72hSSllaek3CcghgdvmG
uDG9lqIqj6KxT/kwxWjIhvHOQHEG4O1ZAQZ9kqLH0ZP0rHREXV5lcbU3B6Ee5jTeU3t6UjiEk0nN
A/gu7nawANNmEZnYlkDe961evbC1HXz6N+UulMCaYlJACX9xC4WWfNWTYllMsvEHWpuI0Gu6iblk
I1iyaaf6lW8aygL8R/zAZmaGvkToI+bz9hQMd2iYHFYlrAuQGZysxnocdJylANRnJUPeovpJnyuH
BRG9F0+FOOTW/7B3ZruNK1kW/SIWOA+vkqhZsmU7badfiJzM4BwMjsGv7yXfKvRFoRuFfu8X4WZe
pNNpUWScffZeu5bnOpM8hQDYkWZDrk2cbrWgIOKIElSGkrAqFyfbOLlSVPNaqy7EleVWoVrT6oAt
fQrfZ4sijPBn0QzqoaWiMFE5DfX2dUiRFjq4wPvCbK6mhfNj9Cxu/ULMa6DY1IQDEN1heo02IKo/
ppJMbucSOhIZZ/2B5S0jxXqxsjcHJM02qwdvkzcMTaLhgKrSmhxqW0ISLO8gdEjhQUNLLGQlvWvk
8OgBW2W3R4y/rvPDMHQr1+wmrpoyhIFHzLMM7WtpsxIuTJdjve9766ThxlyaP+7+L7rWOYjw02Gm
Q80vl8+aNTIQz+9GIz+HaXaPg7UYK07x/q7ysWpVC0ACL6r4GPHnqVG2Y8MSv4Dlb+faaymSpuhO
ZFFwERMx6NLJ2lVb4+P0FPtohL8zHqdwI3Fq8+h0k62rZk3ZfbPQrQzVK7Gn31nW6Bt3QEww4wDc
qqUdOivydqunkSjXUvkHg0kOUpx1qpjbKTZuQNxz+KJN59UFMLCtyLIcaOqDx7wY0V7Tn9QO+USI
OxfP/ez8TrxLI69dzg7HGOnM4QyRQ6a2IrjBDuRtj3OZqvho3z9Fk9NOh3a2HgY8G2d0luQcjRU7
SnjOjsaWyUH50t5fpnUuwAt/dSr0QeTujFadm1FwX0aQcra9E332WlSnrxeWELEZTaz+VhaC6i5o
xbmpsal4GXlm1oEBK0CUQaLgNCwPpw7X/ImBkiLXkP1FlSZwF5w6Q1jnbnU/Tdo7T6WHSKGq2FmF
H8Gow1WfTnEdBHtf18ZWZe2hTwa1musfrkV+VDrwqqdQ2JvXbqz9bYkJC10rgUgWUt3WqBSPK3ds
elY36ESQJ83hh64XcQiSka9V3Tuwuphnix3zuzH8dRnLgQw9HbXZ2gz68pQ5BSRlkW39LO1+TdX4
yzbnNVk4nhxmxhw71xbnRP2nsZ2D9p2dLrT/gIqwmpUhz1icdyMn2EeLcHjO2ALFgavSHkAl8Bx6
z+zU3UIreFv6/CISFhoUF+c7djkGlxwpj2po9unA3hnnldIvXcKdthQ9/AU3/Y7S6K053OLdoY7Z
mBebbU6kTnWxi5S9q3ub+9TApzPiazp3Xn7Lj0+LB46p01YOtDrANc3XVWEF2y7/hu5N6CjaDrXz
EEHkwlkblGjrWbkO5HSd0qbj1BCF8QR9e0P/pD5GJaRSY5gfRceVAR7C7ml84hSYloa6KUf+yopo
XNGfVFzmonsv2jzbacQXCpfGrYdiFnNOTjdgD4NYaRlu28K6CJcppCEDP9EiQoEfGdqSG/cmhYi9
ndR9ZTLboMMNCKlYn2m24wHjjBQhpvjncnCl8p6HGWVmxfo7eY7qaaSFgt0GjbRBXdfrBslr27gY
2MJ+e54xiB/GtPg90UK8ht7srvhMsNwpHbD7EVCtSXGfRevaW2pJ4j4ATcdC7YAuow/evbquU8F6
7GVyGPwgPHX3l3D+aeCpPLV9Hp3nKEpBRiPQqMVm4TZHzYqUZw+gsDXPBT3bFpHzx9Zljk20/eAO
ENW+XgxArI83krrAaFiz7ptJqxuSNxs1C+CcB0VyT3pLPTrJ06ic6lmW6abMU/sRv0L9jEm+2IZ1
32+s4bsaEvni5TmsXJHBEWzbl56Q+AnPSb2Kkk97zKv3bBhbMMQGIdP7L3HJVZvet4ujA8rxIEr0
hjZIt9M8WZ9GVp5C2UMcnjdj6wXvFS1Yd0MgiknA3ErZywP9wQi4umdGQFbykjzf23Y7bQJrWh4c
fuQrL3erQ1lzpNR8oV1klFuAjh/ePB7KPBxv0hfplf3ptZ9l9ZKVwx45ysKaVn72Xj8ShIWG71bm
J+0AOW7+c0sLS152lyInr9WX2CxFHZGjJkTuDaBE8owFjdUNfNJMchwGAd+c7daEG2ZXYfBh2cUx
VLdmuYqoT37lNHln3Gf7L9RPwrHF4yI+mvavLBxiT4+AP8rUit0sYdhN+g/baSBPV83Vs5AOk6qf
D/QGHmCVbOeM1FKhl60hhf845t7O1Y5/YIG7H/vpyXO9/koztMkTxRq3stH2KoUwmCUQX/DxiR2B
2ehctpxpp/pd2QIqHEImDstoX0n7Z9CbziHKncvs3COzsxP706B2ph7GY8niCQQQaeQhdM/VnP4h
Xoc4GgRTXOSLT8B42pVm4x96kdXbtKRPfIGxCIzC5QGc6BJtYXb3DjT6MRErFir5w8gd2Mos75Zl
nrcykyqgUjR3t3aNOmKwE8N0omM/c521OXXDfiGCT58epx1R2huKyrFYcdeYlL91kK02HlTqgyo8
GmoT/Spayzs5RBfAON4JEnMVbetQgaLsMvlslVXc+cjLDU6XnfQrihmSKFuleB8fIqTyld12ehMY
KwAf3YG704wNxB8RQUZBB6pY0Qi46bzoD0Vw42F0UIk7h1ZnnXEInKjqsJm6Ab5nnB5CHqtm5VKN
4ELpA4a8rQYoOPd59LQw3mJ9BW4we9mHjdx6cMPoI52S8aK82BK5eExnUiPlAFCJpXvFYSNAXZFM
e0y4MEcwbtPsXJ8nTWDdZhDMIXEHwlM7J8t2GDJZ2vrzISmALrXAordTHcFyKh7zvA1oTPTXGFHm
b2YHDUUZb9bMiiZQt1y3ydZw5l+as+O5bhhEEdrOYZ4sMUjPZscbk+yV+5Y0XhIbWWJ8+NPvJKj9
Nyv/JXWVUAo0669ylIOq2axiZ+YBX4iLqInCWG79rarn7pKAMX4apxdZ2IQhsChcRB4W16rnToKs
vyswn9wqMSAVlZlPv9fVC5ntUooUWImncN+qrr8lnGg+damCqwHjxRo9jKy+g4M0NLh+JXLD6BF7
D+gYAQrLSwdFGsbVEqw4RkbXyLyx/zoDC9+nqin2allepOjzM+sK/aTcZU2TKwzL+0kbnOh72y3h
7esFCW+fF/Yf2Ths8cwywJB6J9Z1mlRQql8W2scvPBvGJ3c0j8IWHxOSMQr2yLYGiAcsuqi7LENS
MScYaoMziB+rU98aqrTW8O4nZOKBXftSOuumxAcdyik8cHqQKHSJAlOyGbxthI8xdmtHx4FPecwA
9uvsiC7ui3A51YjGcWabMN4oHTuZxshqx2P/3HpiZ+lkuhV4SCa2lS1IszMh0vkYpRi5Mzn9yVo4
ZjSquzEgaWAUDLBNlnWbUbREa6sUSpWw060FOGeyTkWZyucaEGiLc4r00lmXZEGcWmyVJ2HlZ7Bp
l0RE695I0nMW1pCanAz8VntXQzVYIvnORp67iAscbM7zauNDYXxwGt2v2ZXkW7tMBrB/uVpDQHXP
lvcTX6px8IQMd7OVHTEgqNPXi0GB9VrO/GAk2NhbRfXNvZn8ZeQTf8zHDmjlYI5HnYXfYa//MUhx
PpaOg22ypm/RQVvWiTNxfKxlvBRVtYEcNWwadWcSw2I5VH06g5ltIS8sQ7v35JSxCkDF05o2QEPc
l/7AYzxv2+fQlGkcknGbhe9Lt1zKocEC70zqNAeZZEFSv5OQ7bkkoiwWhvVTuyZnYV1Ox54ZeZdb
IS4Lv7rZy6Cu1ZjNDwB3T1pb9kZXjretuQtRoFQAjPLhEVmteNO0dHGTLLvYMTDzJWHOsSiHQSpR
KB689Edkf7bB6LxFzYTHzy+/NwZB0dmd8+9o7LSxcIlNrn9g0Pa5e5P8m4QDiNehbElU00tl5eoC
22vxqmw3+L2/CrmPHojDoBbsin7M9uTsX2qwZRsw4VR1BhB/vD707zXQwyEvgLf1kdleaTCogj/h
ALtCtAldWp5+cf3KPQyQ2UOzw7Vw57gx9/GO9j0zSIhpYMD8huWmB5ti+Cmr2+W37+LIbdiSM03K
hmecbncYV2hohflyJ1L0aSO3SV4qwgsB9nWmpKIvMOdgyEPnWiC/1LBeHDXUNNdZP9ok7iybUz9U
ZLeX0b2KEVxf1OylqxscB9BhJJ7TXZkse0qX5GaWGODpCJvClE2o3Plu435O5oEsCcBBc+UlmfNI
f9p4TFpj35hlXJQMTPaMHuQnw0VVxve5mn+lNtpINaTDuqbsfSUX1zo0hn5YxiC6SKNQZ6sB3oyz
qmK5yUK1taxt7dh0UnIN89Gt18VcoQEX72lEgWJOCWhfcb93gej7bcujPqCKOAKA73CcyvQUN1M9
73vHmniI2tgvkWg4S+C1kxPgQTa7VZOHqyIX7+1goNyi9zO0YvCRmrFuDq+lWvRRmsWuSDStFd7W
stiyt5lG27FkyPsa9XsjymwYx7WzS9SdlMIz6th4/W+0cXMXOm0H9lZMsTVTMma3P1iZ+VQpOshc
9JHWnILi1BbOKvPNU+VB1JpBmjy1iE16Znc7kGQ4GUCCGfn6p7YQkAaKFF/EYLjPff0DhH15xBIL
sKzS1qYV0tsP9znfQGijuN7Za3K+ayMjweAhjRO+zZHVW06OVfAmDLpEu0rWu9YU86aVS4HrgW4D
7oYn3qyZjINiTjFb52EECE0Ur4QAaU6cZTGMKwJTsJYXl06yzjm72HMO1VQ9RkHfnBE1UII6pa5B
wJnTp8WEm/CympMieigzdJEMrS3LW281d/0LJyjFxergnBHdgcqlfOMS6mcRmkLWVNFuMSu8FfMq
bJtgAzZOXaEEvVhsze4KVXC07LLauAOt6XbID26SGjnANxIkUOuFvUJ/5A53dLVfEMCZfgwTLOA8
b4x15yD3idhNIhHbLce3tLF+irIv2XjUvzsG+N0s62RNT0tddOKM1S7cQqT6PXl36ctOy31O9t4L
p2ZjkyjcumHy07ZBedOhjI6LsK1tdmadIAU8cFVHhukfrHv52hyxi6maslunvTROnZdzkCVmuF7S
2uU+W/1h58vAVXF8Sei6Xxsj4lFo5IgMcr44/Ueq/DVQr+ItmA66V8GxsHoLNF/OuxO2bEjBjsYk
+Y/R4vxQtDhvM1OAMJN+j6kf0hBtTIe2zgeGdW4lnCNvdfJpBaq5ma6ncUaEKq4pt9z5KZ/MAGAk
GmTEcI1ZNSJCkjr3B2sFBbqcvvelAikOZljWkPxUK88lKYN17jdsCxdm47DDjzV5ANcazgNZiTik
C/dXYiHZUI3NuzxBFwymceVTXbYqxsg5eqHxk3LBbyb51i0S5J17w2jZBszd7hz6ZEnaHiCsqzYp
68eHSIs96MjqHrZNNy5daruA5QulVce0ChsKl6zmAPKxhMTnkV53v5va4OvNQPisbMpgSl4bBBdQ
RQUNxbfU8oBL2BFXgE0R4VTSsheAKyPk1+zkYvrrhnXU7NIi6DqtxFEiue+7fXT6eikn7zeNST1a
YNZSENJnB/ZHj0ko3bNQzk8K98xfpXJvXmKKq9BtuLVEdgnGKef5Olox8tC4rRPmH9JnvMFdUjJr
+nu0l+wtjxoAgAN8X0SxXN7XZX360mNt5cBU5ke7hqhZdOUxNVN1oAXl5tTBvLNbblpL0bLqW/PI
ECn9Wng+fvUc1wYVgrZXHM7ptNrNhUvhUASIUmvnWx7U+2roAFd2xYtEHtqxPsPtMTrttRrUC4cq
fZjNCltBXb4CKkZq6Z0DTKx+RSI8Tmhu45kj4PtlkwuoFgEV5vwj6xpKOntbHJV5R6DSZro1Wo+k
eVcwCiwkMqw0P7aQDc6AxrZ3U3tcz2l460QDnm+W5lbr6CPAwQYXKiVBPpNDIMZFqVpDZjaZnZPr
he4qYhbrc6Q4Wh9tBIfJ2lIkC7q2MSkksHgOBnJXpexmdGHAv2PQvfhRseuaiFGHoDnvcfJ0LZPS
3+bRYMduy6e8kzZqjaiTS2XOe3Omu6jkLH0YS+LmvuzwPtnlVcBQ3c8pcDmPudzIn3QT1PeqNnGN
iA8KupW2dmqVu4q9JSupuTss0mVUNi45bMK1Z7r5xrEWeejrftqCFbY2ITQ/oiEjEqf/XvJZeaws
rTgqANbHTfVQSYNqXzUiyhTdNUpTGAhSlJeJz6UA+Xj0KiCDwBIhImCKE8VV9O6w7kovOxeJ5O0Z
e3un6pK7VW3m668bfzgyTQYGkLKmt+0Dz45rpjkqmq18bNL8wbERgRd33HyVNPNmBlxCPTdyKc29
LAZ6Q1F7VKv858RnWSGU/Qz2vd4kE0Yk8MUQCDPrZ53L+jELunhsWvd7iNCyJhbEt0TWI67bynk1
x30//ull7760jtk/hnn/Und4qZiH6ZRw0vLVK8WfxvfHP02D1ufpaLUoTLKewSicLfo8Gr5z6Khw
u4S2u1uimS7BpaDUDyZDXPiNOA4OCOxo0MEVcl+6TdKmWs/jsEmttjwYrNWTzH7psuhJVAsXkcl0
rhtHrglLa7yLlXPtFc8PSvy8h/FOmBUQCRpkvYf2/qLNimVQp+ZHd4YaadLC8m3BQb4S0yuZueg+
48LXmMpHLZ15383ys5JFy/PI5uIGs7cNDbe7NiYuI1fPj1NkpVdlmpTlNk91wgiMhhOcPMTPTUjC
AV0f4qZt1rTKpUNAbUTnHdpOZSQDCLwtkgFA4a7N7zzLHh2akzzTnT3Ray3T4sPyrAciy8aOLKfY
2grnG/f9j8BaII4aTX/ImunOcVNFvNiFT6xKdHuXANRzUS2fkgs9o1HyxY0GZ9+GIycwPtSLOZoP
08x9KA8KXKwL2ExQZ82lUne3ixsO7FyX5FQpyfplyc6kHIurbZ1Txda76Z0KV0l068u0ocmvUfSb
cfkRI+rouUjMy+jW3dXuyoPZNs+OZ6BJE9c5hEpxsuk9PKWDoCWqD/ojZWwbl7wA83GaPOMWfnWn
ELh60RbURSXlze74xDdOlG0CJ0MiQ867RHmD+meT1p2FXZ1Z2jJkyXFfRZbeDnlv35r5KyHsbdqh
9M8zranXwQS9x01j0w2NTc06jxGjRMf10wwbHkaniY2WVy4NwuDQP6VGY94icez8Hcmr8leBPrX2
6Zd67MbHpi/LM5B3g8mzsN5xKZLmthSWc3YObwyMI32J0g2/O3nfsA7iqWih/3A8DFg3peka0XL4
QScCPkZfusfK6j4YCcyTrXgoAA2OTbLhwaSbU4/LnHeDu1NRjuJxmp2XJuSw51oCieT+ErKxAr4x
3HIe4I9kIm4WVYI+tJDjQoEi7hQdBeu+HW5+54GNyQVxtrRn0DYoKtuXw7Abx8I6tJGXPyW443yq
7QNuiKByx+Xkj0O+1346ocVUx8kgGygjJ31VGXprWnXJmXe5JsbYks11i/qjTDiBgOvIblU92LuO
NekrS268ejckPd8tHuwK113VH2UYyNdquI/NIAbUuDfIDl3c1PyWsNn8bJyWZ1/gPfoDEt/YmXzV
JHSgyTq3YuIUFPaJjjWcqE0zVNdmGTMOTszmMJ3Ni4ngv0qL4bnHoszPs87eRIuus5jdxU6U2rrg
xhllrbXH6XOsRnmRRak21MjC3Gkj7r65lzyqyv8BYbPZCX98to30QYHPfB2Ket4lfse0lvDXKLe8
eToMTyzsG1bCU45AUib7ugT9M7p6vE1ETCajUe++QvEsiuxmETlkW2L7Kz6DxDySAxHArd/Z/u8B
vLyfxEWDKPX1QglIcHVT17zAY9qkG4Ol0Hvptup0J2ZSF0zfb6/GAaeaCE/OhMdvwCG/K42xusBb
xb3tecM3wUWNylu84qjKd+iGzFJLGhxkl1qraIrkT82eSGeWeRY5/AMJvPJoO8vABOdj8gQ0eXIq
51eIZ+gb8GubY4DXroMgVJgrpvlJa785GX3yZ0YHesoS+PEASNU6+hKqaoymtRQOCxx0K1911ZkG
HDRw8zKl03KJBDZHx8HnCV/GWsO5G3Ztfw8g3AvqPZi668wenWOXjM43+un++Utf8sSDGaehgo/D
3gT1uynruTroSZMbqNIPPTjZt1I+RTJqXkc7SZ8mZ8KFkee3aBLGAxiEnRTJC7qOPndOJE6VFQU3
WurFq/W1jRhmeRyTeh2RAn0R5XLuIy9AUCn0S9GgtRE5O6kSWwaDjkONEQGpNFLt+5Kw0CJnICHj
4xZTCtUhwtsGZmCg6GxgiPawZNd38/niqXnXVVNI7KSsr54mFVlTdLrSuM/jEbzgln0v/kqvo7So
qT4RG+iopEFtF9mTc+BMzmeD48ZqrvTpSwisyry5oW26a7Ofl+0QMdFywtYXn2P/WjbTyCnPsPaR
5fYP48LgK4vUftVsIHpqaZ/45j61UtFmwTQSD/Ty7muMaSvVF8kZI3gfs+dk5Zoo/6HAYxwW634c
KMxIOfZW3fAZGDMyYdp1XFW09dVVcX8gW84j8677yHA5nGtN/ZbhzXE/N0XsvmmvKl7a1FAvnOLS
lWmUlFVKTklTzaQ9Lf1y9Wbksl4Hb4NjDt8w3TLoBpW+seCxrkvSbIYiyC8kOjx2kvpD+b11+Xox
RouVD6lIVAx+b1nUXrXRuAuz5cT7VR7x71lPiXfM7v1Xkr7aE62LZyutOOpPrn1ysRbTme28LNZz
D7b0zfpVdsM1nKP0VUBDfwA28jb7kdyUXtBsI2mmOPjC5Uwwlnq0xE2pt7+/LMgI21pzYl3IxLJB
rs1tR7fDF+zgZBYLz2an69egau3HwS1/5BG2zDmXzhs2KoEH77kfGVByaoO2jTOqi+jqh8AdjQfm
BzxCYkTyWXJ1slLj2EkuAXgqb1SzDnt3vNc1B+N3Bg3rQJ7MOaHgpft5plwqmsnTqJKqiQiLKMZl
+sJnJlcRxHaatJuGWB0hNPUqEMnX7MF/lK4tvi3Do9+LKoYJMMVLN/wZZf+kpRVuZreZLkAsjmPj
eEDl0m9p1JqnoepdiNXGsuHpQYOkDcD8K4r7/5DT/9D4g4mLaPD/zjjd/Cl/TD/Un79DTv/6M/+q
+/H+YYKUYO0MBooIr08U/V91Px5NQAFcN9RuEr53/um/IKfRPwD42qCcAL0EkF74Q91fbT9O+A+G
Iwt+MSAECgpN5/8COXWDfwvZuhG8AmBFtKFC0uHb+zc0UJGPIreWqN2PReNvwlEeF2tst6EfHqe7
mTejFi9OEchWNG5GmTwaox9PWcs0zZyI+T/paeLCI+tZJMByAwRgjvsZEwzhsiJoT14OSW1rBtzf
ZEcMZeT0bobNyN1xJKSE5+DUca8vC3EeusbYGulHyNy5YTfsrztOXqcs5JCHdA6OrhU/zMgnFBeA
d6bs85BJDuW+6zEUb2ph8ilYwjTOdPOHRo6FkAj89ZB/4hpBJh7r7t2dvWsj+WdZd3tF+UFLUEj0
H2LljBbDMzekpSJ4BYWSxoVIrqGD7asZaW5UPBziRFGVsCSQWmqPMJjnPTd5eUKhmNiP42djr8op
T6e7enF3MsjaiyKtGOsQtnk1H3AjLvvA7NutS+TITtMPjuXWc4j1blWE5ySv1LFCplub+mVoKD8y
6H5Y9UKhhIfw+dw8CNZze286SM3vnL5W7Oej9WKTbZtsiZZTFM9JGnxn46nKC0WK8kAuRMTKtf4s
Nc+pPJBXCwDrOkLUAjrQbWy2bcid2cfQxFlqsF8vFCExLPbc3fueBXTMCCzxilbmyu+3XEOfxcTo
7Ui6WVTeP381MfgW7/3WtPvXCmFxs8ygpb0lPQke0GOY/vYMuo8Rg9g7C/uGFf/mFUO3jqJCbKZB
jKuMCrUtY7x9VQVuMzMtPjWqQRkcF1o0aW9qqsvA1FK5/kuSsFIOOr9dY6whE5wttNC2tBAjgnqt
pi3eByrh5dWj4C/yHeR+ArAXCv3INtn2rUZj1vSnJyO74ISnrpjr55GSkTUo33CtqFieJ+gIHCuZ
plLmhTC92WF1bnR19syfSlaPskWNvC+O8ZwWcZ7zpuAs+qC856AlbHljvTTU3Ticr3Xx0Xrs84Om
eR7wGgYhGlNBpw5sF9wFmKGE2CQ0SW2qAO+mSe9KxoQkkweSEQ8z022CY5DjMf/ycaBA6c4R7jCp
yQpVtiLXC6twIWrBpIPGsHdSQ8bkEdbk7iTOlhRPMp/xlRxnHChY7v022A8UknCYnObDSPYsZYOy
tmaHNXZdynXQqntFhj5kefriWyGZqr5vaWCoPvOQBiBxwk/Xxk1k8Qg20PETYzXg5b7o8HlQ3fTg
q+pcmT4TuXz2Dd0/QRXbkuNd1ZYSr44sY84dn2zNkqqi7wXxlPKtkLBy31KvFe1z/Yxs18XlTJGG
W0AuF5eg9O/ueXiIM9DAnlQWTh/2Ih1LVj8pgHM5WFHzyqQYqW2jjd+5q67gVlOoMTvInwof3aN3
dfBgHSPHuFJ5Jbasj7KVkWHsauAdUAH9pqe52abm+FRlgYEmjzc9YEgc7sYw3OS1s0ZlVhsmM7lx
janj3NbeWl3OZ2dh0WgDwl+1vU5j4dRI0Jl0sS6nwJg0d6exfArbyN3TFrI2C91tkwKJNxh62qGE
+cDRO9omd7QOickkE8+NaBdMY/Vz14uWOs/qs8wTa8eoUW+1sH4F2dGoqJKYnonO70dsgWbtrggo
pZH1GLRWuYn0dB31zXbyU18DAGGz6q9llWzCxPyVZ2O2qWzvdbHr5ywdshVSQIDPJvFPvlsHp3zm
7MOWOx7Z8m9TOQOPpEbkJO2l2k58A07bqxPFm+pkM33EQHV+jwTTRaKBFcyvOVA6AFxUkY5euHPS
vt/rIbsFc4dVyKKCukkoMswD5Z9s20sPcgCMXL2q+43ftmYWktYs4wZ74KoyYQgu5HrcDFvOnQrF
tNkWZ68swc0AUynDcdcUk7cbwmnmpsN9VEcEr+nzUsB37XFVOd2nHXRYUJOFrYVujVNGbJS0ov0I
ioU6gDGjt8eAZsMqvDqJcuDQlvPXGX6Q7+tpufa5Ve8N1VycWZunEAsOLpNqQ/00PdttVJyDmk3u
sGDacwMCbGPLXi/yiaGbHoljncdCuf4m613/r+9C3b+Vr++nXT5FwHrw6xcgDec9F9pf32UtCjJa
SPDkGvgsU+8w6hbD8l//2WY+8/urFzXLMfURNUzHxjiPRoIXhYCdfZuJARwp2hsF1RL+vVri679q
JqwjyWRKh3JszEz9n5VHC1ajW6zc+TsWYqxMLBzKdljYmoEbM7X7yI6niHXE+rynYyJ1CBFZdOcM
A5PKZCyXFn/DXzSS/z+A/ocDqO3aDmey//0E+iCy5u+nz3/+gf9G7HsWhzxYVIEH9/t+mv3n8TN0
/xFagc3/5QjKOfJ+yPzn+dO1/hEFHgR9CCj+HaTv/P386UQ49kPXsX0rwIvxfzp/8oX+jjfmEwC7
yvZAZTqhBa3+30hSyWSkhP8971BTgxWErn5IornjXsHHvUq9n86gYb78DEfrCb3BXJcRhvKxC9/b
KKy3EKrGdT/haFIuewRKrZjNik3koJWwe3osG8oHrWlOqM+Balzj3fCwXkqa5XgWUs5kTRWVxKg4
G4dtY5qJ6LDkV1YDd6KgRWzX/F5giI2Dmoq67qVudqVexL7CEbz2ffOYzqb9H6BH9v/wI7kzVD1+
KjYtHve35e+g8mgIVWJN9M0vRhDtUztz1vhxr6XMcN8T+aSCz16JTibxvDhXMxV7pJMPA34ezQPV
Rmn+pRgkivUQke3L0zODM/b/PML71fichskZpKBnNdHAw9+uvP8JfE9H6b+9oSBYoYy6d1gfvG7X
+TdCXCLsUvoDbu8kTd7Z/lKn6+D5mX0TkTJqdnqxHurpreY4ttaS8t42wOVOMOStyY0JZRcy+5yW
/nqaWLQEqMv+BDOhL2KflBMaO7fbDvhK1f4cpQw2jm20uFDSdZMKOh698uSURF1oW9xZ9nLLLGwM
gBD+4FCgNzLpTy0bfIxIM3fm9M21l0sxuSPnv/DdHtNvgaTzrcmsg7kA/BvZdhc5GdLwMRUNkA85
DASNim/LmY5NIoxkoyt86JssXChQYt3jUhTpYKctwP6Yi/tTCYqdUTt/afJzbUgunD+3ngTahqXi
DmVmhXgereroty1Eui5J6WHu04e0JASCIL8vXf+tnWZMuER4UWNprzJeJVLeerSNX3jE6BwM2M/w
qNoHdqDx/UYV1gG4N+lgYqblapkEBy/4MgeogS+1TXpEYd5e93wRo0lbkj/uza3qX2kioHpPJDFz
IiCRtn6gyc1stTDMuD9CcbBC9OWk7R8zLzy5pnRZSRFEK6ruXiuF5TT/vmBEjRKmlka5HL9crVfU
LFxad3G2pkAz9hZ7h437B3pfSPNpZa4XAu0D7WXSY85psGet7/VoccuaaOXS7MhOp4oW/AZ9XW+8
3CdlU4bOA2RujNf2xklYppAbuxXGM+RKCpSVHUf/xd6ZNTePZdn1r3T4HRWYB0fbDyQ4iyI1Dy8I
SZ8+zMDFeAH8eq+rrHRWl9uu8HtHZiopcSaBO5yz99oZ+vvFUKTq6Vh6/WdEI9dJ8Gb1i72l//Ch
uSVV+V56YaSP1XapF9SM4ElmMb+V41PLBEvnu3omReK97btPr2g2mT28ev7kI1BBYJGld2aC185I
00ubEw2H+PrFbcTbgrLfpi/ce3NBut6yif0hdOzoRNOdwpMOFzslW6s2sW8AIqgzc5fOJEDmLfsS
YSBkE0bJ8TPkaN195ID2TKuy2S4Yd5BzXeZx2CVmf5PU7Q6oEOY6eejy9ssz76xgPA5B+URqW7GJ
9elDM5xNMwzHHOQL3THOFcmPZV6BqkXjgb1Z5NF7MlNb1ZLhQP67wBUF51K3X/zceyzylBXCcpOJ
RIcWhBAwyWKd0qW7hnB1GdP6ntC5j9rs3pJi3NlxsXU4k/BdDO+9v7eqjqfzXEkw8L4zDMR+QWRQ
icyQZKBErdzHpYbR6hWfne//Rq703mJNoDL6oSF1Xps9A7rXZfidgms6Oq8Z36eRYYOI0hOGhF3f
Nk8TJIdmjK+e43xBvaMdZn/Ys2x3HpGMURXdE4lwzgLIADpIs5Xm3Bd2u+ltBMeGqZJXI7xRSznS
Pje+cTOzrU6mgGZD8YTMaQtSD6y+60WcQyncowVJvEVIX9oRQd959T1mky0BDDwGRl1GjZkFZmFd
aqg2KGnZ4413s+df0ym/y9z5lr3HXngBFmz2FnBj441XjAzXAcKv7nZOIQ+6cW2vrdo8dAQmZm1C
mAPSHKe80arkIUAvs3bn6UkULq6RCJBrJPXrH8+bo2pga7Ltx3gfL9kHAMpQnd+ziv1tOZVaPOZR
EW2sTN+ohvuCGWVsapIVx+m7gOy2ami8rDRLbHrjGgnjTl2RBd5rTl/VnYJPs4/uY5fcT9ki/6I8
D0Tu3Z8sYJynKD94HW6JqBlfl8Osz2QZGmrrSTBosYAiCXSkhVjGpKajMRLuDpsPKY3sF9dp4jTb
wU0eI+kYe9TuB9NkyEx6NyDQHm2rLS/Y8A5Vb7xYzsbO2iLMPe8WKMwLFedTnjoYHhjCCAdtQvdD
96o0bNLpZkkrjIA0KasBSlGWoNarOrES6OhXQ+89oicXFLASklgW+Gd0B9YgCf21U6fk3lrPVprs
i8KQm6ky5dYi/bMQ7XOUTFfXA4EYV96zgVIiy7tf6MLJSx2sXzR46O6CX6i40Ea4pWiLtT9XzUFz
L+zghu44c6CPwCSx3sl2Wym3ephhfUqCpWAIwfo9lexfZ9RtRCJoJCePvyeL5mNK8SYuP1190o9T
m+Gfd92bQGJqitOpVUVssTVn5xKzzdjMZXmoi+GRCEZI1TrVKVAN3UxsgJMbXwjSRuyJdejltLQ9
y4H3DbY5i8wPoUUvbTKcLRosCqqC/yEmcc92Edjq59JLUXaajmrc0vMdwIkExH+dhZnvJHWAzMG9
6+Mq8ZEuDGWQhO+ZSD/mcoFI4FgfDguRrEeRrJk9ob8TAs60rzY5jTrbJyIRMe+qUfA9Ek3knhKQ
uw4EI4vM9wkovquNxTPRe0K+00gSsmT1lwRxADayQJzdKiUfpANZ6evEH4+kaQ5IwNQBj4sPAo2B
KEkH0O4EBQaz+jvVRQs3nG6rKjuUc7aLjeDQx8QelD0VGN95BH8b34zRwZsK2pQl2eK25Mu25a8l
tdjzm/POnM2npCV4zUahwODSrFH4PUo8SXnsH81+vKUUZSfi6OKDhnrCq2XcAs3wUbjusnM4JM5b
ECpnGQ0vi48Foq5Ll2zYG9nbDwA5Q6/P+zf10fVRFrNU0lGlOa9xM/xaNE7iMtFfpSch9lSoR23v
BfEbTm0yRgfi+braeMUiK7aeTdPHLn6NFWZawWq7T516NZHWiinsCkP/3WZCXC+2tZJR9eRCa1uP
Bb4/gMjPfryE0kIV5DYHtOD3mikvGUirVZo/svw8Yil7jJKUUpyNZS1aggO23Y57UbV0nn7eHdPj
mib9qixwpainJU9ga+bBg5+53wR6c8xP3jMF1LuRd4iaeCNz6HLRrTs3Fy1oeeG2DBO8bVERrPrW
R6QeBMV1GD+XsRSqV93t2m5HxRsLjZCUNDqJa3D2Dv3kWutRlndWTcA0Qz0pLpumEk8SXCBi5OGI
tGo/afTsLRrCKzTQ9bqSKW3/NiVCVZVhUy3b634TrXRidYVrt1t/STegn/pTHchrQRzERqtpFTeV
2YXCtI5UvVIwAUUIDk7cEDX7aPSo4zKTHUxu0wamroBcHvFWs8jdkpZPJpbnFSbfIkyAz2eoAPG7
g4buh35NrfCB7ltVpdUmcrLdUMec/oY8sC4Z9kEVfKcxgIsKks/aB524oqKa3gBTM0P0OvjpBeXF
MmoJ4R70e1jxTIRxeteUtOvzQNNWorJxAiCYW2PaWBXdYYqp5+IHXndRa4UC/G44KWOVTpW0LJBV
N552gntCDX0EWl7FNvlohAB4ZfOQAAYOW/hFmBWS04AzeIftYaBmCdDUXdyaDm5S7E1ftRd+vhS9
YiPjUjDrZUuzWP3Q1bV//fpzyZhdECYS+Za6Umr4rLWqasKfK/+4g3VFCz2xOtL/8SF+rpv1ZcQJ
pV2bwRbHWupBiGmM+d3aJfGC23dAGbQe0wRMoKgzRJTxzHqZg+bnx8/L/Xmgn1+RbV2rLBu3jcJQ
TGMLWeHnYq5H7DHQ8GP2f5scpzxWCSTTypFYeTMiMsCuHcpWIx/M8xpgjhjIvTZgZkIAxlMVD54d
r4aMmCrbAYL08/DqYX4u/TzFz6W/rigUrcO3DfCQEQNUrCGXRHVCAIVR6nxvjbxJicE4jBjHcI4Q
F05NC/uurp+igDY62JnlNgvUzslyxM7Sur2f2suJQye5tBivLzBIjK024y9omq4CXtcY5F932S02
WFXZNdtQxEHA2bk8yInJYYp6896LaQxA80R7RV8aI1EzbmLA+aGtSqmectw1SPYcWExHE19rGNsN
OeHeSD2afg3WGXxk9aydqRk2rOFR1nd5pl/yRNu4Y/3O2qQ+2DFu7zRpn/tSm1gxVpumQFuBEvms
99Zy1ShjGn5ZbRJkvVvNEAThGrwGoCHxjRydN2oNX0u75IeyZMXatRHgk23RgQWjFyZWtibs+8TI
jsFMAd5xlKKrY6yoBNNGXyIR6hKneF+YnPwMUXghxhZgD2Ou7Y/WponbO/KNqZYarbdBav9gG+Z0
lgsbK3Bh3bYfKuPkUvZI3Da+EPjEvh1INPt9+4AFPLujvOyCTx1WLDuqz7G/WXItOAKQwwqnldWJ
Ajt5AU3cPcX0b8BNBaw0PaT0ESrOVwCad3WEUw4S17St0zF+BGr122oYy4VOLd1e+kMgI+s4j/Kt
yQnL8aS3nDlMkPKZEGekjOO9a46sNxEzJ9L0ToABld5p7gWFlKJ6pSLD1k8EM0HD4zVH37ZDnvHp
kNt8ELX9WUxecoI4lm8mt2vCuR9anQWntFdRPLUhOp4jkLP5UXM1g/hYiLtOQaAysr3HmITWgzYO
JZ4EekJN516nubXW+NBo848ZK1eKKx5KId2+ztJBIhEY+cZZevMp9dxrLmS5T4fp3M2auAZBdCsz
o9jD8uhO8SSfCq+oj6zNo2Xxrn5Y4XC6bw0ruEkLd5/EYpWwPUGbQ5E9ax3q7sJ+TUFC8OXl4xaB
uH9Iphg3qktUbxUws+rNa8SKBDNlyyyWWq/0JINDMdYbG03grVBIGLskQMQtMKc71jXGPbTXkASx
VSr6fYGKaSUfjY4CxGK7yE2S+GJSxV7FBbCLaYyPqV1VOIGiX/2Yi3tjAkhBANhuTqA9LobDB2Ys
b/i68j0EVG3S68NQ5Sdr1OuTw1FrKoBLmY7HJHGsgycnkFRJ9RItRn7vVQOZwm13wpawavQyDYXH
kUCgOQ2fMj7FlGY8XJT5tAL3KpGTUDTx3QnWH4aC2lmA0tm5s9cXNvOGI5yw70zyQ7REI/X3BNkf
QWxL8Tgehu+s6JPLMPlvEQrZMWA5My3tTkg80y2HLBi38gh6PlyGxToYSQfnDNtPOS+skBS4ZWnT
dyutx3swiDAh8mNbVjEeSnEbWeW4Sau+YheCvBSEmlVRdfdn3p1VZht7eV50wsmDrASaTooFJVPq
L703UVVAkj1ZYkWoS9XeOWl51fwZPBOOSHeLgPsr8u1p585dA23GEjt6ifqJWJYLK+tsW7eVf4i0
3UJg9kXXBeyWigAeiIG3Ub6Yx7YgoEYvzWCX9gHoflcyxrSYJXQ9OtqDWz0BX3ztR0M/ty9Nq6WP
wzSEOfWOa5T02JVYOpa6c6/HaImWuIDTaBubBnNU7rFO71sEe4Mr85Deh7mZHACD3eT/istyxrOA
YX0qFoANxU/FdCti6Jqmaz/NQdnvR4c2/UAdbiqyYC/0YaQ1Wt20+VNrZgj9I+VwkdFR+SN6mJa1
aI5L0Z0Q2et3VC4Jy+bQxM8vLfYGTRAcPfXj51Ka3oiGSRnSFdrHVl2c2hs2wqQ+J4l2jMdsL2GZ
7LNAzJtIp6KktdhO1oUGTHi2wMWUmtAIt25+V5oxY/rUTFziuA0MPSBdPJ8xNSFDsKB4qIv4Tizq
Ck1xLJuDX0k9uphFYYWLP5OsweqEKmOGMT5f4DKxje/LrIRc4M1Agu0w8QZg+RGCsp8//fyYuwBC
KwWPvMe5t4JZvBxH2DN/v5jXTXrQYYfopaMfZ/Xj55IJnordYC///ns/F3B3MkxAeQHZzG77+vhz
qWI3zjrfzuujO8UWux6sZOomQxr7NEFpCZPDXBZ0alwANTVte6SJjr5p1YIGmiXbDCb8TdyhfZ7w
2zh54KF6+PPKn1v8/Pinv/31q65nPD4gI3rJMRvQv+5CNF8RxhUQg79u/XPtHy/pHy4aCpbtIJQN
/7r3P9zo54+4WkaEvICUfn7942l/Hvj/uAjVVLD5TWCoqXeCT1HBwifvj3v+3P2fXtF/9rc/XoAx
cZamvQ4+m+OPkQ8NoT0Vm6hOLTxLrpOsujrJNj9XN7YvjqYM+ECy9j6NPf3g1m7PVo4fXpQOR0qm
UMZ+ficjoD9OXUTBLirqDUgLtmxuWYKEHBG5NrP2ADPh0Q3KGgk33zjn0VdAoWfjkHNIEKxm1Eea
GVwRt2zro5amtG8WD0G/HHG6NTuNYPL5VHR08RHJYf5KISyBEn2fquXQjvJXUtZyayZrN47OgymO
VUleFEsIpsQZWmaOBlwdOQB4WJ0745Odl+mqzcVDmnq/IQFdAqcJYyu41kb84dawVIwRtlPm/m6H
sBvTK4QcfTUNqRcKN4U0Gr/SPS1XNAiI2LI+3U6bVJkHKnerfQwG73/x6PUuYq810xdOXrJYxESv
GMknkAKfZ+/ns1Vrv1E2g3o2HippP2W5fEyaGeoBiYU/fYMK28KqKOSXJR2goeyHXFO8tPY3mb85
ItDpQvj83iwRNlD30cEcqPSXbwioyjhy8pIckWS8M434HZI23X+aFJhUTMM/4Y5D1I6JmbyrsGel
lw0gnofaAWxcPWh5dZITpukSnxBM2sqxL6YzPKeUwBJK6EXzPM7OvYPHCEcDdp1U+9WhvYKmml7M
ZoLnsTwhSKCxayNggeV807fdHh7SsWCVBno3P4o+guEfzPcidsfbMfoNhZlFUEOCTIK7bI66btW5
1rkhuDJM3Z4VZmGRx4atHn88qfQGa/+geJosH3mrXLb+qWVptSYSKwgDqg9Bs6AaZgxCTcRiP9aa
+755An0jf5tsSGmf5b71PmsSxl10AGxy2zhyH4zBua/QeeE6ZiF+q/vZIzQu7EF18OBNYTafG8de
w1w6N76zd9M5DPr3USJ1raX2JYPmhuCQfFfH9rPInoWZvUxR0lJ6HaydL7KTNnTlJpCovdl/3iUt
mUfowD5rC9VRQCjbyAiyszLLWysF8lY2rkP0KwsXaeIJVaTzMKKFpBpdeE9pPRBhl6xsQUSostXm
vm9s7Zole6y2LW5dR8A/f7XoX5BPITTv9lYBQjXRKhoNWNXA9PEB4t6l6jSz+2N/fvTHYD3fBxra
DbH4v8gIvdieTf4Q1tB11JQcjNGdScgQDuk8XlNIfETnBwvAiZ7SGl+43j2zBcOCzIqlHPnubB2U
DHiOa2qZCu0HIDRqFwxZxTcJTnmSP9RF8JvM1QYrkTgGeYEQb8kZDwLzvdOJ07S7KcSwka1t6qhr
E2ro4oH7zHQbsj5Ve/OlLtDy1KVH+adI6UN07rDSp0bAPwKxkAvIAHSdJpvcPLE0CK753ALcynOg
H4YpXVMeEquFj0BUmhNOmBKY1LbkSjDduCXbk6NwjFv1X5SBvStYqFLWtDZ5r9BHTvvIAc9I4yYc
Wi1MrnzwIRxSqGsKagsgHspVTQY3SK5kjXAAJXqGMzFZEDqQbZVKMdCzcbH4m/FtSYOAacxDiadD
j8WBgWY6xAaJCyVmpi5kRXn4raPIcwLYmxCKas28W6SKsHZRyuGDbP38VeVJbKyyhY7QNg9R4UHS
tItL3i0UmbTXcvJoSwG4hLFEmc59N2tclI36II1spOvllLfsTehlRQ9YEt5hkHy1VEH4Nox3fxe3
EI6iktijZfru6T62gLVTcp89WfnYNuIn1Yamx9WskPX0Ox+FRSvJ1nFLaAdejv5LQkiH2cIC3sgX
rKtOCQFUZviLCQ6pyhI/YK/efk8OFmzzVdMCPpkCbApNxN7YZuc3WaC82JGsO0e/9pomN6PbfJlN
0u0yE3lSox862mdI7TkETZtOn/179Nn3Ns7JQfs8qTJ9r87IajhU4FVDc4DZipB/lQQamRkZ6KP6
q1VVdNhDkJUpEJ7OfgDRYgxwPFga5BN3j4VUHCJz/mo4g1qKzZjun8eUYg2glrdo+j1pQDTyygq7
ur2VBk1djYI3YJFFp2Cqu7+RTddbIWgYUINZ90W1T5yl2rNPwqu/1fSpPvpkMiti5dam8grX2HlL
DXrFWf5lFWaxwYtEHTATmBtiebe0/lfOGCo058nLFc6Ns8E0zIsGnXBDvOVH3yGF4vxu133Hayog
I1aala6jyr1keTmQzdsh6Zz6kLOdT9+FC8MKImt+vgr7kXYa3IagRSPVzBwQkY5pP9DufU5LADs4
nXuc7zUOlN1kAYLptX2hfbdQ96gQ0M8ZHLgrKGo5B6bmOS8ueKyWcF4kASuIYS1hnoehmVYToRE5
qWh61UA/m0EODPj4Zga+jAVSA9afISHe/7T5/0uL8y+0OIHx/5bihGlHCfir/7f697/BgBnKz/Tj
H6U5f9z/T2G4+7cArXLg275LOI2h5N9/CsO9vxkG1E+U39Yf2vD/rcxB/h0ENoUOpDkkM3ku+ou/
lOG+HlgqBt51KDBz1f/896/pv8ff9d+lG90//f5v1VBe2bT23f/4b+rp/4MyB80QrlzLcEzbsVxL
vfN/lKHMRpVjiJuoRAQQUZnR4t/OchoIR9DRzxmkIChPbwbANDK+HZq83fgwYKvXl1+mVqn8IpLE
WF6UbOPkVQpc35e+eTWoK/fpv4jJouv3n7xaJZaxLD4eWAX/JDupHfS+vk9fmurG0UigcwKHuOoe
bpbIZiYTNx3VppipxvH2Wqnfe0x5Yrmd/XHfaP2nWSI6sk1QozolSawzRXROa38rgXvNLCYk+7uU
eRF25iq4eNZ3x1kP1mOVRBcepkGeSJIvnUBxVQ9HrDZDBX/jFnkrtyBNv9RtRmjJvcjQXHer2gn2
kllFZ1ulngoKOkPmjY/zTP1J3UQ9ZCOMnXoF4Ia26qGkI44d3DJdfNk8+p8vqrGrUL0m9QJ/XnAj
t7XubFyPviovHA3GKmZwiqQbRoLb1hprCOzWKUpiLjdc7iRe357BnGG0i/NN6uvIsdpVUrqb1tk1
CXflaht9TSy4i7opAQgRm8O5qUK/v9j5dDCpzTUj/7XDRt3bToO9XkbvVPoY3HiMtK4U7uMYMVA3
3LfBLxDPOxz4IUbEs3o4MzsNI95bi3I6v+apvGu4NfXDfK2eVvb6bxOjHG0erG0XMK12TWBAB6ac
B+A5fl4XT04wwvbPt6qeT21JPHDHvU5rZtyrq2w81er/097RPzts9yYI4p83wOPYLD4ipjH18aj3
rp5cvQdbg3FQ5Vt1WX2EkbrMdV2N4bpm2nnUeWkAl55tHTKGauCbhQKa0c0qEbMP7G9iajQul8f6
mpmPEaZAnXazTuoSkycS7436Vd24M6ZV3fn7WccayDayoYRl02kYshLNZXVSf4+WdjWOUZgt7+QH
AgjlbhQk07xcI7j4eQj2OuugZ9cypKg7eG5cAH/elcruGh4+faJsk6bUYbmsrmMGWZEjZSsh9bjN
1bIiNfoHvRi3JXdXr0DdTRZbN3gzLA3febQnZXg7QslfUY0FW4wdko6b7WKlR+/Vixt8D2vWeeEH
FnM28fn9pEWPEMpBpFniPWcfQOIBemvn2gfpsxRuFoINvMadhxjWOzetAWYEH2WWE4LHRDixqoU/
aNA728kejrXp+4959YprmhVDGjVIeFHRzLr8qgh6hJKPiCrmZKGVcS1oLHRjzDE2bCzZ3xW6WAuX
vON64dOzLgxg8X+Zqb6rHvzXv5g/VaAcA/f/Xcu6+67b+D/OmX+/z19yVrbLRmB7OsJVNKiM83/K
WZ2/uTpjP1GRruX+CFP/lLOq8PA/J0n9byTE29RDHN9Dem7+f82RnvnPckdyAl3+wY5FRLHpuGoW
/YeIysDEbxfVfrFnuvmus0apFpgCm9+B4+IOQdgwIBdMy+YG/QIFeRJH/ITskWIxzvMPIbCgB+Z3
ap2XI29VmSWIdeO91DJBh1Y5jph/DZVx0knjzh+0W5LvFIYGO6EgEKWddREiNf9eiErRXS04ZdaY
botkJCQzs8Fwk6zS2aw2ATm120nlrrQEsFgqiaVQmSxSpbMsKqfFIrClNF8l8S09bXr20pzbKBWu
QkM7RZYRfnarO2vEkKPaIAmGe47YbBii6RjR0ygRI+bmL2gtMSMRC3qkGnpKBA+unqq23w2VOePW
uJIzYmjmTP+wi+SKGmlcdR1BNQFGY5Vck6sMG0GYzQhSKM0ZOjyj2vizlBikHQPqIQKfLEke0NTc
NRHzmx/UzapN/a+A4BwqrJjMVJZOD/NpBduUaIWMoB2VuOOIp0El8Cz5qVaJPDbRPKXK6FlUWk+h
cntgcNlsFCgBUVG50yAE24T8ZMx19Gd2OR1EE4NuShiQVKlACU6Ug0W3nn9NYoNyly3+0pDhYSwh
n9VVJ2DIV0lD4O2P7oDkjy7GuGl78oikTjIRO+H10ELvRqhBZQAS96xyjCYCjWDMYYjSqM1E7BKO
tY6xgPgjhxikgDikoqpeqtjneHBJQne+cg+ElNaLy8zbYlK4Yi15iQhYEkG1Tqktha7KXiJHk+3B
hD6NWKZF5TNlpX+PxuRNw/FgtzUqnxuzH34JEOow4sgyz5R+gCgVgp/cjq6RRRRU2REJpbKhiJBZ
RXO70yDk94RH+V5icyjk9yaxUmQ07WxgG2OD+8sieApNy7Gv7Gw1TeBuZ9OMTzKYN5RoghABF2qK
sTuMKsvKJdTKUeFD+vxlOd/zQFbJlOjBhjhYJAu2Ds6bT73IydvxjP7cCVuwYOOUiWRxFn4NqHCI
8EhVAJM6x2XPVs/3WZKV27SLkvOgZwc7n4eHAsRInzd7BpbyjmBrKsr9qU8n5K9gsrRsXlsdPVQA
ONHBCaJXlH5gLlQdlW5Z0SQx3V7NPvn0csfRIohBI0E962LC2AEgWzHbPnCNGsJCE/DjQF2YL7Mh
MnnXDUOw0QcOX2p7jyztkkNCvTOsBvnOBB3FSKL6xl9nbPe8xK3PaBneMbAFB6iDT9lkGSsam7CA
oAzJBaGmlt7UNcfuBDJtZ4zLW4IieJOM7U3V2/O2i6a1q8l53ROwWec+Wigpc6Dqwz6KyLWKGKW2
g9fdjX6q741fbM7RQeWxg9lzYlpOGzauCVzROXdPVa/etJiufpVJAhlHdIxps49Rfu81jJpIGIKd
NAwt1IfOX5uJjNdoTsUa3/ryCOiJwyj5TJFkQYhsHqbZzy/kwYNUCopj6zkCH/rYcB0JLhncRCCD
2gqcQrN10SNqgXFLIGhYwKOEauLctE781fU5OX21+Szb1MXuxgebDNhZmpggIM6KQMEQzNDHwLYt
wSjOZU2EydhQjoj9GlWLeCsGz9namj2cCjiCbY1HYPqylzJ9dKY8XAzy1V1Jmwdvmr63J7fZoIlX
8RfejdTovruLxvtRSXhaftK8Ex6gclsucFnbdtMYLisqyqlZP3rc26TkpziIUrdxqQJiaHP3mcga
L6SXtR1Rla06M99OuEDv69g4xADAWf0XHZQJRJjMhaeuQa4NkbjBdmfsu7h6AhMcbUGV7Cx3qk/1
3B3sJH1nAiWwaonuU7YzpkFzU8f0mixWwLqN7pu0OzJ8lHRBW6ryGbn1h6dP52xCeGlgo137QfRV
ZhrP3+YhITkJFJhPLYPdPnZQq1yHgppvGE9mlz0jabG2XZWyZ7QhfKdgjgNdFptSFxefw8B0x4oU
ZTLKLdSeTjrOYTJW5qZz/ADt4gCCm9baEEU9QC1drNLkTfNN8zoT2pPMuq3chAOKQ7/cxd30RoOu
vjW8mAp8f5RB6q0gyFITBrTCyazd04mm2BjrF9So94lMh3XgdvLVNrvlFlTs/Vg7yHZ6XqWRIFC2
PJmEhq+C4LAbPNWafvWbcjoRN4hZcmrKnaAgU2dLAjBonF4TYZyZy7q92VrpcRbXql6KDYg4g2ZH
1KHo4MMwsSjkS9TtwAh1l6Q+mOwbGETzYFcRollkzsdAjY0UKRgmVt++OXTeFONBDy0asptqljdD
3IE9iOdbMxbLpnfAOXVO/ck0474sHo1b87Hox+kE0K7aVGbwgHcZmabfvuRL8TVakBOITfBCDqP9
4i9bl0ArMMlsa0tn1+reL4pwxN657muWmESKiexWBpS2wMb1y7hLLMJ7Z1vLb+IOp4SYl5NQC2dt
vK/GjK1OEVz8RIwhLogMhx+gNp95uCiH/BaG0xmqXwBCwcaWlsy3ugJEAVDWHnXOZVAI/RsOZ4p4
jV7tAAD3ITk2Fh8s0YUE/8H7IIqSbXwCuD63KJMJ4gocUQVh6bbJEcY7m+b+MGegfadW7txa20Uc
UId2YfrD+ZLeukWxb8b20CwBKwxmEhOP/mlKkd+TAaowonkt3vSgGG5N9WPWmw8fP5FB1IRApjSa
OcGSnK8CXvca6V9C/07DsY3/EiKcAGdcl3wygUljQZRY54zsPccpAje6VlNSwVbTH7BgBl6+sfKk
hTvhbkhwZaDUdX3He0he4vZ5SH53/fsc9IhUgw7eidc8xp4Z3Gc9+VkW4L6WuNyaJvPKTIx40+Zo
LeRMH1u4cX6xy92MQOdQIcVDtY1+IWIVouvAm1DJIJqYNERW9dmwBXYQDxNnXnsfScwG2EjUd5wX
JK5lD2lbnKIYX61twq82Yw5NTxfGxhXFNyuhgP5kY4f4jLQVXwQSeCWn0RbzpTWrcdNbKAItTRu2
fc+pYlNubvEu98JBCJQeKVuOv01KF4a3H7sqebXLydi5JTtQMS4sr2olNY5GjYUXlVmWlNEeJdqw
MiOElzQ1W+RB3VfmW/HeEo7YmzCYASjvU4k0bXDkuZC3vuHOJ8jm/p06ZOASOXfTeC8bKKbNkreh
5hIn4pIltIGRfgw42NY2he5jYGJHmTHsDpbbbxIWtts2js+Txyqfjs+OjWmxHpBWkRtRAxj2va2Y
q+raVlmY+92d7vXdtTTb+tJTbAIW4uxBXtMRGh5zEilW7SzgZRoNetLEoyVYIHFxgmxZ1UUfbLB+
WtCZ3X7numSDdKAjOQTEJ2bu/ETDFxwkgpGNAyJiYyf5RmALuwTue4lohQqPWeyRXlYAsKdXULs3
c2m+OSoPo5dJtc7GnD4MIRq+jpKA9C8tHEnxXvtRZW+EYBaYdKQ2/nSpywqUMa4MwFdrQ5T5blky
ZOVFOBqgQZ12sNb4zCZWLRo6mgqYHIIt2sXdQUsiAlDn6KyJ6hv0+r5pnvECfHqIvZAV7TDiH3Lp
f0ay/k56QkbTt8AfLnM675eRncZzGyDfqj/G1Dlo0P+QQBxSJzizLL1oun2IIjxQUX+ZJrlvEz2M
PcR3fa6dLdYPg0UKE1CVFkndnEhasf660bqdtrTbXut3vbs8O1O3QqVrhhQjKqzk6OSWhaKTc291
UbPyPe/TGZbQj/ubqRPE8yKABQazFaa480v3kUmWcgiRUKy5V8XcvUSdtQXH1hNcGmFOkTuQ9R6f
OGl81WCcBUrr5lndyIT55FP/m2b6+5m8b+zoxi8dmgy28VAbmH5N6PYphs5V2jDJWsGpmIlUn/0j
R/bvwQk2cZySr4P6WEGKwOyuR33YCtqDDf4mvxUPfR2/yPYuDsDiNSXi9asDRFUzVDhofGos+9u1
r51l0armCRur2xsjW46AwGWud8aZkB67eEa9tVfPy156lRvdWXpM79pMPIv9gOwfvIBRbaWWmBtC
lD0liEaQb0UrzY82pSRdiYgMdYLAoiwVeDp05/SE/elQA67wk7iiV5juiTwP2XUcYgKJkJmBgVrs
YAcCZLWY6bm0u/6LqOnUB9tb5cHzSH8NM/vb1HWvsu3IANlORvOBj+MJI0KHbC0yTBAMYjs705cW
zIfFfweO8hIlCY2p8pEa2D1M3HeUm7eIESiPLjBNxc6ekr3o6k9rxk9jmoC1/hd757EcubJ151dR
aI4bCZMwA03KG7LoXU8Q7CYb3ns8vb4E+xze/+hK8T+AJggUisVuFoBE5t5rfYu5CiJ211bOOGd6
yEdEGyQ57LXAeCUd8tqezEOsd8esf8haFdlV3jCX37pK3z+YE/ppZyvz9FH26SG8KWserrMP5Tgz
p40GnRLF8pHFWLoONKidcUGCIMFR3A1xuwMrrxnZbeNzpZQoOWqBvbB1JG3D0bvJTpLppFMgwmCR
d7bwK6xpnMpBW2n3faluSANts8osFivSzilpJQRJz9sSKQaE2Xv4WHwZ7fiAQ+PRnbMrp4lOdtLt
4tbYyY405bxVrK0bQXhybVBJTgvt0LrVBdPmSmcFZkfRxtbkFVWBl578RxKSV+EgCVOwzFPWRG9d
Iu7ifOWgv904KGJiad3bWvdKNfHMILTu++ZTmNbZ0vJrz44Qh4wX/tIri6f0iPpG6NmPyTEv2uRe
pFV9JuNjrWe3CBEpGGA9n59agdAfmhnzO8yCLuFpYPJN/dajy6o5zTFy4o2XIZDtuNJ6lAIjIaiZ
zzfAMzXNstt6dA+BaaFlSujNWtMbuJhlyMxJF2vS5q3RxL3tQp5pN7aPHk12v4i32eIseMiK5jwN
xU8B+X3Suk3dN4+usQ9p2HlgxwWWMYCMSi9ydK3orqBKzFoR/FrzGyzMnd35PwQOEnf84bTVc8AA
Nyf2tmjtxzq1P9qQkJ/ZcJ/6zHoSevPhtdrPoMUd58C29PHre95VTASGPUApz/YiblkrcLEEMn4r
4vK9dZm8hRYpDvgus/CV1Pu8ISjMFMQ699ZxrIJrqyDbtR+QaA/UuGfJbT9lDbEHqB/06bcxcMs5
lXjJR0pTiVQzYAKeHP21bd2nLJHbRvMuI5OJvJSvg1ltGNPWQdlfusTclulbp8XvOefE95KHrgi3
sSeuJtBfdB/yfUc5XhMsz2X3wICh1Cj6RivHrVfmJ83GX5XQ4c3CfWNWB9FO+5g1hUlFGajxQxyH
x9jS94ExXXeSSxu2luxuR3AuRB6WzrxyYlZDhqaGxYPTV9swqSgfaM1Zs344F2qMN9S9jTV1MZLC
InyRU/QcVQSTlWnXolMIP2oiFareuolIDWPFbiFEHiVddwbMtD/oLgk1FgXsitE1IwBjLT16Idr4
ASzumUl6vJ8zW4fUTogD8Q5Tjgm1SrTHmsfmys/K66k2TpUwd4XuPM8lV/VUEgEQiV0Nz6LQ7Uvr
3ZVxdZeg0101Zf4G83vnxMSv2fPtTFneoKM0TOIegc2xMqtdZNcv3ljcVegaqHmhkM+saWWm2FQB
nVAOh1IZaAeKcTOLYQYOChMipjo4lgPa4Lb5oRf2nZ6s51y/5FF6k7XZ0dbEXm+Hm1wR0WS2Jkhy
iyzhaI4Y6pMnayiecrs8o9S/6sx4MwFhi5v81ZvmxzjTH6wSx2w1XZezlmEnApdukiSFR5slUSGB
Tnbw+5noVf68L1gBWvahZTCxkWIZwCKp5BAetTYN56rK2tfQhNUEMXu07qU53NZO/hpmN1qUn2OL
Jy4LP0GQ64RLrAZ63JmvetoxTUZrzDViCntXSTJqw/qVgKRHpee2CAyMN/3oXFN1vJDnyW1fNM8t
0/M6aqBRBddMgJlpDQlSik3e23ey9tut+l25mK4wV6/zCYEKcq87w4bhU3zUQbeNzeXCJ27qwMSJ
swIQc5DWJyJgJXv63RjOKcdpl8zF1vCml0Qf7nr+uo4HhZ6fR6PfuqL6DBIbqJYBuUXOL3WVkxcA
EWb2meL0t7bt8L1p9DJseinQSNfOOF6p81V1xVtv98+e0f7ImvRCOM+eyE+sQgQdlfdGCdIGBLPB
87i+zqeP1Ap+R2BaWpG++44eIaZeUAodUZUsha05jjY+LF01RwQMpcbLALM0qyjb6pjRm8CKNAfF
nn+nG+2JyGyHuPRqZoZVPLT1w+xDa5n0VarR23QgJhsj7TorTw96tGsoYq+agMQM2SFZy0sqk4gh
uAQobM4VsmTkb5XsriEjiK2Xo/tjgf4QWyhvhhtWrkyY0oIZ23SXzkfHyx+Q4DFc9fNr3ZtIaopy
D1h2K+38Rmj2GxhTFE9tv5nM7CNpptPYfQYVUve6f05728LFoBlcsul+wFBNnYeSKQQULNIxbErf
JXDcJTuuZlVPtqqHgcW4dASS6S3NvKLprwuu5VMqWaAnIxiDqHdPlsSdBPbnmoIzs7pi2qJhOzgz
he0CHVYRMz/CSPs7bfOFKH5ovLnfdpovrmbGT1tnZiTzZke/0rttLYxKnsdQ18xYSyuW8LukDPyV
J9HBY8UMGNUmpDz5CrF+6zmsnJGb6U3zgO283hKKEW5lExw6GzlPEwaPrAh+zhgGdlUT18eup1oe
EHXj1GAulejo2ggnxEiV9YjY+NbXK2M/WOatPVg3TV0QtWVqz5WXAkkIgscZ643l58++dMBwtUlD
ck2nbcK2sg5xmYz7FDnRCgwZ8+bcW0WIh3SHFANbJ3c5GZrn3oTflGfyxcCsQkDleKx5btWW/So1
k+kPSz3SumAR1IG2tap7qYmOcJG4RaOEyzYgbyMLRLquG9ZTrkEoZVbWtFpdb49jiW8omnZU2NvL
yi9xe3hhdawVCbVIf9FfeK+HiwXwprOcp7pECZRH7iF3OIXkKQkDADn4flbIZDtJfHeOZCak2jfA
GPlZ4gcpGqjeJJzfoIjfw5Lm+5RhrtdNKLFOacEfJqw3RohuppVLhpnYtn4xXcVT53A2oMF5DeRm
P/Z/yIHpKdpeCMMNTfjQYc05cimZCUDswu5h0fdYzXAvIcKys7Mskoe0Sz/jfj6UqdfswL8grLVb
Hmr2bViPvzPX5XH3Aj2dFQAmz9R80mLrucA8i/9Ee2jUlVzXdERaN+KZqBPKnRauQewYorLAprix
yL6dHZo+lf/RyJXP4ynrwg0rVUK+VNQAwVbm46gXzyE5IdZtPRPdXuY3Ze5uE51LVvb4XvCnvU26
+wEsz3azg42Yf1VoPlIu8CdF+tkJirszuQm6xzco4ZglI0SGQQaY+KdjZ1jnsq1+8oi7FgTYr3XB
CteqB7QODZE44B8G85cO0tW6nd3yZ4YZs3O1Cuw/AxNR7eSjNPesr5UcHxCxo6qGJeHDXggZWDc/
VGQV308I81dD9sokgRBTl9jDzNmIUIN2YK5Ah5KEkaDZNY4j/QZyI/bD6DyC8X7zkcrA70HmnBxh
phyJonjyI+gzhqbjMydBhCvmMqjeNb3Cg0FCuz+MHyyr6Fp1BJ8mpN9AxKDBruMSSfI33euP7jxs
BqHfD3H0IQb401P1EMTmT6OermOChUEejL/EKA+JO+BdZ1GCXpLq0JMYePp49S+teDF7Kzz6PHmb
1m7WFncy1Wht1VKwQ1CH8yWgJCvxF7C6qJL4JHkqxj5609jQfjqBODVxeS9rIHV2ugr78UJ/68Wm
WrhCqvkZhvVdRNVvcO9pn2wq4e+8sCTR3GofgjF9NLLuRieqWcThXdGlZ9n6JQ5ncaS4jPYRbiIP
cTx6RtCuSw03WDHSBbHrI3XpD7v1D6TPQrxG4RrhHfGGljvBuK769D1gfr+2fHk3JAPeKHIrxMAv
04+jTa61nbxJv31F+nSDLLPbhln6QFJlYscfU/4ZxBQ0cuaNFhA625FnXIfXmmdjkNJWsJSxW0/d
pdY9j+feBGZkfAfsCXVmcohSRYTQ9BrQXt1/aMC/WE75TkwBI6OYmcekXHQIObk4r4OBiEXw8GcP
uNk+K8tPEmVOE+3EejYuVhHeRa3zhuL6SaG3ZpmSbVNEoLcGJiOYyMjfuYWcX6+yun0OKrqJcb+v
noh+uImdHqZAGBxanTG5G4vPNK+O+pjfkr+yRbpBQxbpidPqGNM8RO8aQRZUexv4g8IhCkltCHId
vvaWl5p6+Y9j/3j5j48tn/j6fVGzTyaTrlOm8nrshygudJK/+QrrCnSCr8Ml8+BrnkAzYBk25/s8
9jHQKJuLsdhh/uvmv3FspG+CQJqyiDNEyREQRnGawhm6qcPZ0PO8PLmAjb82y0vPcdqjMz/VOJza
M+mbxYkcRX6BOzrBRoaZQTJimc7w/03WJeq/a42QiPF4s1tmDgCTZXduFQ/RHXe+GzEoe9mYnZYN
KpS/9pCWF7ZPkFfqtXtR4kWCAILNR/03v3bR3+en5XWJNYmCHel0Zc2VVcn6NJKNSzzy8GezHFte
Lm84btBz3v9+u1F7cA7TNc+LYV1YLhCt5e0SadLYtzQzsU7TPMNcbRk82MSAuCDB80wntTote9+b
5ViGZevodT/dsr/1teEjRTJztGsCmH03uXJxUR6wlvyc6dxciLOZmAAAf40GuP7WIfEmlqIU31LB
EOc21KqM4TNp3YFVKhti648oyKtzqU9YCDwyt2eGSVMSNpCNdb1OEt0/AuqBPFNOOGSmg14LBtep
vyQ1qEBHOphxuX9GzNJEkR1I9ClWxShfRD+lp55FAOk5xQXGNVkSTT9t54KUlAC/d5r8Fk51MkfX
OnndMIGinkHHDMnJsCBHhUVwElP1s45DcLm5T0IzjfRmyC9NVXaX1qo8RlT7TJcBlALu3kL2R6dS
mM8Gf9pswEwFgsrpz8hyh3EVMydVNk5XIwRjImEvg+JupYY4aoO4Mwe9ufSyvtYLBCMzsZ4wFwuI
XtHqCWpsei3InAjy1rz0hmlepjbg7jdHZHX2zWyWv50sibZ8pLtkEvdfbl3XUWSrgNDbqB3dI0g2
/yoxfGZAZHpp4w8dfvvaLY3Pxmiz67xg/j7TfMGHCsfIvI7d0adaMPGt4kvFyl8zUnvNO2wqZukh
op3VHP0uOilXfT0TYUFlMQYtum1tzohsfKa3oiW2MsnyS+g42UVoj3SWxmswsfUmLFPaKZTa8lkf
d70OpYC1uXNN+AeSL4tzHuX3RlA5lLGq6QpZuSt+m5QHyGVoVnblmavcmEGn1CUMAh5KnZDyupBd
Bv2gYi1BIYD88JL1ZphNFwI2V1PuTVco5PILzSeN9hzzGx1ozMp3XIDAKuii6Mg/8sqs5lHkpReQ
xa888MSBOt0jM5CtUGeRlhIqEzoqGU05fiqE8rhOKsgT38e+fgY+PRmjHdhL9zxHBzzj6YrcsRfT
cz86e74qsIyuQBQ9YIaghlZf0DKeYs1/Gsc10sV3uzI/RRc/TllwnWTIvImR7C3zkbBYmF+W/kxa
ZbXSvPKHY5ByrM+UZav5fpj77pzhdbQ0cSVbpoq6PVwVdGAOGr45LJGlGV01ORO9GAJPiNcyMmty
OokjikQv14XTv1iFASS6bTapMEroI6QvhuQP2D4TVUII8NziXy6iEBMQTJO1pfePHg8rbXTvhgg0
HwkCt5WurCTGifXtygSlsXJb+Tz4w7U7JW+DZjFPZeUp7OZWz5DN6PiiDrS1mZeMHqALsqGHGKir
NMubzLnGOIHWYtN7OMHrJHooI39DQivTfAdqi5knoKm98tdQMQtzMvGjKwlIcjJvO8DH2RCwEoZE
BPqz+VuyuEMramU7GYz3cFfhMo0Fpb6gWZPXctTtWx8O/9qT0U4zgMcNyezC5ulfO9u8t+b7WQUm
h3Vw22lGegU7AZ8oYeaGgcq4J8YhikamkBcB7ZeRkGCquSK7qNde/JLWqxHmNHeT4lDL+d33FUm4
r+/B7G2H+F7KC0P+o9eiWiTF6mki4EqbzKuq0kmmkPadq4fHso1/Wfrt0Ifg1lyaFoXb/shRe4D8
m3aTw9qvGz/zsvCO5A1ot9oY4trr6KkJwzjrxc5EEHmYAz/ZSBZ66D/im3kWFrGOfA3pRMCFcRWb
eFCVKYhO2JiD8mpaSLVFXgIOBqZossoxI52LsiBWoBQzeTfDdRGcHaZxaOdx/KRZQhzKCJnYzKpP
col/OkDuUcNSvCSsaF/H3gM5SSP+DgBAdS71cxW896FuvHQIYk3ZwHJzgiMGfhO8ODm52qViggae
A5F1XX2klc443Z+KMvyt6wz8juAU1+mt123KHgJsNwXoxLRIxzEH9rpgBa2FyTqteQSHzXxSc8nG
FOdJ0rMzIBxt7Zr8jHqkFBFNzXvstpTqCeJY+dCvA48WefDhNnZ+hmmHTI3VzyqwzeJmpJ6wMib3
4NhzdWC5m9/XTfmEWupnb8WfcfcB+13uemPyN/YcHBh4rVsM9Q6ZzhAfDKR6LPlpCIxPZNtPm9Sb
HIpnbbt7FzLvdhX15da2iOirvAIoQ39jBCbCZZvuY+WjCUwSU17J91Az551kScnpvikJrHjzpf5Z
hfONHWUGaN/a3cZjs8Zs3K1qTu92HgT3dkuxEIXwcaTqEU5lQEuz00Ah+XihzdJDAmR1/H9wn2Uz
V5cdVHcpa8+tZhApSHiTsa2daetpzS+jz/cBBvNHDbgWI1J4CnQiOQpgtoHQH0IZp2uDEOI1up5+
7RDhSpAXE7g0/xwV0qWJJ9bDjGzUdO3rWCLPKQjKcS1SXOCHMeJSGmtqi+YZui8ZulvHqH90k/D2
dlnfUZf1DtBHbyK6UrUM7yFIY6KjVbH1RHCf1KQ3B4F7CRylD29LcYzDkmfG1GUHj/BhyE9orgtY
ojDohpNpdr/tan7Ohrznd9snaRtXnT/Fz2l3E1rNRzD2jxXiA2Zq9abHZr6tfbHvYv+WMou7q4KK
8jP5Wow21r5ncgz0Qv9Za1gZoXmzXKjsT/xwuB4d+Cyj0e5G4X0IyHLrvoMIBpD0F4mlEQNqwRpE
uKuoVWGMKfUJnzV1ZFdiV+XHhL8Muz7Us8nV/bMWfOaNg7TOTeD3aKVxBsVW7hLiZ4BpJoARp1Tb
6AP0ZzH7uDazKDkI7O/0ieHVCachN8xVBtBcDCcnp1BTcgKd5hps03iKg/5C6SXdyw59jhigD1VV
8pNAJO1kNVi0GwsJV68IZ7vMjglYbi0CtLQoRncA1mEoXkZNgvRbjqgNJi2WAOEjwNF5nYuuA2Di
pWe7rnhMBWUz7rq6evl6ieBkD+J+OBCibO1YYdNZVDO/KaBdkYTnZQ8bDioDGW+nJdgAlGxOTYGM
g7mm2pylGNTNXH/OZ6elbcjxZQPloNjFeffKq/YghhCBhkjPTYAuIlR7kcu6pc3M40QxldsvP4py
zs9l02BeJBwI6P3Mur61cWUajl1ujW7CrytpCjvj/GNCjs6QVSHjrwFO50685eRclfz151ptKs0f
dqHUXpZDSeiCpMuweVattJLj0IDzqzSMHo3hHdyg2RmOAYFBbfrBF+uxxFPqeN3BsBtt49Qkn/h5
LE4DsKZVSg1kk44GdSrw9KTH7APOODpADflVzg8Q/IwPeg7KM3FAxRlhSbXqGP64prOfekA2Qp4k
hy5yLx2pgdsyU3gzHAGbRCTNGZmj2HQ1OoEs4vKRAgVeFIzR2QzAeBtO/Is1K9cD6tHzwNqE6G26
FnGNp1kfqZbYDr0payKZUi/Lcys65BylsccFVDCN8BImP6WoNkJ9y4SAVWdjHNx90QZXbczMCD5J
fc4lMWx6EwAKVsdcMdEKgW+64ZKiAh5hHyUOst66ubJeTnBpXIvCzvIPRpTbKnkqRrM49+pLgE5j
7bsmwn3tdcc6Epvl/x5Tezove23Ec7WLmUA1U31D3EF0B1sQwlD9C+vHfPRo+KZGVO+LHhJZIcad
qAbiNnEeVyVzGW3ubtqM/0BEKFVL2PimRzte5o2LGbK31SP7B85nBqpKJshRmMpNhv3OF70D5pFe
09MuN667KxAJBZpEJuVSSoIeAcQlgGc8DCM6iWET1SLa4Vi/9wfmeQAJ91Fo/zD75jnOEEBrotll
JVLLfial1sBJy1cW//7/NsL/jg3C1C3lT/u/2yAeVNTL/9i8J0X7X/yDfz74xwvh2STBoF1CDmlK
admQuP/yQujC+pewLZcZBFYJw5bYFv5Ce8t/eZYlXMdzEXg6jokh4483wjL+ZbnSsPFPeDqzWj71
D8Pg/8tAqJuOIlUX6RQU+fHjf/1PKShfSSwfum7rniGkrrJn/t0cIZq89XlUnZEkY24PfQqnrtut
O4Yi1sTJsQlYDaP9fXUlNV9YoSdmIq9zpt2mk++geBbQvwcsZL1NsbmHbqAfJsjzqVWs3WC4DagO
OwD+fTggfu123CPktpp0fzUEBDtASVtIXeTRexJFEKDXssjuG7t7NeeGucdMmbtjLTqSIl25t7qS
RyHVl0cTh5FPc36d6t6bqJ0Hzyue4nm+DNb4yy1zWhdWtwN/e7byCX3jePCS/AqYZkeX3bmmxkGW
q5HcM8X5acZzsIY9ThkTYUtzn0gKjKTYOtuyY63UymJNEOQ2NUZ5pYPbaZBUuEwuVr2W/w5p2Alr
PEcFPbF+OzfdbTem2Mgg8vWjSwhF8XsI+WESdVmTWdZTN1jEqZBK51CazhFXEyjmrGip3M2FKp93
FTyDwPg1s7iYWkqjtMTvqzQ5YSp9AEkzrkwq6qu48zZurf1AX/pYVvk7Qsy2YN2hJUfC5uu1YVLy
SgoqYGP9pAub99VzgsWbRF64tvF8dIF9rVFYw3fyTIf5mihUkH9Ddi0z/tyEb6FBGEY9rr8tU+wl
JWJYphThIYGrQnG5JQPdRf2w1rvkagYmSqoksg3NiN6rKcRFTmj3anaTjyK9RZ1O+mD3YHXBzuZ3
kAZX8qCKIjquBn4Qk7p00NOvjDUN7BJGuEiOP+ssudIAPmCoS6OdN9+n0X1pUzm3r4cyHU4tX8IE
Kvx+GvNDPGEg9X66SXTWyhrvTeejBp9vQ8614UfFfoj6oxQASNyxco66RUy0lsTbWieOhhX1U2cO
7iGs2+sE/di5dPrHwoVrqbjd+sxg3jsILGTT7BpO5qpvEi7lWH/JUpY66Gvg+FFds4sq3un1urRG
AoRpnuK8vZg9KFeSne112OfgVstXwBHTKhfPlpO8lBAeEJYDOTcc/TnJ819Tfy28/FrZPN3ExU9o
zViMbId0vHFXtsVDMdj3c+YemeMzzSyHE7rpTWNjezcD/9aWzcXIL0yXo40eyfvZKcZ1VRwkT2SW
5pTVKfOwCEzO7TgQPdia9N3/3jQ2veMi50/M3IDHdkK++5QO06vn0nHS9a3vtp9oR1BKqxbrTPg0
7tLsqSw5RXS4ti1aAH223irVmW3DHkohtLINE8tV3pt3iJ+tQyA0eqzC/EDpG2/yqd+A1jn6ssX7
JHJxMiNQTSQLzl9738dUvjzdoM6KtYQt+J1U1Z8btacGYhKW3Nfl0NePYMVk4fi1LxXGZ3nPjRO5
ISqFxuzy/nLw61NQ4oCSICViudedxqHVD1yYf175vZOuljeMJuxPehRPGxKJWyU3paJVsfaFOUPa
t6XedrvolyMQvZSdqGpk/zOy+ZR0AlS4IHG9Q0itnfWEIhERntCiloJOtOwNZnk7TYm++z60HI9r
4xKNEULWv38+Uh9afmziqbKBfJFR6waCufAvS3PeZ7NjfBE4l+N2mcMnWXaXTR748ogl9fvINzmT
IjkhuFEx5Qxz+hfjs44MjrXLdsFr9lF8H3g9S5daIYv7gg6l9HdJHlmPQ6adpwlEXBK/o9txUqNh
4HHNNyQpPmmAqr9GrmPhVLe60nQOLanCWd/vu6qNz0NfPA7k74FHCo2DzarUVo2Brq0oKJV5dIxZ
FzN7NeCBvo9hfx+BMCFtQbUDyx0lDNquVXyZiXC/Gqf+MYu0Ypv3hU0FcSY6aE5dTCxGdSBw/alx
Wbw5prjSShTzLSyKbRrFW2rj525+HXUqEe7U+CczfKsiYqqk9jabrljNWj2jeInbCwSTY2KI4lTO
zXvVoJnWcmSb2VT8tEZgTi0FskPY9O4TDuJ1ZjvJAUkK1RHNzY6aG7xVU/cJl52Wp/CLW4P+i+n2
W9iQ3eOMIpIic37b+SOc6bEtXmhpU8AM77MYL4nWkL1Uhna8bRzxit503idB5Z4Sj0dvo3eb8KMr
x/pihHc1VxcibA8h81Q1J51q6GbKO9qSQQv1M1pxQxPd1AdZcLTGKtzbhn9eGj6x5DYDn0y63PLa
7deYGb0js3qRIRAHrLps5si/oes97Ja2yhgJei1t2wzz1rUQVpW9hC7cNNzCjkN8EWnyoEGzeb00
Vma03Rs5eumqNgCHLBu/5IKOia7+c3B5PZXC2APVAOhXGDOQHyi0y4ayogrK4wqtT3aDpW8Ef2Br
CDm/eyb1392T5dj3SwKxnrV81LZ02mi8qG7URPgJBcd82EbMGhCCIxuMNELel3ctxZ6NDFOFFSgq
mU3rjvVsdKTLX52WDboClz6+eu1Kl/aWKV9suyceOeqqk2R+YFiYbfQqIFVZbSLd5MT8/VIP6SIT
G4ctwLXpH43AmE5fu9T16Tmp19j8erLhyl9WMDewvJRalUYVVyRfQ+oTz7tOJxaPA5XRlnXTqZgG
d+XFlI+X8zovbblQnWJZZva+sr3dcpbDeN7wDZekV81/TvByljuFsW3UZtlbjqVT8iknUWyXrlox
6GBw1Wa5EL5fLntzBUW1LaEKLed9adAtm6WLtxz7at2RuBpQlKigGnJBWAhb/1wGOjMIiOpa8wrM
QW4dh0aXiH42QdnSH6USlgQoS5ZvdFZf0bJpHROpraLkfB9bvu8gbvS9HNuDr4maNs1fG42W/L+9
XN5Yjs32W8VC7rh8m7X6Spe95ZJb9pIM8Gjiu+76u0X3n3p3y9XnpBYhEjCxJSklJ0NdfUHqEjWL
0X3ph8qh5fr/R390iMqScar6HBqebl/n8OteXRqkyy6EEYa4ZMIn8NcJdAKN+un3Hft9Ls3OY07v
dDjzOG/9cu9+3cFf+zIuf4FFbrbLCfo+VcuZ+8cxJ/d6vLN5AhuKM7fctbbC4NnLOVxeL++AG6Ue
FQoSiLEyfd3EdQPIb3ndxA73X9Q72ZGJ4CrKwfAgBeXWWW6p0DT+7H0f0wN97yDSx5RAO5ZsW2bW
+Vo6pJotLVer1hgW1HtfP6DasEUAq76XBNd7gnFRaGFzcv7e+8cxra6IpmY2v0LUPKtnpHK4pthG
xnCuz8Sa7ZdTiI7jz8nMvVDfzl79I1X96+/TuLzMLDyG5CLwdAP9bR+aGKe2uhWXW7NoqGThKNAZ
MWXibruE8IhadxlWv8bbizdU8dfYi98QYfsc+zSkuDVhH7Mqa9Jwu5xiOxuYBC4fKk39LifQcrec
6Lyy7X9viH81yGsFb0y6hDWJ6qR70uLTy5n+t9eNa2sbKxVMRfORzszXGVanuVRnXSwHoamBLgc4
Jv4eppfO9vJy2Vs2y6lfjvkFqqW88g7fw2bqU54kgpAR9GuX3/+We4GKD6VR7akefqauWhs/Q3Zw
lx7/aI7qD1veM4J6xvTAT4w686TDsru8xXzsz2eXlwEYg2lt2NrPHv9G+NNvE1yM6k/qdf6kZe97
85+O5ZrGxPP7Zyik8dX8p18xsnrZZnP4e/k1yC/5HHW5s5Qm9dvvj/2nz/7jWKJUFHND0zJS/9fl
XZE671DGBtKzOFTQLrUbbHJ63X7og3os5Tq3j0V17mvTNzylvo8NsbrZDKHtRG04+3FIYTN2Gb5V
dS6WjwVTxO7ykeXDy8F//Jrl5b99hmbJVsYmgdj88WFtvhA66m6Xn/r6dV8/25cjMhm4QWfd7JP9
8v6ysdX/9+vdfrbg83KhaBb6WSA5TANKXdDeasOK3B0bPC210bw+wDeE/onp4BSFGHWMPN/PapjV
1WZcHvKlqXiqbaEnp/mhUHMEDTXBqVpmC5i7OYV+9loLS8Ig5Y6YwtbfueVwVSl5CLYuumIZXsWr
SVPAR3UHtn9vlpfuMvIuB1GU6gwXCHcjdat/bZZhe9ktW5NLAfrtneWKFtRR95FZJZ1uNScRauOo
8WJ5aUGRAHuaP7kOVoKJJd/GUiNPL4Kcr42ANfUXLIeWP2jZBLFu73sskAS8j+WhUU+wUM0WIvWI
dGmurDz1FMS4Up80Hgws/tSzEBYu6WVjDgOdMHH6cmq2gr2ioW/MXtNmWD25ENUAKlOBS3YmUF2J
Y6iKootRG132G4uiM0Ioht5R/eiyVyNfrHWyuzo1OEdqaE8Gg0tQVyP28nqwUspMiCGtVooCWDgX
rKMGBXIyLUZJHxrzPICHVZPGWQ03X3tCBqdQWw2ZOevbWP2dbtXg7lR7dOS8XTx313El6ckbKMoZ
pJc/fNnYXQjDxpcgoNTkAtMdfzcenfZEq1oX6yokVMHtcNLGDcu5IdRoCVj2fk6HQGyluvUmLbit
ZIH2aBlKlbAKSB7jqad24e/zQMZmVnnBfMRKm50EFS6UlmqXkjYKLENMe3jnKJNY8hKFk5+WPc4R
z4Xvg6IPNar6tILItwdV/Pcmc2NnPzfO7vsQgERFsEWO3DY0I0pL0teE77n8tl5NKZa9702grlTU
aS8U71GKqt+dLs+uZReRO1+8BfjHrHt5aLFr9Wc6890hxHki1Vx82VTLpSbDjRmn40EkGid4eUMr
EM+7bfXuq1OzXG2ul3WMiOq1zC12w9bsOLnmu9Eb5zwLJiYD6uJbNhFVQ7EGK/6b8l+Fbt8Q/Gq6
wBTKacSU+XiCMDieIOEkLP//fk2u0gBrE1qaUtPFcTucChz1kNSqEDXscjSKgKG7Mv9FhgVSPG/q
T4HPZnn5fxyL67XmDc06G656BM43IKuGS+fXoJqMLfMaSkd9tPISy9/N2RCtW1t76N05PkXCd3ah
QS4z0JScLDZEzeWcVbtJEGJSC3dGfXE/iRw6Adx6wh0eymZ2iYItHmfL9w9NRAOiNe03Q5/Cq6HC
mFbM4rbr9OIK2GDpu9dMu+NrWrDmGV8ezEyHGwLF+aBPKMF0a01+261HffeZYInkmPSKSNY798ow
QF2mNVe9cE5DQulyjHv/QEbqXeJP0aFqnPZcDv1VbwKaGio1WxjkDuQVFFRbu+4cliFTE1cH+3+z
dybrcRvdln0i+EMXaKYJJJB9JnuKE3wiRaHvezx9LdD+r2xVlavu/E5oKimRNBKIOHHO3msjv3ak
UWOOOrXaXscCUQSKtJXsNZ1n5o42aqPfdz15KWGMiLZehRYm/Iy4l2gOzy9I/7XVsTg7BGdrG0WC
wKwK1CCdOl7pdeEEWCdKX5/1af3Zwpj3RN1WJy36KnJzjSjZKYIKW/d4wZXZqRmGkfwBCLMITULi
AHw6KGvjS5bltEI5lXtwPpcVRIsrblVeIOUsmuayDOaV5Wx81Ji1ebMKAQzBfAKLTR79MBvzazqj
t1CbtR0StqBH5BpX9+TNWtifVKuQnYHZEaAgFY5rGZckM1ln8okLj5DgFWMn9jpSZ5qHd6KSHjNb
Q11jxlulo7Waa/2HiMsjyBcSQ+YIi8rqtuv5EHQRY1PUOXow/CiVTVGSuotAuUKEoD2KIp/OQRUn
O13MT5OsRts6KVCR95Y4VNGC9KDv30p9wspfKMj16bXPifxutLR1iwEzHygGQvPWtNndQlaAoxn9
uWj1Dr/BiB9bk+kNZ8l9jXPA1+oIz2SL1b0Qk3zXAtZvxoIscrlQ4fC0xNqzU6DMmpB7hyCkbbEd
aIs7U83kM2X7Qebeu6YIicCTZ81L83I5hXPYbzCt9p425+O+WlTEu8zdljH+gaezG5AaUcKeFin5
lJUQRiBlnyMrxarkx9ViYrLXNImQnpofXAm0xNmsRBe6yOJ71zPUiK36sxNrlalF2M44XuJkKd0+
bdni1ZA9vJNXyHDux1rX7cJC8QPCMFytzMjPjpWtVre2O3FbOgwKr4GcH23JSE+1xcA6q3KkAPV7
NTE0KRWtc/9nivf/M8VTtK+x2v99irf7Pn6P47/zP//6J3/N7xRBAC/cMKESGGf+on8yevtD1Q19
nRLqAgYokb1/De9U9Q9VU2A8CNnU8RRZ9n8N7xTAoLItLFnVZFPhK8p/b3j3T6CmbluaxWEL7Yoh
wxllLvjP2R0ZKvguRKg+yFUCm3ZmSiFlBHIkhXJOY5RXWbGQ7DAWR6Xr9SdrAf2p2s18SPPK9gdl
eab/prj0hUb8ZqQOyYs+HToZJFfKRFAGeIRmiId2sFsEsh1atqrr9mNPeVnUIrwfLak4aWn7iBva
kzsMnDrEpBn97EEOshFqAwxdm5x7U8WL1yuYGoMB4VI4tsReT8abZeMPypiBEhoMncqyRm0H6r9a
G23mTiuCYmtDrblRwWH+N8rOLaMpJTe4v6tRQziLjAu6HxHfd23CjkZM49IaT3URuardPtTltNMN
RpqL1IljiBF26sPdkmgL+wmqXh5/qEXlUdGTDHWdaBxwjiE4N7KwAnOQN5G+WqeG8aNFkABkSUf9
VvXYAcbeHyXjvRPzCxoM6MOheafqTQUMbVVGzOWWfS+/m0WX4Rw3xQbrmL6hPyDuR9iiem12L60V
/ESUTLxWaufepBkSuFZYbzHgEbBkbjqm7U61IQbjKy52UxJ7yTD2eKzDcz4Fwz4xcclkhn4oy+ln
WY7pdeylV8jnt5Zm6H0uphkgXBs+FDFABRP3Y8Qh5jw0LFdqRaspKWRGk/p4jCNi5tdok8bMcBlM
SeWGMstYvSzopMzQqbqo8Ku1RZ+vNr+/Tc7/D5HExj+H0F83smEw7mYaLRMNYfE0/X0InS86s5yg
NR6KmgVWDvqd0HpBkmlGqoggzU8oVbdd6fp4dt+Q1rl0J7ESZjqml0htr+TQEN6DQRebNVM+KPZ3
JoA7t10G7Vaj5bfDR6WsACfNVngwq+EuTuXBX6Jk3maACVSliP2xVy6ZklZ0iAWA+44OAXalcKxN
H8YQyQo1HG9NqpbTYI/EHBdbmbn4pcxbP8JPvDUyoJ1GhzutSr+bw9K+tMjn7MV8HrJe3EMfYicb
35DRhcRjc6vapCX2mIWviTLft7rVOVoPDglShYq3HCZWoeE8R7dkP/z7BVflfzIRueK6zBgDUJpF
kasL/TcWL9lwFrzrqngw65S5AIhy+pa4HfG2nrUQBmkgQNYRYpSdprSCAzBLt6ka3jpZkghOria3
pmrZVH3zIfoCFXI2FDtNyZsTmzAQCvUcMxnzEgtyVrZ+CGs8PEoI2aCtRgUNwSicJqCG7xPtpiSk
HUUt5/Hpfc2tPxDI9dKmkkVxFd/qCLKNHKPKXqz8uZGCzYg+6UmtSuXIVSpOkqr5Vh+ah6wZmX7W
001YwXMItsvHiwsuoVKQ5BUjwsV4YVxpVt+QT57iYiz8CLCRr1untlqQpJdNt62BIjmDVX2L5dZa
vZMHe/W9yYv2ozD609ioys5kcZuBTvn5oNROXSTl8xyOJz3QXJHL5rbTpc5FAbXpranyIuZIDlGu
+I3C0qb4Awk7yqkbR6W2yfJI5/yp7NmHLhnVPY5+Qd3Q4SNE85WTaagwrfKaagARm9iv5so2INEs
JaHuVOlPeVvGD4JsdXTftPdbUKihlvpRGd13lmQ5CwwYiuzE3sp9KGOB632AiHjKCmBzctu4Ccnl
Q0TyXIrp4lgZyhOgnSsGwxqMdDq581RTh7XxiD/MIp4qZs5tR2bO3QyzZ2lAAcfEBVRVvUOkoF/6
EAnbPB6lyGInGXikl6GajzVySZjoJHcZyJ/GsN/rKAoC2xpJrURkVZuSdSg0BnehAtF3Ebp4QImy
q4Z+PlAww+wTuc+D/qMDj0jRNZBupWLkxNHyUUQtQ7asUTk5uVnXyWfuK8fCVKEyCzzRbSASWa4g
Fgd7FenfeRzngsQ5hRBccNl1u6TXab7Toly/BT0ZPpzz/SnGHAzitvJJK6uAo/DBJLm4qmk8zfyf
Ye1Iqx0WWJKTRAcCK5jdZbTeNDUGLNE3qadUxo6HAPkdaYn2LFpfAt+zKUZ12iWyZjtDEqYHrRXO
iDTY1xe9hSBvsj2l4Ska2R1Vq7p1RvsBenLc/fsyoKxlyj/UP7Kl2pBFYG1wTlJVe825/5v6Rw2H
IAjxFN4DtxNEkIP0Vem3ImtNbHcQNCFsvblLmSHOzPfcxuTMtPROJJnxnoel3croaABzLcSeFTxe
eTE8h0ioHYXtfT+E048llMVDnB8YtVR9P51aEWwywQyskAxfarB64K3rDow3HRJ2u0uNMmKycbXX
y9TvR3BIvkQ30Bm7WT3ZYRZvDdOPrnKHXZJWLqJwVTkByEygL7fdFuAxXmOt+DQCrT9GIXkZkapg
PayC4bgAZGcKQc8qLE51BGSkbDLsflHA95+Y8wpZpcHjwOx8n4A673JZz48NyVJ9OWU7DCAHOqmr
h5G1H5pa7AhNzCeOaoQMdsRbzDxYJ62C8dLJ6JeTHs5xaWSEzEhm7mJTyT00Fgm2B0kc61l+HvLo
bajidwNUpK/iyCALNTzmCgisIVRwDszi2JrjGq+M4x7HwtbUherYLF2Hpl2cpEoQWfIAHw1bVZHP
AOOOg25cAdD6eSw4ZllzLm/JqqEuQ856jMOV7zwlMH4IDGMBSP224R1V43HX2lV6JpUDAFiJeLUE
sn6qMN9rfc8ocL6PJTvydBPFokze5L2ayP0pq41HrYDJUuYnpUDYWVf5KWIUbm1209D/KUf8BwH/
78R7Y70h/y5Xky2NwtmULcNQBXjg3+RqI+YUKVya4B5CJpbwIbSPgVHZx6VT252sq89Vk+8kaZnu
B/GRLPZ81oWnYAdxtHipv8uB5ktFhgJezqiAwRu4sVqqHtyw6ZSPmFGk5V6iNwFl0GBW0Vh3ksjm
b1YBN8Sy5eieaSSMVluOfZ2YlBjbyhbq0uBUghgH22roaK7n6bpkHdPMZvGWeMqgaRPOnBtjgBt9
eUd5pRw7kS7bqYU+0GrnYborMDSdkJBgZikwmEvQA+5FsIZb4MPsjEZ+tqMAUumi7EZtgWKiEydL
S7/jqbklmBihzWSmb4rWremOeP++VOjrWeK3C6+v5xrFUGVUhOK3laJYOOgqUWjeZ8bSbadEmS51
xcr5SochuBUgqVCHRBCnLOBuHUd/KTqSdtqfKkErCRhhck90aBEJaVuv8FkS1A1Oz9WzHMgC+GYo
OY0+2Bepw0O7wOcsLUVcikYGvB9lR4WqYB+UYYb5reKcXbbmrlRJq8W/h+551tJHBcNwllrfmiKi
5UuKrVOgVjsZwFcstvKHLgxa2gxZiCIB9x6C98O/XyPFXvMWfr9Ipm4qiqqa+NV/v0hj3sTNoo/i
nvqQ3TJJ1Wus3LWL3B+aaJB9fuarodIZNYapP8j9MnFUAfRXD4oOnIplTrJF4adt31H3TiNkWUzs
hs6YsTKrGh23rbiEHKHxtpdVH9YTCp43rNkFgY4V6ZAwds9mnbwAnNJ3ZXuK8uEkw1zz2irCzU6T
iUkKoD8ygXy7Nd/x2YkdK+LyaOLeD2KEHOBujovVxqdhyF2lAsreyLAVK6pFV7XyyVWsZL7Q8KVg
iAcZ31SLGx25fGmX+qHuCuuUy7D24Ab0+xkc5sZKL0kYR6+SIsSuiF8GqW9O5N17c59GZ6SuoduT
g/koK2TMaOliHPO20jYUEbd+OQBRQ2IS55ytVIRZ0TBCkJmw8NNvQWAjOXbFYoPH9tUYeSxHzjmk
2xZi01jwjfUSgMYI4Ie4TUM5gvNUaAaHtiHtJAqmG3n1Mf3GBsRgl+XnsWHkBwGc7AXjhOu9v48X
gGwdTc66q43LUoLlTGI5OmEze+21lmWjJYS6TN9VUBXfrVSF4GxhVBOBtcupB+lumhjTtB9D6+A+
LAjUCTKwGQj3lR6l+tfuo0fFjTFKfSrl+hJX0jUbFeva1BKCqohoOpiMS5G1F/gk+1rGbF9C4izN
UjkAQiwFRhM1MSW6dcZeLprwWUtzsfbD5jvQdIdmBaPFs/yCe1d5GicbtEXTughciF3S4WLOatxu
B3inXifhZkgs89ZVT7maJ1dIHJdSJQFeFTaeoZaVJ6THpQ7asZ0KXCm4FkfiIwg9HD9NhcG5XKLU
qBCvo3rP00dIq1EsRTS6QvKBSLcCtsAfcUH4Zp58aGVe7ueJCo5HiiMv2jAAIID9Ui47PtsTlRJi
l7F70GjtedEMDs3sECXOUyifubjW5t+f4v9dEk1Ai85RVLGE+GrW/HYaRdGYg6cbAJYYFAZTbicw
AXvz0NJNubAp3S8GSz9cBf1qptKDSl8WsXCLBGMk8m8O6LUrCSIssTrMNNEctUQn6zIg1ri4o7db
PK4sErVb7mQ1iXYx2FgaDZH6hLpSx75uaBuLVDwfuc1jl1jCl1v27K91VmuQJ8RZO+6jYOadCPvx
aqXBj8Ea7uVMsx9JwPNK3ubLkAbA8NABewHNE4c90wLCWlaOOlgTJFshu3RmEPsiP/TasUX0JdGt
D5SKgK/IAK8hBWQ9jKbXwHU7SotlXYK6BEaT18RnjD2BUqLXjih8UW3YCMlEEfbfzGrZw4BeHg2F
4OgslGkmT6ogefluKDpBI6aMnrSlrndpzM/MpCl5zIMHw17/NpEq5ymwsr3NJGDfxzjFasKc9jJ5
yAOZbOdgxTTksnZKAlBUo9XQ8RDaS2vQlo5mFektTu79EOmkvM1ysrV78yNfXX1hLxtOG8VY9zSM
YlW5K+hNM1CmjAkT4FsZHGbMhxNqQUql+45QcUi6mt8SjLWJBbtWXPR7LeUgNykI06VYqr0sG/yC
Im+DYTW4qHVpA0ozhBMBefOtqMHu20k4z6eUfsYoPccDQPkiqGS/mRXWNyjzKDKW+7JUxbFQH2U5
qmHDDIgeAsg2ROWJbW9EbqxFNeT70dgMvR16xDhryDD4ALqRW6eu8b9VfbrL7BCDa5i8REnIXGuS
8V82I+FvCSQcMuo4v7bBaUiMGV1yzCgu/RhFpjwgPk19UWqEFONiuWKDBsbUkS8w1vmHol/ZcYPv
UtlCau54IkNlzPbQVEkItgMCgvP0ElvxgbCl7AlkzjvNGuVcr3/qavvIKPMe97IGackAe1x0RPyQ
0+AZ8XPeSuq1lVuNlFwyA8EnZJ6FBXVDd9zibbTTe0s1ERmXHL319GfQjO9GbRl3yTO0Dwa5qAm9
aYdnqLwjxTHuIlRt+LGOUcbwKzQhQM6DsFxFLq0nfclynw5ivZWSrPRR25MXaRvPEsQLN+rYK9NQ
IygHlCqjIUqcNp836soTz2a1crqpSPahKJ6qsASLugqUK/lx0BpKnlKLSSTPd3VzxoZVgoISRAWV
iCu0xDrOOT5Rs4MSgSjVC5UoBqncxXdjCNhBIp44BKzI8lrNz2nArUdxRBLm8lpPUBjgpBduLhRw
XqziJzxl6U4vvlVTbq5pLeZOTcSJIX95M1ertjRM2a3Sm4e+w3qa2bXkEWGUnZceILyN/WIzxBM1
mQROK+yTlyJWxYrBhAjPiNXPSdzdFOGAIUFVotdcMevVtWreElHRb2h+0KNQL1FYMcmI4xTMZ7R4
tpkZPqqCFraawpSvsx532NI02J32nqRG5WTp0VMSdNK2CndZ0jW7mpQ8WmAiPyLMoAzk7LTpSYfe
5ZLVIp3HlKklynCvVB6xySVaddgnWRFhJsib4DbhX8BvUmT7PBw6t9c1UpjR2XGh0F6ZCiyeoo1x
1U/kK3T1+BCWoBhUa558bZgPeQ5p4KtsnhnuZFWz5+AO+4zconm2E7+QZhTW8ermRVqafGQJ0Tly
ZskntV6lvoPlIksnuaNswfJawalMQmwnA2ZBu6oZi+o6xaysWLtF0b6ZjGhBen0zlUXdycAG9gRx
E5fUEaCYxuZ4UZL6baFRvJXXGM3BGu+ZH9hcNPvGw4I2Qe7HS1Zh/60L7WdWE4qYwg170efiGjaQ
v1B1sK7paYNP1vBs+xkQU/Fq0TcnqEGQ/oqaeGdQu/+5U/5PxNz/KyIHqc2/esNWBWJRxu0/5kp/
/qP/ZOSYf+g2gW0EyPHE/Jor2cofgh3C4GXrt1Q5nF98idd1XB58M52j71+mMM34w+ZZt/gn67yJ
7/jfmSsRe/DbYQ/HmmpqDLDI6jGFZtq/nbJj7B9JprTRQe+fWgCm2GYHfLjtkjivs95QouVUpOTH
UhWbjY4egTAmq5YtT0/jH8ZU/VzqTtqJCKcoBUKzpdfsjLF9m9sB1nzW2n7PGXGQbCj8en6y1BZj
NadWJwuPlZKIZzyxlvIRaqP5MNWCue0EygFX1v2IygH3h84Eg1H8TSAftieyVvI66zyjBlLX0Hvc
ZUs3eFqbwTJ8HYk834/TTE9FPVlxsKwZc74yJi/2bKt45kOc+1lFBST0eguR7rvUqIiNKBd8qRLi
1CbZszWHy1HW9hAEACtwpOhUSNrGHL6OxkHqYcqBFW9uNPedWfD4muayz9dOjDlmEQp5QCtAd3D0
9uqpW7c8zknBpYLNtgQk24p5NeDH4ya1k+YF8SPHqQmjeKFFsq/hr8VroMX7KKaEwn1s4ZO4fH3o
DHVv1fW8JWeT34GrkakjByul3KW5DXxbSrRtnmiSTxSE4uixdM9IMbkIfh5DrcUXynj8Ih4TqLOt
lYXQEIMl16ywouo23c6p74dtRa5nE5vKTpOGz2ac9xTR4zZrJc+02E2NcrrqE4b5DBE+hqbp1mQD
bJoVWTuUnNMG8pvbRPeXVNKQi2j2YXHbIA63jarjsqvax3zEAidNBXa9EdZzw0QuMuAOamOJ+5vA
AuWgNoX2tMhtv81LGoG6oLda5gR1d4vFOwj5QCT5S8zUwiJayS0xA0+S+SoHypHtXr+TVupxpFNC
DxALb1gahjUq5y0Q0egVmuSoPTz92EZSUZesxXmc9AfNJn3YgKTvqrPUntNyjVemRVaAleymWN2Y
fZefisnI/vzA/5qYo+xhiLNTWrU0zqEuIRi7hmrxLaAFUU5QdoS6UjctQL5jUO3y2op3Vgy+TgO9
ACOnh1A5dEB9W9kC9tG5LaQHXPL1OZSVexNitxotHaU/tEeazWc4EqQBagq+dUxZnTQ+1uZMEm+N
pyRN8ZBrpfWeFsCRi+SUV0Z7PxNE6EZ2Hm6JBtdqlSgfJfkEoXxGgfOuRzBfg4DoX6kYhitpbjdc
VwAliokOt7zihuSKDGcDz6g8XcLRsA8FPmqlDRNmrLjoh075sHLs+hJDCTkVwXltoUq2DVVA6rFM
2eh5Fp1a6cjOVurQxHEODvsqT0onHpZ0u3Rg63UOMOlsiJOFbhP/PxUe+jlvDqFlRbDK7eEwDjG0
dPVDNOkjpl3Js2UCO5aG0dlcWS8JACveTsKfI93aW0kEOq5eXsoEvI1eUGnMFE/ymHh2sYKRS46y
ZSptlJID+hpDjfwWYSjFxDzipMu9gLRlQ4c2xtnvykGpdat5fBrKQoLGiotPavlfNOLGsVR6rKpW
uRQk76pWPquQCjkwdzu0RTzZbdYj5O8wBE6csUOpuWj53QTnJ6pk7m29cMbUGDd1CSE/st6b6BuZ
aZP3aeQqUV4EeEk5Xsl5o9+6rrgigCFTKiheZ+Rj28yiOZ0taenFuORJlYgg4C2h7mE7hXQeLTe5
yH7W4fhQ43gluhePfFmCpSfQO5iQWPYTbPwm2fda9J5NOrR8PX2H9roPqwmTYjf+pM0Wu6AcP6ig
AADCz2DlnQ49qyaTL8FZBSq9s8QApG0zdYo8uZG8DSwlUnQEtA948n5CBuJf6bNwY8XAi1E2N9K+
fGmsb5n9GFldiAB+ebHpUUDGDDjNqLua+21u+4tRtU9xVr8VU3xryWRzQproO0NCTIn1yt4EVv9G
EnV8qBKBXhxBkDZgP8SlzFalBk7MVDuewMHo0SIDDD50C5ohwDN9U/0oPglBumVRNh3UWb4YneBB
nrRjkltnTiR7aHMM82YNzoRQXYtQNUet5NA35Qgnv6W9qEH2lmW0D8xw/lHRb6zG+RuB25VXD9pr
iL2UjlX8MsnKJYp64SuvlTym27oJVYLg5sjJYxkMdQy0UBjtS1wmx6APRmcMIW2StENzuV0emLn8
7LHGBsSaaEFwJxRZx3wr0c7/WS5RyQnOtnZwh8qr3YYmE+rloIyRSXP1VYWKdSpN0ot51m1vWmeR
djReZftigQ13DDUertJcbIeq+bFYOs2fJGlAoBLR09HOoBfnDLGFvCY+czgHDhtAfGZteZKa9kEd
2VmDpPtETHq0mkSCMid5kx1eQ3EI6hVDUbByJ7EIjshmdyNdK0Z1VuBltBSRa/C1EqFtmjPXnPkl
459xK77rzFPpH+lP9coET8uWycag7tt8aBz7NZH1e9BBOjg0LM0DuQ2zxGg0OMPuD/HG1qk7sm90
2XQs7OVpNgmNsqd5287G1R6t75zGng18SwG5CxY7kKcyKYBj6uj5iLtr/laPmuRW6UyzkIEtnXCk
5pryRhnB/Dp5MeOE96xhVytqFCSzqX7Lg6G68OvR1CZLwDbZOKCKnJjNT/tYsfCDr2v42M9PhEEr
7lg7XZjTKiwWojlG9mI87AZvMYdIShmUCDZqud20Ykt66UgSCXiMofgcNZomOAexU6/dA0N+bQNx
L6OYaMJK/6inu6DmcLsYoC36FV4UU0WFrYiOvcmwaTHMU9XDzkQBo0TXeQGV1oX49DONpStRPvuc
rZTJMAZ9R1OiLfZtFp7edKI6fyeC59oJ7Sw3xbvaibewfZ6G4KjGil+Y6laApWYO/hjgdIzE00BI
xra3E6dgkMcBx+FGJzSXxIU0P5tNcQAm8H2ZVegZ083O9HsscJzdSpoXJl378aB2RJQDb+tF9aLM
FpHh3GJyTS+zlhhOx3Sql8gfZA19B3X6MS6s96L/2UUtiPFWpWc50pkJSUWfwMeQPd4vhAGQKqaE
5mtbBOc2FD8MwpvdKTA/4+yClFXiYD+QbZtAjsqE/Q1TXeBqMlcMLlXFFHM3CikkWqi4Ee5jshCb
b3FRHQukkC4FwjmsBOEbqW05XKXSYXpwjfAJtpR+3LA05d4XO/MWY7kzm/CdU+2TkUi4h6kr5Vo7
FD90jWwQhds6bnMSbePrZGEmjdrGC0020kTVHUZj+5IVvJTERpIiL85fpSq9LUt/yotgi5qiJL9L
YYwQMOyfxuUo2uzBTATSllB+6pR5gobJ0jLl8mM/E79kGXvCZoGmTy9L3vRrcRrsrMkCwmKquylS
dX5lodDxtn2FVBxPtUegN6nNu8pJgD4bvczFkh2cTiNoIOUlayTbDwaFlqH+MRECB9DyzU67M9lE
72Zk3QtlQfeiGE5A/FkTLsLNNH0/VBnRxyUn6vRBTSXIyoZ4VBqoZiM46WAAcNQmJAZnvP2D0dB/
KPZNykKnx8Xs0TAlxJd9MK+ScdvK9KBJ/fO5ZQguKtZNRkb+30uEc+IWaXhE1k+FBVoAhCiWivXL
eDYQqH995evPcV1HrtVnuIDXv/3rC6CnI/id//Xir6/8es1UIy9Q0Ep/fatfr//tx3+9+PWL/fZ3
0jQ5amrPmKgvOmbE6w9ih23/+pR1H+fnr29ZE9xmaWNEsR4cRNk/lCaJNF/f+OsDU67m8OuPX5+R
DPT31/pGi0hAcATZS/RUre84lVZ36fq3mK/8/a/++Zp+kKlTOSb/x5b/5dJfcrzeVIyRK4LVrfDL
uv+nA38yGvBdxmMZQeP47d/++uOQotHuOzPCVLj6+n99hVCE1IeDvM4diYlbPRNRPVEhQwZ3v14z
hyl1xqxD802YmNfO7d24ermi1ZsBl+Kvz3699vWFHtNG0eVu3vv1GJ2kc6tf2LYWAen+mCRPCKRp
5XQbsOPd5mAlzvRtvNMeys1whR+IuuVICQMN6InUCLhQL8sLpSmSqPKDDJYttgtK6kP8qGDW0PMH
i2QAPzEOYAR4ijbxZ3K1L/Tyl5f+PFXmXfZo3bRp2XxooFFLMihOyBtIfaHLuRlILxq9/pMHmUNL
DxyvdPK3pnPiI353ydzF30dWoHwr0wr1c+UA84pPu4+CmKIZOqYDFaoc3qAiYmWh8dy72nt7Dkqn
dVpfe2FNQbriUbjChtkEz9VjelxDayN3ROnDEAr4/sMKJmFvO2e+1XnKo67jCPInZXL1rWENlzx0
btnVupFkBUE69bvek7EfEO+wjYjLKe/DzivvpRIg4ImP4sQ4l7zDaK+qr6hZJyyGjCQn6cxHxdxY
0qb9HCAvGb1n8W2Gac8ByDggzQKjCr5kR+BOsplHh725aNIDCyoovFTaaSpDZuq7Xga94hC3/QjZ
Tn+c7hP5SfqOhNLrmLcD73C0Y/aQv7FSZzfUWbvSyR6Kh/oucohT88CdcEYLdwBfqHY3QMq+296r
aV9nZ6pCJ5hJ+gkOmZf3rm0cOvDtyM+BM5JmBZScs6ZbYRj6jiZoBwXulW779oMTaniyzx0is9eC
7K+3bJOeEMOLu5fJUa9Y+05ds5kOFUSsja65nBM3WeDcamA5O8u9kdnDyzQG149l4oIMvgU/aKkT
NNDt9G/Bo7WnQ+4bt/hs7I0fxTv/RTTy2bwY++w9flJqP/ixBsK96InLrRrcENZulg11GBdA29lY
Wt4I1QsO+BIM91O+FS+5Y9zYHstxA6Z3S5Qqp1I3fgu+fdhP1s26ycNWpE4OnWMfhPCkXURcqrjR
TcJKj9kFF8vGh1do0rrflk/kCL11kuOhk9Pct/JyDe9fBSkPZE44R1PZKFfIkcj/XLFD2Mq8uSTH
RyVHwFWcyck2xKrez4w9n4KTuHxq9/egXyTns6u2zXvVMeBwkyuTX346sb5Pj4nbE556XDYY3tai
5G6K/Oxbo7k5z1KBmYhoZ4cIzoFTkvQZ3nHi2nan6opKc9mlTyOshGPM8uMvx3jiSpXnzJ2YjXv7
kjHINnwjZvg/r9LZ8MJDjtexo2t035c8AV5NKEvL5Q0Py+LWT3xfhq9+/QnAgnvZ6XZEiRUExjrV
c3viqKLaz7pPw4Wmj7N8cLN9nJPT5IEzZJawiS/9ubl2D53GEjJfrfMEWZrgnN20r53I+9T3zY5W
dWa7ceea2z/vlM/U8W0n47AKZM1tXj5Sv9mRoPtI84eNHE9Im/CrkEiHVBJj/RlOj6sTlbjh5gHX
A7SzdbjLjlLihIf1Yrafe5wRm/EpJQPY3qzRArjq9ibNjkOYH+WD+CBuZnLS/XJHJlmw6wkTM3ZT
vY8v0Y1evm065RmG5xvdEnSEL/EWrpOXvsXb9IBTIz5w4CnvqJy4cqUPXWTI7zyISeZ7Qrmylc/L
PoqO3qqfxF5yeSurm3rX/yx6h6vSSB6eH2xIkWPkW0Zp8YW8MyLKLvH9vMDQcwJ3bN7UHwAuZeWZ
kpeeFoPK2KdRuaCNUBweZPCW03Jiim7r34cfyG+K7lx3nj659uZtQVPvWD9j+Zpom3cF7Kij6q50
EbWXPgXu9FL3LvYqV1pnLsV+MTe0pLpNdI3ocjo8E/ln6TeSQ5GlvY+fhdgvZDyg+oEoSdZBfeZm
KX2uyjY8CO6mp+i1vxt9nEhcneVYO6WTQux9t1xYThyS1AKciJdxnrfWOz2aTyQgEDDJW9Q6yWs6
uIX4X1yd127r6hKkn4gAc7hlVLQsy3K6IZwWc858+vnoPcAZDLCPj+0lSyT/1F1dXRUgDAT4dWAV
Qi6Y7Xw9sUYSTyyflF0XDHfJ5XyFM4slI8xBgBuJihUNMDavLwKccmaGfvpNXeKs7cS4KV8clhyB
jYPnqRuxOUzRvvqgHIUGT+TxDJoguiac+v78tRCyiu5cu+BAbNDONvZgNtVncVhtLBhtTfzBkAe3
Rv0c++NO3eYeLo3C8FIEY7gNe0Ksl8pPIJj580fHKfgZXfPbyorCndcRf9sbN7zd9JmtZw73CFqx
3vapaYf7zp8whH7odwgX/f0Pg5D1CzXmY+T5Hf1RbgKN3AVwfXDx+Qiv5WN1r+4IHsXqLpxsngTC
sxPu4Jk3I+X9LQ6Dbf6u6kUj6g1SnyvI1sBCc6vxugpFNY4kXNZSIZA7hqH45WRgG3kd6MkTHM7z
Cfr9hXnO8RYeGlv0kAGAjuykP+Y/vfOxt8ZeQDn6TKGOtdIEHFA+Jyk3ONvFVfoqffSYM0/6kn+L
g7Exsq1vo3BQ+A0B6vLJTm+95a/aJTnsVQ4i36ePWOsOfD3oTeAWvZ064WrrBjwer8fwLLyu++RX
o1EhhfdQGQ+1gcGh+BJvEsjbHHjInsnAv/pX8c5C/Y1ddFujg3JsPlC+ddg82TPwfJYd7cs4Tii5
RrYfHYdP/VDvWQZv0Wf4IRyVfXOEruWCBJjO6HPEHqrusUE/k7jvUf6EzkigAxTihIb3tzG5bE7u
DGkhdvKXx942bZA66MutNT4wON3dlAIeobN42yAiNsv9pu7zNk2bYAQ+suujiV9K6rE7dj4+Yv2y
zz9LQjT2Oiwi/S4w4YPQP/dYHwX2QrIHQQK1IBxaqw/0nwl4+IoWzlI8qmN+xKjIxXIiy3GmO41w
1xRfKnbGcDNMNJFuMRhwEre2KCLA5Il6utfUI60e0hPuNM5vYOqOsDu6YqDZxJ6o3NkLcg2F11u2
5NOYhlNlRGfeR3uJ/dR6rHeGF4Q+sJYb+r2tO8zyJwUtSZuWlOt8CadL1HzlhlN8N8JzC31o/lFI
Kyk5ngU0WMUD1qNQuuhCeJSGGikalCZf0rV60B3mMooKn2ik2HM+B9gMGp+5yeQY9rVLPzAy3c/0
33viHplOjivwqtm4gXVq4Qk+luplAuzLb5ob0HzR7YJ8sRkdU8cBJjyHO2v8UF0ghZiZwrYj7XK/
vKTuqu6UL/Y2zhMCacnYmA02y39g5IpraTK2PuFKc884fmcQsj2BKgvvws4Tw2k+DL9Q9O8QVCSn
3iSXXUJQAup6ZPN4gtyr0Zl4ApgvtQNCv9Hofa9HuPa4d8FxgaQiaQHcrQxMWb4rLG2OK09njbl9
eZUjQmOMs+pd7au/6q9AC72j/06BYhJGvNcX1rnxir7+XuzscQ90gljewvWsNjCLXTxJcIE2fq8H
Wtxuoj+QToGibVzbEATVF/YKp+r8hF2MFY87laPfkNkl3pGno0ZRAkio8tJyL7Na5fkwqxewlTXH
SMAXnsL0IUKV/px9GG9I4SDHPI8+j2/8oe/rv+fB3pdzpGSeyjUHnAl1tedp5xeBxOPYpfv6RugC
DilCPVNt6oD1iDs7Ywk3hRzjJaNT2mc904JNBYqz91mddlp00kwiYv28HESkF2hePlXZ43ysnDTe
RqxvDgXivOKvoNLN6xWl+5GIjiB5ImGR7IUBfj4QDDif31LaJR7ax+VeTR79pGL1hE1gkwVD5oKu
iPcOhfwe6XR7geMz7RX9rHS3RXgJ53czgcW8bS55ahcfPZS01H7tgZoJwWMY4478tF5mOrB9w/Lz
xiPAWIJowLv7sB4xbmbOaxcQR+MwcAqIhBgpNnhOcw63p8dUqu75Tcieqe4cFkhr015DeciJp8fc
x2IRSdaOJGxwScyk3Vjv2uKqxwd0FpTwOU/9cmOyOqULkY6jTmE3k2Em4BdWfbWWYiNcjH5WrjwO
0oVwhvOxR40KA+lf8xeN2A5slu6NBQZG0KjIKYJNVc+4tbIj+bXmNKEj1h5tuMOFam00BqnB3uZM
la20fpkdsnZnFGi3u0WK38E/8oSJffYGKKJiXIcelWhTrFNoTdBAwV00y8U6yDM/tLxFOJUdkbzX
GW4ZBZdt+u2sCy28pRVQl8kKV/uu46d0v7EffF061OlpgUlKEMY5QmOWUy3XCApVfAKXxhsc+YwM
HaewE+FiPRUZlFASEqFB2n90iBH5L82vPVXNOwOwYmhPdAARMss4l5vsEdPjBaXRmKIydZNjzD6o
fsJjbEW/ERGzsJHqqtWv6QMvReurhjVKLvPLqQQ57VcOd0rlLcNOfESkmSrYSY04ywli5035y1t+
2WywuQISnjAGxr+cnToPVDxxiZeFu+bD7I+tnU5X82sreUX8Ewo2sTtNyCim75P5mYtmz8lNWmAO
EVqFHEUETOx1a36dcXZ+5njgfLL7C+vGPCjUsv0LOv3Erw3AuE/c0d+KHUCW09jNQ/SZffanj3pf
2R/1j7KbX79XMrF3S3D6n1plB7clktLkM2FjWs4MwqtBTMMUfQEW6Oz2kVx2h2vvlQYCAbAdiJb0
7lO4pZE733Qe0ieuDZdZ99Jvwi76lzjGjNMzZsaCi/RHczf37df4yl5aus0VeQRq7UCHbdCNpEaU
lSgnE6XytbwU5+zADdn9DWsuwIOgxQmA7Rv4/SsVfLYbMr3sUF7Kejc9zT9D6xDSQDK1aVhKdFsD
jGBWN17RfczMyhrhFYQmwT1Mb0ZalpmJ8+adQuL202T36j4xTxmF3cfYbabzdpDMN9YWn0TmHjR3
trHqOgQsuIzrayJ0S3dADTcWLysy9ymagxewp8/sQbZM+DTtkFCgGr6XTrBpmWXLL9YtPwXnP72i
noH1zQGpAxJZp/kn3qUry51PgUQ2PsJRyn4Qri1+k2txNY5VgEMKnX3nv+uJxkv6jaT/yfI59qoz
QX5d7/JLOFzK9H2FeCr73FREx6FdFC5+sRUQAmHxVjkd7goBlfWavpGTGz7qtPC5fwGYhK/MCwt6
Ed3hKntEOmyQJVqiLuNQzo9Mrf5Cpiq9El7qTv+uiC5sacW/oK3/veJjfgErQSgV5Cnxy8YTiWh5
OAmVKUf6BjhKOuypPFBrSvs5/GjCT1ILHKDZZpMP/b3D/J1KH/ufYGdngibNev41Rj/y5Ps8+STt
o+JVpWu+V4HkmoFR7UkzkBFQskurX5LiH8qQr3x4D5WeGc1x3Gz8kBSm1OgiGyw+w24TN/Rg1U79
I/ym4QmmFFTlfdjGNtGsqjxW4U5818E+9Ec8ULpfJtA+DLgH2ekShy1rcOR1P7rZZ3tqZbt+1uJA
+A5rKBtOAYNh9CBcPo5Uc1QnBHlp3Oikl/5r860F02l6jo/ha3ufODBJOicbrY/ItOOrgynarTVe
K9GVKucT7f3WRrXELnyXDs+REMLFaSNzOeyb1s4+w3/jrbJOFdMLi48SZv1tyuxGp0uHDqLnxHKN
Hvj+VI9v0yfnGR/zUQQasVD//lr/K3qqIOBN5Gyq8K/uqK462Ud+e6bvJTp1V6KR4QMxkaHC7uTY
g8DSwV3toF4AM/bEsaAD3e/S2bHDmsW5cx1t8Vc5BtYTsfmx8MgwKZC6Axim/C6/pz4DKWYP0cMy
4fCH2MUxo7S7nuCMyD7JBMdzeSMWKD7kJXg2KIsxUxsHBAQAA6SHfRoLbXCQDez4Tdsg93O3O2PX
yG9F+Sgwh2bMsZ21O4sroLOXnroMcfRdYdzr0JvUR+iO9SsAcG1Ai7Fn4lCzOxYvZn+Z2ydG/Yz7
Zj0cs5FbvVgtkUD+VXEQNGBwaUQXH682TuLyBkJX6gfROIWlr61f/AciY8HF2f7vQQmPhUJvXH23
jOvcIXNPHKonj6Ot7OARP2cNPgY/eeGOwpHPGID+g/BfeWHWf4ONWMjP7Tr8AA3k+F02tBM5/oaP
2Pq4C7ECZmNFd7vadfihH02N8cKo0Q7fwekI4UswDyJesiUAS0SMQmfPg+5xOr2HPTi607/2r/zf
hrjttFccfsqnCsQ51Bz9fRB2JF4PzPueYIWGf4fs7XVk+1lrjzCMXeNCpmGWnyJ2pxxVJk1fgzvn
Z3ZUPgb4mqyNxRyzqxP+Jn67o6e3RqrKtaYX3uyL5BLPM7g8wyUiXwfQlY9a6hRkm/b8KjxwDFUu
myri0zoVIIIovBVorAO1CWR4wxlurlB4twfywRV1ExspFTFcNbcsmhMRmlgChmF6fztgcWa7vZGr
17eCrEZPH+Yvntb4SqzFthZv21W8zT42PeLS8H24x9+kLsTFYLlskAmNMP7Gmj2SWBx/89oN3xP1
RohJV05CcaijEPnF7jbDfg1GXqPTinpE37w71ygr3AA1WFoPRO050ujnBePGCW3offwqIfv3hbON
4Cj08Nuh5GfBntTenhNII3RHueOrOLHSrnArDMtOn0XqlbSiJZfO9IQHHnKCsQJYoYoclDecpzvy
34emsYmrfRaZ8tXfIJWdADwa0BoCUPOd6D4HF5Yc0H9SIUIKCcyKGEFnDF4wHmihd3gEI5Kyk9LL
AH3Kxpb9X27hbm+j6Qfkrh6mydNCMBjCEigS6YilgFv9TrSAk0Mp9+iQ7t+EG5goW0aQxQcgJS6L
AcIcZfqNgHP+qRyKzRJQkcCtlLBqSgOeKAyVjBQpO5Akhe/LdFZey0vmcba989jE9DUkziL/NkFo
MuzFXEH8QgbiPfnIoj1bA1dT3Ocv3oltRSNhh826EqZecmhUzzpJrWNWvlmdlC9VPspscB/xbUIe
eZuB2UuIoAt3f06zi6EFvFne3di1ZJ4MucVN2Y234qVZIGydIDq/xExCXl9Hp5pJ/ZXRjnmbjyxk
wGooYQ/mmQkO0mRy+FQ1iKK3+U+1QUGIhVaa7mzpCCSOybNMO7WoLwVi9qK1r8USUHOjKkr+mj3z
WoCdhuAi82TNZ9wZjVGjuOTNQEKk1Q2krMeYiK/x+LtpcAnQd/j2kElMPKY24K2sco/ZVaW9Up0x
96X1Xgn/emgyC951MFsOYO0IbJSWr6P2pOJjseuUY6G9Cmz9XLMQumUbLBCy22AWl23yJFvmwZZN
ag0LBq4Es7KkCOwxDqoj9pd1JG3zEBYTOAmYKjcCEzWis9KHbcjVc628M98oEvMZPJ3RbQBIm+3Z
cL+9cucD2cl4HjVbyvzMvxatsxl2yx5oIt+TclV3ccaa7DnVckcdd1TYK5Z3/FPPPzzUYXrnz/mc
LV1xedA0yhNnKUceK3fEfdWEOyMj4goKal6ERAhF9xsct8Kz2eo5xvjIWcgT53mp+Kyj+ia6qCAS
BqEFpLmGCbcBsIe8uGYUgSg/mJ28pz5fOfdCYVeJb9x1DtjYZC/A/vzA5YOs91s4ggEZPnnVmZ2S
k4+UWqo5cLfbJEWptlnCmHGvZINhtkWODCrnPE9V5qIBNCQ8unyeH+/CDTDqPQ2mMs3W0CWRZnC5
eq6RIWJXYCqFGjvcVehuuUuJ8sNCvsFPv2MfosJY7UThnwpsfzajnQSGNvrgJECVA8rDTFrT06U3
5go/ArnK2vbe/30yn2D1ey5BJa2G8oYZF4Vyl/SkVuyWiTqhm7/dKyIZJLK861zvefx8PAd/eVtW
qOvbLVAi3wY0cvgj7h2pQ4aR22HSKx5XxSLiX3gJw4EfbEyNeLtt7lbGkxDfr87l0fEIuEbsbrn/
tXZ5O+6cP+J6mQTbINHbhD6fH1NCYgDJQXEN28o34tKdQiQWqN9x9hAlAbQ4aEgt5+mDDx5vVAkE
MiZaUhxuh//W7sYb6sA82gPDAy6ckTWr6s3QLqwKjWZNOhMUeniRrVgApBGA9bhZiHAMIm+2LQzU
SlgMmjs0FOuejaNK/mP6DCwLhM/ghQw7d8ht4spYuyM91tdIpnsZdMhbi2sDX3KrH8AHJfrFQo+l
7EjWrqidNfRnqrqWKz3riHGWAIyACTfmPB8eQn8W4HR6i/GY9k4uupXxyP1MTCXiwR36aQwDr7XW
DUAJYagAP8vblNo4sCDuhDvMVfid9+lXawMIpDxlroLXMQwSOh30+wMpGHZrnGOok8qdP4jF02Sd
qNcxPxjKeXTCImikgE+iAB/nBNz4JLLUKQJax2lbfQZpH1fFZa8nChssi4xWm+HIJOsfhycKpLT4
b2uRZqTnHK7nzDP24oawBbpOQIkNsR3Lx7VUiT9pmePqWMda7BE5IuvSpZ5o4cQkOUa5f1otl+3E
Gq5j/44wn9VhOUoLiXqG2ybKvon/lXzuefvVR+u+EveUxnETgDqWSV6k+aL2yhhzmWP4zNozuhs/
crsblat2IHMQl4dog4x2i0nXyLylzLU92AgpYJv9geQJquOKEev2+O3CA8Ep6aIi+2zu6rz/7wmz
lwr9DnIlzwdraXJhDDSn0jNfZlTtwEKcRfAYEtYizwdFCRZcuVWdnPZRfQHD42nQVo7btSQjrwl5
7WbIrix4PLCy28WFz9DxoKhaK7EHaSeH+cmDZQfi51bztkSqxJXU4anz91mJC69DEzdL+b8FibZ5
bftgcj/cH+PKtAyp26kbPok2rPXVXEPuicSJyZjgWgJveLsk7n9jBhmwjJxY9xAkxVi12nJTiJKJ
emiL+7oe+fhtEoxAmc7IeM5YdEA9CVRQTrIym8qFXHqzFRioudb2MC42Lt1OwO5JPzB4P6Sgp0R/
YzFax/gbumrxtM1XweGdR3O/6FiFfZA9MMlIcMmBVbK2anrO8GyYT+JMP6PwiioiI8eyM2lVG7cn
rfAEFBuUr7hyZhJaKB2cOLdmjpX7RAu6BkYFOlrsl65KRcpytJeY3IG9HJ4XFUZoVO7ColiOo3KF
2988g7PB5LDMoySUcKRAiK5GHgYsg239qA6284Ls1vDwHtvhUA000boMdYOqYUNS4VoUziG0PIQv
PFFRPm+COSD3sssKwPcFxxCLzh+NRohda35t81q5MpYArSIFUcqe+HYgScV+4wi5z8oa6AAeNySX
HagEJoXXVVjbc1sW88A+jIQIuz8pfvNgQPSXMf916HEuxp2mBkWP1rrH9kwbONOQuxijgARaIFBn
gbZeSlLyQbrbpHsrfuiRiRGw/mbxeH2KSPeOlQY100z31fQpfMNYYRtTf5HftXaziXyA1/FMCW/Q
wGmvNTbxlrPNpGEPxVyhfkqQcrYEt+PxrEcleqCyF2E/Fh8XBKNGDBGet6oXUELsxQkxgpO3B/Yq
GcgJPQU4yiiEoyj7CYxgUaYJELRhYjIUTFmo/0BSqEQtD6xADayPIMvAB9YpozuHkVkhGbUV8SaT
7nwgyO2QWeJ9dxW++NmM97xVFD/r3EK9Z9Q4yWk1RPJGyJ4Q2yiW7S54JS2624+bjRi7a1DGxxjW
NRqbFg4VzrbuBUig7yAifLzRuaw83pmKE+d2znHqVDKzkaL/sm0g25mdg6Tt2UlgKq+JW5Y+02bQ
rixLWOph99Kw0Xd+PR5k3go9isTr+m8mPDWQULmydPuEzc5lQsXp08wNQXZgVQioKTSuLgYS8i2s
y3VkwODADEdF20XTTlh8Eegc6QKkZCnE5B46Uuq6A8jhcQvlNSTiYmP524xYrPVj/s6cYUlxZexE
67gNNi9iMrMZsXMwRHiUiPmeQWPnKSCt6BghUl6CE+x2nxBC2KA47wRtz8uRaCNvJl7OnQLyWoGy
4oVtbEjOrQnhmNgckTOHsIEP41M5+wDL+JFnSHDGahFnctRHKjiaBWy/FRkYVv6qiOjQgTx+ppPP
3XpzULOyS/VFgFimfW3x3ubpZqtZwBayqXAKmzp8moEOj8z+aHLEAbmHHXharnw+wQmgJEMkxt0b
32zyj2CjJOvkq9vxDfME+BNmUe5oG82g76D/7WFaACZzOLcgTCEROUIhgmT65ryZaHQqvomWyOah
WbiGRw0qyErTzzzM7Weh3exfRk1HTbRkg22atTugFixDF0Y+atanh9XMU1qG0AXT6OyMlHR0iwxK
57JpLNS6ekUDTDlIQ0UrciNBI0shUZVqgYyV+pH29FMUKPYcMhy1QrHJ9pgyUugW6G5J9Lb0/uc+
H+GLV9iTjOZpSTu/M4ps4rMFcNbq0nRY6PGuE13w8UleaVRX75M+4e4adgYdFkjROr2qeGP83Kgm
idSmRfynoG+s2k9bRJ9TyCFTK5zOMU1fAxq3xDVYieKJAXsarxkr9zJDus2mUvl/zjJ/fx7qWPKG
mXn5+1WbKQVBjnj7+7eiyJbdDHJTbv1BpYz3TtFtgs9NwiMbxtOf6UgmQxr9+yL/eXH8ffvnCDHI
NYZZm6p+S+vm/2vfrmD8oFUcJdOC9pYmPv3vBQgKfJuLPnh/fiN/X1q80nO0hBAB/9+XEZsTtKSL
/bIJNyeGhuL837d4ivOtUNU0uJbrUdi0lIWsXdx5U3YtDYM1kkD8d3GPhW62Xb25CX+3TYaK0d+3
f7/87w+3v4biyb/875d1Ru99Sw7Wd2A9rQET8u+T/76kfwrUf5fz9+3fL7W6ebVQfvZmhbalqMAn
clA56RCj/b9fpu3H/+93f//69zt5iHdKqieBYkynwsglvxyjBqpLU+PKTCIXR/jkZM1LK8odttn4
PvbUN+Som1xx1DTU/aGbWyfsUHVPy40q6IT6PoHMrJDFEPIE3k5BBsr5X5eLSCkI4Rfi1zkRAdYp
odWj8qhRGFnhtKVAaKkxQiAYy+hSChBlFHUl9ds66mIcH/PaxNbU6GhxMiD0N8iQ4F9r2sIyPdY9
B/Ioas5Q5tiE6QspUf7QzltboYkYVoco9M6aza+iu7UagKDWSiV6AbaQkK6LSTH5m+9roMk1hRBA
ErXVr4ssPeLOVwWKCgu2mUJ0nwhPUDpIAq3V8eulU4uUAHyuWnwlzlMvUTnSqnF4wgjJrkGtzCwP
z3Ux7LURVxVJoQjXYhKEjKZbmORaljbuunwCh6pVpDrpYCtmnnS0+PgK9m6LYjCqYbTWSy0ZefMz
D+gHdhFhECJIXlRTTE+FjGo9h1Db0o1DVSF2pZSsUKAqs+Is7zdmwUPduq5H8FFLVPx6ghFSSGQY
RZW8VGK/h1ifIP8C2ZH8uTKQJ5NWOEgVKLMJQKgjU02ZaPgYKx5a22BAm+gvikXuUKJv6IiWTiQ1
u2NBa9v8QaPgADVzhPqv2LESvzVLiJj7gFq1MVRqkFfpF0J0viZl2m5WBA6vnOARY1hfGjZ5n5B6
1Aq2IybrBKctjehtGspz0cg3ecu66InYm0CIUL1opTVgHlmX2ZpYNaNgBGI8vVcDV4yVH6RAwTwN
/aw9iJxdxhAfyjlaCewhe9Zx9m70RKOi9mWllnaKBg64QqPjtE6iV0knM8Q8YtgL8nIc4hHVRjwD
jpYy0jEhttDZtMrNpS28l6oQWdYSd9L831Qh3t21o3Iu5fqKZykMKQq99KKsR8nQ3hpZISweBbrj
E9xJEIZrzCCXo+g6lZdO0a3XZIMQNc+aFPOIe+w+xRplP9QaRjh1ddSE9mwYGlrrTf+hR5rkT1MD
V4XF6zSCcR2khHMvWWjBj8xkm0TkOYkxguYYP2W9Tug60+SWqupPIxDORYWCohHxiDCWpbM5fnhq
0ZUoiIjH2JC0/QSTNl2XAqbSRBdfOrxniUAVaO0zP5U4fxf1x4iMaTe1dPjR//GA04R8QIrogHQA
0f8SfmqYqpCJTOdujKJgeS4awx9VyTq1dXOisaY/0sByzEPpn7J0dNLUAGdsotQaICShPqtpUhoI
KU5lIi1IhdQcxPWp1+mi7TpkC0vIEfT77U0cbgIMx0mSajy321zvDrRKDY4Yaj9iUSHSUOlBKOWc
BG13n9ryY9JzetsGKViV/GGb6bTsYhGOI7Z8MuLly8zqxJWT2DNjet8melVQUQtm4m8VwwwFPbGk
prdZp+emtOB6tKhmH1POEasfE3cN6fqeyIo30iI0EKOhFbbR6MUZiLc0uRJ9GenNoh45WAwEELMh
bhy6h/eSKKz7SSmXqxrHu7TWjkyR4isP5bNZQl7vsU2X0KEyEH9y9InK2tQBG8btu9qh22v2wnFN
oGkIKqu9ntfIV8zuvoj5vFfQgGkYGiBH2N9RbDnLoPxqE/kNrVcTmABRkSQtDzP13SlKSYTQcrxo
qvLaWlIH8rEmWAMrxIQVQFS79OSEdGPpdQbfrB3nfSUhhVjFVJEFn45Yxa0U+nXERr8tNMIelkid
Avz7YrSTyvKwGuNBz6vTkNTKdWjS51CyGp/NONvL6V2PKvGhD2v0C1flKFPP0rNEfu6XkaIOVKyu
FaTjZHzMi/UzL0OCJ03yb8F3AIp6fK/ciN7TfWV+CMk6nqy6OofNkgcp3cd0D4if+UaREEPqWWbd
nsS6RhtUil9KfSTPo5Kx5NJZEla2TXOcfCEzYk8q6hdmqVM3ArqWRb8p+0/EzZaWe0knUAWMtJsq
tF6+ajoKufVvOoentJMV6LRFjlA+YWc1Jf0pJ9tFdQ3wX6UMZGaSjqP0iG6R3O0jWnUoPGwQCU3E
UZsm5yRrUBAs/nWGRH+A9B3SrU436IRHi5LQmqrLr30RTV6sanMwjbXuF8a4bzQsCSZV1n1tIj0y
WhVdkPxFGhU4Gt1yxUiVopgyYuyD5KhVVSUdkFZ/kmeF2JatZVBH2Z9EeTjJdfE4Tev7XPWXtujA
CLJZ2a3ieFKTOgrwhh7BoKebCmp4SQ2Hh1cFglwkdtFHhmvoWgnUuUBxERRapGXkROcxJ7UQ2kOv
0ZmEdyaHbS/nz/QBXTCdPmHL8iCkuuUZK+ppKgF9UzcNJyrceSkFQUmF8gcJWS9H74f4Xf0MRZqg
mexPpSoBlRvmPiFC3xURtA49Hk7CYj1J9CNHZWtRMjFLCNzIH3fprh67O4qfbO0CqKKkk2ytkfmd
rESb6OZDldHBqVo52usikGZWGtq+n1Dux2Se5BCpWMq3MUzTqgebMxvWjCgNgWpUsMzT8Uz745yV
/+jgtweexWeNTk07mk6E3w3ZDfev0/GyrlZyXuKLqRVwG4b3BQtBZG3JBuTjsqbHvmnnUyvMIrzh
n0jTCcyjtn+JhadJg4+eWdgAhOn4kyxqeLOoLKEnN6ArYJrnKBq/o84IA2GvaPUO8w6djsAZGGCt
9g1aXXYmYdHeFupVy7pvqcd0XibcaExA8NZc35IQIkZDAjrVy0EZPoyu83DL6z1NGik3SyFH0Jo9
SPN5UZL4NNSUUM1U8SfJokBokOSQhveVRsKLAq8zVxVyX7Hx3iYW+nrDOwfOk47iq11t0hJ1MLFO
vToMtVNt5ThtrD1t5xvGJFa32UqqPWZDxyWfuUmZTl8NgF6xVMqDnUIjtN54bXPSsEK9GMnQnFEo
ANbHh9kCITDjsfOkub4oUq+fMovS60wjThantJSma8jelH2ZVZieUFqGHZRmga5rQK6zhtTDJFa7
Cdtb2SVH0o7SLHS+sUivip5d1mHSz1LeorNUc06asDdTOtNlmS1nXgD3ltJ6zHSGEsWITeBZsRE9
oM4pYiqhS1cQsz4vOhKKpkAvoDyXapeCgPdgdTqar3nUHdJxbF46aIt+TX0dmYcnXW+BL9SaIcsJ
6EaRKn0jlUDDrVrSxVfd+hQHt06j8472rj1K0/JetazHrhGT3ZB2W5yIH+1sdOMzqWkddPRjQwfm
x8LMexyNtY/Fgu4Wq+0RMUQWhyp9tGpzKSrFggG14ozF4tGzxSN55OFqurpxcglJhcIv9Xnx1R6l
3CYhjBDYmfIB9+IKHCRM1Y+K2NdDxOe3aEtq9uJUQAlp42PS7LD63iDViG0Md4cspFybT4O0D8fC
RD0QqXGdbRL5JcRhTZpmw+5ZQXIIqVmQ3UqudlWytSFA+CwlTTrO4fogiqO0k1GJ2JFPK9O6RQVQ
17NI9Gd1hc4IIYyE+iBlbXZFTC0N4oHierb1R1YVFp+rvignMcwCqcC1vmsSlG+1ea9PtB+ZBiY7
JrIImOWOMedVBiaFnTTGiwrhSWAqSLPTEh29mNqmw58hqptW0lv0hjFm76QE9a5uoLzcWcApzVRy
5sli+LAY2dYvQPkk1PK7uDko6aokPdYmXbEqoQ12YsWmi2rSMq8gCqEakQ8NMA3qcC136HQdaWj8
bRYjOVhrlYCcdB+DXu9XAfXCos8nf0UVMWxhbltGVx5aYLQy4mZFM7r0CoOL1DMd9CuJoSaCV2Or
BUkLboaQippfld2bICQLR+9oEbOk7b5doKOTRQA5JbD++xV/Tvpfuv5BQLH3bIrpRVYn4Zl0V+Hs
/F7brsHZ9DjqCYiNSa1xEJ6q0tiHJYmCMVDVxBwhSPOeKnppPJAMuWWmfE9ZjM9ehkp2qhYlZYcV
/lb/NobzC7CDRvpksstp3a4y2oYGCqs+hYMyUZBAjY3kHln7lr0FvceOSr/QimGQNQhmYltjm/Q2
B8K6qU9O2paFiuNh6RSIkxE1w4HQucxhhkoK3SfSVOyNolce1Wncj8AjYxQmZxTuobZbTfPA/GQ7
xUPBTTW8HIjTCLd14Uems+BoSsnbnHCsijGrkdnCgiaEpX1oxtZZQocU2msnsY0ueqTbdaSavKB9
r5RJ8fql/RAnraWomLBE6xrob32TEvEep5QK15GyvGlNIfR/Sv3hgpi8UDYfcdJInjJHFCnhmnc1
9P+4ofoRxyNpF+p0c6LcBGMaAxHLOeoeuHR9TUjR20uMcSbuu+isKW3utfE1X5eXdcUeZ7YAgIeq
eCi77r7GJc4aUXTLtdduHL/n1IJEG5NK1sAcLpdb2zLYrdyJh24u6A6BQSJVM3wF8zCa2TluT4ok
frQr2gyFYh0NZAeQDNdNuLfjU2cV4zUTp19loo3E1OgKGRNLszsjy25akiNs+lJXlfazqlg5ZNdi
bpv9UK6UgTBjouhMJaizgFsz9TxzIHmgUf/Gxhp3vUUtDwGbkZN+tQKklDB+lGA0IuTyKaxUFiR9
8sbl/7B3HsuNK+m2fpUbPccOJJBAAoOeiJ4U5U2pJgipVIL3SLinPx9Yu7t277g37jnzM2GARhQd
0vz/Wt/Ce2ag4duI9JUBq99qcG3oOxjfqz7+EZfZZ6XCmqpufUcwm74u0FL2zKpq9j791hQbd2GE
xN388q490MCmNkh/5UMCYFHuajtAB7Bpsti6E02/V2nOnmbotgUj+EqLEdRsaB8AoLPgj85zDibR
7xWti2rej2A2VuM0YTuAakzZ7UDEGzWXxZg4NBQxpq6iIE50cTTMLKas6hbDL62LmnOXvItvhe//
tHOj3Ca6/ShcvnErDqrdNLu3diaoSCdq2xqsihR7u8rDSgOsmJOiqPHqIxgfJUgQH98W3zqnj4zW
7ajQeqQOpYIe/prN6XllpFNw0/vVZ0ybsuvyLycYQhTyeFCJkzIYaYBXvhs5ciIRzhNx6vSRY5px
hnTp0jQfhcAFFZAb1dbloZElw6tkKxf00atu229jP8+3mXPn5ziNU21kO+AfBdpF6ErERbKLpJbu
8xxG1t6DjYu20dDq/yW+/fzv5AhZ8oLG/3/nCN2m2XtU5u9/Jb79+Ud/Et98+Ye0BdURINo+/Buf
MJ/hZ9v98x+GMO0/TNN1laMs0xLS464/w4RstdyjhHJJRfGkcsnx+Bf0zf6DXCJwsy7/aPlb738C
fbOE+Bu8WkDsAjvh+4KXQVKA97dIkKZPPShW1CWMWJGrQTVgmIiXVKlPQlD0MjTzik04jrR0tNba
eEw9YSMXxNgdIbUo8m44TbDpVgXYXk7YtIMFndMXkPLgB4aBU5N8vsUcBd7R3mjrEA1FfNK02Uwa
O3ZPzNrQdB9jjb9sbssFCEeUmEepaxJ7HxjoVroQ+Gc794+tF/brJEILbpWuOlau81I5OU211k/B
VeML6DlJj5ej3xfUikYrHo+TCfxU+cb+cpcVkq7z64/qoVTHlIXftjTSFx/w57Gawj8vwrayWFgE
LLAdhU9ouZrCklw6PLSn/v3gyx2Xi3h5yOXo8iyXo4n5hJG/YN0e4iVpvhaI6Yrwd4qdZpafLhds
ucgdYM+2dxJrQ2HGOvqwUo+/jrqSVgz8g2lO+1UoVHdYaLFR2dOG0VNNA943KELEalsG19KbBbOD
6155dljg//jXBXxNQFbQ0Rnv+EwuF/C/HXQmEXYwKsknOIDXiVfRCr7LXWegu25R44H8ioAsv7MG
7wf1EvpI9TxsXDP7xoozW4NM+O55fcLArO6DIWnWl/8p3WkBSxentixofLCV9jzjTXs4IOAybfua
Jr/wx3lfuvk1uVc4iRpg0mwcrXMlYPCvU9BDV0TmmIjMkr0ZTenBwKqnrJbNf6UF7rjpyy5EcWbR
Alp4huZNbJJWcskA1NfBhIi4sz7Cgc5iPAIFKEx65uz2kLQ0eP1tELjnqsFsYPQD2oCsf5yIFRqJ
uLh2KamhjWiNq9BwonPlUMu4XHRzth0y2uyDxBxLpe5GRn5zFeVNv2M679mEpz0dRJh5O1kbO+ZJ
DMFmhPGEUEgKZvLadnHODkiLvbF0rqGTuDvlzS+X+/xqaNamQYJDgBvi8gA3cb2D1Rg7wds/T95k
n8XyymGkvrDrn7ZNHKEK4755uXDj/HayHDZ65kwlCuFcJ7v2amJBcN0MvLXBjflMnGznW8YPNXfh
dqbEdRzETD9h0mdXN5z6rVyCqBObudJt/+O2oXlrIqS8XUi8fRrlJ8Pyzf0EutwqyEZt/LIjn5aj
31dbXgtuteXGIlKIdVBDMA7ShF+6k4IpmerWBN6Ia9bYVMfULGA+zKy1XCuc6Hqwf27uZyd8JnsE
semE+rOEkLfkxToj5wy0o7ssFCzANG3HKjPIO+1v7NQfj9qZK0qbjVxbdYyR1KXIcvDGuzSyOmxK
HvoeD7hBEuTHgcrBvmTu9y/JrJeQ7F+HlZLrRqSo64Iqm1c/MhhgEEQgPFrLxZC9g2rnp09EI/Kt
f3UIG2i1bUra6eUmv4H4IYTsN4Opmk2RVAXcFijPcdVD1HARFJtliDH90oHzl5bbpdkGuOtHOvb9
JrJJxk2WC0KX/jy63DZ6mL3SjEYi21ZA/B6qI+Hu847iT9X7M+UihJ4qwOPTYOAgzJAvYnmVMx1T
EeNg+vVJLtHmpTcaCDn4YAuZgaIeB0xPCk+SMy8MTtls/AK757gsAOsMR6/ZldSjwxK52CWQ2FyS
lS8Nys6soU0ESOOs+Qjn2TyCbs73NslC5PLu46LeZZqIkdyg+donHaDwyT3WnjfSpSqe3IAPPe4p
5+UGih2wjhDviEDFRc1m1e1sfz3QXL6yJnJ1VMuijJiXtq8RQkKHLuzeRxixErpw9oZjXF0C0P+S
hX7JRr/kpV+Ohho5HExGRGKGGSGyGrFUs3MlRgWwzOWoLcuHztTsZZf03tiziVpnL8A6bEn3DfQy
h2VBiUwHx2wOAnoNIGyg+066rCTGlrzeZlyHnT0drd76YSlF1V4HcmvPLUKgHrf30Np7rengvjnt
z3BJVq4vYbfzEnarVhYowWMB/QcqOcWoyHO/Yg9K2+WRWSltfPSswi+PTl0G0WBph9MI28Der/be
YMWgyTsoMoe6mCgzQuFE/GMQcTtNi85XvlrZw1CPPZqc/3jvl6t9bBI/n87o4NvI+/UxtEm/Yqc/
g5JfIo2Xi0tYvDO615k1fQwsdCkluvZR9nYBk34h4cy+eaTGit8GeD4c+CNeD36gKe2pmTgkfIM4
QIIakFhk9LBDb0ZllyiJxZYYK02YUHM9OGVKE8og25Nkm4UwJtaBMKBnuFIfG1gSMdHWiWjGo2lu
q9GJj5PPxGf20aPZMUDAOEO9BH2MXoPSe5Nw6osu4nIBQ58Rqyyw4Svaa5sFKuNXhwjxWbekfucJ
dIE0DvaZy1wAEQwVMmAhdwEL/b643NbO+t6k3Ekdj+HtcgEM88+jy1XwrwRZx9D5w1ARXFWGTK+6
2l/O/r903S/XPd/xKc0oB/1Td52EiFUrE7alOwbD8XLRCd3CFgh+qRTymSE9wkFSFKgSWwvIX+Wi
+pHm98v/vYy3v1/G76sz0KZd4eZb1yFnW/krEXTeIUgrlz1lPaFh9bLXFm7lVd8N5vFy0RqZXLc5
n0hphvJaqLreWZ3zlbMM24wRGTGWNIi2qEZCSJ6MwEV/BSmy2kcSib3Vcy5dTlO/jZbik9ss7BGa
g+ZyDg5BbRzoKSZ9JLbWEL5lWB0S/pCs1mHbKouBubbTky5btMlLVLa1AKnyeeK5LodyuX655/fd
ePNbrQkj/vd9l4deHpAEEu1W/93OTD4BFAZ7mKWryzVv+VCSJYb899VfR9RTD/bA0F67RDpdbitT
elfUn/iTynFL4vXqciepxS/xQBSYCagGwGxeJz1aXUf78M8MdJ0qZ1PYFD9jUueOgs7dsa7KeSt8
//4ip7ioXy5HF4kFqY84an+rLX4/5v92m2rJmymNEAj6ohz5fZEXCC1Jc1hKXn/e/re/v9xxEcpc
jvRYI6c2bCiDy6lXVXk83F4O68YtcK2MOIutMgeUxYCuSWwmeT2jj14yLP57Cv199XLUz5KG2OXu
y/XLNPv7ag67NSeP7tiNmNALYY6/hDLWMvn8RSgzLOeRIz06/e2wpNb70MuWC88c0d95nfb2PR2M
wa6I+lsuRgUqaGJGXmUuWIRKVJCvLKjH1BeZ86dJEwNOLEy7j8ncwFHRYu3cy4lMdbcKUVxdDke/
Z6WcGQLO2N/u+sujiDEbzA0hMdWvRxUbbZbUNhWjz6ZYBuD2EgK/HF2u6txEV3s5rCjHN6fLIZuX
Ot9fDi/J8SJyy3x/OZzskdP197NYrYNWQNHCOoVlhJ+9ZktwJfqGcf3Xk//1lt9PGcQsjy7PeLlt
bC3voBVqX27+26OiKfKmX/f8Orz8918v5PLQy/W4Vjzqcv3Xf/z9VGZCKYYcu644KTUxQCxv//K/
//Yqfr3s33f/fvb/xm1lfiJP1WwW50hwIA1gatmWxiFwRneN26EiNNYcpqexQC4+xwN4SFHfyIRE
km7ACtXPxUsSe2Cn/eolrVCXOv7sbEmwkjsRIMBPx+obO+IvlujvncLMPEcWMBQK19vS4uEQhxEe
WugU4zZ6Hh3UoWhJgqPrQ7+JNHi2gLpX27pElsZ+twRMPNllzEzjUeiZmVGu3L5/In9wwHNgvrol
8qNOoH3v1SksEvIYoYAkVkFWz/I2JUKdaUD5mRlMfK7CZ4shpGZ9StQv+ngosO06aYto1cM13lVF
9zNwo5jTdwhWkdm/0XYjjc/95iUdStQqIQCcyrBsUPqM4js5K9QIt305ahbayDVn17APSrvHnNNl
n7bpMTL43LJWnsqy0wx98RvI3wIg7ucwfWR+sEtIAL7qEwPTcBG9doTiXCk7OsiaTm8Buy207Z3d
UfCrsNuSbAcLLtSfLvlKFTnMOyugMJHg1g0bdm+66V4N5X46BsrCpY5B1X8d8acYaaaHdAy2drp1
mqmkhJzjiM3cTZTZH2mQ3ftUKF76/MOEhK5Zct1OOnvPUfCadYMxKDbvaEhMV0SiAJuZFKmEQ8GO
Q+pqFbrfLbowa+JQukOZwokxMxkeEhvvNhvtHaVcvlnXILEGgWdDqvzO97p3c0YGNZLk1I5+ckoN
2i/UT+gcWXRS6JfvDJm6gDpJNG5kto0rqC3C9t4Tfun4Hk1ev+xRsEbx0zyK54AAZlYkxnl2WYDm
rMkKx4XK1wXHwSzwVCLm3A+hePQGIqnsrDxEeS0fYuk9elV2M/iUFgiqJGZZhLcaClhXj0vngSov
VQ00yDQ0YtdfyM3VJswpEMcJALm+pflNN6RJU+xPVGtXUcwA10rRruaIYXJpa0O4XidlAoleZkdn
Nm99sqMOadg1eHKTa7OfplsyedJDbsBiBUEytvxehUAtKyt319eEIJcZjYiB/DRPo3MYLdWttD/c
WYnEdyTrY9t1YGpZZHmmGg9D9WpIj2EV+mpmVzA06EI4Ob7LgoyiszeX5J32EZBGH5qkJOtqV/fq
AXRWMpFKlYlgVzjpt9om66Z1HghrML9VbflaMUStpp60Wq/WBB6Mc7Oz5qE/m+Y5huq8UqPHKsYq
Gx4FVxQ7QUCn6gaJtXR1h2hc3Lulbu+m4osg2Mdyat0TIyv2qYix70ld1yaZOA2EljocJXUs43MW
4qWAZZkhsfErH/NU4gHnC91ul2YgGacUm3vRt58BoTjrQPqPjqrbfX2iXUr4mFyo3y6K21gjjC8N
YFCuDDjdnCNyJmhRvrcZjAp6Sh9ct5mFUyTQP1nk0gwaaT4FDE4g+Fugysku1spc5a0P2i4aCZ5J
bupA4EwP0+9lajIH+EBLoowKe8nIp2oWoR1lH6sqgLxHwSuw5GTV0KZeOdk+GszHSi3oRERakXL8
TVfLU2qq+t4YwRomYki3YE8/kfC2IGUbVHxTDpiaGPJKjuyiu/amSIa7sLfdLQGWQ+k9DZr0TR+x
1tqzzM/YpWM+2dhahvh9RlUsPcitgQVdoeX3ReBmfw6s5sVunOFqMpfA2J4P2nrp++yriltIlH5D
DiFNM8fg51thQZp4Tz1dXCnSNz8Y97NbPiEPWJgu6aeGt70C0Er3Ty70D2nnj7nrkdnirz0h9F2m
rls7d3dtmT30kyjWISH0CJi6bNNVMXb0ycZwsligBEbqeHzX4fB9hIvgz8NzF2ZHalikpbXZox/3
zwbdVvwwcMhaPBDGCJ/F/eiLbZcx1MQqOfq9Sw+wQKugEPGNSxh4Za4H0X95otinRBZSk0OQQPDZ
ScXEZ1PRnG/E8gEVXpRuM5Tb0YhA3kslgGHEXACBiAmsbEgwPusjuDLxRzVsyIioN4nuiebWqHHq
BuMPW0+PqSrD/arPGZ2yje3TqK1iSeOlEJ9TQfs/ib9JWeNdKPHSl23/oVu87KZfcV4gDYsjxFwI
8tbW914hXw+qVO2pQ1VlD0lWy5uwjTeBiTXdxMFyRffP7dAYIJ7Ai2tEb9Kh2xTcjJVHFXso450M
9Ju002PJbnjbDM5Ju657I4ro3JhlQW6gxD+ZeTeUnb1tkneolkMfkxZVYiwXFZ49sWcWrjd+J7eJ
im00gIQNRFBW6qRzN71rFcRtQ+oe+rK6iof03o1LWn0TNZJofJeWNEkqXJZo2UsTzdD3DOunVd6F
DmUoukIQIOXEUPhCBvKpfa+ihGQr473z4xqPO2YxMffQFMfmZgoKi2VBdGv34iwjUeyc6jYvxJ03
Nx2cnqTe9qSWz36Hzb8LxWGSDMZRUG91bz93NdhVHTEvU0B4kIb9rAIGyDSuzPsqLPSuKSBk2CFx
IqVAd0W+ad/DO9UdbI2olNjek/HKinxzNxOzmDZcUfHyg5ivYzO/G8uFYMdXlit1mEKCSwKZyY1Q
6mQQPH4oS6DassnQAeF4zTBwTyaMf6Weq7Q56SK6U3Hdnspefkh8/6JqjqWMsZHhOtiM4APGKMHb
qpFHI7Yo9nEX/BDR+KRnPkcjqUGJBHQPmccWHFWLaqxmBdtbALnsoxMmNyStQi6xgY1ECnxVi25c
oAMhduojK4dy69SEjdOXRmvYwoJwvHcUSzFFVJaAtt/emhOU8bGyoZyoXeLBEXHK8Cd7Dor5kjjY
18YoHvwqBJ8r44mScHVnxsehIL6+UEhtErzmPQk9mxRgXKWHB3a5TNScdY0wGOEcOB3kjCD1xsRi
iemJzd5jabXp9RCLDZx7qmQF/hfpn6NlGzLnDw67znUKPGVQ7oQkp7mnty5OBpavqjBObbIw5RBM
rEyFfmlGRX/v9w21Zk9s5hCt3RxWIy7e8kRZPKoDPKeNYqdofDMWuUjL3mvl9zBGEgBfVJuKuzD2
1e0UY1Yt/e8MR/WVzWIep5nwN5kexU3fpKfGNI++zwwei3Bkpi3Gjc5iGjHAICbHPpTW9IDLZrxT
9oIuNgT5Goj+MfJUkBKoTO6lC4JMaAxSlL6KvDxNbfqlHHC8mjlpberiR5nIT3QkJP0p2sghSysc
SeZ4O4z41oengiUh8ILKJSMBmt1AVntZiHlvMzQwIPrm/dCN11FaW7ez5xxc2aCVi9aJQY4iSyUA
nT0uTfaxqK/bm1RGMMh56iuaMmBjCWAlGZC4+B4rVRLL5jCIBgOhC8uW+Ix4p7BfwjlfdVbsbsvc
x1AsPrSLTGbOGJljq0VlQHZfUkbQ/YPoK27PSSG2BN7csJQM9k5ePdjuo/KFeAoaggTQ0m59Ty15
qmunrt/anuK57qwXieKKV2Tf56HzWtntmiLevfBc8oPrgtg7JBvrscXFZ5YkE1pGTwKmbcA/JSkl
QsAighCFSqX3WPV6nZJ8rRC0yvFBo79fGSUCNDUe0aljHs2tu46eJ2nY4w+n8KY16WbkkmhuMvBS
XJnN/OKpZW8QWAijoE3IAKfTYKDpCWnSYZ6ATluBfJ5okZG1k+uRWN+JGWfosqcpb0aQHgRUF0qs
81y57Mm8lpgW8DFlbR3r+qcV5d2WMNZx3aX6GE/+vmzgjzWKRmEaldVeBHW2ShSygMxPNux04FLp
ZEub8YywFo1+6VR4hdGMDfatqZm4RrgNVTyDSImhKCWx/q4Z/1e2jpcgAfetQaXGoLf4ubBTiAaq
5dg9pdq/lwhVsCxRZxAAKvHaNa0gyWMa36cCTmVu+a99nkCoRmc9VzC0NEJbElMIPhVAXymmnZSH
l442E2V9ikC5R5ZrYyzvkvRvJ7lF2KB6cze0eX8sT30cfyCcJ4ulsRVa7ZchIbhlZmZyRgc3ef9T
TvNNni5fIBoqvjO2bgTPZHkzbQe/fPZq5pAp91/TWaBD7X/qfHy2IuCtodyxtH8P0mg6hD4L5sJ3
H8y2OEfG+JQmwZWbGR2KWL0rSgd43Lx1UhPfisdJWWJDWff2eCZhHBtNABZWvdP7hY2DRA7OHe3m
MM/BrIWluNYmjl7XrcdTJ2/oDEFFRG52hZ3r2UQgoWewWHxbZF1mE4oOiNC5Y5w6lqQMwj7VGrPT
L3NhlzdsUqyUzKd25tMClIFpDyXxFHU/6N5+RXpe7lqotxa/alc+M0h81vTOtlVu78BI1JwT6D0Q
1UD7dLC0z2N43Rs9c2joATXgMw7RANPeRb9i1C9uaPZbxojQe+DEGZwKodQQoCnBWJRn8Sc5FTN2
ZucNcW1L6MaqSBebRfyhGoeaHz/HVhkjrRULiHOvKI8g0TUEtUQypb6iuSbTKJqwik8fBAnhfu6T
A0JTXoDZF3sRNThIUSvXxjcdjuhOlMISq1/tzn5srP6OFPp79FrwIvmC8gSlUJIPP2ySvOuO6Yl9
fK1tfI5x9ByqALRI6W/tMPWO0dRhNzWwcEdReOdbpYD5F7Hsi4DZ60yLTe8jNYs7SYGZAW2CvTfC
MbdJVITDx+Jdj9jV+Sio6JkdAkqnW40hrZtogtWKZQnYITl41ykFhtgxUgbt4d2u2zdPo5+acarH
Ff6EbEheJvEeWeItzCHYda2DxXJicu5wx/aivREetkmDPsnoni1bOacKUN0odQDSzZpp+p8oPqWY
sfxsn7VkL/cZpAqtn+OJ2JhmOGaeyzRsWR+llnC6dK+3Brt4joaHqcLu05ngLdP0yyfG6MoANRio
Ity2NoiYSEFXJSaNkOWJ3JW8A4U0TYrQ27KE7vEwlsazHr78iKK3K54Hp9Z4OpH5O89KuUxyNoJk
Wap9kLFZpE1E1BgnvyL7Cjg+wnF6X4eoUjdOZYLWKkNxXUw9D2KhWicQOi3yX8aygtcGq4O4bKCv
XnsXGfQEyXxiZEju/AjLqzY/RBg0u4mXsKoEgx6vObK9clPTNhesRhvfPC9bVOy4SMYCAZZxiZIJ
izHausDLE8MCFxA6rLzd2r6qvLu4w+ZiDKgL/bDaiNl/JkD+q8vLr0VV4uTxbV+U4opNSsD3i/j0
JSKrCJuKRypmxsLcgLASocltHfCF8Q+Z5XdOPjuHGjEw3q9508/2BC+T3JnWeG4nQYPYLYp1TxCV
eMkDjZMYHVlQzsVadNEPow9jwFB7JFuE7OQVgefibFcEroT8NPONvXxHIk381dDbvL+MD6+vLcJx
Qn4p6IjJTyBTNIwqlmX+gz2ItzLBP+YjgLHdQ4VBc0WK7WNE7Rl79DnFXQuUn75gGN1RihuunCG9
Uw6dU0QWdTs8uVPyRNLZwzjG92E8HeKuuulId2maGye13kreQoAjStWQNNlnDAYQDyywtnE9xhWK
m1ltlz3prNEiooUlsUfc2mn4bgX282xpIDIzSbVJ/ZVEqiEJpT72JENvHePZ86d95Zhn4oQFcCki
HMhHi1dO7X6Xc39v8W3ZgSTIDRmnxPQ6464dk714o59gZ6wN2ZCuVNLn2y7n14I6GwaR06y72d/E
ZvN9Vuq7m9fHIDXPUV996db/bmv9URQfQwsqsKC3kZvBMx2k+xrGZ+4WXxYvNpurrzBKkVmWT0WP
34ZiJR6JQn34/JZhkOm3grU1REKGo6Se0iu7K9+zRaTbKKSRdIdkRo1gPEgs/5lVPTpOcmpa81WJ
9nFQQDpHusSlF9x740xRuW++Ui+998OXQepbqzWuo47QMzP7UZk0lBplnDJiEFCMoBsNI7lt+hr3
f+uDyhH1qxHfVXP8lnbtzzy8sdsGMVNVQXnvvHNpQe7T0W0gFp6EfVa98+UINPGhXOpUln3T9+BY
aJ9RQGKRHUFBQNQcdK+2hNIRfmvG0Dhgor43AnaBykSDFj/M8e4Sd/6/Ia7//xBXz/pLMvz6vXv/
P7/EgDfv+c9//uNQfMbvxX8o+pDmLX/zrwxX+YfypY1azvcxtbuLYO5PRZ/n/WH6ppKSkF/H+XXX
n4o+Kf6gVqVME4OjoHiziP3+pehTf9DhN33ftX3PR5LzP1L0YQpZgurLbArL4vD5z3/QxVpkfDyd
79gWlhPrb4o+bZHyPUejQXzrZpacXi4rFCNBEBRMUXpF2OwqwxNw0yZLIT/BBi4pkjiTgHAiE2tt
j1QIM0InIpNcZaMrXDDI2S7H0Ipn7Z2xiszD1PpwFVmSshD3DVrFY5/G77WKIkyddAtK9OHU9/EL
ZyzeWWEAJxtcUEFIbjdzCfekRhF36MZvnSYYzQSNX2m7P00DaeSe1azTvA4QT6BZtvPy2icFehtN
/XU/IQg0S7r1BDOfKY5YoFJgEdZ18jFZHbmz9DdW7RhckXbFrNbpB6MJmMhkixIAv0NAqvZKT0h6
bduj6EeDJYqC9eSo76XBtDblAHSrJjthMb3iIWD1Q8ruIaUFjdLuLNpN05QIhmTx6bjOW5LlKzz0
1SZlEOuxtYutQ4w93WcMoEh5/bUV4YhNcrVDSp+sXKNuriip8BGPkFh6QTMZ4U2GZ3YTOMSMlFV+
MPv3SPs/U9iqtaWI/4biWIhbM8ysXY3gd5ZD/eJQH6uqdE+HISKSaOzoSunrhrXKsna7y2kQbKxS
foQy6m4j6RIrmrr1vgzNR+Mxp6qwpThNcTuv4KQtaopIbHA1+jfUL837Wn8l3a1vWeHrQPLXOh/A
XtvK+qGlUsfB1SvAEiih/Xi+kUQk5bN6mGKAHVMu3ds6u0/JX1S9SOBpZciUZ8DyLRlpDG3Gg4Fe
b1VTGXVrJGD9TP0KOQMURGMId7HKH8oefnck2IlHMZ6zhKjDtWDz2npQIRFCoXyvsh9B6WdH9nA7
FiXM/gPNOVbOdGQ94zkm+swvGvs+ikAP6z4nD2xCBNmDtxkLODftSzmW7sECO42FEMlYObSHgAlj
bbnVtRgROKGgujLsWlNZdRA+TShdmR5ucMvSVlp0hZ3pPg5pWb2ieKf2QCJkqNcVAhwcUSxv+lDS
1u+ybj1HwLsolqw9iWKi1MO+M2LaheVjO1M4DUbSJqy2pcmggJObJNy6/mStRErVJI6uTEcy8duG
PkY5bR/CTG9c57saJIUtMHckvCP2Ca3pkBjYd7RhrifL2LXo9onMrW8Vrm1W4hXsuByajaXUtShp
erWZQypUNqwHM48oz7Xv8ewiO6fZagzJSvn6u5Xg5JtANXkxK+20qx4ML3Sus/oeHYRHTZg9eZ2U
6ZVD9Xvdq59pGCeHIe/XwYxfSEhFCkIXfhjwedN2QlA15z/Ipr2JbGPaFWOzt/i+IRyijDTI8rMd
bFYmrn5Wn2laoX0UUFVskbibkUIlNNEJI7l26ZWYpHdIaqgEDbtb6gtDB3yFAOpvyVSfEiSmLO2p
ZXrzjyLzUJBp9xwmFfzDsQKuGHb32tE/UzP0V4bFxgHjORmNxkimBKa5ji185ir5UJ9tPi7ZETPU
F5ploR2y47i2rPYmFASIhtNNV1OJLlJs/zmZQCpgh1gSZKsQ262kE3obnPb7vkvOhk18qO1WhLL1
+ihMVEWVKBFN5KZa6eFa8Os4jMW4h1ML5Tx0sa8XBE4V7AF7Dz+Ppr6piVyUGUN77FOf6ahN9sJ+
MCv15hAVCk0jPw3Ga2bpmOyplI4XhlAcB/1qGibMXIl1Hzpk36E+C7+lxDH4I+wIsysYI+hZRKb/
LRpGZ1MI4PWz1XtLq/I9rK2bPo7wjKQlmdiVAkNFQzVKSa8a4p+iLId736dnLGfvKe8NxH5G5z2W
0HRDxGU7uwzvglk/jDEceLS85Qbp7XD0GccR5tVQZxPsFngkfe8rFDGIMEs/V12OmzP+6XVjt0Ox
d1WxUdkkxujQR9Hf5qUYMrvfMMyfSzN7wFeKLK/+lB4r45g175buxnWQMeXFk+6O03grzHbrCUQ8
FDSx7RhVDwlxpD2pd+FsAgWAcFCZN0MbV7daqOeCfsvZE+1EWQb+kl2/oQTDJC+MazSltHrL+X2s
k2o3i+inPZfjdaK+qKSRpuUfCmOqYRrZh6kSqDyFvleUKVZ4a+0gmR9kwBhKXWKjR23xKSTTvpkJ
vq7bmGSfwblN/Alxl5qoZGT05+aGQOMWx2Qo2eMQsBESx20ZpnnrdsGVPToI1DONH1gbFZC4ub5u
vfk9kEVyTKv0xVXmcONXDkm+mJqdaqwe8hH3S+oBtJeMBsArYCiEzrmpi/vBiiDJtthXNMZz6iVG
tmnN6mflF+Z1k1qM/rHFbtqlyNW4DeLIZOXlVnIGb0NsmGfpnaOpDWdUBhIE3IjH7Ikaol+ebHP4
mG2wFkltvFAK3Wjpf/Q4uWn0ec5OJRaAjVwi0y6LO8NxjyJkvo39+TPt9UcyablrJcLKuiumE4PS
MQlt5vE8OhWe8zglNBuNwIQUCaRipWdBmFpXP5kpSxxsOISR2YTQClBZY7TIWQs2OdUSatFld1XO
XGjQfUV3ahL7Ip6iykfjPzGcddWYnBtK5olruIexyQFMUaHDFtFKdI3kBI7ia1HN7bzKPavO3Ic4
pdeTgCQywxdNcyboeu/PYtqndoifuHJZfdkmXQLNRMr+B6lR54GQKeByTN/aJiRcD1VOEofp2UEX
kLN+OuHhuwuxKJML0subrs8mlGnWe1ADn3CVVuewN6Mr2Rpi5+DhQD7QfYrQGa9r6AJrJ8sBpvFO
kqey9ivEJ80nqkfovaJ8dmX9vUPBgkiDaSSUtrvpQB6UXfYYdw0xAPLBE5SlKyN/xXwngYqSbztl
8Lz7gv68CW4mrUZjYxnzB2KWciWS4qYpHYTUDu07EcsXqxPW1qpQpCD+95sXuh+BsSu9fGncRkzy
lfgv9s5st3U1666vEuQ6LLBvgiQXpCiql2y51Q1he9vs+55Pn0GdqnL9FfxBHiDAwT62bFkSm69Z
a84x1bXZkm8X96g5A+KHKEh/hQMsB5mVHnXZDkIfORGlkTHCl/luKJPKKyew39ksvQtd27CIqxnY
kgBgWQonecK6bdFs4UapHB8q6yxRZC2EEh9LL57TkUCKAlY6U0S37bVocHTqn2NH4TIQWIMUc/xi
KhVhXhl1TusaJS029Kjt8TxPrlrR3ZmbfRab866dIujRM9SsEZ+YhauQgX4kahW01bA2U3PdSxLZ
CUIsr2uoNUCMWQUaJJ+1dSVvW/+I36ikkyDib0REOrHKt7VssJxY1aNp74da5Y2CuEuM/Cqjhl1T
YVu25zUiPWORmFmySJB4WS5BHQRSZIv2TE/RYIyd/xSp4VPk4wuc+roHs5LQyTXVunDbAkeG6Ufd
Tl/+0QrAVms4UH///v4ga2yJsjM1EIvCVK0iY6wSBlOeG7sBjCcwUxG7d01FiGsOI8Ffy49zakJr
rRPPWpJRa6k6lect/zChVH999Z8+NvayAaoBhfD9l9MaFUGZ6fT8TRYufz34f3x5/2s4N1JkIfQx
fv/4v7+BlsX7KjRTUHK/b+1fvvx9l4GuzHZl1iBQ/vn2BRK3aQMjeP/rHfz+9u/v/KcfUQpIYtNK
kN1c+7ep0gkJ++cxaUtTF2GcENlBD8Za/fWWihoHjW/g3LmbMjATOVVbKBvtfuprJaAVt7g1iuWM
379qUmz4INOmf/kBtKXZMZarKlX9zJHadvG+z1xCWK1iTuuiX77/48c58aFJ6kmL7PUuCP795/6Y
pYwhMIqEFkaOkKft0s1dNHsX0uN3IN8jhOvwlyRXzFHkU9F8lpeTiFEG2uWiarwr7O/C3vtX//aY
qpobMe47bzJYp+zlSss91SKGbkpZ8WkliVKLDvuutZa1BC6cuPQ8wpx8l5DwFVoh5HgUQU/zHyX/
7z+/cv7fxwod+zwEORz1/5CvB3MvkMKRHO4y/9/H+3601lMhEwqC9LEzEEkIiPhohGEBsEL9kcY7
ug1Npd8UBPRMuTf4iWIQrUr5aXN/w/+mFf/9VkYpsJ7VvSSjA170S8s7SJs28u4Ytl/22i+fLSxB
DJkhgFy9mapdzeS2u2Pk7t/+9RiXG9hf20u2l2k97y44ui5xzUUGyVFdv4qW7aUDi6rwsXaHdXJA
dnd8HXfoH7bTulo1K5DbxKYbm6FzYm19mXevw9qDr2CjSZvcEuRcfLB8yr5b/+r1yS47pKbj+dfa
1R4IJ14faEk5xCI5ACE81P4rLGHu+/JiBwZj7CQIBlavsekc4CNvX3Nj9WoKa/08ffFAt+IFiQq6
apQ1ij8SAWXJlQHFyw6v/rVNKRfQL+lwQzjk6m5Z9T7w3iSPKf/B429zbf9geCfKQ9rNzrCCwTWs
QEoU9aq0rtlMV4VjgeuYTze8RdVRzc8cFvCBzXwptC8Oz0QA0DxvLe0NGfAIuOecWwMBCXB76TrS
evJdkGqisG46p4d2PJ2r+aKDACD7cN4C+mBRc+K1/WPaBm7Kyny4DGtOCcXCAWZNfEiTDazI/ofa
NDUKlDRS6IjEpAwkcXvJoTM93gYWkpqOdmoTp8IkAIOOjzWDOFCQv9lm4PIF31rqupy3ZIbSPI0g
EWeueg7hXw57a4KgZnMSWALo1tFkg/wFjEOGeTSw/d1It953eZQWaInYK1jVyXVoCSBSIBzsonRt
5CcW+8uLjScJOAUeibelv7h0SBxevWhcQV9FWz2AfU7teCWeZ+axIyQaKyLLgOVFR0PX1aE/YTlH
PI3i8FxtTfOc+hdmKJf/qa+FK3uMd/IDrQ8q6Ag8Z/RtL9PkRC/KGb546ZCsjOrqMT/KktMfQ1ys
kb1TEUmQiEXUojOYnyJZjIi/7cH0wk/xkrY2B6z/xnKS3zg62fTiPzIq2pZMisxH587r8KlfRSji
PzfNk7h2R0bWA3FO9bFd/O3fZQFXeZs5Cll96WeeHeMBYFHyAuyuxpSYVEfxsbPJWF2JtvXjk+u7
0jhfs3MqjyE5LKf8OS0PwvZH5caphvd+O5JxJW9wbmZbjRGj9B3DGbmi+xB2m9+6maKgXrU1lF4/
44/CO7eLQ/zBJdBpwlo0tiAXVrHbXQla/kPnp36R4q3ZepnilJPLeYpfdFQdpHcn5ZOUeUH10OTv
PL2tUWQtx0M9N5YdYF3jYmRPTV7veBMQ1E5nrkdOWee8zjvxy+OH3Ru1kZsUb3pg+mxOnKRxuZDS
eZP/WEh9IJg+SiXZuWdeO564IFfpD6e/pNHPfVM6lAzV8sjFFYSrEEcoFxpn1rzm8zF84cPxJ7kh
Qk6s0Ty2pEoROEZ2twIBG8sSChVELL29JHRobE2gg+5VAcDVdZJ/BGJf2u6DK7mhuC6tLEr7wZGL
MjVWCmAJdc2DhNzzZvZms0vvR2kJRTOfq/LJKr865Q+7bSvDaLgt6q0IVZ46FqZGYR3FB6H+xFCj
8nzNvBKnlsmHnrV8T9J8LnnSMG2k7kPxL73Cio/QjuohmVDpjbcqfxcRMqXFRS6P5nXGwwGmV+CE
DGlhc3tLOB3jeNuz9SY3mz8RFn9egbkWL4CKgpp114pbj9KfZtfckskaeaix7dAZOeqXKdnTOqm3
3XyxbuaZEyzXGw5r73zQczi39ikKHzVv+uIG1iWb0Ym7hFFhqDe46oxNZp0H1f1QHmhkgIEGa0jw
9JwxePIVZ8Pw+l3vLkM3Q+w7VxKv4Um77mtxALIHWrgGDLr5j8Y3Lm/lkL9QVpogdjgAcfmkgYVm
zZGvwndNXe7GnYKMcvrCkeWSvYCUB1VhcQKzc9XPsOXvI1OEOJz6AD26Hdcg7wQL9xvyyRPHgDIb
RQtvVt86aaUHrn9GuYAW4omBMzpw4lDmc7SM7pm3oPLLmuH0LhrEN1yF0zqdeHEGH0ZSpCR8rsRk
VvQ3+Gu8ZeJQgxV5v065DJr5C2MlkIblOqWoF4Nr4TMYnhkd9LOZMJFy0QvPauvlP8INWRLUWkyh
+PRIaz7rEpkFbrYl0ZjnZ/HtXb0Kx29IUOIXh65b8S4mrNqsx8C08ufjVwonjLpahBuBG9/hp4zU
95dXMo+udnFA3/Nh3FyOvvBsPKCKeSO04WY8MPtxHg2PAxR+DF984UELQ7MU0l21QS7hSmUaZl4X
OdHLRIgRB/HXTnjG6GLaXBtKfimR+5pA0IisWs8P9HZdLi3eK619B5M2emaP82FyOiABe6wkk+3y
kR3x64Mrj9kCQ4gNBuDA9GWeOUvWAzf9zETcrGcnORgPGX+P6cB7NW7sug4IIslOJFZ3xZigeOJZ
OArP0o6TxH+v8cvofHEQ9Cs9eoYSpoIjR5wv+fx8LC5+ZtB+t9yndPpR7/MhpQdmF01HQPqSvshX
TmNxYHb2r8YRaR/mLYYoz4oZsThWxpHJT3vgLiNlJyCVHdm1fPdZBq4wbXjF2WMmw2FH6IM3WFwz
XCxsQXkmIyVl1TWDaPP2zpNZomRc0la2Z6QMtvm8iQ6ceMae9IVRUNpx59EeOfDJGAPemNu1I1hK
W7nxadDBMoVyZMmfdRsBLY5t3N7r5hAxn974hwInmsFgFTxx2WcIKF3jAV3bxG3EeSEORV2HH7m2
b5gmt62rEvSwXKy0eHgDhscRzuqVQgLj8izcZs1OH9dcZukPb4u5n5dg5z1vunpT+pfmi9vaNxCQ
IkHZMmNPMNSgxTOsHuG7R1sWUcKBZ046pPbrcpWqbip56Gi4TkTCWSGcnkbWCuqaaMwfSu8mi73g
EX3yDIllvFIuQM+hd89Mmy1janWrsW5q2nDhEBSH6BIjkRm8DuIrKfZg5vO9322XEj5XfUuwg8yZ
tEuSp2h1Y1oXHoFTRhuEIuQk7UqrOVDr6CmNhA38hbLu1mqv79Mw2sxg/LNta6zpYVWiUzaXGpS2
/lTSLUhlYj0kRzt+mFf25HapEVEujcsgJxNOh8L/FBjPl6l6yzMvpcV+W7KjsTVPTiAAkxeIxNKc
pG23hj8floOPpHtZoa2j4fqaZhQS16yaSuSzjtnvgcNKBz07M0QZVCGGr3EnMQVFy56/xDoRvzOb
DvyZIUJch/S0ZlIjMshfF9axLF60o27tCEdL6X9Ino+APT9Zo6v2y2VgFrANllKw8xw0kj2bBE6t
p+nCwlwckD4eQy5XFsQqgcUiwXwM/ixcOT+PwVEjpAGoXvZtsrXHCGMbzzEbSi7gwMWCIyLJOlcs
aZYL7FAxjrDU/+KaXXBlNt8b2WbEnH1BbdW890h9WfhrtiR6qbau3qZuK24JNGEw7zaxuh7VNXMg
nNrQPKGiHh9G+guikwx2byGKcT3PY5Br60fhedEoqW7xxnjFFTBCeaeEPa4765ixGgpWUXlEaoaG
1itQrzIKMKwAMqTeJW/pAbLBYLEyOiJBFp4iopF5Gvo9b5gNB9eWF8JGZrvD9MrSzZZL23wCXEqZ
kTU6M0bTbaRTSnQzVwrLFNbBAxOUoxzHCSnqKjs0X2Pzk+X0+h5o5gHRg/iq7eQn6VatuCkNzyeH
NmW7sYfpY7IyZkAmOwHfFiquFfLUS0UBGiD3BgVELbHfD98rmUjODxRoKjuZyLqmMcHvL4nHEwN2
qOsoe8QHyKEwt9kNpwgYFFVb4QkPOztsHdxlKaTac/QguCwtXY2La8O6tna5ANsamVJ0EFmQKMfm
veV2zzwmUhat7aO+oUORkjJA7I5dnsjc+eKWK2KXmzgGV4v0FRONTWzm0lVgHWeRNbCl0DUSNEd5
CbUG0WkKxaCv9odpythbObYRWzgymHByQ9Vrk2MRrwJhk0oO9I4jtUZ6m82DiEI0u9HLrXY0VmiW
hGuReiFLF4xa8B/EHv2iCxGldnU6YAPVWX1LrF83kJeMKNnITqZyEd8xiHEJjdzKmd13f0wrtC8w
OdB1ZALV1z9meCEcMO9eBhrb2i4W3oDaQ9YflaNQ7XlkYuP9gq1fOyG8IfhCZeTHOzO+jRouktZp
0BqTUvENydCe3jtoA6UXQ6TnJzSLYvDea1Fh2/bQhmdwUPTP+Sjwy8t8E7B41ldG4QI4AXP29Gg5
zTo83Rcm6P/YG92sEzeO8YizLfsOnqcLEx72GzPaq+I+ppALlCsJNj2UCGbdDFZolx9ihWWIR1rp
n4Ca/GOnrpJ9zjRo568IW1DX+E/+hj03aTldqBSrQk93IkZI2v0DvZ0H7bGhDqyuYtJNWu6kVkSs
dTMYf6pbD0mvDdg4IYRG/AadpXa0R/8BnpryB55c9uLfVAz56M1qAtGuwPJyW3u0usAuP6Ht9vm2
rLyB3uMViqSyWCeP0s0/WI9tJTlFi1mqdvtNHA/Mipxmtd9Gnikf/JbxBfcfcmHSH23+Euc6VTaV
cdDaU01fvd5P/UOkXYLhaU7fIGwU4eSF4bvCG6CAa6Otz1TE6Doag4NEON05/ZqVVfeQvw+3KmUn
v2IGZpTco6BfRYdpRawa2KEDs7KcOwBd6k/+H57Ts/zcXui7EE2C2ZDas96fyZpH5eCrK1I1R8aL
2BWOmbyKWhfxEDq18IMRoxnsWFwSDisqsg2mb5dIvwPZQN60W1h8FWK727weD9ohZHRz20MgMRLC
CmR58GF6x2AzPxFyN7C1DHM8gVcgDchHMRwiVgBd4CKhh2DIWpntHna7j0YwL4BG6GxtsXrdrDWu
ec67w77qBf2qedSfqbG4MpVg1H4aOwxcCDYBk0SeQdansU7djraptcbfhACNYscagSXJirqAIBG2
L7X8ZI/lxrbOwn4/ZVu6FvpDsK+84FnuNhWSaQ+iuUZd7sxoqr4nx3GviSRpEtenbAiSebRgroWH
kOEMu4Ut7LWztKLAzaiA2GszHgococGHYoNJBH9Wv+VbksZiUhwrTwSnonoL/W5Xeuqh20IDrC5X
/0Q01cE4C1QUbONcuMVeRCt4hRgquCGrUPmQ/Yxs787VuBqfIhe8P1jh+U1/D27dM3A9Mdxh1CXl
ZcPoc+RkEXRKHG4K8GTJ6y1fJawVfDElpwIOjYms+8qJJiiQ0cMmWhI0brSmkzWAnALlGbDY8orj
UN3HRIJjGPNPJdClreE2b/EroyiZtVgZPAjBrbKNYsbvfaEiu7ArHKjVrYye9GjFXSw9VuplKtH2
gjLdmtIPqy6z3rBGEGuo60TMsPfPCG+viU58Z+vE9McKQeiXTUxWoPGoyVeiA7z8HxkuRzzlbj6Y
LlBrnJxOsyWnLmHM3KNBTCmr8F6CbaaTwAKmi8Q8B5/8m4HigDWt+ZodIi/TTLwZk1e/IkmAXQEO
rBftwC2FPb0rdlV0cOismeiAAJvY3QN2/OkoE8tBHwZFsG7DdBnbbY6hY7TJwBkk7tb4meUmG/Tp
LSHHZnJZ6peuYV1m6YECv7jNly07whE34kWIWhbWFDOE47T+4CqQyYxmFvDo0kzxDf00vgs3PIWb
4Q+dPnZNJO4atEns4DnFGX013PbV0ncoKuzopTPwQ27UY0Eq6zJ6B89E8TJerce35Cd67T5RoxdU
31fSl0bxZGVtkgnaH4DKrdgckulG3CaBWUpHB4+16lHg4yAwfQh+9AbnHHRBXiY/SNWKLjj9JrnB
aUlbb5OHbmWnW7pKyIEoHyD4YYXAKI+AgxTu+K28Eo7YeAN9i425ZZF/nfG6OuRdLWTptV9+FA8k
IRNroyf7JSR0Xlmn8EyAKPa+9NVkrhoQbmIHsf0/+ElcTLZmhwVRUxwOY04W7C56hylIoUhZdi8Q
piSvI1UG79YjmHDwJ5NVvZcvVFS/2viBlZbgZeoFp3KgnqxiJzVUhFE2FvOGoSPBcWj7hL322+Ek
vZrvnWB7lcf2nhxeDmh/bV/195BRlA74ugjIw0AoPW6C+JJ0iNU0bBV2980RYBf4k+HC+9YghbUw
tB5H1hPopm25PyYfMvvewJ25ROBwrrFCOX7t0iOAEZW/lp/lZ/FlHbVdzc6eusYZdQDiAKW6ptzQ
3ehgXnNZqnzHIJ8RQ0cXYoD3XB3AcqhjeNp5LB8C6gu7didKP/6h/Yyey1ecz6zKzv5TrmyC9hyQ
YqvY0ggI1/+uGvgo+jIYMCWlBGrLz2bU2t8thihn3gSE2GeGKxuu4CKPZ4u+nBa2jF7/2dozIbLs
eJRNSI9tP27azYj0ABeb028YSYIHlrdH60QkK/HsxSkx3gghNNckzsKItNFqXB+tU3CjSxViahPf
xSsltpcP+j/6Mtq+hK8soSCAEgjrALuons0LwmYCdclxZdjviY4HxENZ/Kwwkie2Re3Tjtcy+3hy
JbXX8Q8YreKmPBbP/pZgUOM12o1PXInfVXzpgTdU8Ysa7IzHJ0yckf1VOdGzZBsnDBhz4winZAf2
nxmZS8G/pKiIV5XXk768ZFyjULTPSbjpic8T34jjdfQdizOqG4n80A7+Jhm2rfVkFMKhFQIMZ/RK
7//0Ev2r+1dKR2Po97F6YkEpGqQGDoUCraonQW3ByUydYCDu6mmDDAAm7o9ZVbQHscKstdBgwoUh
gzyC6oxcU56M52Fyfn+SLb/z+60aIN6OxadWzLMlEYRn3f/A/ddaFUIyw78WorKsGBD+43MTuZa2
mGMikRieVtCrv/4Jlm/vj/nlwFo9NLUPC62Qq7MvXqJBfn/13555/4FWgBD7/ZWi9ot1mjSIpE1E
f3WId1rckC2AcHv5J6iW17h/qdGolwAw8aiJ51pyDXJEvGYk/fyfv97/823+PmYFQvX3P3F/8P47
WVpHpIMF69/fuz/+++1fX+EpIQ5q+au/P8FZp6CMYY76/YGptLzI/ftiYIEmlaW1uj/lX17+/rFR
gpIFK0zcX03ASpKbOyut3kURRRVsKeZGOeSxkjSYusq2cV9tNM0ASBaboicr1THI6H1FMUWsWXmS
EnD3ynBtyOTsSvaBiaJuBYDc0DHZUBHI3rbM8XpoPkaB8Gkm7bFR5ZtltN6Uo59sae3WAgl7nfIa
KrhJFVoXlmAhFFGXpC0QDw4aXsgPFimNUWx6fSZJlI57dd3D/hZr5ASJb1gbRUMeGyavGGIIRG1A
+k9YDDPxqbxrfJKeHDZ1fFYWjINUxNdhmPeZzzpNrNy8n1axtJFjywXhdgiq5BJnbwFmCZVyx8Au
TsNkJjQLHoCY7HBI67VV49MOo3OIW0EFQIk+NrjMH6Kp7gzAk7YWCzs1q5/LSPgQ9fkBWsLaDz4x
VtATytlAM/JYOClrfANoU0y6pRqcy649Gh0IWx27ue8btxGZqDOa+QWJGb75GkcweCLyM/CImQrT
CQG3QYBIr1Sp7BRDLxxDYBW+8T21MEqTUv6DguQoBsZbkCBdlbvZG5MvSdoFQ/qVD9iPAJOzGggb
dKvdT5ibn7ST830nKj0BoHPohVG0LoXNXCFJ1DT21a2MPLfNX40ppmcOaVyFp0FnL8vot8w+1gz5
keicywQ/NRpqVFH5bkroDNVY1sR2nbVQSgedRRnjvl+jZlTl587yevNJh3uIE18GMTJ7km7uA4qf
rXbjMH02iP0kKz1LcvypsuxKR2u0ZylwZaipJeWPjGOmxNJ3GXefTSD6dB1Uln1M9mQqdxyxSTcO
rQH/XKg1MgVn0/ZbSeVhenYWuESCHR6qoFS/Zpwgta89Yj14y8qagqjVUVZVUvRF+bcUgLYPO2E/
NAVW9AJMQGV4Y0Y9TOvYXKlLv5oVZhwLE/jl+E+Bh0k2xFWQDc+lyTQ7tYtLCz7rtk/iw4gOaNVo
gCGEurRJ9ShPUSO+YwRMVpVsCvgE2Vhm8svYScW2yeYbnCOGFFlCI9PgSTVGYYUm8J1NP10oAnJT
FJdRvYTSqt9cSZBC2hd/MD/aST/7dKdnA6XGLI7P49jv+zRya528eLPPMHiLx8kIrkYIJUyC3FhZ
1EGUQX4cX+qMyk5q9fI2pqdZyi1+p0h9VjpztCtN/qi+RMX6qZKs3yYFh2usembbaS9rgCQGoH0r
a5qYxXp/32pRj1VsJE9R20nk6syiDwBR9U+IXvdW3H5LgyWvfHYRaak/oyKvEWCiup2q4Dj32oee
I2MYCxbUdMbmzKpcaO+0L6biT0zI0eQr3TkRC5xU8wnR81mqEhYiNSEfauD/+MoQH4buTZMY5ipx
3GmprruSQpc7nCQTFbq1OEB/asICWmtgOjfNh9pvWG3krMz7H7WZr6icI/QM7A99PyLDq4j3OukV
Ucc2I5MHiBAoeelc0/VITbBs5UsqZQRua/OpFISXkHuTo6u9RbpFQrcgvleRuDWDiZ7l4uzu4ts0
SK99iOxLrtvAEwW2zlGoYUqYFOpEJAb5zbBVGv2omdJej+SGrY14ysKUJesQXIpviCB//JaGj0Yj
MoOuMIurSo0MJwTCAQ/H6XTikOSeWHiozcvakNaLP5ErYHbEw9IF1QTqn6AiSSZNCTVAJnkJ0+qm
lc1zlQ8njvlpruVNxcp27GK6p4L4GphUvxLryR+qSzbPnlCWl0jFtieAlsF2PIu2n0U/6nhVsMHa
gaJjiijCC65IIMh6SmleJI3ZkogfQlnqCFqPkksXofslcO/69EsozBBRdfuj6tS5qrTaBmrymSz8
zVYJP816jrdIgse94bP3Z/xOKyAvZUJQD2PSZLTXpot+WsIbLkGHxRRF5houDOCXZRZE/lCsMxM2
cJTyU9/P38agGxw4i2flolASEUqULNm3lmH5+6Or9A2q8D1tP3UcuY4qkudTYEx0JGIcEOiDdcTA
VJ+CsWpOYt7qC3eD1nIxscXx640/pLRt2uyFRz+BZxOZLi89r6Voh8keTE7qDEUuMD0Pz5E+E/JF
kxK5p4wRHnQZDdASKMYg444m2BJamycWKu3gRCD+jdJ52VINMdH0YgfE8koTDAlujtF8IMQTPyqM
o22N/c3JRxkEgaW9irXI0l3MuWq7lopInTyJs/xVkINRNB2iHryqVG1LjdVTisjEkBKUBJOuHZSY
knrLNjSkNOZCuEN35Kf9NoeR4QyNoyg7oTsYygINFOk3BL6F5mRMN+TI+ceA2qOVIfY0lAlHMmUq
saF2lGXUansq+4l5yrrCX4V9Z/FuaZjk+QjSkzwq1jz5Y6/HzRp+02zrDbUAU96B4WRAjMZxFfnk
XdRS7ESIxNymK7+kRN/8fyvZ/wsdXlIBKfxfrWTkFf8rGf7vT/gHGV78G8h1A3OZigP5nx4yS/+b
Dthd0mUDxo6sa6Df/+EhU/6mibpkGqpiWouF7NdDpop/I4fOIpoSPxq8eJ71v/7H1/jfg+/i8pc1
rPm37/9L3mUIvPK2+Z//VcLQ9h89ZEDhFVLRdFlRLREZqaLw86+PxygPlt//b1PWtn1uROYOkuYr
kzVCEWxMTS44XWWB1fFRxMoTrU2BqkWE+jUsNYrUk/xBJjAO4IqkMjL/cFzM/aE0b+GSZabAlUui
54iEGhbOP4jcos20hJ8ZtHXIQlMJResm0tGMJSdNAU8AhkPZl2J9iHpG+W549muRYkWe1GssaU+y
KCoPk4GWpmHMK4fFdQsMRs+FAU+Qz70zmFe1JOiwbjGiJOgigto8BDWFjyXtDWs+6XKLYF7z1RZe
nOIKhUGIt0SSZJ6Qfpym+mtoxeK5kIEHpAppxnEwnzTAE7HORtYvVeWhyvVvQycKsgn770iD2jTX
2gFYH4ZUk0ljybAz0oYusI/8Wi0UYa+q06Yb2vchUoRT1DHiIbl3tIEU8FwanxM2+aWiHmW1yz4V
S98XTbQJinl6GP1c3EpduyWKp2KwTOaVD1bL80nqlkBQrYOeFmhNUJ+5JPalaOEZJc4D5LxIjZ3K
GmEw0M9TJi3a16VBeBshvLjOpnlP3u1GTbdTCwqkkhpv1ADwM1niyKYlSJqgGU6f+pIvOC1Jg8aS
OUjAy0ldUghH4ghHYgnVunme5KjDIYVSPw2pvvnan2rJMmyIhNn5S77hcE867CnNTUv6YZFc2iUN
sVtyEaX5sVtyEpvCjZdwQkkzYw8wzJ68ZlmGTWWNg+ka6D7ZAKg/isIK2B/afS7Uh3gUrAOrvrX+
krR54M3WeExHNBNzGn5imutXtSxCIE7kHVF3J1UriHfSonETFd+IcehyBUwZCf0lT4xxHRsDPfEl
QRKs7UrKfW0ry2T2EadJzT1I3ViBtDCGi8NLaxTCRTWn7wmrBILmGipzohj4fyQyTzfK4hNIllzL
ZEm4bJesy1IwHrQl/bJfyv7akohp6v0NZ9O4SdX2mARzwY4Iz0cxtMCfiq1mBNZ+phU4IasqCv+1
mM5kLgYPerwBdI3QA69EwgXmVZJK29N80wRl3k+1ycaZ0LpMLh/qmoTPnm3TIZZ+1HpM0bR3vqvl
bLtrAW51k9MqN4jK0mFO7LnjRurQ4j5TSxA5Vk0weEv5ExuTA4xQZV2V6dTFv4SxqT2rz96DqR1Y
PabzaimX7GiRyJaB4UP2CX8rKelHlc9VN9GWyQgQbUHlsNo6D0siakY0qrnoSEORmiQozJ7sm1Ql
Q1XKAtvU9WEDcWSts/XDsYrxUzXp4YMxQCWOyquF3rnR2mo9Ggjz9J7M1g4aQzSkAWqP5K0F8+IT
8BqMJL1Ot4hOKom1lLbYrNcDA5c0TTomMkC19NdA77AA8blq4vwmzVq0GWKECiHQEVZBqSsWzUMq
zz+qLxKBmO2DiCo9cb2rSBO/TZ2wvUIgbNjHdOZP1WaMsy/et0lPw9iWBWlTOXB31yR/XjOKgkbj
7BQkB65gAYZEEr6PlNsTvxFcsC6cwNl0RzF8zhi0bX1qabtCpLJTCHH2YKE9YD1Dc2v2O9A/+pic
hMegwgSV59FWLtOz2gw9ZVX9qw9DkP2E7bq+XuVI89nwT0knbwH9kqudEtatx5e6wSxDokIJvCTw
WMEtgJWleC+YdOvPukXQfUzgpINVU3Q6PyFfSgjXVkUAXZu9lXMNp0+HLAHZhg0EngO1mg+NjMok
LWYinKY/WkBM+5jgspSDYJ3hQl5Nen3TR64fMIPkZLUonbCOvmbfxOSmXpLX87ZGTomvgGz0YjpY
ETTCLgL0NFqEmhnJiZAc2tZSK6zEnj47cpEo5C0X/UAnsS7wZWUy/RRZK9ed8D2zyF5HI9DHYhSR
xgzfiYHZYhrBDTSRErww564Bnl7m2kLO2YJDiqfpEMchY1Kefaq68CyI/l4a8K4AwrD1QEblIPSv
1dghLCDeWIqBGdaS4eYk9YVpE1zJfXqEd6Wt51GpXUXVErfvKhoLYU9bE2vXRJAwzhCaLkYjymdU
pv3LpJj+roO56jQy3Khh0hHOleRE+o2anUQDBqUik7GnNgCNAwP7B/SJi5/UrWt11UHyGy4fjUYG
wUfTJZEyPHgTULyIrlZbdLQdA8PamSo9BJLjWsr3YGdlC62+URE/TwaY7BGVsFHnklS6bkslL1uJ
FkEtVYMcLA8XE28TtxDAsWn27PhwOlarXqcFWmLaifyBOcEcy7UlpM/mZKaO0FdkwSHtMoMmdA02
zwDxxn7ViSijdRlSVDtz3OpZWvylRXoChMfg67frQa+PUVceMj1Q9wrMGiegfaI33CbaWMTnIcUx
GCinubSIZiDnDEs8DfAoo3ISbXrfQLIutFCZLMogzOxA9AaMBSUNNFYtuHKwjY2oepmRl2zAInwA
eY8kQc1XiVBVe6PNNhSJB3uE3eyatWF5UodIIBUix8qpr2AKbLeEsK/SCBcC4Z5cCCb741A2j12p
ypv6KkRUmEJFoY0dBU++sSBZiBT0dL/snSEcyQLv6NdROkk1XTpofkUpKY61I0mJKqd+XZXCeCBD
g0zBXtt2SaG5+oCth3eZnZuIZYCVaCuB2n2QClczgt8ktiZGBUHHK9bN6QGrr0d1IcAXhue3GivE
hUsR/G5qwDoVd9cWHYQRlDJ4RUMCy57WKIaDCaZoqTcrP2zB6Sxx9l1t/pFbwgMolQRJWP1lPrh/
pS6GBAPPoCGOuZs2/XVEF7UzO6yNFQhKrjKSe0pZlwl+gwKaLYkceqnc4oTabJxTxlRKBWdKmW5E
StWaSLjH/Z95gQ7hsfhIsgGVrNZ/CTNxAX95QsRsOdspoBJ16Q5k2txtFn2NPuIAU8MAWWtk/W/2
zmQ7biTLtr/y1psjCobWMKiJ9x1bkZSoCRYpUej7Hl9f26DIcEVkvMxXNa5cKxFwuIsOh8MBs3vP
2YfuTpeQUGMQ2dk2koYGgbYm8leX+0BiMx/W1Pw70KYtVpn3ljH4KkhQxCw7OVJM5OdIgknhR9Zp
7KBqjwoEazbPdeZQ/Gx05Dn1s5+oyGmFiV+A8QJhWlxM1KJtqcyo8oKbj87lnzM9DLRwP3M+lieW
RWYx5CojKs9iqE/LovljbTJM7Yg2q+79CBUVjZACYo2vE9fp+8mx53qSk9NGNzGJ13mMbLaw8bi1
jF93wirvl90d0KDtQwQlC9l9YcsvC3PALrW6PnYCIlwC3/m8IPIXbD4gyDQ/+OpnP0Y1OjXmMtxb
6/5IGbTeLyEbVq8Y48tqY3F4E3Kd4SliotHFZ9ELPADKfEOhW0PpqFZTuyG5ca7kZrH6JCpvQ9od
dqefy2WDsIr72UHYSZ7Ja1A5BeNMFsvadWEqL81ibrL0jEwZ6DmzauYsuHizx5Nmq8XysJ6SDx0L
9/a6KSkxiFhexzgrh9W+HAt7OSzLsWoM+2ITMrcz4Aq28ym0awtGPI1tCayMu5QRnpdFo9Ya+aPq
cpIthoKQIx1JURIwRynyqj+N/biWDHYOvu6Cmf9j4akIET11i13izc+ZVmqnMgy1Uzqocy7i91lR
NV1iP5YFqeL1VneaD7I1Bn09DxWoOvw7i4vIx953WhaLi+jnGvEkdEZnAwqQ1r62ykW0LFxIY2IL
FWvHwJFrX4dADjAY6RcVn9SJulu/roM9CaTU5SnQPnruMO2WJ3v1YzcBbq6hbhpIeGfa3J1yh+kg
hDdXk1Kt3m1xKokJ/PRqedy3wUskh2C3fCnLd7F8UX1iZjsndz81Jkm6ZJtwyanwb7mRcPbLN/OX
87cZQBqUME/op2OTXF7iUidi2Hw0uoqu6HIij1w1kHROwJJrBgRyOSDcx38/VMtRwjLfo5iLu/DI
dOLnIVg+5fJ5l5ib6yfnsp3vZB0eMwI/y76GKKib34tUUigGKn9wW/EgmBG7FhnWtlEz9jZpl+uz
9dqoWEijx4bbQuibimct7yKC5cm6NWYYsRDDPwhhlBJt65gO0xeA21xgZYCuIIcEmtQetpEJed11
MSpBoSuiM4AtHELkyTsz5U70KbpbjGsjsiGOUmlESwmi6dYI/PvaYe6mhdzoiXUIYtCFmuEcrcZ6
LNriEz5g7pi03K3ZgDDC4F1kiOK9/GbsgVXm34QrXvRAQEzVKJ8NQ/Q501/iELFEKssvQZ9/MVzf
WccmPwGRxbd1mKeQHcYHHVlZUcW7YUReAsuCNgH+fKc3QVQw8wR8yqUdaEbnArzWZ5pNQdoRzTEx
9HH7p7gkyww8/k1rDvIQpOFzJcCwqYGqbiXQhLGVElbP/TXQ22Mn3XwvgEILiKNeJp9iEn3pUkVn
+a4phN+UZYepk8Oj3YEGnWR/aizrJq2/jcaDnB/LlPa+D9p+VWXJJbTHdyYk1K417VbraJ4bVhbj
qWa2LilMwtimQ+gTchvUGt9Y/QkO312e3k8y+U4xekZqHnIBTYO3pmOwQt4RctUuuUh7lOvR7Q92
XD7Cj4IBsa8Mn7qrdAoOV3ufuDD44F3NKytLt/6Q3XQFCBOV4q2PL75L264NnBuiLdZtXfOTEPRF
aTWEjJmBbpbPkohfYeJYpOuMCGjCIlMj+x3XrZW8NXb/1Djya89BmEOkB90A98xz7E91mpxkpj9W
aYvCbjK3ZT1/Swzm1H3sISofmgcLBljsoLAl5xmvRorGZiSqqDeeJwKK8IgQyJfZH3Vt1pvOJOvU
CF2kQt19VpJ6VdBhGs8tgcb84H80UYs7pvXCDfiKxBjtSxXDKLAL2l6htRbk4G1jG91DqTePWamh
OaLZSV2U0t/7bCSP4BUIGE2cm3RCbCmT/ELh/GDmZIlk0zmhoZX0SbDqrfFb3olbDKvPM7SxRHiv
ntP5a1r1wPcg0+kmQtayQjxRoprV6UQmw7BiTLqvne5LUWSP7CXZGhSdA0E3N0eiAvQ43Y1mTmQs
PTsqJUqVxczdjeaNxtcQIIBPLQaOyVY/iH5WaXlENdBZROKPktq2EIuTiHgfjc0Xgm0wP/joqwkM
rYPQXw0N6n/DQRIkJalLxO6t2jFBaR5V0Z4A2dc6B0zkCyCDGh6i4cMtGnfnS5oSYdW/6Yj2yEjs
trZBu7GduRw4nQCglLb3XSPBJin0hxIiBIyVtTQ6k+/y1Mi8X0vM8IARsk0MPnht1nTPOGoV42S6
i1k/nLummTY0Sw4Tcd74klvIwoNe7WUPlinOf6SVDYDPKb9IC/5n2XvbQoiPFjEjVJX+tmSItaJx
1mCX8dJ1V+KrCXokVFaIJiN6nACTnrusp0vV780ED3qZhd5BTxzaPa52iodKu+hGcAl18NHBoMf3
2KxR28Nwa2xEtiFs3oJ+HdV45JcpocKU+H8wskDy3vXVmt+oawTiNGYv9MIemBfPF0jOl8LLGFk7
3Q+z83B8VRQkavNttGtA2LX+SjBCgXXUOnekcALA1lajBHfQmd+ttHa3czyPWxkMG5g3a1Csq8iU
GOSAVvoAU+j8GugIq5UX87dLnbaI6+fP5FLfNznV2Cyhb623ljgxgH3hroG6Dph/P5GDFgxM1dzh
UnT6I3qCd0c38UoifIFHpDm3bWpDS0VMlWo08KMMd1nbH/qkR+wXUhZoMxVWIH/EcYpo3BH2GoBX
twFxnq4hadHKLL80VKwvXNY20ci3aQf1D8oe5BGO5ca0kpKsPP9TxTWIxLLqR5gO9Kt8bp9Z/RFS
RcEA+UPGU7HR8ovUSWsPrPQBXk2ySXoHr0+mX9q6u7MqwogtCghcyHbZYvluv3S9/OCW3q/Nkc4g
buuTyPRjHH+HwjhtB+LsL87AvTFmTNZZJkHNYILbdhc3lkrloQxiW42Dj3ik4BUjyi+UbbbXAsJK
wAV696LvgGZoXGUY1WLS0QeDy6CMGI9q725X2xgkJWoihXKpo8c6sTPcaQ1w70ij09gN7pp3Eql7
nzKxXreyBNBiDeamt7Z1d1P441pY1td6dIlE67thX2T2QZ8/aslPPhNgJgu4NyZygDX49lXRorwz
qJ/TVepOVRG+FnqVr6ElexV+936gWTc304Nv+w7Numjeko+NZTkaceGZd1YHhbevUJslqH0LXcDg
MJzHJkZNPcgkPlT2wTSr4aI58j307BuNWdjGsdBK5tZTnpCznMeQ9qOCC1rQ9fc+yo6uLg9DBK7d
yMbbKeitG5OzOpqH/RwP08UyB5vbl9HtQmJT0xrIdHqOuEqsNQc1pUhpmMMw/RzZ26wlE4aCN4LQ
bmXZ4jHg1E/Fzkzdne0O3xIzeSq6mwbOC+kw4LbSLvTWfWegz/dg4mQzFTgHJDHGVxpf0f3U7+Fa
6yfKZNgBgQKrADFsubXzEJFJHWZTt0mtzwn17RVpAlAT1MLtnXWV5Dh+8vIJvN0TbUZ67Cu3Rekf
UxzyC2onzAijfYy3aooSbv7Bj2z0y7M/WPreVZmdTeeoi+F40Mz0htvcOgk775Y+o7NKx/xT3L9H
7dk3KnvbMiRCq+nba980n+uWznuJyqR1kzfPRwFKL6I+TGn/OovxnXHTVgTpVx3nxIDo7MGPi43Z
M26powczZX8ad/g+htaRSuVFy6SFwFAJJ6w324bA2oKdYaJ8nHWmV1GbfoBze4QA3q/apt3YZvxe
GtY76RXcV1voxaPFVLPjrCO2VYGxaQ1PNGnHDqU73wmX4QSZGyHhp1rrHL7O0EI+WKwHJAUrSqaP
JtSQNaqqrZ2Z21Z4R98BhGKkxBDMsyolDdlLLYxi27lNSTHTPDpmllHy6M7TCHkwdKw7VxCblMmY
KIjMczYAknDHpHAAE9Q1zAbaldtD8hjrpLqEjrdK9IxwGjdsdpH9lvd9vtH1b1VJ1qvH95iVoUEw
CH4u0oLehjJHtII7JVtTdSJ5WIeAIFXBvBPTxa1uh5mihVcXT1lKwg+CIAgDKpCxnVI9JcmeDM3l
sV4FZJ2qfMaXtIGeUi91hCyKu9Py+LogtYfLhc2VXstdcugwi4RiMFXMYLiZ1F/QdN4gWuZskikK
FjCSDHmjfMwf6ImMOwY8vIPadF30yLtw68l4Xag3jUc7bQ69BcJFh/czZ6+SUgaQBg/Un4owG1WE
Wd6C413ncrbXcdRzXyGjjopAgAixo+twGtSCHbggOsr3y3bdeY0NC25t5gwnUwW3yY6B4DzZij9P
YCgt/46GG52R5aHrtCDWihJFcNRVJ8KSqlOoV1l5QMy4Cip4cbS7sNPkMx5QVRBBmMgkfKGO/LFI
AQsjh5nxKKmJvaVm8qNvPoo2ZaQWpU/2YNQ7W6UfLouqJE2PTAw+lqMdfDVxjlUKZ6gWy9p1W6EP
9+2Asap2sWnkagYe+BMCDAft1c/H1415DTLCJu9Djwe+2rnd1olTEi3K5Ggey5C7u0+zqLbjblXU
bXsiOQYzbC5RLlQxLog0RvTW0d3SYv6do7nNqSQP6bSsWerhsqZegRKqPZgepoimhUPdhvfSJL/F
bjs0OWYXy5NuCD6iU1trBmwGkjSD2Gq11sdVcCRPeN03ErlaMlhQ2AeYZW6d3C3b4oAr57ImEKOt
9M6hwJl3H8I0x21ukzAqtRCHsN9D/anelwfLZgtY3DHhG0PiiulRLeo/1v7ykAFvA8kG+9eyf1ox
mpyyG9HwgfWuMH8uls1T2/rHsXjomhknBNOEBPd5fCuskIeAFQ1IXywSBgkAbEyBEoN9hGQvTo5a
LA+XhVO1GDfqx6QceiS2fE0E8Szv/8tOqIPkSNvFoab2Y3kGvCPwCYbM4ZDYW18+WVWNrWcq111Y
Bsy5VgUJa1nAZGV2EZ9GIVCGGICcPUHb10fTP2CPMOsSYn0GYzkrKGlrPdXsxm8vwoCSNsr4LRnT
d8ZAhFBNBAwZmUOSVYSkPX8uWs6SBE5fWMCumBO9o9PTkQqQcLjGHPShPzGX0Gge9lGTbQWFip05
WeeWGU075vY+6flztRZufuibkfnmfvatiMFJcKboC1vYOtaReC5E/0FQG1XwXhJtEKMBnxDR0ynl
zO3dU6DAY24PKVTDjlM5KOb/VzTy/yUacYQBr/c//qHG+Cf+8Pktb96aP8lGfv6Tf8hGrN8Q3kIR
1qVtWZ4hvD+kI0I3fkMvaKABgQFsWTaijX9IR/TfdPU/1zE8iMG2yT40NHXC//y/pvOb5+lSSIon
jhSOJf5b0hEUFv8kHfGg1klToCCThuPof5aO0J6RKYMP5yx8/2iqPNPB6vSL2w5ckLkgkfDh7POp
xJXTVf05UlVxqxkJsFou/p2rQLRzRB6fEyE+VfeCRL1mWevVLeT6EFXGum9r+7A8mftfIxXVOijB
vlDS+mXNVGu1CndF2H3dfH1u2ZYu+bDXp1sVH1uSI1svibIhg7ldBMrBxieIyfK1zwqxS4k/UnG0
MxMq0sppFZhLWO2SW9spvFVuqDRbpH7b2anKA0T9FMes/pQH43gQpOAOKg43VcG4juP86Nuu2rtk
zFiXmvxc2ZFXPme2TkQ3CyDqOTES6WemOWh4l1BPXcXxlniel2Pk5zvAm9oefu3vt1Dej2z1Pz8k
n+jrjFwYLO9456YQTW0VDZzO3c0yTBFATlAXN/vlLrosUpXwm9OwX1nIxVMVPEwvBBexgTdhWWgz
92KCJnlMc6Y8pHzmIgtoEvUIX6+7sewLSVW/79XykP1od40+AIrg5l4pBtl1sWxrCfgYaesdcmDA
B4rOiPbp6pBhsXIKxJBy7aiAZhKrwDZLyZB3uYsuC50eMfr3/jDSzQLpQY7grKKf5z78BMB4PBUq
FnrWd5GoR4rZlKGpMkxDSO3dj2qsVyXQmBnxzzjjHbAwi+wlLZxlBBBl5o6eSXEY7wKt9040wGNm
bHG/zTuMe2aBokJvejy65FtHQIeECrzOVfS1tYRgV/ihc9U+GgSihLIS714hL7Fqc/iKGbYsDFJZ
D7rsmXywKSoKuZNdeBNTR6Z+qdony2JJRl3WisnucUI+0n9AtE5fzuFXBRac+myFyPxIdgEjwZ0M
/eiQu5yZXtxtPRUTHjsEhi/D0EGFiCcFceLLgDRUEeOt4f3wKrAkYCkpAczqxvvz1eWSUL680mo+
xuYVfj2abvPQx5bP0e0eCOCwdsJ19a0g91xrVAC6ikIvhItJTg3M4OAx8CSqGbI1KpSsjMtN5te4
xNXhcCbJb6lSk7TlMNiJKHd6WT7+5bMvsa8BE4B969caxnDmIq1WcRFQi2Vt+W0qriI+PPUzpTHI
CIiI+I60DNUSsMiOr3uQdVpGX5n4C6NlKD40Xr2qQnL7mmpkVqVi6GcVSJ9q6DzDHhmP04U0R7vy
yRlj+Cm965zcun9OVbg9YUBgzMm7T5IIS+hIZKVP7nRLbvaguiTogEkjAUqt2kvkVJYMBVWAsKEo
g3LCvshJbsCCQPQrc4Ah/oTBze8oVUVxWG+q3h4OLq2tWvUELcvAua+yy5HY1KcyGwF8Z8Fb9sfk
wai9dKeNwXswcYIWvYd2t3VokEfykPQRUy2cMQxgGiTc6bgXqiFpqsUyiF/Wlm1yEP02ceJvy69f
omohgynhasDMHu2UoxLMiFLe+OgbV3NOmbfHkbzVBRZtWePf/blLIAMPVd9ulmvQssn1kONbGqqL
Pn0Taq6xTDjoMmB3XyVWnAHYLpvi4FY27sScr3M5F36uWqqf3Tn9wVN9RJFgfs6J5ktMvz0lHl6N
wKDGPFODQl1ibVCpl0p9PTLQ7G/DkiuEoVrNSSA21OPuPVEaTGHVkYXtPVnGeYiUw8IOnh3jYc7w
oBZ0NVoKjhs9BVS1TGGW6xvaqvNIXNnP67JUgVqA6Lnj1VF+0EWp7YGVPmhoLwaYyiurLG+iAidx
GXUWKe+wyBgSTNRTi2RDRGiwoWJUbey4vtCKQeuomJ1XWieGECA9Wnsgng+7tbJ/CQzWp1GdQngo
uu+VXnSQK8pyPam3aaOQS55rfkyJKbZFlKXnATvmGVuhMtHZATfdMVbjxWV1Wbhq4881o6Es4HDJ
rIPCXo/M97C8RXTwLAa5AXXso2kAEpn1NDtPosvO3eCU20IjsCZr7WFLMCeOw4k571h1ZBlldBTQ
GEAn88P4BJ1lptR90nWurgFn0M5Ksse8AcnUmsyRsCnQhgeeDBw/K5hwmXFTHF26JoTycR9YtqGW
IZoyReGdDVzjKVlOe6HbRzdXToiq9wSigSrc+15JG2Zwj5GT3vQgbQ/DMM4nOKKE41CB7X3LR8U6
geow7WArE3GUIEoZZAf7iled6Tr1Zw+WSDVuE+wcYiz9nUOdnLAf9S1ltf4rUzVkELQ3XVA83jpr
KZqRZPw4Yo+OHei+UR8cusoKmZEjSjhRA8epSjqRWuSyjHdmmb90CvoZqSFPqgY6ywLiOU3yMouP
NlnLrq9ciD+fIAYxzRFopR/1ONxlbjlcDBFx7WqDdWIYKmNKPMYFLC26TG8G3bFa2drKtP8cBcXb
1DBwM4ca86TWAeCbdHq+tCAn9xOWOoVAI/S4mdxT5JdbfxxeUhuMge90MSCXz1NC3J/dLTpAwgfD
GloQRYTcGPYCIPyhtqvPWe88Jf6Ia1Jr5r1SnNppSQ43Pw1+iJQZopvWt4n0CvEE0yTYE6RHozDy
XjIRXdphng6OSXTiZP5AmXFbTLRoOnLmxh4rGLLL+aX2ArAaJHqaM9Ist65enB5eT5S+uO2Y3Wq0
/A1Ms3mUIjuKMR6SbXDbJPpFj4p+R67PV7egxzVjnTMZO5FIlOAXz7ND7AL+dUZcEIwWD2lFhzp1
23ZTjOmmaAp1D3griyZYa2WFWa8wElriW3EYk9a4r0LnOaP7BNPCDbPyzo+ortmtuvN43FbmHngk
wQxE3aB/nPykA8DSNxsUqtCQrOwpIrV4U0YD7Aiin18a7key139QvYVsmGrfWp083D6tNjT94MjO
DiA9n5Hf6HwXPf9FrvwkKMeCz+uDPYD0VZsTixDPDDC8cXa22RxtSezeB8T+VlIE57E8+jFmujSg
uRLpkFoa80scpuKBPhMeDQNPNZAOx0gDanlfK7sI8UXRs5wgLHsucH708aTvmPnRGiYOr+e/ycI+
WUDtadbE5NNmUbox7+k/x49JlDUrw4Q23WXu0ZTAmJCztdsR4Lhj44yH9DQ6NFkRGJc7zcZthpD5
2ahIObZNE+uF4g+2EsYeIDQAggZRj465S0eLRDc32kdh/trTz4qimNtdHG5ztyYmyYVmhCMV4JjW
f5UdZCIv1F8GW2kfnMeBJs3BKuRrQggxExgLLiZOzubGMfpujbkHHfBYDDcd8skcORelXbHSTdnu
yMZ6TeVwo3nsaf/UYed2UO04xLJypaMPE9YGfdTw2aLBkJaNfpiZgK6iqLhvTYo+RUJD0Rp4+Qg8
H+tM89Xl/wPCMwXEscsQp2DsPqN2ICt+ji+tnTIcbUoqu6jLzYFg+8LoH1wthc8R0qGtDaDotve9
CWouhBZyCVLIkr3T+/pe00dnUwyH0Xfu+rjw+BVD2UkzErQ1evGtS2Ox7IiW77wExLa9TycyKxFk
TpsQCQGeazrAZG9m/SdaHN81rdyXgg+uN5L6Pvhor/gcjPl7EJIWQ5Z9BydfIwaML4YA2fC9cEed
gkT3KnQrfRet89aDxBiYKqPV675g/gQZamF0aXOkEoHtbijdhRP4JYE6Hhwb8N+ycqhqLODffiQ5
1OK2wfTKLkFmXSHAy9ryouu2fPmXizTu757+H27LovrG08pI9a5ak5HR1bYuRiVjWx4vi0jNda4P
B1ORjpfHDuPFHfrqm9rP61MyMzpZ1lpHL4+BTs2HFreWMV9YNi+LTL3q+tLrtmUNQx8jt//n09c/
Exf27282fUp6ZIPXP6RrdnCcCE9bNl1f+MsbXP9On/hqqGg5CTPjPz5Awah576ftkYaft53L6nOs
7nGEueanDhPzJqlxuqbLTHvZuCyur7luKyYul6vr47+8xkUtt8pRO2FbAx6n/v51cX0tEkNGl9fH
y2sWZ/91W96VMYTD5ZV/u2edZyJ5kzkAweufI8mo3SVD/FBaNeEExeDeC3rBu1xQKe8bSh/XhaNG
XcvDapoqUtkR2+InYKzVl6qEcn3+5+O/f44g4t//yvL6pA7pTY4F81gL/ykNmyTDehj1Or2BZRqc
0vcb7pbV2XKZUIwVhC304idbiamWtesiCoxft+kI6FMupofrK5a1XMPW7TTjgC/iT/9g+fd/t41f
DKDy65+/voZ4rYcSZAPwZVOQktOzqPMPzcnA35aa/N/4tJ8haP8mPs2gqvcvy5e3H8P/eS3q5NcC
5u//6PcCpit+k7YwyPe18J058hfvm+v95jq6pRNObQn+Y2CL+0cB0/5Nx+hj67rjClM6LoFsvxcw
8b5ZnmfanjCpiZK2av+3Cph8nD+np9mOabmMCGzd9tBY/qV8KXqnIn87KI4TcVt3PYqERx8gKmK/
1UBlguwIf8bhbGEV8n/YDkLZJav5l5rv7468Pznw+KT/tBfSEzqHiWMhVMjcr/67vtE1FK8CzFXq
EZxt+5/IVsUFPolbm9mQSri4qR2YtqHBb15o9HTbHxPtp71FmrNs/DvLQKn9r/fKwHv4172ydMvA
t495yTPlX45NrZmGW0rMTwbyMRCGSJV0IlbWaep+z9oYtvYI7qsAOwkZ4h2NEgkstkN7g+ZXbmuP
fu662y4fmPLYts8fYLjmepDXcx12vqtj2ytNGHBa5Oj33AAOVFUOgyH8kxaMz//6w4i/+TA2BXFc
nJxO1Mv/cogrkrlHpsb5Ufdm/cwcjGlMWMALinzGip51wKeswidH4yBKa58wvmvAJxdteZFj/hSB
bLjLDfnZN0hr/zf79jdfv81pblpkAvITUWf7r18/vfi4HqQLoDQYHn2w/Uyr0mOhO9M+0PHvNx7p
KhN5REAa6DDayDmMoTqmTjiuke7Nd5l2F+jTv92vv9hCLYnCRyf0kB3zdL4jdUx/sYXGujaWRlN7
8JqPVZujQdPx+9saOv1S5Awx2xW5ytyuRR7jtRxeymwALpjDV8LdJG6yPvw356RNv+PP5yStEBoX
hk3iIf0QqXb5l12aGgEYhEiTA1WPYWfHvnamBL/VgUjc1CrsPgLYnPo3iWEGD+hO4qdc4J+z0SMz
5ICMihGUgWo5QqktXIpgGgEFiO9Okwm+t5j1zzUDVwYJ9Q0V4BnRKnZCO7HIcR3BtvaUcTvIpSKu
b8R4F0vbPo5wTVZzaXBrJg1nkqO57f3pveiUQE7zxl1TFBercRF4ls3RNovXsKXxx/QJVVIsDqAv
bplja7uiqKdbDHdymn5EcWVs9dABzuWWTCSsnBlaN9I2AMsCdXNGEJIPPWZ/+fSvz0aDC84/H2RB
QrPgZ0/CpaGcx78e5DzzZBBnLWS2gY6kkRW3ZuCfq9zzzgYeyCPNZtLhKtnfj/54i6x5Bjaa5/dx
SIZTh2XdabVkkwstOHt9/VFn7rSbKg7Q1H0fQmLEx6nyzwkxw+fQd7+VVcx8jNR2ji/UMccaNo6r
la8+FJUwpA6bYtrfF75BEqFh3SfSePLQyx7DxtVvkzZDiZxQQTq1Tnffe061NsPJ2ZKJFN4tizT0
boUvi+NQAJrvnOLsNvkjX2F3m7b0ZZrWFk+9lU8PoX83rtzuPm8zsSelUjzNiBvINAbkGZcMwCZd
23LizJsGGq4BPtdus3hf6na9FqJEJFM01Q6dJMzLPD5a1pzctF6ZIMF7nzoj34yjCG6MNNSRw3Qp
el53g5qMOYxZRShS6uQQTo2FjA0u9SURRXtxJHsP+ii6UXWbDOvcQxZ/njSwtNzYmhWZZdM5r3tx
y3zX0Kbpluyve2lXeHNKdC2CjMfLEMK3x/7qnsDNklZflALcPZDGVs/AoBllcW66id5KGDWXTqGI
23k6aeCEgNSV5Lh0JjFRvlLXPMuykKfl+3HSEIlMaArKEk27M0391Q49uDsVDO0RtNYlbikGZtot
0pV8y9TTvXBPPXqVGz24rTxn6A3hXibRg6/10YMeIzRD4nZL4bPaa1olPnW563NlltB1AQYLwwku
dslnrGQ+3Q5o6zZoU6C5pdPFcGOGqoFVPXgOIpPCRIvZle3XqA0QRo4wmSd8DOvOtTCP2hjIXcCN
5sQ9nux2sN69ZfAmaXwhzyi+kIpogq0Ib5PZZb4o2lA16bnMyvExHvL8pNmEqmPQDHYxJpL13OE8
yp06PfahSYBIHun3iAiZwMfRsZq6N82vVKggDAyU4ue5a80DCi/z0dIr7S6iHr08Mi16hfPIARaF
dzdN+copGw94y3zsAs+9WxZoLqOjJ2Gm9QNy8W1Cl5h6JjZpAmEGGJFeDma4HPeZUcyX5Z+YHnoa
G3sDULdI7jJX79eLk7hWduI0m+WR3wU9wdIPgzU+3vHGqp398uz1dYM4NWY2gKqS4d4wkuBTkocu
sDhLX3M90R6XhR7bpzCdZizAvCKUxHGkUoXWlTdOKdDCtjQ8TpM1fXMb0yG5VM63fCI4Q4LLcNNT
H4nC9NOyGHv/Vc5ujh8CUUnctgw61EKLddhyLbLKNMsQ4lTlvZdiuLNHr/0U5JAdm3a+aOSFxZ3p
vQj8fJSCmwEeS09zMHgpc4IQQtudDp0dt6vCacj3ZD630r0GTh0h1FQjSG5mZl6+yqpfR873IQJn
0E6ct3rfoPS0X4SN3VkWVKjQrUDirSx3QyfzG7Fl3j003NQ1vkoaTPfYYf1ueumc9mw53Z7g3Prg
YLDKgfwcJnymoCThN3deek79+DjyU9hqDRRNuAdHOyUIsRlae4ti99LVPvVHF8F5glySJK55WE8S
ILJXDdM+BREA8w6Vfo9d96iX0Q+Dq9nOKweLixU6/hRNNL546azFnmhewNRmDid+9B/CNPvaml24
s7jWHjIFNK07eVtobUjI3rBq9D7b62VswRI1nuOWmiJXq+reCXMMk8OTP2oOvHdIX6Sh+Sc4ZMRz
p16ItCa4gcKOaFMdzdSaaaHnZD1AgjmCrBloZ32mwtTe6y247qqkcmRNOKRTaT5NnNB180XqWvnA
jek2M+fh7EXQi4QcP7nOEO07+zwy8djPKVsZqzvb2hzLE6X8r1ZjzTsram47Ywggd3NdAKmxsWYP
fEM5gLIBfx9K6rcC1F/PH3gN0vmTEwQWJpTG2+a5WWBEVsDxwdvqXqTR60IS2GB/DUV25vu7l0E0
nNvAvXdLbDoJZbAtqeXaWobuAdM2MC4BK5WB7z73qc9bErkuH412YYY5ZKTQvtJCigRAMd51LSeG
xOu2ZQyHbci74hz3Zsyr2vAymuLchnIgtmALZH6+FV1/zsmV+zzPh8nLLAg54XQgIS45mFF5O3cS
FLWlwxuqFJtWC08zPq0wobpfTIxORv8JP8M6SHT7UxIQ79xRxOF01F6CDlgwrtQ9omAY07J6QOKG
sqyJgFsQJ8lbG1AmW8l9tJ/PEjXmMZxoko6DSO/0TDonL51vQPisAz8ckJRl9qmUGQPugBvphJvs
EqpbPgjXsaWyhLXXPs3NEsGex8U3Xarm11BCOujKmyo1ilvd+wgHs6dLb35h/GIfE7v+QGmvrSud
4E2t9e4ETfiTPc31Nncyexuk8UCP1xwfwa6Jc+5a3H2lquYbCQihdqzv684HE5471lsx7Tko+6IZ
66fIBYKaDPbJbDA2DBY0jC4FQ+4glztaXYAZ0z8RhUn+Y5Pa0Ln75Ehp7pYqJV0P/LYOrUGtyQ55
4twL8rD3BLuVJaT2yitpGrqF3LgxtC/p+jXoXxUL2wbNQ4kRqwgw+ukV0gN7KvR120X6jZcl+znI
xC70nvq+qrkS9NHRbEfu+dIKD+AKX6tw0m7apCGBhQOs1e2dFYf42pGin8cQTgE9f0IEGJVWXW8e
PLO6S3FsUKfZNY1WHou+xAswftR2Dra4kMMGdN2Pcpbmagi4bcdw9bO5Ogr8DDuJ9BPNB6wjbmf5
1uI7XHsCXJgT5BWUQtfdNM1/sXcey5EjW7b9l57jGuBwCB/0JLSmZiZzAmOKgtYaX/8WkGU3q3hf
V76eP7OyMEYkK4hAAC7O2XttRsPWGz6JrgCWNPIRqOrj5tdy7Yg5h/uG92iAT62zzCj3XEhHxOQW
uHNCoKXwm63pkUZmzQkYQbMffJpWDC9q1yf2Jc2IRPAK7ZJ0M4a+suJNWztbrhixIeQujOwfiPCn
+6DZitBxjqJR7r6KJEF4sFPaohUgBUCNhNQoVh1dhbJ3jGey7NwtgeDluUedmgfmc9UaQJCrVYoI
+pM39cWuCdWzaD1ykiZv0/aQvTkWc8XYUQH0cKOXdtT/qKAd0K93oseqTTmy0XzvOo1AHyOdUWjU
8QOtAw7edMU5Cfk7CSmom6aNmZ6a6GbXHExnptFBC2a27PwUYTa5noKvHBnfOWiYpzorHp7aNEVS
q7Zd2duw14P+XNgW/rvR9q6sTgWsrTj9bATePTHP3Q/TqY8UHK5uVWAAJLEOp05mn4WrrLOq23ar
d+I0sHtbXgn73j7jMyHsYzLjbZSEBQqZ+XeL5f9qi3PVKYn7zCHQNAt7Isn9Ak8/eucsbfqz7YyA
HMmn38pK8FTzvitDJLu+L1DgWOmXij3YufND/2LLDr2FEyAd6HWH0LlghMJAmDr8hk6ell+sw5i2
caPth0n9gUYfvI0+3jQrMhFP2Gg854cMo/iq7OCOhB2eMIJ48ZXR8thYep7cuVP4lvjlCBDiZrB5
e5Al9ivbJn6WiSf3ikc9EdahpFqDGGIsHpfXIBSDHahISK4LU2PhrCFbG4PqMSfJ1W2a8n555hkC
garbgeyb/9Ha5TbRxFy62aa003CLBrXYLknlMTimhzEmtjYGlboOJqLTKsoqx5I2EG11Y7jpfXNp
db98wli/ZsZ4dKgUn/KxpAklOZyqMsqLq+IXw+udi4EyzJW9s5F64e90PzAem9jQHwMbnkPNAXoN
GXF5r7PXEj7ERLdfiXa+ZdxsKwh5ZnORY8rxs7WlgI5amnYH2BV6pVEjX3IKCvAO5v8NIaariE3Q
WRtxh4k0IbWFMtlJav4jqMRqP5mDe6YjRVAGq7l2aanPD8iX8Av/eh6MyFtdH0ai4OwyR472j9Co
Id0aB9spA3Ct1kNSIFxH3pCfWXvjHomxytB8hvxQRWcn8Kv9UONcBYK2w876WdMnrn3ItRsWCkc8
BREoJHcOl00vok0+V7n9FciNf9aS6qArmqOg1y5drod8nf6D3kc3NYU3gjPXdiOeWdIdCHO+DSGH
OhoEkSVAI1e9mVwaxnzX6jW6BLQ7CZ5elyL6pCHAwYWCYioKn+2M7VVlHk0WZZ0HPYca+uyMU9+s
Sb47E9mKbofPF4dAN72lUFQ3NtiKtU8UMW2KrolyUtMxeQeuz7VZE6pc9/BYmgdWI58QdOTHRPb7
Md/VusCiXR4ESXB+chRVcB9ntockiiWtAJxqZCj9PSB7DAz+RZPjsQd4VSN+12v9PW8fWdiTmFQi
RphoKUOSdIxjZHpQGrrh0EkZ75NOMw5AnTC94igO9bxa6277AxF7S+Jz/D7EKGrQin4S5MmCasfO
xpLc9RP7SDltPXbJJqJuhLSTsXF5SK2NXQUkEEbqRz3xOaMWFSJiNcOFm4vm9cEOB7VqECCI3CCt
mVR7WuL6ru9cwCWmpm2KSBwiW3vUTAwgedkBeM+Tr4NqWbXP5ZvUxd7jvupQJ1CtzF6umpQaJOSQ
H3FTrPIwrlZMlOuwY/+Tp5C+OdVF72WbCQjjRjOY9pu4fI/fzKhI7wsdrLtfDulurhFnxdR8Z7i4
Y9wJVoUp1J2r+YAJe6c8mGn+R2+B1PXwAOyMQVmvvm3eMG8d85CsZSLfDcYq/Ku6CswXIJmfqzZM
TmHBNlcqDw6vguIpyvpcl4XzEDvzkiurvoRZXnziK7lqifdaldgfQ1LbIetGpCth+q97XJV2l3jA
NEEFWIwcbMzjs3SMAd6SSUHMMYOblqhNE4rq1sR4ruqG0B8GHQJ83XM0di6pwsxVrldUG2GYFXB1
LzggpFT7CXPhdGsLostrPMTYq6gKVsOKBHp7JW3ojG1hi32HvaLIvfTSJQXhJu2LbjT0/Xvwj1zC
ZOhlJSdRVGdZNtW5qCSJYElVriGFdqRuNl8yCkOr3q3Jhx+CHaMdo5al35mJ4dwH1J8zzb6fO/xy
1N8LvUdC7zvyHCVqPER69qVk5YRC3n3QJ/s6eYJenEWv2jXQqCSdsujCdcSZPvcUjg9aGIFfKbzy
Li/DJ0fGG+AixIYMqiP9lJqRpytnVgBt3SiH3thO9lnG3P1HZ4gJeOqcZrPMFr4mXshyN4FblRf8
Nbg8QWjvEhk9uHbvveQR0PtifEXsRpCnP1PDUEZTjCYidwohRxh9/GBoinFrQI1FZoplFNM6FJjo
6trDZzjLck2/vOvy+hZrKaFRtCHDeGQhG+K+ZB9UHvq6JMo8DrFH2Ye+wfKo5RhuEHqYJ2N2QNgp
XAnPmV4WKMlcnp6g0aO+ro25v1h7AOqbAgkEeRqD/pwTCKIttpJ+dpgUaSJOAcHFa9BhyJS+Ir36
ivHbPU2s+BD8Ccs9Lc9RRJM9GAbHXxm4C5Jjebo8EGZJm+9//OeF7PHrt3tHkfjdB0+uwMFf9AhE
7TcnLuHNyQRUmk2Iawoq7NCVqTpU8y/Mxqkpd1niIR+uFLHOv0gXXTQau/F7wKbb1NcDK7OLl7Th
MdHIPrTvcByXuzbsHjKvuMQKC06WIi7B+/0+ptiNNbN2uexb7TSJuzpVLVtLDVwdyO+VYQf9zgeJ
+OiVmPRRfKY7o/cfnH1Ve+lT6HQvle6a+25WpOqzpHzwCZurKoFsbtqYe2hGzlNb0TVRnfupoDjX
YOPFnQmVLOz6o0ZeM5Ytd7yhv0Mf6EA+inMyKPq5qeJFoEQCgukbgIcYSClbjNlxkp5GtboBb6gN
WnpyzaV4Kp8GBq2iiE8qn77zRTsM15qFUidzofxGzSYsxs+ib9StDyZznygbHfDsIpvR4VWds+Ub
5abLXUq2CWUUOGz5nRXVV7h12Rn0yR49JW53PVP8VjiTBPFO6aB53Sn+bGMPPnsZlQUvrPEl0Q27
xEl2M41cey2U2+8c1gdHYnS7B9jp09xeaL4NMQkyRMR2UyOfHCfI91z+EGmCIHslQeacZZH2jgi5
ABtndLcBbPCN6ZktETT4glX3u19Q0AGygd5EvnV+8IBoz/mRkk6IzWAtGF+IkzG7S+YjBqz08VBi
IP6aZuYccznneOkUyfGlPqqBhg1Ur3DN7pkoRb+Oj0LD+Qvfdjq0nsKZkzFsjGZiMq80RKhSeMyL
PiLQZthTz6hPgPgI4gla++aXfkLNLzc2WMy1i1NpBOvWSm7Y2f9hwiph62gf7dKEMeFkdzEgnWdK
aSef6gHrEzWeLfZqo5kHT1XjYeznmVNyUbRp49yAmxtkak0I8GRLQNmYPQdsBtZRy37Xr9KZOdLl
e0mAqe2RuoMmVHsY/OsYWQ6Ec2y8umZ/q9x6PFpfsqFpbm24MoaB1AdLF+cC5RVtPkMe4dST4Fp0
zrWv0qsbZeHFmG38gKEIs0Inynh57YyofRCp/R5jXAokxs6ciu59pNfaWiCtbQzczKXdPrY1EzEu
BnczuNP3uky7g/SI29EooCLmDrKdrdOerapgF4FFWDlDWF9NN+43s3PP1mAy9xCm8LeOb0GALXzo
K+O21KCUZYIvHexHQ38vAZPssjxn+mrcz3YRF5ugCNjm0regwlXRx/Sn13Ass4MY+ye+pPFoZ4o9
TtxNJH60M0obo5dyWtKMfX0CVxg8MCqg5iZpZIop/NY5vx+Y1SfVOMTm0BkqR70FU95cKGVal8F4
c9r0LrPq6iGYoP5ntt8g60EiL5nFqr4e9tb4Nqr+pjKlX3ycnhZnFWd09jmZ3P7c2TaUq8i+ZWP/
yc+0/L4tvYsTtNx4vR2v9YEuTAwrXaF7RgkK/Wry67uJirXv0ISRfRvuprwMzk3YPk52TIHc+l4u
VkFimnpfY30dkUmBnG/ehjdUHzWXJXG6bXvT2du2BVW0b77p/RicJ80KN3UH46w7YJIkPCgf2ivs
CbFOEO5vtYmYJNfamyO5VSj8g+1SGqhTzG1eAzhCEc1TOX2GmA+dXeiWxmGMOR1SyluYus5b9TIy
DlteczeKrjqNXfzkDyK8RWMhznFDkEwp9e0wzvGlAaBaT1sDRhdAt4V90GS4C0Z2mAFFu75tYTjU
bO8pBxefGOBZeOvRbjKhQjbT0RojsBJteLM1Wsisi8i+0StPvwt9Fj8wM4b7oGYUNCvCMqNK402F
f99bbPaHarq60jMObd3GO4N9B/SDgeti4vyxlrXPZTS1Z/akL/2gSkgvlbc2qsx8ceSIXj3jfyrg
i8MIEstLrD8AUOuROA9e9AN4v73DQ6mdsvYRBkD7GYru57ZhcnUIQNgHBl+1RDa3h9USEPAJQwMd
MCYBOl9GZJt7ODpET6JHvNmg8YqCNV/UyMvkF85RDfkrirvgYtWiXBNtobY0C8irTQnZsEYtfnB5
i03oDsDczcjb68GeRIJ1N0AQYJ9/rhuwi5YaoduyXPQaKkRxJ5o9W9ryamnopAc8oJmVG1d6uK96
KtsDQ9UrbQkUyVle1vgnWFUYFb1c4dYUkgRXISi3dK3GXq6Gpg9JbfC6S0B7g75HTJHEIxF+9los
mKZCxt1ehuMFRmtxMeeHUDAoV36Ll58FYaG7MG7oPJ2wEV9VERrPfQpc0Iu0ELTemcop3E8zI6Sx
1/5IPIzQdesVz6Z0uzstjveW++Y7GiW2iQJ/08dvod6Rd5EY1QUh9MHpDfi8sw6ZM0JME1vEZiws
Qn0m2nVuE288KmTnNJEEcfqEdmaVL9elUWbnQRPsDdPhqkWs9gIdm87U1tP114Pwwx92VCZE/IHG
gGHiHlXzCjyDdgFUynWV+NPJqEVN+hazPD28mB/DuEC6TbFiZdeMIBzpnw/UXgY06MZu6PzqIGZn
S5cVWPCF5oN4oyK0QPGy2V6RzA9Ni153VcysMK+zyExDS4Fti/knotZ18/sJ9UoAyH8XJTThu6x5
ESas3MwxLCihmdlfCfubFKN1XDt3buawJlmGpYQ7HOVJfHCGO2tuR0MDK8llHIz6ag13wreCgxsx
5kcZIp5xNGKS7/nJCbUfMdSxVdb0rIITg26o6jZdlfCal13tvKsvMkr2Lovac2WTxl1McXKEaMO+
IQjoqzrsR5X5klUJE6fUSQ+VXsRcDlOpb4bo0Kf6NcadD8woPas+Do6lnnQHhkRoHDPff2TY3oNA
fQ8c02e/nKqn1givWQMmxjOnbBP0drbVJwPWDmWANG0LVCfxsK7DEkZllQN905MvvSGCTdyrc5FZ
2dwjd15nmCWr/5Ojm/5z1RjnsB/Gs2+1AiQPFisUPd/GQFb70cv7rRaAI6Vt9DaQmDrZjb2qWKDe
aFp7VznMSASLfE3KKaeOxZ/h5MbXuIfaEKY0D1iSYkCgCNpqFd1MQZ1nD4XCIuKsVs9RpvaK1NGe
lexlSKgudKk4GUZV3uE8uaNKv41jUbwPnf4DC8k3K8/yg6fq8bmgNE2h4TksTGi7DVy0pPdImfR0
sv1YgGyLJiHRJU29I7Jzbns/5Aao4xdZ4RNxKWzs61n0wXW5GQPhobUeyeujVEYL6ksH5GptMJ2s
aL1XF1hmz7S7dS41WjnImtFVTfyNhG4nUXb1Yxen8lgCX15FA6GXHZat10xZoKInXkoSfc+qU7xM
LWvYDDgBDinGZjOfWTguKzxraL71ik59WtX6Ho9VvhkzGptVJLQ9uVPWdaqd1wBV/XOmK3kNTPEa
lw9Qjv0nO7bCZ2Bt3CFZaOyDSCEKmF08si8KnQIBPy7Pzdnfs/w0jWDqlqfBKNFThWz2Uqthpggj
dQT17iBOnW2iy0OW9Z+MKk42A2KLhafQOlDMfjo1f/4Y08TGTXulxvynIXMxXS6GzOUnvQ2ZTHJc
CiSYD9FqcS1iXEYpSw8U1e3Pn7PQBshUmURtCC05Li7FxaS3PCg3BAlpl2ejKfVjbbbfkXCU22gx
5C4u3cWyt/yEiQtej7I/RQ501VU3S1B//rhIShdpaOkwFAW1lW5oK+MynX10i5luefrrwXKCcFvG
tGlDCwvN8gbLG/58q3+/Vkm1mRw/P6RsxSAnx6T+Wlhbll+Ll9eWN4j1nENaDuHDG8YFUiyEi68l
1dJTbvd8EdpCLFyezw9+oE3UmslczDoT60aSZesFR0Pb7k8wza+ncOZYtvoNSygKAr9eX07/h9d+
Pf31eybtHYLv/v3OiU/AHa1BKuyzz3IxW/785pbnqPVnAXXtn7j4dXqWmFU9WUm4k4FtrhugRyVF
533fExnFDnX5BU1+VaIuCCIeivq8OPCW93UWl97y42LiXP5l+ckIYEXoUfPt10vL6+6/XbC1cuv9
6OTHX2+3/MbP98wHSoCyQC33y+EYLSiWeb+/gFKWf2hD9uJJjLMuLJ4Ufc9jA0VzNYKb2qoZipmU
aX1imYTvkvij5WsOlsvt19cKfaabb6rlTlq4JsvDYk+X9jgDS4Hma34/nBb7tKA8T3mPp78eltfS
YGKfCJ4uihuvIEAZttDyQRYf4/IwOpW/9eNqQCDiZi8q6hA2IRVIZm8Xqha4UKiYsHuYxCI4NpmT
Y0jhT+nj1k2dvangVsTus4aZfEWneR+l2cCEbO/SsvyehsELNNNHM6YY25NxThefjotP2J5voDgY
96zXxNm12PAbUBNH9nuQajC0huIuFZG7E2NMpDLbIHrgL3bOH0zJZCpb7mktyz+5o3nsMuD3GUKS
fW2aV8nlRqgRkjwf+BP10FdRWneNiPyLL/1dMM1l59C7eLEdnBwOcAVOfqy/UpWjTU5DdIXUKy6A
hbDQrBEQrOq6GbeYBVfpWErqnIR8JgkxDizA4Q2ZV09CTzHb6zC3VVvyU2s7uiML8CzH2ltTt+ua
kt5oO26suv0Eke2e2tm+9V4MwJWbYHS/Fdanxk5t0onVsfbjb4zWhPH0fB4fDJRGQzIqx28TQFlN
psNJ0JB1R+Wu/MJ6Eb3zrul7vSb7a3Cab4STgf1QjrYSBp0Dr46ndTrSwQkEewim8FCC1iNWax22
pF6T4LBtqQZdfS/8UoYlDM2W8BxDDMccnUVE56ZL2XJ63n3o0kb0R1b2GZxgp4CerjZmIsEN8fOG
5ozY9ZRSZaOR6krxmB2dAUokcZ8IulgZJmeuZoN28kR31PyW6Np6DHZFkNA+V8Zbbu8xowEjhJi9
LipvV3feQ9jcshzeY55C41ctaemsaTaNue7Y6ia1C/A08+n/2fQETSLi0dmshrJs6VhRnxQivELK
exoxlq89u2nXyCIefQU0K6YwU4wh0mFSDQG7cvYqoCqRhbyvsLNX7s4/YFY2ExXTiDC3eb1/lD4X
l2GIA8Z3uhlmsJ+6sNzarf6V/UTNLStwE3NtE2ib+fmGCv1q2HlN8WlszIzqdPg1LHpSSQkfQAvp
bScLfKGZGo+jY333bG9jAUSKNUKIG85xW+li64l0pJ2SevtqkAeZarA6Ee3gRSjjXRM0w4tIWrEb
NCjSVQ9HPQsyfVOVOSHX/qDWMmjk8zCSwtTr2XlSASqANLWep8yoH+im7yZrtJ6Xl3yshlXbG496
NmrMQpba1uX0JjxhXdOpcY7Y5kgellQRJl84R98anGethZ9lep6+o6+IdNPynge0xEfF3hGiTcYN
as5MApsACplLMsj4BLUssgdpZ9MTPuFNXhFqpMGl31PRmXYKRR+SFqRK5H9A+HTq7nkYxujWFdEL
E0X3vDw0w2kYav0pyi+hxztFpfm9dE3Fdsvrn4mYoO6vY4eMph9JiDlWhISuhqbmYhTD2+oJxqpE
HRxnmm8TLXyEOX0KpHnJacy6ndWdy8miW9C02ip1Hs3GdB4HI9yNydTd6614KrPqW6Cnin8iyXsY
zezOlk3F/t3oAU3HIMk8EpCr3Bg2RloV21RV+1zW5s1gk9flWXNG5v0OlAJ8N0VFqoDkpySZ7C9O
9JoW4DwnXGRbrx64CvpnBB7kOXfwPw1XsXQqWBYm+rWE2HIlbExeM4E4cUDPsLO10eZOjsC+FXZC
A8BZYy01LtKQD2UHyB5K+7CleFWvcu2TOXT21Wzcy4Dk6jBNZbhJ02DY4IooNlXYzNr0lJSWtvkx
JuIJRUXw1FCoD7wmfbH78zjV6slCCR1Y8afUGPuLp8biGmnG4yK6KStqlGEOrXyqDp3Nn/9nDbEx
WwN+Jg8dv//3f1nSdRFcOaaFc8OwdfHRVjF1IlKhYxaH2HDjQ9/R9G5S4jWQC7646BWfhhQIbTWN
O2sWdAx2E/7mEGbOzsdDcBlQdcMyiKTUzQ/idQWsvo2Q7x9SDaWT14o7x2cE0Pog3DCRvSWC9TmC
ABIKCP26SeWvlUgpnBd5t65x8yKK80F4Iy3Vsbvdda7/3NBmPrJD1W+z5nMpUv3ziROztPrDiXMd
Xccmgeoeb+8H6TXehcSM8oETpxp7m1iGe/Q772aYEyL3PJF7azY2D0C6OnuEeDGl8dtkgpaJv4bw
F0mHUO+g7gw3+GoL/TWntkMtyPqBLsWSjF8sgSnO3Nc5ENA0DKfTb47/P6wMfPNK4Bkgs4qPsdgw
/qbPj/DHGHbOUJexdJdavgmbmg9hVbTbRv2IKgNDul93uylxPnd2yPAgr1Gjmm0ucrlFyX/p3a9W
HFWHyXY/q7kgQr7CG3fefTQUxZ6IN5Lq4JVi25U3CRHu/9Oq/p/sXgZ+CvBO/zOtCmxsWIfv2ftf
/V5//l9/+r1c919QpYRS0nSXZDK8LP2Puvnv/9KU/JcuXcF/OJ0M669+L9P8F98rE6ztkoSmMLD+
2+8leEMlXZqrQihdp2byv/J76bOX5i83mMGQIInMMSzHMjB+LTfgXy7QcKz6Nof8c8ws/PRhUKu9
W43P5UQQFMCZtS1sJP5BrPYjU4U1pD34SregzbjRg3K6Us7djQ4dZGXD5zascZ+V16FpLdIz0xcj
SjaKbS5NDFcjT6eZAbSuS3cBhVg2BMfUAPAiG+gROU0JUaGGLdMdaVgojAut3NDug6b4yb2rgzLe
OxVw2XmSKfLPiR3SX4jMbg2g+hh1mqLGgStb85zLXDQDBCDXFEPpAZbIfF3K2G5G7Y/knnpTpu8l
C8ODLavnqqwb2B181lyH1dhJXPvSEDj9LZiFs2Ug09ofDTw4NOeAnQIyJhzoD0mhwfhPHWJNsuS9
SHmDqhhRY40UUuaYuHEoh7PhViCaTnPT7o4QbnAnaBgHZYJL6ZCu2MP32n0LDNYCLIl99Lc2Qtlc
mLt4pucB0GSaNEwUf3iHkPJWu5TW+joLBawXzaWXZnt0BzA+RK78MsaW+TPf8G/peH/z4n0AmnGB
SGkLiWYe1KJgCuMC+ssFEqGl7pBCFsfCVM8qqWcZGrzExuiQYJHTbNmQS/2RdEbySO5YdhASQSjL
FDp/ntC/3GH3P6/Mvx7PB8PTcjjK1JkMAL05TGV/PxyhGTpBlDGYM62iJV9kb7AQZXXItfbeF+mL
prIf7CB+dxY+zEPzn3VIosYph8nSgBX39z87QUyd6sBOjqzDLnqJmpWLew6aDGYqVCOoKmpRSGsN
JA5ySdpwNZE66H1OfAybKtr0+s/nQXxYUixHRM1KBzTHGMLc8vcjiij29WlWJ0cZcCKiTENNpfBR
jT3S0Dw3V1pbwYaQCRqAKD73WTLtNCj1iCMQnpvEzfi9+tENhVrb9mTsVZ7sl7eqWXptay96+ucD
Nj9MhcsBWxK6ljRcRC8fTZ3o4HswIREHrCqSvevx0ETuuI0H2zrrDh0x+vRvtoETo/S5BUOP/S75
jPm2Et9Lm22dqRqNbkT+YKcs7cLyhV70llCNcQWv1wNdtE7K6GuT0263MyM+gdKuN4M2fsXncivx
jOw0EX4fNGBrnkV2WBAm99KnY1I22zZRz7/5vIzRH0ZWvh6Lz+mY7If/w2E5xIQupLFOlCIbM1Mj
e60qqR77/UvgTuJiKhfhIw1bDGfRyZCTvgY36YGho1pY9IQjFOawqrouparBrlOvrF3Y0lEa2PCJ
Ad1zSWhw5N0IH+u2dsEQoIqWJXfivavCaPFKlPGpKaCJ1GwcVpnVvpf5MB0qDXZ9Drqr9OZFt9zK
zvvd7fKfn93S0YM6kjICj86H2yUxagciiBkdm0o956rtOfXTXeUlXwnba/flHxnI80zg3B3qsSb5
iZp4tXVqn81VDSEVfmJT+/Y6NWCK/K+/F0s36GML5DsuFLCPNt6SlNmmshGWjge9ip3TlOSfc7di
VqjtZ1IJCQnTrO0yIxC4aGE5kmhMbLKWk5Zsqm6rNfNd3oovNWwOOY3xlkyJBy5PkPZd6VImAXVq
TNUfltTdVSaeJzWerOzsutZ96RsYe0Wvb3PoMRs3Se9rHFMbzQ8JoyjSEwapL6H07Os/f2zjP0cw
ZFu2YdBksdVsNP/7eBH7UR/6dhEdJxsmHxzeeyKtFfD2hiDNCZb/3EHKmn3fmGfl8WQaCbw3yuAx
SiXCfaK+fmNeNT6sPSS4bx3zuqGzmmFX8tFXCWQOclqgwmPgKaR6+nSHw1Pu0V9j/HbkMWjYLPmd
fhbKtTaNU91Cp0f0kBq/O5J51vjLKmg5ktmWLyW7DeDqH65XzJ22Vmncqw32Z0t+rxFoH1Owu7sw
6vsZbbcyQgubDjGlfqFv8jwoDqAUkRggvl+bjfOSuIIyJDK4nSWsbW6L3xyj+WHA/3mMeH2VzcTH
kDKfzb9MxK2d1JWdD4wntXVTwMRPFa5SWpevGu3fL2ZJXUdPz04IIbIIvjod6lOw0PrNCtMba8rv
QItxrhTEA6joaTDstV712KLc9J62hE+rVfjrXMls604pKC+hvbSUTtb5KGpiRFnwucT3aE7x27P/
YWaYP5mhsHszOTjsjT/ekdj647C0mvCoS/hPJcwotBDjOXQpLDY1bT2MHatWB8AmzVmdtGR0Y1U8
WXVOGdEB1J2Rmhtpv7lnrP/LZSEcdp02ZnSW4+6He6bz7S6fPNJw+0jtnWaMVjWh70z147OFMno9
wAVBaTg9uh6uT05gQMkhJK2iojffpqxDfdxaTmZt6sHTjhby/bwwnaMUowE4od5R41rbTo9DqEvL
ndPZ/gb6IA4LzT4Q8NM+mwPGvnZCuJWnBWZpjHbJ2HwfYllsRY4nupeCxomVPrQEIuzGnFS+Jke3
UQrkDCrvq0vgNt+9jniAuG1vmYiNu6zjO2ziQ2kVzTvpXNdBoLZKtnkTJAdFE6xVvtpr8YQhNreB
vYUQNj0O4uGfx6TFyP/htrO4kJVy2CAp/WNZhNWq1xPEoR0kKw/KIiEzOBnB08SHTmAn3Jtp9+Ap
26Ng0WW7snQTTGJlsbMNaPiGL/Z1lZgE/Q3W0UEBYAVpRIiQvhm7vCAQNPuRm7Lc2dL/5CWqPnAv
u2tfEVwhWGGSG9qHR7eR/tqLPbUr9eKOiCr5VnjPjkf1VApKbUTVVJP6TDsdL16FbtfMIPuOnZlj
z5IsPcjASogTsD1MCehJzz0gn6Lt/+hrJLBWDxTAl4hCbXqWq568KMF9/B7U4x2VgXFduWwXTNIK
cdf5hyYmAD3UaB77XhUczLI5GC4KswIS5qZP1BcLOe0DBec7jrhZlRWxQFoeneQ0ALwDSPvPX5Dx
YR7nznTBcZkAki2WqfbHL0hXGSDghLMEc5t82ay+i0lgPhQDbYjRGPeRRZmip5tWuvRcYHQ/20kM
O9vNHwI0tFuq7FeqceDHYsrZGZ2K7W+OcB6Z/34JuTpzOGsNQWXd+bgfCDXBRaTV4c9lcNl3TymC
dVRAzOuuyxnnFlupbCKmi/1iUrH28cv8yxiyQnaALpL97B/k5IwrZ2L/9Zuj+7B5Ws6f47iCXQM4
FfURGTK6tVWjJuAqq4TEZ0Iiqt/2X5LIiXeewCBfDP141mSDZz0NzbUVHdIpEkDv5gkvKP3NPx+Q
+XND/+GE4Tx3iLVhF8WhzWPeX6aRpCo00RGadRjMBLqAWcePdHaB0rvHrMu0z/wTVfswu/jI2Pdp
8UMlaBWgNBhRr9NwM6tvrTuvVYP00BOOdPZtQaENNdom9CjlBqF5T2zPsMVk7+4wvnJTd9wSnTHR
FElwUoJMQoqw7cgnuq+ckK0Ut/SR7/EaDfX3vMijKyyq4oBl+R74DDc5Jb+Tw2ncjVbsrvHCmnug
7F+rKMAEapVI9/KKuN6INbClbBCYzj1dgu4UKA6yQwtRS/ebPlKbxm5aFSdpDupQZj7VzM7cRyqv
d5ak0UE5/lHZmL/zgFk/ZQOxAlEbnorIwxufT8M+6Oo/+K7rdYkNleaf+x3ePalzCcnTHR2uxp19
78HUHXT00yJ1rXPuhxABAhk9C/eNMx1czQysiS69nYN4eOM3MSAoNs6Aal2YGrQltl4CPYSc1h2B
UfKosmoTkugqNq4oqjMz6RdQ9dODiSBIOpQjrAkeYNoHFsF+VC38EU2DkSdvjqEN5xBB7qqfw43Y
N2WkQsi3NJOY2zwoYsrZ0M7BDjC4wzlF3b4qmXZJOLSZqogpJBvaC/Z55dmfJ/SbACeroKNlnIo/
xikWj20S4dsZe2pAo4b5U44gFecJxHb3dm/Kzf/h6rx2W0e2LfpFBFjMfBWVgy3n8EI47M0ci8X0
9XdQfYDb6IcWetuybMtk1aq15hzznRXwrkC/fxGpfcC1Hd6hyMwWvCJg8HHgL+n1INywrZAPTzef
nv2mdv1hM4LZChCKxtfaKJq1aSFlBtKx42xj7HC64RcuFSWZBSXZZExIQpb7GgndWU91eScHxLaJ
YxL6ro+S6Bvnw+vmPKAPWx0nEnPWzuD9ILBF3UqU+5n+T0G1myPqScf2meMyAYsqc/lKqAMC68s2
BJUWxGXVHZx2+B3g8e0iDTOZZyO3AZcRrSXRLDQtLpYNDyNx5ckcM+Iip+HFmtHGUU2ByZghrDSi
W0lOzJvecO11XuOd8Em6TgZJfIF0d4bVXvQ0jy+Zg5jESLMt+RTaWggQIBHNcgb9xbh3EuvBYGpJ
yvVIgKYagVpWSlunY2IDfSkicrrw4anlWzju2c0r/UFvxCnuOTR2N54K1XZbhtvUVwQcClTwdNzd
VVYKnCyxcahQ9sNEw1avofmpscJuPIS8m9Y1R5J+Mm9Lr+UtFBAG8GJkQdb7yTXPGazNkr3L9F6r
vkkeWkGascpIMworvb/4YhKvJLOiUzFekM8xApdgiC0JrNOgUlprMdI4dHYGdkG5y8IoPCtc1w4G
i21uAt7F5tmXk3Ox1LlOi3Dva/a8A4lxT5ZudNGLn14fYC1boU3Cth9d3OWHTiSG6Nz1FnIFjg5X
UHtxRt5m5ozXPY6atR8zxgAU0ZhxdGdMP04h1hNC8QtaZg1XVFUErUVSmJaW9llHwM4pUES7ZO6f
rcLYx1WanvvRpGuvsY/7Ov4g6WEDdfRzL8ZL6Ay4b6EhP2ijWoODGV+rtoD+2nvthgH8+OrVXbYJ
0/klE8aZwpGI5KJs7z2DHy6LkvCNxOFXpNv+ytV8cZk9fB4xI22F1W9XDLP5uiR5kTcT9yc8zXrL
VojnKQ+4rba1tMuzY5J67SaZ9VYakbM2kfGeELCZQaVJ/aMJiRNK8WhLf7Z2nNl5nzy6E8KS+yRz
JC5JYwiQoP9UOM+x61gab0anBzR8HttI+E/4TWh0TGhwhZ1+1lgUdpRpHXXk3eQufk/ayWMzv1st
Sw/Ga4gIgp5E+KfoaRdwXPylrJXbxjbVwZRaf5/MOCER8T/0mXS4+sDpcL7maFNCB/ZHsS4nCwJB
uUfQ9FwMY3uvoyhbW4lZchA36102XNzwnj9lfhBD++36o02nV9SHXLEO9Vpv3mELfRdUMcjF5HHA
nXMpSsgTibF4hx4Wr9iqanG5IiYBtEmGc9CmUiIAGlFfg/Nqh6+ysl47BtiXLMVxTcwv3DIL3WyW
woaygbMsrzpKNw30xAvpejE3xe0CXEJ84l1lrRpsyLmI6oyJFNS+1GvkccbBNBcfNGN6UNdAPA3/
mDOau+j9KFeeGErkCac5TduHZvKqlSfNI4g2setU/9QWTrrNI5MQer+FmivScT1XzmM9teI+phXu
Kk8FTCjy4zATKZCAiDkIv8IjE/USIwEqyQHTnOf4pLU4+QnSIkQzmq1hBbBZlc2EL759yRFahITw
vefqqyvo2nBUIbDay+7GGLF+2vIHTogTHQrbCWg+tVvWi4EYzDRZgKX3VWufS8dJwfIUuMiTwdiG
psXLZDG7GptgU1TmU/yXGlKcNH/a+Dr4nlSrNkNZeGfZ70thuntrAcpwxR6IHHqffVcsumfcxPFR
dxfQcAEf0fTZo+H6d5vQVN3eL6F8e8+4DRklT92x0CSxhwnbra47NlB+Ty1nT3cDCsAIzEK1J93B
CIuEahPGhgDbXTNslBqa+MwVW3/2XrLR/3WxX1x8C7xEQXdLpbUKiAwjOjucTvMg253WE8OaxYrj
t+1wiFFBxbz7PrcW6Sjs4qL/KzvSGbNZe8ytNt7IgvkJ8Y7NOievsXb77NhK28CGP6eBm84HK/er
ncv8ZsUkJd56RZWtBO7/g5+2r14yfA7a21g4eLQSh9bwFDReCORiGXawjmM9wcOT+JSFdhu+4BJr
MdvAq9sjSCQhOrLE2cDz4CVPiaLJyC0n2XSTFTHeqF06bwaLXe+crPsCE30c2YnHqcAuvbhjHJ1+
U7uFrdJsJw/BxGgyHJHOKxJoCOaS7Dcxhw9u4x+zAo6602laEI6I7qYx2qquvjNdxYiG2mnbCgt9
h/1EPb02Emc4K+IgIzwP26mfgbqr/HvahKX6rqMWPiBdmEmaaNBrDuthvves7LmlJ4JlR72rwSLA
hG3gMJAavEIFhZLYLLEVTo7EMEbZZhCAAjNmDQMbWMNMhN68OJ+mEmNapoib0xJCAw09CVyx0Udi
C3udnOO3oa8z9tMsWdc5WzOqyOdhfjcQX22yiFBFC+7OSmQWuly36DZDM/3WgznSvIVHbdWv6dBi
IR0lUjAt3Woe5USouu2UVcTl6h8AErZNJodN3spdmiBfpLWKqw0sXmyMoKRHLZgH7d3qQLo60xcH
e8Gxh2RzyVk7Hw/eYkOMM+SvqjSA7ZjyJeb0RllBqjllO2yGCshE/S0c8+Q6WEtI5e3pvMSXvqRX
l6KjM4lhkE1cbNrURxrpnAASBEQCQIYetXsgGP6MqkNb8HHI2ILMbXjbVWYTVRhehxAbM35uyFo5
jtBZIFan9b9i97o3ox1QrnAibnzk1KRi95wvXSC/Nr6SBX4yYR7qsurcavmPUU4nPzpPzhLQMqG6
EzrgLyq3u470Y7brVg/i8JvMhEfHLZ5qB9BQX790NBsggNPhaHDWrqzyrs2weZbkjPgRC59PP2YV
5twuQ5P+QChfF6QozrN6ibGsY3SzxBrUIEcTzT+AwRTrT4m44KHw/H3MUrB2soqlb2kD6uSp7to6
fqrbxTMf2u2F8R+3RDNqa9AsnxRHbNmwK0gp8V+cRGfrFCUKaVi8t6j4myPSK8m4TYqSUmUxSN4+
cXvK7Z//PNwQwZDEloCGhRY8hP2m8+yv2/OcG3P39kSf0eH/nnP799TosB5bLFfLS//zRDITCOAc
9fM///zXt1peesi8iDCSOAz3QutZc3Du1Q2S//+8stEBAtz8+2UnuUQRIDa7ffD2c97+75+v/Oeb
/etVIt94KucUidAtSuj2Y+h2olPIp7hplp/l9uX/+fn+9ZL/ec5/3rj/vjX/vM7yspFCbSrpRE3R
JbI5q1vQ4Q62lP09E+F9n6IMGNzxyyd2m1pV7UYNc0rtxfNRa12F4J2W/qxX5BWzot1SV4NI9MPV
9Cjw02J4L2JyQbPkq89KorTpf8raBgLdbVsrI7q8i1+HbnS41JW30busWyWkLG7E2L9Fcelf3CJf
N/oQHrASlWxtlkOEbVOsyqyWi5rxqs8ZyRChVhywqpP6UJfnirm749Zg9IriavqH0fGyDf7NfssB
BJ9ZHIoVQpm/Mvajx1T/bgdyOoyMRJSyJSIw9K1x6x3mkvpcG+cvgMQP2RhvoqEPhA4134Hf0dDq
W5seqymxuZfcTodDLiqsxoN+SlvzocWAsbYJ2wG4dO7QHtdJru+rfnaDZiIj1fI6tXPcdhdbznPI
tXLRpzFwbTKEpdXHO0+7KkM19EfKdWmSRT/ULsNxcx+B6HiMNi0ntiCqrDBoNIirTcibJkMt24yQ
aHB8XXP9KaHHjd7K/fFIUA060w9MSaSCMxwcLp2Va/zm1GyLM9TpsC0Da0eST1bUEm94QTRhBq6h
JbuxVC262oS6pyczF7RfMTb+veYdmmK40Nf40gUIJV2to8wDCCA5B8UDtmu3ewEm4Z1jv9gmLe+e
6U8ftfCvNmMkuDyCNi4oqH7oIF4O7RJzkxJA0GUPtUn+ngv8Dhr9dLVyFlQkxafYqLa9094NpZ0f
ynBggGVCGkJQ6/QUIo2bVfy09NHJBzm3nKjvPZJIo+bO1cPkbE1whgRX/WqsvGYXFui18eyuxxl7
X+MiG2UB3Sb1CBx20l8I0J2I5NWS/VxUS6QPIxyHBMgM64Gg90AmEEnfeGhnZ2oPS1STGTPHnPxy
7ZYLYkSxBxKy1KOW1YgVXOpFiBE9UbmClA+jComziZJ9LZLfbCzLbaGbBMOn8W6cBrEXnePdxYC6
yAbnbJ7m89pw8VBPqr7yq8lLwRihbLF7wsWjoeH+kTniFphtXMuJIqPSttVexekmHzZlTU5JCKZz
RVjrQSTjqfS5sDyYnk/u+GuBAznwRTHU7yJbF6raTJXzCXRqIBvtO52f2nnO983s0bk35WXygrpP
2s0M4gZo0/xlW1SSgIDu8zJ8ziLrl/GR1WKBiN0JYpd2RJjHD1nk4b53PQ3PL56SOvIY54a2GRCV
hVYwq95HVXLpm4lHzYwON0KzbaaGWjpHK+bM2ZlA803cMg7QbZeNeBELT017MqxK4Cb5BmSDf05s
zALxQmtkkNBy982QsgjGnEYS87lnKbOHZTYwwaRh14YPaybyOZNQJu1v3SRbnS7PtZ3RtMRFFAeu
CdUkn0prpetjt0mi/r7NobLkBgZ/T6/FvmnwRCuXRQNpMoQ7oCtuglbEGAq1MevuXWR4auFw7JQ5
/+oppNxiejLqYZf8VWEkiHfAZ6d8uYGM/ZcLcAiGMaeGSK1X4Q7bkDp/F3YWPlsNqqpvGorI9mkf
muiMaS5yosoDPHn+lmNyjK9Y0J4z8mIDEwUhdhclJ1SEx9nBCwqDhHxmzi+R0T76QNdWLBhEuACc
zpJXXzdXtYGjRuo43pJUXHDJ47U3jobl00K1erywybOWaG3AMDFauw0CTw9B/K79tRNyfkAuLBKl
eV2mkBS1woQGXfTPKW0Ls0n/Fpr3AOaFCy20xmCerU3yKDEpbPMGI3w15Q9FVlwm29A3TApMV/x2
pmlsZNedi6h586cCTneEFkANxXNNSjzy4RQh7bA0wEPUk+Ncbweoo1u3mqlnMCe2Fs0E0W0cwbfJ
JlldUatFF02/Q3P+WteS0YQ5fIXoJohzInZjUhMz6zl6TTPrj9FMaOCX1tM8O8e0pKSQueGiNo63
LrHg40CWTOOaZ8kdELfat0xZHwb3XWtLDiytUV16QFEr2351hQLx9jnpOrRaIySPGU1/JLUr3LcG
QgkJgBkWZMrwhpBfhmZx2KqdVnqvcTQmp0YvPhwKvabTjS0MJ0r4kHbZMDrP8zzsRWgCjeYOzeYG
tQv5H4h9rQCaDOfZggFplY57Hd6Jk3c5B/rwK7ZiHZ4OYfAqry6Jsj8VDdyt3yFAn1zcfeF7L7rk
RMbRH2fkuQpc4lxxSEzChaSYwl5ZspW9hCsz9m28KAYcOMR46G+NrVNy3vCSCXCPkuWWyNEuXJLM
w7haU+Y3Hi6WLMmm84DLYiWGKoJE1D0aDj2NxsqfpdpqjmaSyK6lHFUhSeZ9e8hTQ5zaeDniSWkc
O3x1tc+53lPYJ1WNn9EE2LxLLCp+tqqjLv1xlSYT58EWul5aumtIM/ne7qK/kFAOyFRgc+ARXmkD
I+1ZEggTddgpdLqJq6VDNeBhQC7MxqnH02lMi32FF7YmT9sasZnoBydXzrrEmr62YYWGNDKD0hiB
ZCXjFVLtc1n2NIVxvW5R5F8slu/B6QOtIbnYjcyjJheXGz751kEPCxEOAyw0tH65SXEn5Bu+4xTi
TmXQmtBvwwDlRfssjQve2LQMlNCoaSYj2egiImLdpgNCswJ/8wDdQw3nJvpD0BGw2db1NqlRJxt6
Qo+pKr2dEvW0dsenuTLLX/rieRMTYgXV+AieJXmLsuhNWbiF0lRSHInmpI3Mz0tSgWabGqjNdzaY
i/ucZMmGHMYTN9GvXUUec5HMPE4kb60a07jTBoTrYUTqxNgb7xHyfQ8VemHtOe3QqJP1ZyHBXBtV
vcSnp3eN6xxaEtpwS/jDFuJzuYAvtl667+o+Pa45uDlrr9Ddk2+klykG+jLp0+MYgqXNtI1s252T
tj3HmZhN4hPPQbgqNtBMeHsE9pVKYx7U4QpuTZy3eW29Nv7wOFXytYmZY5PT9Kbq0dhq872yQjKw
jO6ix5QkVtFdUHCf9Mi8auBAm3ZwV0MX3zvc/gESgLvU7klhtsHQeUu/U8q3UDn4oicQbcBuA1YS
fd1wHuMaEWPQwUGzJWI1V5T9UUTnauyemROkARTxYk3f/xGXcNcWi1wTvVPTQZGwJryYKT+OAuA2
a+0ZXaC16ceeksufl1K8ucNNG19IP3xUoqf3WdGPZOQutPux85+KxTJXJkSI07qlKY15M9qkNd2U
fz6oembrLaogw60YLOXjsCo0rWaLrc2XyGBGpSJNw5OVGkxksNJ0M9hXZVXEk/gc5vdO7G6qJf/y
9uBG2ojsjtIp7YZ/Hpxwrta4owEdKSgA7vIgSQhxoajtZQnSpFLqHYVfuKpL1zgOpC+SkEZIZzfI
5DQ4LwTaMSfQ8vkDZe4mM5W7F0uwXz226M/M6hwuPr/bg6Zjmr39H9sVGVs0hILbx7JhZY9NesyW
RNMbHyhZ/o9wbyaoYHu6XSXg4cgJ8yZtqSMB4vyG//9vUxXueoo8xq2Fa6qTrVJwzzXGqGlxrZLL
VPE2L4Em5tBh5+u86M1YvKW0hKYUe9vte5ZQzPhcTCbp7dsndN9kEfr7dIlfp2UNDJHhbrtVs/Zk
KQh78oMpc0sGCp+/PWkkkWwzGhqyAjNkge6k5gXoNgjZLu3AWbyPkavXZLHh9AcXSVa2RTei7eF/
a/hFMIoC5GwImSoTLsZS70mYKikruAKw1urLA+CA/DjfecsvVWCIJ8+H7NAEZt3BJwRqRzto/88n
l/M7f0gGheP37JmArNLFaUuWX8TvWfCbMOl+GJfz5+0hZasA8ELkorEkT06Jao4FOeoofe9SB3xs
V5P2TRUnVphhW5BJPGTakmHErLzbt+m8LrrJICKPanvQPOMjw7V98JJsj47bPrpZ9NU4jbYx8W5H
HWhkNWXd8fZAP3stlEupPJAlOeWhR0ej+98nb/+XL/9svZpJSufHKLEZesbaxCa+9NbcfnyFl84o
p1lFYungGDH2TPVSOeZEK637YI/7YAX8KYcVyifUMz30WEb9aAWyhTap/40qPjz3w0PuQcjXXwF2
MM0Me7q8+uvMuXZlGsa1y8VbIedXm1zwAORF4BfOY5j022keY1rn6kBN/KeKqJs/IQK8NxjMkPPx
0rhI711teEB/+SoXKEmovYwOFQj5f3rv871FA8ms+XYt6wvp5cPYQrbza31kDo1GzCtPGk3+wMPt
j52PoEezQ7xOaTZzNzDqKygZWZWqY+VO5yyeOdQtH/r/B0k/iqGDig/l1K1uH8+hE+2wSB9vn/vP
U5N8ufhuL3n7tK46d4P17u0/z+v9JTz19sHb82Zpe1u9sS5VVjAVKotyH8FfChg1/G3sAWMqUpfG
T95Dhnjrlm5TUU/ai0sFsHILvzv2rb72tFORhsAhSHvcOJi7xhBfKHPBB01692ELRqHNjRV+oQ5K
rnhlmcVg3oePFmSwILe1LR4+zrA6q5vJp6THaAOLImPjrnafuOWE/lf1VXcPjTUpx2FjV0RLsHic
HRfzP4l4XhaDru/TR3iCMMwmipuyytIjibOnURbjnR1zW7VL7y7KIVVrdffdoO/cVWg9G6MgyL4y
9lrVPHPsd6npmp1tA922O31roE9eF0k5Y5kUT5B9x72lQD3ZIXsxXGvU1UW8Mx2Q/P5+jBt5Hed8
10i9O8ahcWjt2AUrj4su9cZ9zJGFUhGldYy4HHaFzlm/E39d4F3HDISNzJgkpWb6TngVLRpr3rjs
+RCKdOHB+KyyL5Hk3dZwnB+ZexfXkQ8kH1ydLvq17FI/6bG2jqJzzVb+MmQGCQ3SPuBZDwad4neS
u872+gPH2Reg8gazYQZ1oph+K+m9NgSCbJtlECAr94674yXx43xbI8gC3xp/p3J4Z6Xn16sOlmlw
jojjZ8sfr66NuolZ/5yPGHcz7rEOCHBfNQPzllnt0Hr90X45Yw2kODvPwomGDcpTd41n4hmnSXe0
rQkAQJfHgRO5f3EvhTvALWEp0au15pEZZgGc0pU4bO1sfrI4qBS2Qbpm8WY61o8LJJ7blrkHM7Vp
s6igOyaxOO1n0l+SRURVJ4FigKT6sN4lbXGlzUuFy8HcjDeDZizAoXM5ztXWhjWKZ7kPLD25kp31
CQfyOkT9NUUIQNiwgrwOdCsMIR4PfkPbOlvD5sHItZwywSc4p6l27meTwVWGisSAakPzaHyOBAPg
so1/NRO/rtlop7KRKJJwYRfjh5VRqsbmcM0q96F16FN09qM+9G9x3r+XcXxx7XGf0q+309qHp1p8
ei7Csxl6rKlxS1hDda7K8ou/PPGUVvRA9MQPddYc2GV8wJJ+ZpHXmSn9OrI6K2f4Mwrrj2Icz+L8
BdyXEFd7YG6irnNZkNVBPECAJeDsFtN3Ib2/NRLzGhGB37Y6d6a4mvIX/ct3L5xP47lTMqW1wyI5
N9XPpDu8+/Gf0ctonIX2EERjehcX5kc2L20Ag3mF7F8n3xg5D6UIBTwiFXKychoSwpG2f3BNJptU
J92dYvtuivTXznPidYo4mB68vm2W10Er0lLQk7QyjdnJ9NonoKiwbpkk0jYpAjuU+gqdzqL/I6LG
0QNfLw3mtpgFcmM+m67JgJ4fPJN6vdat4TltunoHCYoxPygj1X10uV4y9n9LvCzbKLbUQhD1TfiN
f2pHI8haCAWafR+PJnTu0qAF2tCfQDguIKisB2ChJi7EFeKCdFLZrm+bs4NjlRFUdR9HUKSn+3qx
C1nNS0uD14nsczfRt4KTH7SGLVeg4Q96bK0c5lG01ayfQUeCY6QN5nURr40IdjZR4s+eTB9Jb1iR
w0DCLqMTBce21Gj74uBhpeICTAXFK7/YXmtJs076RRx8SAf5oEztK/S9R97hiSpkARtep4hlp6g3
mHLXiqgCTXX3KguPVWTvyWnlsGBgcB9eaS6Zrv4XxXOpsKn6bvZYVdNT381v9VBTion82CfFuSXw
YaXx5+lthI+C5pVIfhCFZLn5AKaB2KvO/wZdKqHMkqAUD+ZWwiaNNJsYjjKRO1IGVBBKZCRfESI6
gI/h54x3f0M+c5FzV8ba1Q5vqfKIaZhVKhPkZnSabWxJVlj/dN0IyUAL0hoeWTX9qRUStNZZ+A+u
vdM6+RonzgsTCxpoiu5xkg9/ugqFcS+8Bz2Jdqr5CPUQI7ir3+mFdknF/OMRszsu2ShMCVHCAdey
ZwqG8lUDJLOq/PonilPagHXIptM2294LBSz52iaFgaOpJd8ZJFnBkHr1Hn8C9q6+B7Vm6FQO43Qw
jP4XXheh82q+to7ercK40NdIZmiUl391WqJsrP1DBF6N5S6FRtFsOSITyvOjJViNFJQMktq7kyCo
ecXUnt5R8VS0AsNYg6ANQIvCv0D5W/RfU+Qml8RvweEJuQJ25d9HdFJXzJG/BQOBPY6nBK5+VRxi
1hJLYwiBKKFYazjc1rPG+5mG0Fhhc+b72cCVPtNj1d2pWfexfucv2nm9Do+RZ995o2M9NdOT2Weo
9CqkFQIlHni6lBmFs+G3RPOztJaU6/yEFDQ428EqEzmqbVQ47GYVgQ/mEAZJFCBGbhKFHNZo1iuH
s6Wu64LRs/ybiWGf+0iekqxgfTWMeg0FiBKuRVZVAns8wvK1tsTyNoEt/OfQy+unLs1on1iy31Fq
JnjIFc3nLktOpT09NMzyzr7VuWcnaYwthpIYkZhdnUXh1+tIGBffyL97Z5zPs9Z3h5F52OC7zVkt
Dx5Y480o+PPi2XOOxBm5RzIhTtVIe1yv5/KUmBwOs2zpKi0RIW2uSHRtp+cJqvae3tk9lmIKSU/N
K+nAKrKicJeR0nJMpIkWiHZ+5AzgRBbymbDUkhIt6YuxjdzdHsSEYk+D2epaaClNMq/9ASPi7aFF
7bkSnQ/gFVpD7oxLenwR73vkvnjBrfPIZhjUIdwUqxqnYFSwDKhT+yf3UMf6/OTZhLXnum2cHAU+
MeyYfPXF0D53Ahw0VggqxDQ1dl7KJRd1tvZgVi+Rqtzr7R9OJKatWOb3ZKGvesuGWWdwe60tAyl3
JuV8F4ONW2UOlUxNLsfK73h7HKO0znFf/pEW5ETTaJ1zPuOpEm2yd5jOBU4j50CPEf64IXRpd0Qy
p0Jt42R4IXK6wIHlDtZmHoDtGQZHvS6dndXQE4Y7+RqD9aLj1XqGwnPFhB+Pdosd+270doNZk/Vq
gMZIuz0RVUy500asrV5USPD6MXAGh9fchUkiziS4o/EzMoSMhlbzRwYIyoyE40KMZ35S+j7sCenw
8RXFlBMkn6UnBdC9ap196jeP3WzGNAGJuFi8lZjnGGDM2mVsbbX2Yup2hzCoDdIYUghrbne3C/fa
mM5cpM2EWHTTNexMieSLTT3aOrxlO0DaMHpreopSdt566FFeIBzAOAnSKEFMKU1Jnegeia2/Vn16
EDT9qKA0iWXp1dM5d9yMvKoGTqpHMhjAdQSDCc7WZAPdWF66EVY0HfAdMDPV/kaDt8C7xnw3d+19
PQNPlEW5HeGuZb3261uDhZYUBn60yFuqnANBwZuBXoeja5id8hLjMYVgsfJGVplZfVukXc19+QSE
J2PmOYYrIsWJZqGOg++KUQs3S+ICB2mjBADQFIG2tv5m4dDuO7p5SJzGOzcNT8t/s80OnLpDEDZ+
80bYmbMQ+dohP3mh8Qx8Zbr3BlBAPXuAWXsQNOIPLa8eK6mtCC4LEbJkKLwm8oITShWL2dk6ASNB
cjQYEQRQMEPKmbmxAp3hRd95KhHUmhOtgamaL2nyk5e2f+CwTwPVkZDmW/LlrRIZZhJiJ9Yc+5KV
DSfiFjt25NMEa7MjjVeJVisl1CNkxmOHOjMy583osHQRmPjehJQgsVL7MuLANkNM91NZbPrCIodc
LXZpf8RsPKwc0VX7KDMjKpou3psjJ+u0gACnCrIDmiE8mk7OnbmEgJowZVLrN8z8mDocxfXIaPUU
pvFV2b12IIHwrYtEA6WvxKAUi5NMR29dgYQgzgEKakGPcLnOgfmYtIZnP2tOUye2TcmmMY3eIVY1
QT+4ruAyMOzp54dc5Ne4KZx96cMcZd6RnEu71lbZ6N6zJ77oY/3BbaQfYg2tpze3/sEVcGSXWDLD
qF4NplA7R3XfZZoOR2Unj6iKF6vJeJ5S6+KoxOMUTI0hy+G1hXo/OwOqE2Yeo0Nz1gGGH1ewnJyU
Cck8fzZ9SwhWbZ+ljnfAqjlREaCALolENDyU6ZHrC5RcXF9tOGljo3D9uDXO89I6qBkpTQSXr7fw
jtsnr9YCG9EyUwn7LUcRYcKxwF7SY+YurW8xC21bZgC9JBOJTTLW69Dvvm+2+Ns7VpRdv8mSe1g5
MpSYQueX2t7rOl272nNPkrd2XbaVXFcWZWIuiJDKqK5QmGP7TFzm4S1NCs8i2M23H3pF+NHN+3tz
+elDZ58cLvAgtMcl1t2e9+A5x7vaerw9q+1aFJo+jlYQBYi9S+qQPpYooOLG549OVIPdIUQwvJ07
OP4ODwaVQeqB7ZDV2m+sVWOV6QXuBxFhDsKRzBPA2cPpUvnSXBU6To2bIVOPtO9oKp456DMwm+M9
g5dTJjKqTXw0VfYdD5G+Fw6dYDkLgt+S79JCwYqehciQxWQvems7DExvywL9UsjlXydIq5y5AxO1
YWmIg2JhCOD6xpqJRk+zyArIP5taRkGiwUSrwJlRCBIrW2KZi1xAKS2I4Dp5Ti1eMjfrnvwDgIyg
B9eIoo4FFquVxPeqHASzSf5sNSPfOsNlTMNkb9X9VZmUXLnky+OQ0XcIekf6oVrdnulmnGhva2pm
N2RfWOFH2ofPUTexzDFAQrvGcVdNAMt87a/Z935QNGVBYgbjmQz7dIspBJFVMKMv0hrjl8V0Ma5l
V1HTiDOG0oTPs5yaW4BXgwGRJO3PiW1+uYKFKNPbO4J+mBfXGHMNFvmYwTE6Rm4C+14brG4Rkz92
HvcKP5Entecxx0Rep9MHJKKClirjHi3hr2zV+iaeiG+jpxbrEiAV7wpTyAXIRmUnRy0JRqQddDZ3
LqpCs8i9tRLx920zmRsXymV5mNJrb9g/cc25ofb5klvfjqxwToPx90ghOZb9ezzzdwOPruHNLHFB
oz6BbZfdGem9Jcxy59RjcYIiKfYtzgGpunFbxJxwPYNa3ssH7cWJATYNwiLpRr/TMBIwmmDQXjAo
PbhZOR6W4tchLu6am6yUyWR9qGiwrj31oz4aLfa+fENGcH/NumWsM68ZsJXrYQCLWirnQ0Ztfro9
aL36jGMtOk5abW/yioVtYOfUIhKzwFBhlh40HZIZCmvBWeRUzu5bvHwI5YhxmUY9ge+FFZyl9JF5
e7+bDf2xtjtny3Jin0wVntCjUBaNkjwQae8br/n0c2EEjRQPseJC7eBnDaRWbpZLS19gDrGy3jWX
eWLaLe8kHbajPeFMs8LjbNEH5Xc+j/7/UXZmu5EjW5b9lUK98zZnGoGq++ATfZK7yzWGXohQhILz
YJyNX1+LytuNznpoVAOZQkaGS/KBNDt2zt5rH5j3+MFy9FdT50EN5FTZib0ncz+gz++ukCMwu5NQ
RUe9OagMx9O38tboB2ttmIARej5H6oNh5fOax+XAZjZQ3IhRwLnI9I/bMTqQP/OeDohBMw9DA2Xk
o5PVF2+KsJTNEES9W1t4CE6bhKtq1C4VBQ0qB2qn3M2eFhg9SpwvHHZi41posA0O7SsP+RDPrVbr
qpFbObqvXS0aTkNUTRECn7KVrw2q1rWcWIa+1yK6LBVcBctf1S07cphrDrf851wuh9LeowWQJNdO
sgZ4jCYY31PjypWcEs64VnkoPAb/NNeGrVdcv9e1MVRyrwOIoGBEMmLaiDoSRdnnsyD37fBmaJit
Q6ozMqhpgXNKNLp63eXNEeMLgtuBffX7fXLddw2SF8Mv/PImpqHvJ0zk3ryKKLj0MXqZqQc3VLBs
9yBQjAI+J3P0XcwlgDbF+CJvaNpwd260ysaQ1aOXEGNI7TrRy8RVR2OBuzbRST+KypTWAcuWabDg
ZCh+um7oKXyYO8Q1Y1PvUGVM8pI6PjZe/LkY/7s2JxyAqwktLXpvQ9uY5MwA/R2eIqN7VVxW2JSW
kM2/LkG9Ye6d4veO7P7Z2AwZ61amWCXLXVPKS+YrtkhxSIz4HQd9u+GuYSSrSioTHlR1XqAKQMsk
V0OVy/QvHfM6TTOx0RsW/vBSzIqV2R0f6F6rtQcNZp0g/nQidCZIBNrV0vleC9wuRnHnOM8qgEHQ
M9DMLSvX0EK91BFuk7uERjj/pJWdwB6h6sMjQsfSTD+h+D58d9VxkrCTcZhHKVHRiUvVRrPds7e0
K1ng511YL6SLjAQdr39IWn67Vnx2Rk9aXMirIVdnO5fArslLKMI23jh00FdEC4nNX6tjPx41Ixt3
/ph+5syt1tLCLwPTOTEH65SnaCic0ScrmLtdqCtHk/giGUStCtq3b8MQSwwjVbTLvUi9EYu20sm9
oqvRfyX0dfZycvSbqPSvaXqK/Mr8oF+B6Lmc53Niu+nesWbyvzCqbzT6VJWu58dKVofEMfsHaxoO
xcAZkNQD82GgzCly8oWGCqyk7xJKKULgKCUKTuT9XM41uIMV3Fp+4JhvkqaVjHjLT2eBeAw59+Ny
hTRG/6vz1Ytplg/wBC5jBRIkbEgWw/B+0Bv7QPubs05vMNmj3TwuV4+jSxYpCkV9WQkmP2OzZVGx
cg1wa84dZ0fiY+7V0cvxObt29rash9wnCA+8bR0nn7EXPldQicvZfu9U/BtS5D4eS1a11OlXNDfW
6GYGPlLvSVJhWyONQitZmvs5FS/pIi2rAb8Iwhj1vbO4IYv6GtXxGqsvl3dN8YHvtlvNih6czors
gync5N7+e9sOOeISIoFvjmwLOLWblJlHn56Gk9mIT/jsh8z2MQiah9hIcGh19a+QCBbAOcNa753n
STAqt4s1fubSh9NYSpZohZ9lLtmGxcClbTNLYRtMP13M1Kto9vfLvWum7bwreDqTJp6njuWu0VOY
phrxFjrlYr8UFZMV7myJW1lU17DmZtBL3NItHW8nsi8VUrzV9zNvBlzaqauuUmhP/WBrTORxwFFP
1LN/MRdvsJrZCCwPB2fns8jF2K0mDxlSAYk7AXXdy2bzDaT6vm+i1Ce4sHzQ0FHTa+SDjjAk9D3x
mk7N+hQilMe88eou/5sbA7w6UQqYTFgmMNpuCugfleGvlbIvZLrxdthew0qmh38Sm2yA5f/raskf
kQURsQOyIeRDTSj5SG2mp+rBHsN+8/27lse2rHRgklZkVZrr76NP7enm2rS4pfrkAXfU0rVn94nL
Fiy0tdB1aY+UGtMTl1W37rk6BP6m3G34FAs2s77IP83COjaZwEq28LLSpNznHh3GMFrEduRkc45K
FYEFJ0fAqYqXs35BeERWOb+cmlNLWLBRx7Skvbj2g1zT3S3F0OsA2FNrFtQ3GqI8xz7wbdMVhBJz
JS2dw4kUi4x3vuVYTp4da5vwNx4AJIY9mDNIcnmSJsg8pG4u23mztC+IrtM4Fiz7J1dJhTl9DrBr
aNtZ4kTLcHCU8qPik9ummf/SYrIxEu0xaYEoJYXPBNUmswgNHsFath4YMuGFtu0T0Ruv3XLiyhvv
1A2Wwk3Bfi10RufxeEsxeW/yOfkcTe7+xnYDkmU5vWVUuRJHB2akhswfFLZMp5CXzD4t5OXCHL8Z
SdVAeq/253sRx1dH08FAzT5V+6ErFaUkH9lkWU9C1unFU/ZXXnyCM5veGYnqyjvjqEOUn6PvHUjj
gCSkjhKqOE5oqNmOl9ZrJA7ZNaUPsc7TmqaMCyHYL3zm4ZV4YryzLsfY3PAjIP8uAkWceAa30gEM
/3b0p5esV/HGb8jBhB7GuF/vEoCj7rhB3rPVRyN80GaWLtNTz8JCH8UqAFlnUhCRsV0NbXszeI6n
1EPUphxSzxMo9o26tnTAZjRMIg0h5xvNocaigybHDYYIB+FcA9UAHmEkCSEM3jzd3IgiCI9DRY4v
dvpJdjfYR3hbCHi9GxYCnIolHD/NgLbP7NOHloP82qKfV5JydJs4NN5ndJw9spK/kD7/62+Qsvaf
/8GffxEF1kAC7f7bH//5XBX88x/L9/yfx/z9O/75kPziyFv96f6fjwq+qsvP4qv97w/620/mt//r
2W1+dj//9odt2SWdeuy/GnX/amkAfD+L6KtaHvk//ct/+x8BCk0Lvdn/BQBYfsO/vnN5Cf/57xfS
Y+J/W/9s6Jz9nVL4r2/9F6XQc/5hO6br2cJ1PCJeFsjbvyiFwv4H3DOXKAfDdm1hW/ACyuXH/ue/
W+4/aHgzC1ggESbfxne1Vf/9V9Y/eCiUVxNLpG7AGvj/oRTSTPpv9CJ7qRQsxvFgElF7Mqv7O7XA
yyZZcNRJ9xSjduBO9YsjqCYQbSLgNvvH1PLiRxBH5JEZ1L70ojYWPeM7XX+klMXcHx2C4bKxdO9g
BX3EjGa5S2atPI+KAdo4285tCAln5HTu9hE5ZWX6VDE7W+XJWJzbvq7fLIw7aGCzRJ8/wr7EfOCP
JG12ZX3K5nLpnrfIvRLDe5Q+ZS6iAYYvJTCbGPWAQoR6FybIwM40zJNTJf4JVHe/MySHTDOWpK1M
RJtVqp2oc7SHmCMyzxzbpV269D4RWgQkCI7vetOwMCbTj4S7T5MU/jXTVMS+bvWmlImsMPZIDs6x
4RVR/zIpl6aYBu627+buBSMhdyqMgU0t6uW4ZsQvZINsCicPyL0nl2aqLmp+VGFsHwYhfzLPx8hB
loshp3xXJI44p+4cB9TQdFa2ddUZF8tK3vw6nrYeY1umtcPZJ+VQZOrUhojrebNe9a5ZfO7WYebC
OTDoazaua39po9gCU6J4a2dIjZz5GRKiqYM2VJIztS9nZHq4yimun0YPeW1kF7tSN9qdZrekSFfn
lF3vFWPJI8SL8hb103s4Aqksppzs6SId16rpq72PDTgadu3IWMk3yv0EMvZmT8O9bAbjUvQIz90i
jwOfp2+6Z02gQ6ozue0qWNcdyg1S6QWUHI9Qid5u0teQQpw85fKmiYbWrzSqfW3j3XMl+lPkm55y
yUBCo8r8znrOJsPamw0SK051e7eIib1rt5OIW7zdhYm5JcSpSeWyonkzBbVJe8LhU9qhqgps6q2d
S+LFAQqTto7SDHdDQf9HS2WP2oGcTvoI8ckgg6dq9c9aI5lNRdJ61LUjYRvWwTBL/4xKizwCfug6
DxPQz7obHZHLg4SCqr6Bga3tCMnzA8wV5TodfOtGcplg9Fq0nI7yj8bSszPKnexMyNwJ6FxCHlGM
7RDujU7f7lhQdR09/w7I1nwQcOoeLIsYijYnPDKx06csqcH+kaUhQhpHY6qOpD+lC/GamY1wHycL
yZ0Rl/yxJTmuKei38hSIJdCTEFsinczaXrLQIlKzC/rPRy31phuSqp4TsXotlUlqEG85/vZZBhk/
zXFaXHgY6gNKqWplKXfY0WnaGnXar55H7DunqaHfFHb5oZHw67FqrUuBCKjSsZ0Lic7Fa5q9mu9j
wlRS1t7N04sSMN3yqhXAJ0bVzX7S5LzpMC4F3XKx1iH85ooQ9U1r1NmW+C1BGk32xmy/uXGYenIj
BgchaQBmtGgywupEmMSGkReuPDeq3ovKWGCnCA9ZfR+4b94QZZPI2xrezsjnxxnq4QFoIhd3kp4I
Y4x3loa4BToFoaE9Y+4eFcwmTWMPcNaACVfRWgvzjBvNZoloqtqFJzSZFytJ5EMKKD5tyg/blpL+
LUAhdPjtBEwz33Z20j9UZoorpOHw7fc0qnQLvRNtC1zT82s5lfXV45DrLWhTuBvDUQeYJHzGc3Pp
FSDrix9GiD3KBXnCCaD6kaTWirPOrpdW/RAVXXmh5Jzu5EsVa9zk8dlTjOSk4GRBVKG3RqnpMoEu
+isQOPORs/3VlF3JdMZ7pIrRQJgzGxfgui7S57QppPc5DvFWVs4hqlOMxtHMMKhmgr1hrJUeCD5w
Vj3+3MPAkWNDL4n4LiRCQRIvgSgmOt201j5Rio1PaWheq9zZ2TEZCq7u+mvEQdWWPag6u431WKr+
TVes+saXDjPjWnPRb2M90S/01tNVKTwcytMCC/FnoJt9Q2dyoKvWtObalt5PsA4+NAwVXuzGoNwn
BnVChrXvUw0NXVpMODA1ILu6w/ATdHpBst1tWcMsiRIxbYjCS5mdXj1Le1G6dSoaF4Wlty28gpbH
8gWsKZG16bAjnvFPCvtkp+lIm7K2Ir6sJEGCkOhkXyBJO0mRveeJ8USwkMYUDK19lmOZVr/qIbz2
sSleUk17L7z+VEOa2MwZIRUZvZiVGeOjMx3e54LGHDlVsrmYcXGM6G1l86g+ZhJolcsjB9Dtu76R
PhBsztFRpFr8GF2y97n8N13oN2Raktdj/Y6q2H+VkWSyYYbXOJfYNTIRP6UqM9ejSu6TnklsPvxL
tOVDgY2/4Ei6MWp/ONmtGe/JjHoPY0eux6wAwpuheR9w/gXTrKUB6jCCmlkgA+Z+e1qn1XOf91iu
EBEGqFb8q7Dg+Biet/Mar1s7g6OffUk4XaV1IhDMi7YewZGHqNRHZrK2sTjDo8sI+pkzGEopA/0s
HvSX0agmwI7GjfgotE84wu42F1Q0jju3glNELBs5tnADA7bsemMSKsyBYv5T58ZPQoSNV2WcdIzX
ryof71RIPzFg4gRRrb+1s/YlQqeKNEnv2/MstS3jFAwsatFHj+91S5vIIuFZ1ksjs84eTCgKf20k
Hr35WAi2yBT7uo2sfd+0bJB935kUA8yQskbW2xgwyw0sHBMy86cpdecxo+94yHVpnc3MSnapZNtG
1YT8vi3Fvul6nW5fXCH3S+cto2ux7c2GdlhF3mTODOjUmMA+qgIZR5+pox7mYs+9v8K3+MvN73k4
hydJhl8AEYnTpcyMe4baw+sG/2TJKhjGxj+iYGuOnnWNelu/k7o5tXV0so3k2KiqOtRZZ2FL1k7D
FJI5GdNfc9q6fWTOQhxPGJ4rCBDrOCvwcCMPOQ9lfHSl3qEYIqHDy/MvOUtKBASCaxvE6q6O2uke
6f0TAnKHblS3yjtEZjg/9J2AcqJ5VXcu0o/cwpIhOvUbk0BFbgg4o5jcrTgRcPbmpF9xEorOhjY9
NmnuBU4WlQHDs57M6o7UFWZHQxYVH6PtEi7DIbceGb98axeSPK/XFZFz+5gZwI6P2wL9/EP4ERon
WfXt1uq06DDOqUG3YsmVFf11cEmWFCmJB4qUyHAM0RA1qLJsIQUidzM+u0711TdTuKsmA5kAyvHW
tktQTaK5WZr2NlZxQyT1U+dp1VMafNcShD2569m4E6ZjoCmWGe22vnwf5BYfZTRpM6fO7Bczdouz
IB0YuAIPgipxU0c1vt5Zkkfq/yiduxbb45Xc0p8OJoigmPe6kNCajLR9NEwX6WHnncSiS+YodNaj
VWfn5Skf1B/LseJzF0aAbaOZbcKDnuYnXYSNqchOHbkQfRKqbWnQaesQcNwK6q3JHskSSvsbFWxx
LngXoS/SL7ftKN9jKCUIVIvVakBfRF/UfS3Mlp5rRl+Alo11mAa9O2W0S4D/0fjNq2ivhHpB5r0I
UYAG4qOibYeXHs/zNaZ2W5XNfMBpRMwOCk+bpKW1a2rPuEvMUDTvzCL4CRuMO/JaA960ovHRNxN5
yAjuIq2BtokdbsAl6UfHPIK1MS4ydQ2gxnN8DN1huhfAImKk9lnv1AcxFOyh9XzPjHKlJzHz1KRZ
TdE03aoIN5SVGId2Wsrvyd9C6BpAeBQWoSxVi0U/owWRl7/Lkq031KzknJUoGxJVV6u48+xLh1Wa
Xc+dA05eCDIWxJGMNZLSxVyt02UzabPhrWhS+/BdFPFUAbVPYjt09VMLuWE5CZhX4jPXqIz9s5eR
FNLndRI0Zo3XllNSYiTpTsaYygs7feDvj7krvmEK+VrDdUy/fm62xjhAj7exGXwXZ6M3Tuc0jrCn
u4xLMETgQhqLj7Qi66jRyvws+1QeeklSYDg56dkZS8LElbv1PVVvhStBypj4x/spBR2NRi2VEb8K
n+lTg49941YEmOlslFtHhVuTMeN4x69tXBqPE9Tyl8kgYp4WTkg080SE0Tb1nYIgH407lpVYRH53
MCyKJDXUWJWos3c9GmZKDZlTXfoHzaLu7ZP6pMM1XwMjq/ZTwbUoSWMNYsvce514KP1mZK7toDhF
CymAqWyr/mMwqbQcjgAr19G3qT398QS6AxBO2Sbvsl82sEs03DWehhohQJrF2rq0QZxErTVvxrlJ
At8XtFfzjIkEIdi5PxxMIHLrpO1M2rhGOtPcicO9hZNiy2YJhSZK31MYEGS/CCKZlpufj27b5q+p
K+crLWD4hfiED50EbmfnKeO2aty7NAQ3phld/LEsn426fKe1dUyqwd9HFI4bk7jETaim+GQzdyh0
F/N8p4tgSZ3mkMUmN3FW0XPMXUWfIHwEhpNkUDAdz4Wv5jNM8GB8tEvk08zamfXQsxuX1q4bNoGn
aUOQp+rNR7Z1cZYMYmmmiGGWyxI7Kr4mazjipX6oVf2WxKAEcxeCkSithKBJ9aMtgNYN8AdPaRW6
O9ES+jfODO5lkr33vrBXgw84D/0moyLhPjgksh6dcZkIhpWHxi6NjjbqZZqsWM2l89sQcAtRkIbr
KnKR8Ca5tp+icGRLRdUBxRTtWoshgUN3IlRGTGzxpGi4oeI0/pBKZG6HFBt7HA2/lANyJs/9lSNt
ce44hK7j1qZPWEixB+fnn/WRWw0QE/JZpYHSkZ4O/K9kCJExI6tQbO+UKZj3oxjOHYhaqZ4kYOx0
b5/VJjWd4T5kRlI9aLZ1dD0KFRtI+y6Kx24lUlBlkNUfW+dXYk3rUJfV1hxBf6mwA7lC3DlxZTGg
FKxqYbQLbfnTddSvdj7Q04Uj0E7+Qz1k0H1L0BZYpw/1lLX7ZkqZc0Obuxvm5PJZqhHFfcsxvWMd
rjGHleYc4kIZPji88oAcVOQsujfhDe6hNp3u1lQ37PeYhePuGrIbBTZtnY0kJjemgYXvfGPNuX+e
R3IVOhKfODR2+Q4yuLHRyadCQjd/iXRm1ZVTSmnOoYxQhHNOFMGzG7kWnwwekMRDVAqSZ8XeUd6x
Jx9gc3bXPIfKNXRRHLgi2/iiaA9NeZkq0z4TjJYfkjJk2uWVcBoMj8FNS1TRlogRRMttQTB0CE1B
g9hDsV4Qm8ZI7KJ39U5DwtUVcfgaG23Q6zXqMBB+G8Oi4KnQNK19BKl+ESRZnV04GHR0xbHlIJnV
0eDPzJOJdVi7kIvWxrIBTo2pk4mUvjB+mM41eeiDyvYQwG8K9xgBvOOalN72mVFC0Vrd2sPTjH5n
CtKuFLduQn7ALOGAOpQt1CXwoI/CirKoYGUlZ5lk30y+geeqDbxZbJdzIEOn31YtEOUEKdLe48xZ
lPF40GbxaBStcavEx0BV1OtjdauNYme0nY9xsnA2GnsCi6m1bnr7xLRG2ytivdeF6U67rF4YE7bm
cy8nB2U8EEccPyTZ+J53Gh5WAZxlKD8hTCVPdo7XKV0SjMP443vbSvOCpC1klQYRw7tq1l4GGjGz
4TZPccYiYzXWQ2bO+gqx4xCw0pkH1hZK9kcr6vLX2LKwJjF6tPx+C/23OX1/iYqgSAbzOmI6WFdt
GAVsl0lLg0fKo1u1e+EbxjMY+RWHEfhDGlc1m/bFXF7xpFkI42NqBkikiKdJd7CwQx4SFXgociGv
GGo/okRf2YCbVjI1aUAZ0R8XpC0kRnevW1p7n6gCTXUvnL7+kTIziztkty5QlO2iq8xSuzo5Zfon
tRv9wYkdrNaxRCFgmofUgO7goy8IulaPLwyQ/B66yaQYpKfY7JkiI005tAgLTsmEPz1yMpTkI/wn
UuM1pCf9U0VCVDA3GWlHDGMcFDdUvH5IVzGtNraKk4d8dMygJlsUdilSY3+y7c9+YABlM5cY23ej
9dE50OZcsaxf7WKK93kaUuq33kZUwEWdngDuZhG1xrr/A0VgFwi6NWsKPWxg7HHoRYiNm9ErWD3H
Geqb8SY/BBrf3Wg1ErtzebTDsDoXhebc4xj7Sau/xYYj3qIRMY72HgIJQbDtHCHshwfX9KJTKvA7
gBHA42yTrEcKiJ0KfZ8nrPjs5+gqNI32TAHwMWXsXCfecBmNJS0aWWlmieyp7GXgz2W1ap162g4h
F261tG6tsb07SUN7UwC4SckJ28IFZppllywXevkKqWNyFawtx/1lWvF4HDSvvNo2WL9+fCZ83bva
4wFMjHP22aFNYwTt1qIKa13F+QbMO3pHreA0PqXbQoiQpiOZi0Xp8UvSnLTAUMPJM+Ku06JI2yca
tXXZqwhdYrgwTvCNm2Q07JiBojtbehgA2Eps6V4RaOAVVkCJ0ZREWrGTTcP5KalgqHO/L35o2kLx
rdLUvQIMA1vQvvRIU/EIUS6zU19GeL2DU/lPWQpTsoY2GE00KIR9G12kG4ah+UsDOt21hXvQ+iVF
T4TyKUbNoZVAGMcoe8N52pK6YCTrgmbD4xwTzDBhIRjnqThMVH00+aMV/hVrX2bjRmNccFQGgmGN
LLlVIotAjOYPkx46MhiXhJAueXO9GkA6ccn0N1Dv6PofNwOHhtzWXIuI4jlGIuW5GTG3tby47kht
C7rsMZ2qJzSHXkABNh1yZV+odqJDBAMQTSMqznioWoT4zFbzyqTfKk33MGiEQva9cXQw9dIJbmwE
KsSAwdtqhFdSIrFNpCYjibZsP4c6ISqoXqT0yrhNBdQSRBQ/hYakmUFfkGAhZ7OB/aKxIOP9LY+4
f9Q+b3A25WxFLgImGXljkEYeVCDsakOznnod8UtK05gpnzaDnFiM5N9ucv33lNAlBCezNxcTdJc4
TzoNlF0Xhh+anLStXbFI9ih8qO/ntdvQfIWX96SVqX4UfbxXhcCUI0fUiYN+pQixdqPdYHlvIXoK
srXXbatVe4JMtngedSyBCDnJqEUejUIeB1p/7SMd10UMaDr1FU2jZAtcELVvFI3HiSm74G2jjQtK
zmviGyeLTSMdLQCqedEjEu51IEFt75LeO8tHOzQ56eb42DVi4rffzzMb3JnX63C4XuAgusX771cv
Xl89pPbCp5Eu+gDcnlTVtOUrE0l94gDPA5ez/vXtXHcXk3yqyEstVHYg2749fn+JqNgxAOoHJekT
jlg3thhzh7rD9zhkb1WT/66rilAh+DtF+7+xBJaT//Gqft72UY9YgkALujTLlKnL8EMBJxkn+Que
D3vo4qzIzmnj/5jD9zgF4m/Onr2HjLVyNK89essX2AXwpBYqm7XkRevABhHhw6e1l0vk+wvd326x
2XOT+Go42k6VBUhpz99sAIUpegsv+7OL/WYXmdmTRwm0ptJD1KGWqYSNg1THAVIWxNpHA4dCw+CT
LrN7qQjOdZMlHyHRgfa5R3qDcKwWE/tcFGclJiug2rWwtR9LsoI4Z62mxVORYLXfaaX/SRTn78qe
A9zDz2DivkJd2+nVEDHHYYzB3uguQcVKi9ujYUXxzsQ2HmLah9pDlK8a1IcT06KsCbkehzxAk3pr
J2EcFBbIWZgwgmNQKUpHCI3sAu634oOQ5YtuzfYG9TlSfFwdRzHduHK7HUk2D38h5ey0YJ4enirU
x4iF6jmgMcHFE0Wvgz2YL9XcGSAYvb3DInDwpNejQazC3VyrF5hn1uZ7SjK3VXOyEB9t+gvDeIUy
FZzLD4HrI9WoPRyv1RAGOs8U3yaRq551JBv11QR9s9UT8pIm4RA+LKIg00YW6z6y35Vrxhwgj5ER
2htrSQCnZQUZrWaSwnHGFWs8r3hXCvQKBolvW9iliClo2S/0gXH5otq62XHavP91XZpTx9KJPgCJ
24udDA+N8p4L/7fTvTZJfNcUUqi5lz893xg3TeP3q7J0r6LQnfXcZ38mXW1sn6R2V4OkqhEUsSLy
6kBTeAFpdPDECTtgxGNb+2/ihcY3xyYuYLvlM3bLzlt2YWRXFaUQFyXueDqIO+DOG/cXxYnvWlsf
RMIm0ezzmNt3+o3rvCcKXiMeEqb6h54M3Lzlaciofd2nqb3N0fTBVJqlwKv1HR2Hd62s39pfIoZm
7vZbLTzrbQo1tF/O1eZLoyNVweQFbglh9HCvRb8hb3sxpnAaohPk9v1GNzBTycJ/yUC6hpp4iXno
kfS87Wil2Z58kJp9tx4B62trnOyRlNaBQUd/LGKTt9gtIdK3PcOhnnp3pjUmJWnH9LOZNa/dLkFE
dIa5wmnbUICVVPUoGD2uTYZKxcYxCx+99qSvigy1SRTRtIszeu/RPTMlDYnS6NdFm11sQlVm9m6V
IP0zFHULYEOfbSeyxnkTW+g+v+ElsavrR88hN1i5xbbtp9/fMAuwPymaQ9LiWX9KXn0cbWplQSGc
7X3cOH4QcRYy3G7cW3Dr+ziy94Rw18Dr2aP01D72Egi3QwLN3kOoF5n5zk39cj+MbNi1lJyQLP93
EWvt1oxmquXCJDHXo/tFiwDXTMp50vcfEtd7pwxGHRvK6zd+o68FwJHJMfZRE0FCwo9wzEP1g7kE
B4wUga+jIu6NUE9PTFEQJVe6pEQa7SMKrGI3K0DeeK0mikk6eD2V+RIDslj3CplF+JrsaOVOExmz
/rCzhHqtl28Lo5YNT/LptNojFQKeijy86qw/39vd95d6Qc7YSVpuU0fc8C+cJjPm9YFJBEhSy2Nr
5U/SQaQThbAV6ipGIGtHhKAOkpMKQB4/H44Vw+rl2RIqOqHbn7m1y+KKeAEGNBxIyDHRRefIHvrR
sbb7a93NGdZJbvSsUj/FWG+jhJFaV4Io/t6ll2f+/V9j/nNIQhMNNQLHqdLemWVW6P2K1+nRgpnr
8sbWdQvhl4q3ppyhLyvCtVm2QS6bdW0Pq5SQYvarcdt08u5Xqb3jPDofHR39pW4AZpsL7wGi97Qe
0uHN9IqffeRCgVAgCbScurcwTZvDsfUJAJrSbutbLM86dTbhZgAKqEuPWWWIY+gN5aFB/GqbhgXI
aXx1HPYMlvMK5mtGQ97H7tPkdoEYVtogdSGzkYgVbXI/ZOvK0TfG2gBq2zD/SBvMjUMrc5qt4Hvf
pofVH7T2J/StZzuZrvFypQgrPEWRu5eGfW+R4wRe64XrustASbAG4CJX177NpwCv5aS7zClrN7At
+aqGFHde2lyybjpZNIVOth5vldXYd6spJPMIXEKAm898kh0ygPE5GsYrJe0jZzT8Fw5wyMInNRJu
9R/HYIHgpLzxddsBNJO/Ce4k2deK0hFat13vu7dM783D3CpcwePiI4yGcmvrX+0oqZ4qACqsdGGQ
DPTzxjB8ajj4YdhomytN0SZMOKtAvArNEr93TgLW2E9BnktWwaU3R5RNtMueZarByonjR0hHIZ1F
OhgOQ25BXxsZ+6YwovbQN0Tdt2S8p50nVvRvi1tV6ESLuFrQWDJkNtLm+8hIPLRzyl6bmrbrC0c/
6KLdlVFLs6AQP5JcZAfdwFTnqevALOTUJIJeQtYzARivXYQegMIkb/qfYVp+6nzEK1coUFBG30Ji
ZBQ9DvKjdM0PwHBEwzknvba0lZ5+lgZKlkqhZbSENh6mxe/KUb2FVOXy6gBYaMO9MkdiEpTBLrlK
fR2QarJQ+RjTbPzF8xkqb8C5ab36o632Rv9bN7R9a5jhwSI2IifQnmx555amvHmdlzWBUXhofWX6
7DGu3beq32dDaBxH5yusQo05W3RwOESuG2h1EDP+NFWYv/slzZW2OJhtnH34AeYsUKVUkPvRLu3d
bDlffo28NG1bb9UpKMRFeEriFFIyyR9rLOsHq4UfyQuIdjoOnrUN+Yj+srlh/JmtOx84gz1hiQlt
95WLgGAOekFxW5scjLbS8dA7RKHLTldckzGP9mZ31wdUPLD+1goOdpsQs7Q0nvXoJwgATDuD/otw
Cx9xfsmY2yMxNFJB3qF2HUJAZPiQ3J0WkbtSFgfwYSOjIeIRQzVGr8Q/NEDQDiix1BpRQ3vp0+EW
ee2uzmCi+8ZvOvjOTfRewVHqoZuNbjNEtRbAjwkSzNL4/fOrwcnaKVx300ZRwAKV7kWFV58z9H+R
dybLkSvXlv2VsjeHytE4HD6oSfQRZDDYdxNYMslE3/f4+lrgvaZ3lZJJVVbDktmlZabYBQJw93PO
3mu/Zt2xTMWnjxeUTW+E96g18iRRlHtfIjunLcRqxSlFxIhPz8AZQOMqXB4zGLwRGbVDoJBR1816
dBBv2Q7qMUCcG4JUYIx7gDpaqdqDZauv/jxvx4jWH6AKXDUOIDTcAozK5824FUzOdn7svFv1o63s
+tgNyBWiMXaWwRW6H4QgW9EA4MAK8FoQGInw9Q6dhbdTSVozTkbNkAGAcAy2o2RL35EKSsKxYjBD
/d4xbWxJb7HEwJwrd65GsVRraHSKaL/wbq+At7+q0d1kLpFPrIKqQi3OmTqk6rAwydgsGobDvKlJ
sg891NNKLL+YLCEeVNN0beW+c4iaqlpHofXp0QquxJUhERgHYfKYlsSRTIVc2xVUFaj2qOUNDsls
cwr1DMqwejWh/ibgoCNtorqnymOTFmmFj2/GazxtSEmboN/3AuG5uZWw0EJQ3YDIs7uMDsHGjvoP
VcsHDMhgoRBtl2QgYvX1SDQ3ketf03Vcp7rDQhBCKQXNUzTW1p1Ecmi7HPZLau3AijA2JHQidexm
NxLNi353uIfyqdchd0eZyBMTUcYJAGdixwBJauZHOYoSFgf8jEARUho05s+2YbjjlrgmmhimyWyN
tyKOs814T4VTn2SEqNm3op3jze9V1GMLgvtIq2t8dYtzoJuaEY7zkQ6E/XmDErsu4jnPiv4NHRDE
g1b5qzjVBEKYxj6ts63Hl+xSD5tYTlRFEY0okpbvMhDMuKuKkgYbgqe2wOyQecfYNkrCVXPoN60+
McJxN44//SpEOB7s3D3bnoba0DGRoFbd2BYifS8pcGIG4SUZ4KUDYj10KPWytL8OcgxdtkNyYs7d
WlblsMG4yISZ0cUmmNl/e3RJ5ZCRLRO81aSatTkuVliO3FHOwNF6wJ2/i0iCAsLBXiQzQadXDbAv
hL5GOWZvGIaP2wy7QZ+7r3k6kWbRdMhcsKxkMcW9JK5xbCJ60tlyNzSKMXxqgYpBZze081aI+LFz
zRePCVLmtPRXUIt6JkF6fvyUIkncIdCgTOf+qADeN3d26BF4NYznAQ3iqiKDeqeBbnqu/xJqqMWg
uHZxAJHUdUA8ZTI8LA38FjLPNuuQdsec/6ESbsjo6FbZNBSsDyGsGdHfVmV68dXY7ExA2ojhax9p
X2WAI4hOWT2EN3U5vcU3Y+f8tFMeV0KOnkoE7ivRawJDtbULNUSRMJ02ouLw7wjs8zOlRd63PBMI
w3AEUbydAjveltVVyww+stiXNdMwzvPRsy/dmIMHCKo0oMEpZEuu4vIkjpyhWftgcRJkAKxOdH17
VbpPoOrao1hO7moh331/+OOvisLJnRx3I6OyOAGES2hyAOrOMjB3+Dfz0/cH8+9/+j/9N+BjGcYm
gZQcbGfo0bX1ix4GPPggXJjUmRPkLhga3oOgJEwKf0Jr1GIUSuABxu1w+v5T+Pc/ff/1X/3b96f8
91f8q09xnJFiIQLI0DhmwkqDLz5u6vAS6tjDRDaPa1G0iPQmf94YDe2ZcI4JU6+f4B58Bl1QX0h7
Hba+C+zOqbyr3Avpjrgi3zmoksFJOJ9Oj+K0tSOYd1sUROXJszBmBhOT166lWzj0+PsLjmsNfJJx
4kzS6XC8DEa1akOiY6CYCLjFLcNK2hySae3K6aKrgP9/CpEfI2RZd/OBZpv//m4mpoYD94s1c1wX
gmWuawCDulW7l46GCWX+CGK720w+gRQw+6Rhwh3twDgN1IR03s1T4VtvHkvH0Qe5MtrvpeXfToGv
SIuiR8Uc2+iGD6t0zSs/ajdmyxwUc8wmnUBlJuGl1jGBbB2wj75HT2S5HtYGTpSubzx32S/R6Oxh
MN9ac/qiuRpCQ/KfggoMa2JPe7tpy1ORYPfEwdFBU7Ccde3tk7Jzdv5AZT+MxSdE8zNnF7ZB0Twj
i6YhTfjNdvLSG44LW4+KaBWaKtlGZnefkX7TG/doiMjDteTTULt7qvSIzxD12rKinw0NCnBP0bgb
dZ+h8fUecyO0edSGCXhi1K6ply/2nL153fAwZhwciC/gxJPpFDEPuE3A2Fde2NnESM3yZNuVPPWd
J09O4T2mhtlx5qWiAxsGOSpRAGzHyduNdX2Tdp1xqrB24mt3gVi0n5XkwW0rvmHR2MapGGMaWXdY
TXDXMY0qxovFuHrFotnV25SNZhNlCZkUhc7xi2R3YEkeQu1h1scbt6l7NcPjG9UJjhTZQlNWbTG8
OMe4mlDB004ddLpPWAX57WiiZ9m01/DCtNbW0Qs1gUG6gF2eDQdnqfH6okwYHLT+OqiRS5DCM67M
ILOuHDW/UCiu5hZzTqCH8FD62F3LBPn3aB6+X79ZX2xXdbwL001Bt9maJ5fKO3tRSXIrR/s2HlC9
hc8QiZMrvOsCZQKNZZrS913MeYfAgB/f30jLa9vlNeGdvSSha+xaegZ9iHMY6cZE/Da9WKDiAVo+
zz+1hrXPRj0cqrDvD/0k97YUE6MqQiyy4irBQW6nN3Een4qs4+f29PSxWwWKpCPpn1RlcONwHkbu
SvWf6B2HvLc6pBZ0sLplUCPXAOSyVZqM+LvOnjRf2pEgKFv7P5rSvLZJWmlT9Tbn6etY9yga8Sap
wX+z/dBngB13D0DtVmIW4akLM6oaBmWO7exjP61oFfmvZtWJnSLma11F01tSQjUuoXiQPEQigh/j
UPVEKB4KWX2JDN5zmMT3HVqGlajcdTyk+yFxovs8ZKTVzemz8pQ+GwRYrigftopRFFNpL75kSXwQ
BJnssBKH57h1yZbIYXrp7NRBawDeq41DF9XMGXHn+mEFe7UJLyZEt6P84Vppcp3PP3IkRlOl7kda
OQFzxhJdx66Zwrt0qaIGVRR0ppAueEwemDZiVk+HRw/7F3GxsSKOhqlDUeqPGBMCMq4u35peOp2s
5fZrJa163XDZg3xu1gyXCU0g8wWSs7MWnEgBjimyC/LmJgxcBlZl/BKXuHhx2OYbTBXVaVbwF9m3
AxjuAzHsBElnBJEgCe5cpg4T4WB4WNbzpDUljQxY/tllw354w1g8nuwFUPv9QZczHX+LvgE4inNu
9v3eZBLh2eiC0or06zkGtQtpKBDlXQ9ot10GGt8fOhyj9EwMsQIv9jyCfllhQSDFSUYQ9fvxMxOF
Wnsa1XPVzVccmQrwUq2dkIlmBY+4H7MVJgqSn2lYn9wOurCzfIBeTouwZaTYLSEwphU9zyWfmzU9
u5prdVdWvhQ99acVER7w/YUM/ymsljWNVOdf2vPa9RA5z049riJujYOubIadfX32kDi9lSWjuxKt
We6PL/Uyty4A7W3EkHyimAqPvVeKS98ghFedQzMwMp4RKmazH90iMW7XowGlU6gEogd2aXZN6KD4
sQsyV/JuQzuOJDTjF8hr7Iq9c+U2kXvRhKiu8tmsv7xym69T2ZPjMpjsKvbr0DElFgI9lhy86JI4
1TX983SPGCPnXNadM377WufFva/kB0iAh8AJ5zejKK60GsavzI7O+naQc/hWZ0yyZ0NGTHBwgA4e
DVCmds9WOK3jGaJDDz+4m3APzCHTU22VEWlQ+s0eZP05NS+K5KY0F4CxHJdqaZDkSdpA2JGixkVg
oPL24i30YmrDHM2WjS1lY4YkMNiR/5XMDirqlkQJHPWroJjz86TQhpK7ph+U73AHF7X3bg7Htmxu
g9G+tycuGISk5Nh43s7Lqid6VAyu0sU4kM07xHE/ZHzrjFH4mNcmbfRIbiJG+TwZrGyqin9YaR1c
SR8ZZdva3Y5TNvHUAXqSpCgeMHrjgRAN6uJmwVBW9wN6UUfb/U+v9Qa2El0/lmEJoZkIcpnfu1PX
EmAxbwloyE9xZPooBNB2TVUZ4H8x8UbxPoLOLo+BRw/Wmr60nV7nQQzVdXB+WVW4ROyG0H0Klyg9
LpTubHnpPNM8shR2ewdtxQPWL+pcrE1fMjiYs1EeZk64GxXM3VUQSvwynXlbS4TaiHSPo3Lda6sr
9lMxVOc+tOfbzu3CfWLBmRppt509V9y1iKURLzf5OaiWZI3F5cnvbjOS4EPamW+NNUe7KLHUSS2j
iu8PGXXhKXkZwrY850QGnrM6It2wpMP6x19p5u+b1pnIWwHj7szDLVTW13DC7pXhumdRte5jItw2
tu6RU1URBGujWlwjGjpN2K59QyrWvDHZyrGt14nvtsdWNa9Kzcl1IJfrXtK9cRLTua4S4+lbQUEv
IN+24S9Tucs2OT37SeyxNLikKeOP7x0001i31p3P2Imja7lqygSpazqfmlD6N5D5d3Y6nHSQJ7fp
8+AmqIhALGMQ71BI6BEZp+Lgg5eDY7Hl0E8q8dAULMgHI8u9recjyvuL5fH2j2jj/4GP77aI8rb5
X/8lrd8jok1HYm20cBBaCh/hb4nHXeinUdlGoNctGMTe3FjnvhUAxVt9x+VagNfRiQjG8rpfPtC/
2brO1LCbM/qfc3wqBqOeGwuP/E06RYS9ePHzciTMVlESGQfEK1lGSmKWkERko+BM0vLKJoVwXdQq
3QRlc3ABgpwcK8/P4OvIiEzdx5ZAciwhnXllJyjyC9MSNBUEYVkt6har9N/S3B7Oja7io9XZl9Kf
g7NVaEgaXpY3hzToHiFuMd9yOC/1iOA4vPvnoSz989w15bYU5n2niG7895fTkf98OT3bZPblKM/m
ki5Wzb8ESA8h1ojZaoNDO6jPsg/MN4guEBDs2FvhxXHpdvTR6/xaTg2qH5XaG1r69j3iR4kmBJxw
56QsQQHeN6iEO1Nq8ubU4oqh8f3AQ4xHp1OPYmqMY6LrFSKT4HZMYnJ9o7TZgnz8Cau9OaEVDu9I
lCDyLQzf0zpFVTTO2TMRPvkGAhtNVCdUa9Sg/g35IkdvnKorFKK3rYV9z2mqY8sMmrNaYz7jPW9W
//462eKfr5O2PY6DlotzVqnltvzLdcrB8BQhGoFDZ/mbMc+gIfqADIcCG09sTRwrJeK3uAsfw34H
rlXsB7uLjnSJb/xci+uQQYWa0vrwbWmLIWod4NXpbcbYcf0pyyy4eNtqnKenbIxuRpGNGz9BzWj4
2ZsRx/2DMThXaHj+/csyrX/xOPG63OU/hMOms7zuv76uSaH27We0726aHhGa0kXdDYUdvYcwcjZO
UFTQrXkPGGI5O7tqxlVJKs6HV5lsYQVn4TotD04s023uMXPl2eqJ7uvEU63lsFF1RsebOwo2WoGG
hcHtJbBJAf3vPyUyvAF0295MhHyAyEnanz2rpCum/MVtfRj6e8Q/4wmPrnkzF02+CQKh3vwyO2YO
Q7l8FM+ijd8gpURPHHK6fYoN5uAQEnyfIglfoUVCijlMkJ0D44Xmj/uAVSIBvBE525rSY10U2lxX
jE8OU+oeXXtjYlS7ssLb2rNmXPym98DeB/GXQcFQpeF1qeGvUNOyHvgYKut49K+aKn/pYbN/9cy8
SN59b1gP3gba/x5rL5NEVKGWvG97dA2JkpCAZOs8lPT292U25qQVjLzdEBw3WYWoT3W9+1qNxcWs
Z/k1tJDOjcG/ct0Rr23k+6u284LH2HfSbWeSx4EDD+sFuCFsmEBp8B/G4Y59vN7NBp4V0kXmsiFr
MkRL3hx5frH1Drq9tmJsL07P1jTU5WuuXA2fYnpClOWc4lBmh9aup71EYnjoY0shsWrtLZxQVLGF
+fbvb0f7n1cjqZQpla0tIZT5+1PGwCcybOy6B00D9SBQM9u0Os+qf0l76zYi2xRhZO1uaS5aYGcT
EjKjJDigqqcD4A3ttl5mkJGwPjJJ39dhlrcnNvbOE5Nk8juButWYPaxGkOKxCO1nyGeqJTUrm+hJ
NrW3tQtNP98P31C4IeKgW7p2svksWj4z9QZ5yJhd/oeXvexZf2x1x0+2OFZf1BV44FwbdLwpzN8W
F0NWxtxZKjzMqriAoLQu1hQFa2KsohsCDq6yHNB9HuSPhaVRzveie6TCAd8GCIl84e62cbBf9gCs
2kkGZ8OHCU7z0kY2g5257BGEB1mPhHBRRc7jDxMv4Mo28AMGcfzE01RuNDOypG5uXDs8WYU80J5O
dunoM69WFYnjViZ3ldw3zMM2JBT/p0vAC/4X18B1pHaxgNCNNMEP/HUhUr0o8QhXEGutsr9MaeCd
u9pmfma9uqpt7+bADU9VEP1UDloOJyKWNfI3tQrGnasEDToYvm9pcml78yElUINARct+zFQAn5Cw
Cm/JgpNV3b/o6M1HtnDbD/1HNQpxsKoJ1xs0y2c7VhsUKjxpzRIXNxWX1vZR9DPWDov0OWcQd5mj
+sUI4HZEnKYI7qy7B61Ovp+Xjx0dok2VjeWh64rbtBTDpWakfD0G07snmh69abZrygmhuHSfmymW
l9ZynAsL52vqRGLjWia3KUSKe/RE9jUIghsL8iSlYoZjZDDOHR6j9Rw4knD5ubw0jG425IGcv7Um
LN7HJqUF0IvRQy5SzWDkzHuvK4urrqrvbbv1rkcEUvcZxWGpZ3THCCf3zF6vjAI+oNnm0d7rJAaL
mcikWV+1omJ0MAhOVJN3J0046IZL7kDYBs52MFCmYloMSkjipSq9a0s2BiIm5DAjUrMd/ZBPNWmx
xWgNdpEMyfXQpf4tOGQSq6t0H/dpvS099MQNeFMi3bHRC4CkZKQoxHiEeO8isu1uycQ6oD1FzhdR
p/szzW9pBnB+wiG+QuEN8Zp865UMyeI2K9PaOwSv1+kzp6yIGEM6fOQd7OPmQ5olnbB5Qto1929C
2c1+DhGl4JOk2UlQFJIkAAs9ifB8WvirSq1bdJxnEwnXZcholjr4TT2EOquKMux2QTxvXSXt7TjR
gIkmM2HUnqMNVKgvpkg8YkEv7tJwBALp8pWh73Jun71nlGMrW1EHojh1r7NuYuBTQlb89yuLael/
fqyUpRzX9BzTcbXz23E5NA0aRb0y9kxXRwi/sXlJle+vE92Spjw7nz1F9T34KH9DWmO6LZVDHmxo
vve5CgArLJEbMbiJQpMW0RhWeOw0+1sW6keOetGhBmDAgY8cR9t2X9pcrMdyys4SQNYFLCFSvqpv
VnaYtjcEJpEc5RUUfLdjmIS3y/jvjkMpNgvTUuBbkf/6DOs9YcV7r2/bVdb2fF1Ae2VUORlcND7O
boEYopdDRyiGkGfpZIzRCxO+vy5+MEanc+0V5y4MS7T+3I+RNNWNlbbE2Ljo9MMBxNFk4urOpvYF
Fr66HZJoa2NAW1x7cCRPmdE1PxFRHiONGtc0bi3rg3ZGT8wI0/Mi3s2cJm6UAznAaobhAFMEPYob
b2CT9luyiBuUkwvKPPPng+0Gt20eI8GhHGNUNx1BYsjNt0Veqivbpc2X+iVcODo4q9Qd9DOm2nMy
VYArHEhlYBg4fNunUGocgq2qDjjrQ3wK2t46mLKJbchtEpo5niNUukaXuTaNksMG3q86RSkz4Fa6
cvNA7NCzLyK3RRmByhr9i3yMMeHQCfOyTe+jzYyTYj5oL6luIvQhMxCLrRPgz0M1CeAt+6nhd6+I
7VqZtW9dWYr8w+879k++zp8F3m+4n9/++v8l/cfET8bZ+3/+lS/0D/Sf848o//qvP/9pOTb8+RV/
Qn9c92/adqWDy0cy7ZaaQu5P6I8y/yY85BSwFVzLhd4DZehP6I+jQAV5yqLNKyzqP2H/Hfrj2H8T
HMakUMJEXwSe8v8G+vO9ff/1iMP0UNuCb6Q9W7um+1ud2apYGC1O10MHxwNt2So2USxssK9ZP+Ek
vHePxjHgZLGSxyH4D8XbglH6h/OVpzhTSOmZWvNqkE3949miyDHnuELzMI4MbMhxbiF03BB269Iy
jAi0ot7/Mof/1x+7HHn+UluRqEd3JeLH1q9dhfL40hl7BDa0SvAlXclyx6jgL7fEnw/PX7sjvx8k
f3+hvx2iElfXvtfzE0lm6+Y7k74+piLGqNGmjZ///c9y1D81D+BFsa9QDFtCOab5e/OgSY2S8MLq
G8nmn0KXuaBjL8F7nC5zrwKEmYQcqNGguzpoNxPs1rPOBkZySiJftBIOaaQzxQYKF+5cvc4nIlqG
BW4w13jDTM8GGtOIbjcr8YIQ0FwVsSl2U9ZQvbF3LRBL3viVPaicA/KSs21nJC5DBq07Zqwhzm0f
ajKIwAFunwlecm7ijRypIt2KTgX/25BsGbaFODqFdd+RNE3M97gaR4ayVF7jihX6BgIMFm0iAnOn
fkk4GkOKHZ9s9gSg8OphRAH6cO4iWCz0gg/DMDOwUiLYBDCozbAxscr+aCYOAbMNuG0GvJ9PT1Jg
8cg77O6pPFE4qjUK1rNCRmBJecrD7jhY7U/qkRvLZ4ypc/tLZtBFy+odLvHTMJVUcs3ZkMPLZA1q
zQmRI1EMYaUBQpWYNPZoJ2EMG4P1TF5o6n50UVOu3Qll0dw71Yoh5tOIH2RdlvW7oOO5Inh6ncMO
mtDYI0VRtGlHb9zYxaFKfpKS82UbfB3GWp5edGCuxbeyggSJg5etzXy+K8yCrkg6bb+vP5ftYFTT
a25gjUuybdvOVCYlEOHUxB9r0kwo0Ic4xbuCLR9HRIJ0Ey3w8SmkCpcBetF6fJqYDS975B5hCN5J
NX/ZdvYUlJ951vzoGqrwiSMZ21KD6dpAoBZnW85f7/5IP4GRk5WTE2K7/RNtli8ciNuobdPN8n0y
e3yiNLxMxa1bwdZMGP3TqVhHJRJUD6mg54b3Aa3VFdqUDeZEPqUo2HZhc0R+via0fdh0RolUY0nc
4JRIFmfDVfNKa4Ms51dj8RrxJ5E4mRWENo0cTl0C5pxMJKvEuPWtwVypOPrVLGDIrEGOHBrtdUKV
uM7suSWot36NbVqrcdF86oKBvxEqJr5JgrWZz0aL+CXoiK4WM6hvze5au1iYTHQ2lccvgiQIXEE+
Z2vRE30pYuucanUgJDBZhxW/s2ryO23W987MbZKa5nUR62DdL7AgW2CeSZnlEKW0JcWTUU3F/VMl
iwQlBS8LixjPsMsku6q5ZfiCvtp/v9HaY9Gp/B+e9m75XgE8X9Z4n4sx4KsrKbb46SgGwuHMiOVu
gpr5ffvmFl4FnxwqBmg9ZUB6h3M9huWJyg+18X1SIwAdU16db5jkm85ozGzJeFC5yXG5b8Ypf2RG
fTNBr4Et3r5DZAvWDfl2xbccUFHoGhphW28JfgD5sbnsvlIDY/gUikOPxZzH94ozdXzsBNkape1u
+6S+Jb7O3Dddc/bK9snIa4mPjMv3fecJBl+su/kSMwBal8cwXRxncYzKo/YDQAM8JniDuGH2ogp3
uicYmvBzta4cKz7gjVt1VrlNApJgkSzwdCaBxNolvjKzfbCG+CaxoIA4PKnm8gFcBtY/4DbAy+qd
doenXnGNVYH3oWjqjdLdXb2Q4jhh7014FCsTN/26f/b7GomnJMs1ayHoBdWI9FAyKwpIXfe7DMOu
/YUFs99MFosZZS4Ju9FTaj/XleXshFcmi8jyThbGLnZ5IMOEvBpoXW1ZUpgJHnF4x7tvoPb3+0mu
0NTgacN4fO5kR9MtDdFK+bwo9E3C5YfEgfMFhQW3/cQ7gqgYGdWwyS3/3gN/vYp5U53Z+qpTUsxt
rQ+Z8u4jVMouv1g78o+5Lu4iJ7oTWb9v5/KJFmK9gwtPhjDAjOXrx7ndSVW8aGt4qvqJ1uQCtUe0
73I7i4jYrCAenzqCMohResjBSFguK24+EItd8HuSmMkaU2fvdSSfqhwfZKlIU7O/inh6skC7sWaa
5F3Yd4OT3pkCeZqufulZbXpprQLsF4hLeUfnkcvVUNU6PYoWQaDJWlYwhJZUUYYoJ39uzp3gUmQj
745be0ymlpV9NFiAFN5z1YbBSjJhwgULIiFi81nX03iuU4MtU5NrZ9XWF4kpLJxx9Ji2l77bVzN0
bgJC/WV7WnaSgIHmajSmY6Pr9+V60CogktRBCxrwKGVI5tdJP3+/OtOAnVd14en7bpdl+05++SnX
4Nr1vG34mcAQ2USjQiKSb9/YjtEwWuG2jnm3NSAsFK3ZnXKaM/v6e2gHr3USmkyUAT8uw6uJPbyj
7jd1BE96xNPXWva2q9MPnNpYfpcljVQU3BVmQsJRPVeoOtp6FQ3R1h+wYGO1u/OQqh5oYRAXWvpE
CarmLp5y8MC6NrceMh8zlNd1mfP8hDWO0yG7qxxepT1Mt04R3jABO1e5xDCF2jddtj3IOWdSWe4c
o+hIrQwf2KCveP/wOfcFXC90dd7wVI4KX5ikSYz5GbfGqH+1EICymuU/zEimM3Oxgqjirtswwqgt
SWWboUwzNgtOHgUvNh8MYgpNrBuJLUusgak0szZehM0mIpGdyRUc/wODcnpF5NCnADk23ui9AnwA
iQToZBUSX1whV84WCbRCO7puAyp5Ifk+bKefjZy3ZeYgSrdMtr7xGm/CtdGhfTCm5lBavcXk0sB7
kO3TngONIRyO5y6pWmAse/JrSMOirHY6I1lFEWbOQb65mBahFA38mNF6H8zh1EC3yJkZMCabu2Pv
VttiCPRlrsc7gp9oHnckrvot/DBiINb90PjrNM1Ja7B5QWHucR1TN9vFOnnsZ+QpPIF0KdL0Azly
h2mmZ4fASohZH7HEFNbWwiEi+z2z8XIEzolQ5W7VDy16phx4ECkyxHvcda7/4UwpnM/WeDdauv7A
M7kSU3/AiFAE4InGbPBWLHf3Ru8hEMB0HlskSRD0RgjfuFMxxzZeSrlhuo0eups9+s31tTVXF3tw
8ys4Z8+BwZLTEw21tdEElgR2yB7MkIZ04AIvIgWPbEFl44psfJCeJkJuk4iLQ+8NP2dVMiS3a/jd
0tz20ltPbf/otZ2zgjDKsKMvuHsEngrhnSa0Z+vaGeAwN5+scQPY0fE6sMlLaUdyzb2hIyywK0Dr
+D+Kim3nj18iqsI1eqeDM10sY77WY/RO6BndSjEgoWDIy4OBeywsCii/kWbYGQX0RAWtTp9oorY8
uPYoDnOJa1aLcknpCFcYSclhpfRE6+c8TnZ0D8wgW8BewSl2btAq7rXDjL5uTXOLBirfmAWN07K3
0bKP3g2TQw6B9qlm441hqhwRokPlUXAt1YfvObSdjQySAGzpefzsFQ+VH5rlOYrTI6svJ4LWRwrZ
Lgq+oBQALIv7fMEOGFXzs+HRRD30CXsHMWMf/nToJNLxUhOiaoHCBhWn5ri7iaeWHi+ZXnL8nEXP
ejFLVNAz7bxlta0MjR4Jxvcf9xRrRKS8iKfFP0dI+zd63PkKMTqOqTSYrs0BDivee4bkTIjp2tI8
oYLAHGrijosDP7oeDVqg8jNIebsbt2DuwBCZbNR0S+Z1tG5ISh8LxCco1qotRMePpO3TLeJ/Ko+Y
5EHsQVtU/8jJK5pMjpfgo8hbmz6Qi7w3YO7RmfBmDEs8QeNcdbh4tylV11qnlYKcKn9kWb/hkAW9
te5vs2hiEZBkbhJH57N172IEOZRU7a+xZgMexuSDaohwSgsKd1k5nIEz2lk2fHIM8OzkBMByI9OJ
hu9JySNBulrP0rKqdYsmeFMHXgRl6UZFsB3tELNL9J2JECb3pWjJAgXSnxRIMTTqNuq2gIe/qTAO
x6xGrbXWYcKCmPXxppD2tRMlH3D2yShTR9Tp2bpD3bgGMXHjFvKzo1BF0UJ+SS2tJeWHzd5Rn1lg
/cqdOTnVkiNtWWCVqSzeV9dp9H50qyNZc7T6UO+vYZu/pG5/r0raymaB50SS4xl4NXeB5bd3yP02
vTKHbahiIiW6XxLa2lZi1+E8HD/ZIkU1Zw3YiObkRkLQt1LgTJFnFzvT6qurhiMFUVmGqFqKzAT+
Zl6D6CobE+pWR5GBOjh0O6aAItm5U4SsQPk7ux4hKzTea5uYtKYd4yEq1T2TErSyRoYrz55JvVMB
XMuS0zJu7aoGXwP5qMGjdtC9jM629B/8MyFl8r5Jipq0IqaEeY+Q2iExF9sGFFi+FjxUXCi5IVg8
P/K3DwCxCKMNdzdoAq9gX1WbkGlZO/Z723lZxm6E0OoHUsDRjxNRu0pHF0+6HxJMq7HNccddcwAG
eDzySDN0vAxzQCVOqyDshmlNUkGO4ADtUiusR+KOLoY3fjg12ndFyk2XBjfxoIdjDoqdyRbN9XL8
8KTULIs8Z2YjCnqcyNlGj2QNjy7ZrogRGGDf1KgCMqo4p8Zc745Ubk17PbbLoxbXw8Ht3M2cMR22
ULQtFSa3pqY6G4N6Nyhp7Puhmo9d6kB+lGJvV9aWn7sbQqrE2tRg51kr1zOWAsHc8kTg33E2ON9j
5Zt2vE1hEWzoOhxyTyCQVPQbGnoMebI1+qKnrw6iKBff/VaM5eW5TVOaq+60xye6UhEEqNCZ640I
EUyNTIdy+w0CHkqwniQNAgWUEb4rvUnHn7WYEaRAWi5l9aNwDCqe0SRbDu+o8K87i/QRb9wbfaVW
fpLdibn6AqiL0Ybrp+ucbLRYTKz+3Lv0CA9uk78JvLPo05AcF+VdERk/ygD9GmdrhK6iYjPBiN6b
7GicbqDH6Ps2JPztYhYuOUN1/YkQEARkiSXBys18r6JqNycKIG03agbu952kevXbIlwv0V+xHTQr
kYPUmRzoEvyYh9yhW5jM08H3t73nET3b2ea1r7yrml53L58NZgL72ZX4O8wMQQ9tr4i80hD87zbL
I/m/mTqTpca1bYt+kSJUF11Jlm25BoOBjgISUF3X+vo3xLmN17gEmcnl2Ja099przTnmhkDfEjqR
p1b9T95WT0MePRtF8PqXVaJnDHGA3+vkirOgGsJBETXBzSO1YTxXPqpOk92s0EsvMDcMjCl3Rqgv
pKk4hDgsh2pRcFbwCvh0j1Oj3PDEnRS9yZxGLJNtUklenynTXmVAn8M42qmaerQW0tdITWBES/ck
4bJRzCpXuvW8ynBeYzKA3M2CumVuSMh2mnt5Vr+IBT2TCbBIMBGWkLaDig4pv+otgQZUR90GvgFO
QJiibk89b+sjC2BQCWj9h2unTKA39DXlQ9RfdUokT4JOB4+5cQy11w+KSZbwU47bcYeJYLLzpP/V
I712k+1fqk5REe0ityEVkgEnO1tMRldZsuVARCxJLQW4rpGzk7Sa5Wmx00sUq3ScX6o5tgDdDuys
dYMQ+CHTtXB08giigqUtScxtIM74eiPeQV0h2OdxjDA9HLOE4mdW0byLaDggBqGyE111JiW8AbCU
gGhH6sV6AqhFifUtIpbFi5CX9pLEjLFtZ9RFrGDRqoQoVNxNETimdBpOUzcRMB8jP0zpBMIswS43
w3PdCUrjEOY4emVWKQ/kx8eekF20E02xVeEKHcp02ujJYoFXqIT9oCVPBjScPYiQm1IrCm4PuAbr
Sp+Khi+uPIspaXnsEkpWAx8y1ovKU0KmKrUQajtFJM5rXpSvqG3uY1tdGP8brhIgp7bmGW3D2Hiy
Yag80daJ+LHVLJjtBxnw1DIR6CeSVBrWI9IRNtcc3gNycvpMRF8T8/zfVq1DCXNGDmhJxHnJstiv
tTai1g0MEJOGGEELrB9AuLZ5r1JsRizs00KzVloDlmSdmZBhBFdLKYmMbhXnL/GqkjMCoWlgIlW6
TOP4CJISLaEMEiSbI/8v0q1cvY31+Lc0Ji/D+uJBRQS+3tJsbcpwO2K5dAY5zzaNSoe11h5BuSgb
eQrwwTbfVS4wyedWa9Mp85eUTSFDKjWuH6BM6gVzSpNS0vQqgkbCdFbJzoutbWEkjTOw/EpRoHkt
gF3zbx6t8pkWadtuNDP1ctCIyYQgeW4OupbfIoFmYQvPbrWTULCkkDi4EIQceqNOYA53jS3NKRil
NcxQFQXdiZLZm4fVbrzeXxhm4q2IEMlmcE3KB3cO4J+Wg9s/PVDp0mnyK/HJpzgrNm2IySVtQs5G
73ojjUecWNk8bfF/wM8F4tGN9ByLJeFxkbLfv4SbNEp6T9Ooy7EIEfUocc9zc08HGr3fwHToBWa8
skZQT5kiXEAKeTALjoil1sxAOb2qoK8LmO1ApFxZrD4xdQz2SHzdjt1I8sMPXfiVlwqcU8YaHJI2
yTg1srYaZHZbGZglIFueYhjCAGBOUpPvyjU8jbdCkdWPt1gpGFRygrAWSXNqC/33xBI/I3XcFoBR
8PQZVeAMmggtw6hL8tgo2LD3I8zSJkdZE8haIz9qVkRXTuP+MwX9rBlrRo5cCHdjjVaL0VY7nRhF
myVQ2Rwb/JaNTgPIKtc1KBxpziL0WH+z2Jn31oRWNdV8vHL6bxwnl7Sx/BbPn0trJdtVoasLMNMi
QoPWjTQWrNyxsEAJ7cIcucd2IRtr72+hJY5c+DLKpDNw2uscUrZexg6mRtgwBQgkNgpUEZTWso77
SseqRd+5E/cEbzvILO7CtxaQTQstyiE2y3BmhMmr3qSrFA5GggocKPLqqkJHWX/W2n5uUpzVkFjd
Vgu+9CDGvGiiypk9S202i0VMlRFLCMN186FMykHPYHADWLeLTjoKOt3ruvVyTKHWyLswy+YTZ29E
I5AVlZZob6O5bIZvS6aTHEvZWYd8v1KL3TXvYlPClluVwoT0yZgvOshx0L3Y9rom8NBeHsMqIDKm
l+4AtljkMY4N6xkjEsAramR2FNFea0rMlCUaeDFVHohkMMPVcFlmZjW9cKNA/axIDpzJLUtC88h4
4NZKLHYj6JuYzJlFbj6ndK7AX5XwfnhrzVR+0g984BG5L4J6H9PMi7vxJDBqxCpm4fqoElIipfwT
b+YzlOd3SACc6FCMWG0vurMG7kSwqo0uVE9ZFWWA7YmmWDRiiomuooP19pfPVcHVzLkXMEKX/xQB
U2jXEIDUrClI82suSR/1bPKxqPKGYSZNPczqtlGykqOzd2rc/1DADScISMkj94bxu+FkHK/EQGUX
qVeOSj5i2Jii05raJHGgzRgLuTmxbY6mPsHUt56JL4DAxhmQnD2nCGocsq2ZbpuKkltjugJdQneG
DrtXs595JLFBBwPOB9JNRjNHIktA7g2OyM4wpg8ZXQdH7EtLZwmYrIl3V5+unCMN2uYkE+Z0mWRA
oC0JxnNrPBZNfxP1IXblnOopispxoxZn5IP/i5RFvKjYKKk/xgSzzd9D+l9m1HrGy/D3S6BBuP8T
LxLiryadp3OrsezHQswEJEx4DcThLTNBXp0BWT6wymdpUNAWgQd25qA6F33EEqjP1V6WqxqrILru
Md+K+c84WF+FqVwFmUdds+r3aWDF6HDLDOZdgC3qRQnajsya1wQx4r6ojxaa0uCBxpg7X0lm2snr
2bZTdlrQYLPn0coUiSzJ/GZmHZcxYZGcIkIt1thWq6c6QaV4H6Twqan7yRYG/Cxz5f/VLTWhWTYs
oeygCbcWiQf5rMZ1SorySBwV3msIiYr4mo9S7LWNqPvaFD+Svg5huGetl84K9irQMCVjOlts9Bet
HtUdWd10BuJtE+jBIad+ARdjAz+Ud02ePg3GAInO7PclGZLbpcUyoUrbxFwEGPXKHZT4dysQ1ipA
vj5Q8+HQglwmTLCCCsx/aKdwgU4LO0qLH7RGBeXISJL+PjPTgOmXDc290V5yIQ4BsGGsEB5ktc2E
S++XxvQNCV7mJOGl/tsPQ4FfkMhPDP/ZESZ9VSsyOOvTsyLQ/iUuUthk2qlWzMAVtAKsS2Xc/7IP
mymCK2BZXhy0jEUnJogiF+9vsUesAIFgDG6dRqxdTW7f3+2LbIVTvphpAEzqtRCN6P2RkpLhEnBV
BSRubl5FUm/dPB3OMc6yeo1ew1/X23o1fKhE0JkDUXp/zzrHll+l4bqTldfEEl3luvrtwwjTAr/W
aqMEWEupwC+Otn93w5BZd2t9jeVactXp4nYm3Yu65ITBwuXUSQkSoigZh810Q4k+0ysmvWg2dlNM
4plVsaNFCTq7RFm8ntBeANmAwOXE+gSgLBAhom6qzJx3SUoVkABVtEWpXxcjHGsB4k0uTnDr1WeF
7qJvINt3ymzDEkR8XNaTGtZwYkMJaS3szEvbM/VuRk7twm8yjLMvAfxy4YG7umHwHCo4g4gcgGDO
sUNeRmHXCQBRCDvacQRT8ICtOFHxNwbxAvYVjeNg+FKnfy9tZPlKG4o2ggDFjYxuOv9917ewALhR
JWb5E1b6IM7c3iRxNaMciEW2iS4ccI8qyAVHKmSnIlDPxbT7onVpupfSnTHdZIFnNulyzcZSUNl4
l0p/NlmxQ+khxyvtv8l8aRB4kiM6FURWSxdYj2TMjpjBaDe4URJy+GGP3DXCdCXtyqBnkceXTsx+
MpWdZtKbnq4CWbKBnL3VWJQb0doqmfpeptF0W7SZE2V8jWjOIBNMvvGMMCGVTVvqRgQGlvGhgedk
0q9Azsw/QJj09LMzKkfjVGBiXnrQaXqXnK01T7teBmKf4/oBaZOGFGcqwRdjglixe77NvHKeSSIg
tYYjXhUCKE45u7JxH0uNBoNcK4QH1qCejRL6GbN3Tc54ZuFvOpoJvnNMsnejrK/juqkt2kWpGpFN
D5lXpBCnxQSsIEVu/gVxe0g6zKVIIq4DZwlbi9v3oqi39P6/gyo+CV0hueQd0H2LCAPMLaYaMWgH
xwiDR9gJwocxeIbSuZyC7mWNRXwy2h+LkTxueLqdNH2rjtxFZvPk0SYDRTJTVVdNYnIGDe1DjuXF
F9GX8aI49Rf0z6W4PlZFxAgpH9p9Dd0YgpO8LeQaY1LaeqXC+ArI8CcctuI+9XRjrTTb0tp6YUhX
7seYlBKqVlL9UoXYIlIIY0X0gTCTyFgNZyOd12xTSDRUOGsrfBqOaqVGm34kaEwNXmSOaNWgajZe
17sEpcFl88PRV8zqPuB/JXhnBuPQ+UkrQMpv+YAwTrOEgKjKpc8Mu5g9ZZm0HbkbEUlTz5G0uGxK
Y2i2ucDcUy3So5LOvzJTEbcf5sWXaTFt1bR4gyW3Bv9N9IgY8HvR5A2BPh6At+3bEAiArnVUSLK8
nRIBA++CzTXRy4xhLSxdiEwiQpM44aZZZRPAUlQStay5GJ8rcS5deNwEREksQw2TPtNY6idD3UR9
jSmwxOgo0+sEF8RZ3NR3haCkXpcM2CZHya+W3HRoum6KBQFjzJkorDWTqCLjUhmhNB0YAXIDlezi
iBCKsd4lFkRGsDCxDHSIb6VWRSVcVaru1ThwJVnk5//+RVPlpbn8v5+HboH7pwuwFsYifgbZzlAr
cMbAttox9bEbruaGqNrWT/Iu9pQkeBGheOwxRt6L2GwuAFRCBm0hnvswBRE0yBYSlMW6QflJHKWC
eTeRmLmTLC8VitCZkvASq5rwudeXsoF/ZQXn2eCWKeQvLH0/6W0OBWkfd1nuVXNwqdBHp5G1XHk7
sS9WJLsn2sYw496uxMG6iHJVORb0/DmU41sRL/Um6+GANP2PprGa5aJqoGxLGfDz33uW2NYXklMD
ZK8pqHKMPftC60oPe/I7CL+OnsL4nuQSzMBgOIl6NGxHU82RB+ByyCzlFDZq580ZV1KJl5epGnuP
wT428z5ODzlxN1bMJ5JXBFMi2x9OdYlfPK6mXbUypGQKpzwhL89SgGsFKTV2+pTnQGmFtHyZMH3+
wUUXhF+s0BMEsrx/dGVwhCz3PKdg+iS5u+pNSp6RPq7O/OZAg4pEioVk7C4bNF+QBRYaiXwqBeGf
o4nTetbC7q1CnjXKX/qMlOta9rBKsr9iwxtJTOPy+k3Y0zat7VJKDiKMFeQr6PMsZcKzrpTnYTSM
lX9rbCCOWT5j/D3s42BjTIXXNRaHoDF0kzxn5i7qaPpm9mIyUO0xHkEoofY+9wt1VNh2Z0WUgdMs
ONLoqVmYMyORPoTWvyDTIeZpmb0olqs93cD4AgpjN2ZOx9nUB3P8Mxdm+kAgRZSAhDE0nPZFi/gj
jpg418U8ERZIYw9SCyYxS+49HhFoKTiR6iyvD30bMf6q0hAHmS7bvcAqgJH/e4kUw6si86mqRnoU
FcPceh6v4qpx//syRFpyUCfNywiF8mdZz6HZj78yqXh9ScqxxSjPWMrfRNFetXH+10c12qJYPWqG
dmAG59ImojspgRuiz/RAmxdtwr64cyNrZ5VIQ2ppDGpdtKjP+tUU4v7WA3JN5JAOpigBXxKXwm3J
SnB1aTT2yLUZZOc5xD1V9htEqTwug3EKLHXcakZGC43j+a7pcvOQ0DzaR61g+cMQWPtaaSMYaLwN
HoF8H8L0PEAoaTmRWPJR74NlO6WyckqCyvRSZdDOJfZpL4lOba0GqLmRsTQ4l66GFIAmr5VitzD6
sec1DKAr2/BJojHpapI2PNGSRSouaMKTQmr0IFDYm2E+PXcqI/ZG6OJ7rQrkxja1eO8tYBihauQv
6HYapzZKSuEIFJTFzHwvBRyvMM3GUEqD5nXkUOPkSdq8Wk3DXQ4d5zUMqFInsS9eu5qJUjXp2atk
mil9A8bEYlNlQF7a5LVdf6k8N9ErzVGUc1IavsKWy52OcvVlKhATZIllvrA40aFvK+MFjVXpSNj8
r0FKRMlcyrS80UhBO2LXW/+YRIt81oJS3EzxW5/pwGdGRu2BJTBnrIVrlGjaPtbb8RyE6nDuung8
j0WlHPuIoeb6912NhQrW18DQytBOrdQdmsTYSb1uvnap+dKNiCOL5YtMx9jt03XeQGo5FubwPVlA
42RRwzQ5BOOuT5DP9CKZvHKMm03b5zTbBy6EMJWSi+DtH8PL2YubRqNvrauEuzEobURpPslUKLRJ
UmWTdvmnMC9HUZRKQn6ScbtU53FUym1Wp5jvecUC5gl84z7Uo+wpB5qwToJzOrEWa9pQII7i9Qdp
YxzSUQ6AKTIeVCtEE2qhraodoXOgktERFzZNHOnIBIwBS8HAOGUEQIlyh6Dppn/qwuTQNSVJB+3I
+EZLr+TL7fpmTPxpFX4FCwv9MDBXnnCyB6U5Ot3iB7WhE70cU+NRWLERdB+FiMCeiRt06Ln5NoOE
9lt6JrgxPYRZBcY/7xu3L3JOSo3GoHQ94TI2cUY0oSzwLCTF0B7rhu1Bj2pGgPp2CVFjoQYDdiXL
9HwihVDmONVtpYShBkhU5K4yl6Oi6fopoezk+GR5pjL3B0kdVdyagXEhsuHIKOzQrqBXiHOlB11V
3rMgTLxcAS2EeRaGqUbJCkdrgAo8GZgaixlgK8QX6rUs0na9DpVwdYuKMxUJGcicIUiooQh8aXWp
vpIHINtwyT5YupetUq4JywoCUugUy7A8hTQVjkaNzKVQxODURiNMhGaFIImWjy7OKUpFRQOQsZSE
uOD72nDnie4Ab3LZZ1G3XI1FwowExE+U0nNr6t489uoxiwcqPsMwfXXQY7uPsU1kkF8wFa0nNPnC
mDDYdIryEJLqB5vuS4SamTtrvugVk3Mgs8oazZwTyw3HrWXVwrKt0cIs6dzimD6KQUt7IIHGD1/m
gu5iMliOgR/nPvt/sIF7VxAxOTzI5QogUFtE3fRFw8BHHQ8r/mwrG5dO7Uu3jZjgAATIfSEa4IJE
/XFCY0ZM+TDaiVnWR2q0c7gEg9dzvzFnTx1FJJ+NA56E6kg/NJM1gYNXGzr5AyZlFZTIDB2KM0rm
a+RabcYZOV4Zvgsi5HWTBvJ27uvrPGG9UhpJ3bGPvskyB6JIIWwwF3aN0ZwtWRAdtc0Sr6jNbBuk
Sr2xSAApOz30ezNnA62aW6twFh4oCty8JxGKoBYMgxNoLTn4c0HP3IzD0TA6b5yy5jC10J/XIySf
pN3kwEKjetkZGez0TENOMGhbhKn6TdAh2+OFw+3K+/Ey2ThhNJuY0A36JoXf7dWijDxcCM9LLldH
7MbLRlBmbD66SoMnsOgZoshzoJbRMU2SVwWWqE/UL2w0WT9YenfEkNdhZU6uGilQbpGFOiRD6LBd
mEkHIx45GoUlFv9lYGBYrQXA37/8fRnWnwkWTHW21sy0rvNWA7NoKLtGb3ehZoiH/75gQ0BU3SSe
GtT5Xplm8RCv//r3nVww+C8sbW2Sd4FrnkxivG8DwC4Z25+LdkH3YzJtGGnfhrcR4fsdNvo+dqVr
8UbEyj+LLDpbjR4S8a/0gjfUV+orpwf1VnM34Nm7mfMp+FRgKY23lrQKhIWCvXZZZqdVgc7Z0jvJ
unAPdyRfbIuN/o+/uJB3wP+1pmXJ8aO081eZqPfz8o65macDxZ12LVYKn928GMfYW06C6Am7V5jI
ZULf214ueeJYdwaH4pexZ6tSHOU5/dIND4zmUtnidnKJnSu+qzuhQVZ9MqrLELn6LXxV811bk4dw
YlVoGTyymTDgLA5Su5mhz8ku+c4ZjLATGumcdJCC/h3RPNu44uiQeQk5DFvEMfJT/VWKdr/Ls5Np
3AXhH28dpZ6nvKSdg9iHltP4TVab7HYMKD8JzpvOKtItaMd+ta3Te/5M+U2UHnBYEe0iC8gNN0m/
L16TV+EDgQGdJQwQm3LbaxvlFbAjBinRJj5piX66k/Ji+aRTZQCwHNXYhcwX7eFQEwcKI8hOPobP
fLCVGwKGK29udtR/03Z84Hsf3qJ7/yp5sCYR3Z6EhOXNnp/Z2hAVkQxrSxsEJMNZNezKaYh4RRH7
IpYu+hJyZmDGY54bNkPnBt2ZLK/RBTFXMOJhBkT30s40hxiP1l+exx1GmNJj/iPAtXPKgxHZXJvZ
L45wGC7aXW/gUT/1MowMOzipvkxAPNEijCaexZtxl2dX5sYR9iL3de2+9T4ugYV2ceIIx/xgnugl
c668JyQfr3dAyNFj3oUPZniDV/w0p/pduE1+hlZ/m++XjXp4QUW5iU45b+YByRiJDQ3mfy1172fj
0go8S98TEwBbc2sMD5eGje4DY8SDVThX9iXJwPF2VLfoMzp21rO1j5Bht46xx21JilryQmJFz8F2
8kk/xfKZu/299oozx3IUBrMjiH70mq0Ka5cr0jJ1adz2CEDJD5+nF2GbnLVtvDdemuKqxXudsLPQ
fUg3PKN7ClQSHIoHJsb0pznkDmshJOe11eqFKpuP3b63bvnWHAK6go/eU13hKSYbBlGb3e2iyENj
Ep2nz8xvTsa12n5OkdMelW21QaILMNSdHukH1pBn44bqpXwjooXWdAgCxovDTWQ63W/yS8QOkgpY
hQgTz6Jy7XYASghI/2ApU74Y/a3SerTgW5rhGRq9MxQUEfXmrni2vrTUqT/KF/J4D1a1Ve/dAdhP
Pe6kr/ZDTEkvcqyNcKr3Yk+an205k2O+1XvzWYocgj/t0m22/SV/Xr096HJJLd6lz9m4E+60jpKO
S0p3SLwjtfvXviWfcLHrDQmat8Wwm0eVueYzB8blF/Zkl+3yo/is3KxblOzpigX7hX7ymU+IU3vi
p+AdvgTV7bbUHMWGyZHuR3550d9Gz/gIjs0h3Ba76hfzZ+AkX/U6fLKt/GAwUOGXk0Nt96IdlDtG
d4feeMpuGa0vjxCB7IU2/puoOOkF5BMsOWKY213OArTKs73xNxRPKuLdnn3RNr7RdoKiNs3ziOBG
cUgsae64F2o2HG4amY4J0RSI9VyNApRwKmXPJ2+T+fgpwBkjbvkfR9dpA9IZqSLzWbysm3YnXSOk
yNskdfVDf4wbLjY3UyE56/6UMMC0zUt1E4ltK92AfSuGE7IlTRo1NII7fdP6wYtaOdCHxIbkVeSy
V+FZZhT5BBaV1hedYTvLsfZvpNO8w4Kn7hijdg6r7r/wbJ6qxB1ccdMdhWeiio/LRWCuStlwsiAP
nYKf0XSSo+BxVMSRodzZFiUKuDftTrr2e/jMlvBu7JVv4djueP4STvd0DnKcaU60a14bH4lQjHrU
ES/gUBz+9l3/DQ9oxkPmsbb8LtH3h5DKrcrYdCfhB7bjLbNdyyeELu8dRMGi4lrWxnxucrf5FcMN
btUPkUv6JO2lS91/Jsf8AWqUJh4ECZg7ncPRDfFM6fKHkmA3lrI5APcOkmzcqvu2dsN9PnvJr9W9
CottutqKH1RPE69lNZC4IVCvEecW/9S/5/u22jFhQmYBZFHcCyemsqiuZ1dBQsM8ZLfcomJL1A2g
ZLcbnWhjINW+KbMte92rdZLEbXXADqkZdr2djgTs8ZhIF+Et3XQ76nfYFz/hCSqZ+S0OAEps8YrF
DTlD7xr5Fu0wlZD6r9h1B8aekIvi+mXobGLUCJmaDkh/o015Lt6tNwp16VgLtmGAJnaFT9r+aHOD
b+2cAgS9gm9vggWJi92B5Ue5h+j41AQsC65w05/D4aZP/nLI3HZL4CRWoG19wlD8VTzk+/yWgzr5
ogcU+cBPz7m6ad+j12retP945GAwdgflS3ji0/UknzBqPjBjvPBBLOD/4GDf1/gk65YQIyrtZaZq
oDgB4fP7Clt5wCDQzc2019IjmOudhNt50751uw4Zr2lXRHJ8B0SLTG7r6OIhEF3jNPx24g46sCzT
FNqSsoWE0BlehPeFTxqjNieyiwmUgfHTppifsgNptMGOdCqUBMdop36p1q2/IFUsSTGbvfZfsFew
sMde/5RoOwGkygsJJzgZVwgm7i0+vANWxXkjx0ykd+NF6496tMWaIR+N35J7O7Y1zTZOjOm1W892
LzzP1BswsF+b24h0/gtuW7CBei0+EQ1BixWtrYFM2VZLEsOoV6qtucu7XbNcuMPaa17tpcKNRIf5
FYqI/pB1rokpqfDlJ37eIEsB68GwmZ+m4WCk3qq2BKGCezKHv+YphQealIN7rN+oFJLyRVdPXee2
5p3TpNCfKNiqn+aps567ZBdQhn4k+V66sUChiJLjF7qDxVN7iS8F7kp/rDfhc/8gxTtlDqOxRmEh
co29SeFS/QPpG7Hpv2qXibC/GST4BrGAvgvLc536dOko5xAmQTz5ND/kE4tE9pPchg9SWYGCbJSP
8ljv4WIeunf1qcq2MwNiVKbPShnZ0PpxQ0XLLgJssamNnfXRQVtAZJQfSsWZi0thuJgBI8cMLuHy
XH5XH1WEjcPm/Beb1Oc/oQYxwi5+cXnl6g8us/kNFyOGrEwnWAg9/WaVgJNZ6hmki9qiT7/0XsCf
P7TPDD+DB8EVy2n5JUb+uXxLTCfYmfeQ8ssvXvH7OuQsTrj0TpXmVlwsfCS6U/OwcpW42W615DSI
UpzshTquKz5DOGr0SE8Tzb0HrxObKIYCti8/Remd2ibp1aiGH9pwE675M7aZSbUpxxlmJwhIv5CA
Lj9sbDVmiUNIKWGbwUF8IGV5bjl1+IICMc4OzuYO+A0fH1Go2k07IapPXmeP/Bn1ixtf8IfMp27F
/QOw3Sk+YrL1fvojrBAeGbYnhHao819J7xF8ENe7yM1v6UFpXDS4PpSnPRTUY4UrzKQKdoxTdKFy
CD94ZrLDANgAP4y67WAaE6jmVwmwb3tK0bRvGuse4JPhbtN87Wzk9nSgwU6zQt0FePkqL+WJkJ3q
mWlw+CGxYFFREejJOntIiZh9DSR3Kb/fhY9qwhR3GzK3fqP9HAp7UpnYfbZ9YiOtpjybmvuk1lvz
qa82BGpntw56GbUP7NtvLga7akoZz4FmL9vk0t+nFzO2hw/LcBsfAD/t9m/oQmtoE3ROX1Ld5dow
AfTqh7jjMgZPASqjkf3uEFH4yR4dYVPeRS88oCVack/181sItMozWT/9bJ8dy8/BtMNDdg/P5DWX
5KM+yEpLfugGPKlfjGvAQVOwAgxj8TuiYw7tFPm4H1+LJ162dBU/xJtyp6PBfxarFGeEd7w/Azpl
BO4HYhq/QuGQfdDA46CQ/RBshaZkHbrfw29WY2gPiKy6s/nAuvuV/Da7hAnfvtqo/4IjkFDy7QOc
D6JdnqwnXI0096rj6EPCIvtrE33nCSMtzkO7zkY489b4yYY9ivulf6NfwH7dv9H/gMjRYHZxZTe8
qE/Ce+6J/8TZI9SY1HrhmrIeIgflI+8+1xCof80vu9ZYk0RM7qY77iMSrzfBv+DQPsLmkCDx3ctH
wTX8HM9b5JJh0pt70avfLZ2ViCeUD/sXUT3NLAvYi20gnSBC2tO21q25dS/oOx/m7JY4IdGC8qwi
EvXmY/RJVZ38svpJGeQtN/ua6fKF9s9QIbz0KJtQbbPLd4/+FinH7Ft74+58ij+Dbb4jF3OKXetg
nCWcht8MGdBgWMtrRBdzYyiI4231QziKEIltYq1mO3ZZ/fUDMxQ3OnFbTe0Gqg/wD4740vO62Ky6
Mc5wxl66Vush1mTUAG/WDs9Qu97eaokpvUvvhxku7nM2xvojQ+HuTJ565sbhIgHaO0Q/GGHNp6y0
49/kPvxjExCeJa94L+5zvi3ZJ27Bdtobz6xRPBTGN+O3o3Kc/QTL8DtoTAJ7l2d+2fTehW6/7FUg
34SKJU60pyIOftCTc1xHjpv8EKOUUxmpiCnt6ITlSnxilQ/tCQPGKcEVcy/P5Scideu4NjkFxj+b
4Cl8jnie7OCR/XAPD2+U0LOPRFO8xReWI5klBxuazdzLnI6sjNGTeMBVcK298cGxVT0VR8kzDvv0
RhbFW8ODViMvLUF6reuk9k5Z/TJ8jDsmMo/qBbma4ML4LgFbu9ju3jirB7HdHitUk7XbeiJjPwZ+
r5bPjfTV3GqBjoyTIhEr3PFuvs3TwXKHc/BvnB5J6wn5VhO35Ypst5H574wzdBVOfavdh/MbJBjJ
Ft/XZ2c61+Oh+iUmUN4tqgfLd+o9sd6FW36w3GqH+VxdWABRIFr+zIttts2T5mOANWzxqGxahoIv
GI0jO6UVVLySFljSEmKPZMB1XitnPIVfBRUZWKaN+F3DUG83rN0PgTV8lTDY1c44VZ/tG94KmTOn
dBNeYo3s127gKerVrYEkerSywBcYzfh/30EqBsJEQK/bLsSmGKRAwSwvcTd9kDeXHoaIxIK/7/T1
j0XSxgcsPevf/n35+9sUaVaeQo3/+8FWGsxN0rCdY4YK3DjBSUWY85sAD8fTZhCrEf1fVMSC7P/9
8e870sd8TIn5vk6wnzBIBk7FgQsj3DUVk3qbFbzGqBog5M88G+P6JUGU4/RMOzB/LwpCufaoShPV
01T+78tkNqderfRtqkeZPxEDJ47EDBoaCW/AKWvf+rF+ytYajqaUKv99QfRFgxYVwyavBA4wf1/0
5SUzBJZ3o+H0NsX6ATlytemamMoiMh9IMptdVFGzo5LEsUhjWsWjiuaDFu68fItachfSa0gzY6xC
E3mBhD96zVSVv+UUDDmfLBWveQt4735cMx6s894ta45jgcDR3MICXofzjwJJNOgCmeo27HGavSW6
3PIUiZiUF1ZkVYbrTqiYMBKOvUw3owX2teDNoGnDYC2oXtX2MatoXdfvY3PCVB6337Ap7wRHPTdT
+/R/pJ3ZbuNYtm1/pZDvrENys72orAf1klvZchPxQijCDvb9Zvv1d9BV51SGLFjn4gJViUw4whLJ
zd2sNeeYUiGjPodfnPfJUXQZf0N9GQpFrKWhbqi8r7TBvo8Hf1Mo+q3gTOq23kOmGXCNOTfZOgma
1sBhphIbPfH2Hs2fZSed56IZzRVgb/ZR/fjUjfodj4a9DdmXlJCKN0dpg5ndNotK7X86uqnsXC/A
+Udgh6iu66wnngpLFlMQjMvKZldr95tOHYLbSsGlgntjWHtls25VH64bIdSANewbJ3H7KzBY1ows
ANCXKZUiZTTWAPF/DhSVl45OQkuIjGNB+CJ205exMX8ZXSWQk/BWxk2yMhN2EhOQu7FNCjAlB2XN
uYAP1E7ZpI6DzMk2J7qXq/GhJ9QXq0/0rFVI4yFol9O1i1+2ZSnRvXBbp0C00nJdGdGuEDrrdDVc
YIx9Ys58fLqrCdWx6CAZJ3Adu4dIbOY2uMa4++WRSaPWWN2ViAIHEOBw5lUWhTAVT/Uf/8EfnWHd
aLCJfqf68MGaLmzXMWl+GackYIKSil7vtYpOTEoMArayyiK5vbsnAHAqp6C9T6sbPHs3lovyk3Yz
h95cbMm+2F34KtM1/kY3+vgqUEoNw3X5RidPgERZdUBIWm08FXZCVCqwI5T3IHfQT94Fd35B/3Ki
xjB8e7pr7ZPplSMwtBXZpsOF4TB91ul30TVUq8IxTN09/S5m6Gm6QvDbZpggEh/cgWQojgHGNUIq
jQtPQZwbfDpmEBszigob9wQwF9PNG4uCmCcrowpod+mTLUzUlGzAmlEi8eTW25r8DskYoky2Js7e
ALuINbG18aMkZMd4YD6pral4bmexzhHAMPlLXrzCmos9q6qeHTQixYB+lTxEVCkN7fEStATnJCRk
y9CR+68f6LnnqQth46V1JizWyZgefKNgpfLxGqUskhb8mJlVdhdenI8BevqkwNupjqkC6AKjxJP8
Cx+qxw09SFeHCVwBYiNNsk3tq86mJi55Wwoqs3aX7ceiBdng8i+ds+0j8wanSI/TPdlbAaMpqYv7
7tozHIjreKUd492VE9Sk+E5S4804AH0ogDyqtXevNsGvHMjm6uubpX/CazH6hW6Zuuo6GiTpE4aw
axq95utkKYMbQbdp5xANLDRQdGCGlGc6VmG6SW2x7cFBqVO12VllVfLsax0yyBgEidW/+67+7sTV
U51B2YcnDS2j8++91KkuvB9n5w1h0NRj4bJ16+Pnf7ntonat3A75uoyseaOBvcGaNR8nLpWWtk8x
7fbJ/v8dm1UkKGn6yOQo1cwSR5WXvsu5t0cwaasG2ntHEydDwEd0oinOUG1ik6aKDXN+MeFIhoBS
UanD5jR5n2RrQpahu9EF6dvXz+7s6ytcUzdUQHAWA/H3MejiTPnXGOwRHC0qjWizGNRCDYjaaaKI
ZAUSIqc3DwdXDDRkejit/hhBLZ/VZvW9x1CH371/98yJPoUtYC4j7Z3sQ+qw/k2RFMB9Eg7frgQB
MBzawPsBUuIKzyV11KjdTRgmOXGqvr6ws4uicB3LZiXWDefTvIRSlQGkVps6vzIbKu+WwEKIqm1F
bM+NhDS+HTV3m1BPj0DDfP3pp9TNaUVmhE1INBUinzhZD4zeMxojZT34mIMVKhZA6Va21t+0XbTW
fPspMjNKJ528cNnnJi5DhapkwACCdneCnIt7YN5D0rEVmJA1epd/t5z8+9cXd+kzTi4uNKWOr5Qx
iw6Q8KVqbTjphfn37LDkfdB4ggxM+9OwJHKrq3TJe1FqK9HRHBiYSNyeMWbm2b7/QAmRD2+WzQ3m
mj0OKHr1CI2T5Drxyquwam/AJFsLQr/hhCb0r2xqCcEQfA8LfyVrpMJE7QzwwoYnqCXUTCeolG8/
FKH3Y4KSOR4ijq9v3AfH+fcJX6iq6cCRN0jP4qX7/WUzzKIRCkAhYlCpNUpW8ZmRpEsdjdQ8SnnT
7Dp5gr5JMwIqDqle9FMKdr6Fmy2+/iqfByjfxHam8CZT1+zTeaeckMlDIcpNmf1SfNrwgU5l25ba
3LCGfV9JDzJpRMTX1defa3/anCCsdNDd2ZajC+fjDv1l7nV9TY5VnJSbcSQYRue1rLnZRGe1mNeY
dyvv0nZoGvEn95zrc8iMsDQTvvbJaHXrMByHwcFKZjiwJpBws5N9Laro+esrO/s5hq5qPGAmdGO6
8r9cGSmrONEqO9+QHTwfPX2tEFkclt6FrabzecUQmv2XzznZbykisTx0JfkGfIVUXGOBOJwiALlB
PYIBLTfoOD4kYb7N66hn6i6+GdGWjJcDl08poiVRUXEnSZZIlwK5liYCdRWxGYKmnPKNs8HhZ5AS
OgRupQEOh5R5dEpuj12/ULM1jFFl2Zsqol9YQGRLIbfwfDIaMY3pHlWASGzNkuiQMXK0686gcae1
dj53fQOZfI7VOyIos+MgibOyQzZJe79ofraOiuIgDsiBLzN8PX187OwFx1K6b34v0bE53zQb8UQc
pvVLvkWZpB0wOu4cP/jWpZaKlhX+jtkbe78Ifqmw8hbxlOphmw4VzVGzV5VpvqorPRrvOSeXa496
a+7SDm8tvDhRjJTA6YNngtsOfnj39ejQ1DMjH0qmyWsH3FyYp5ukJBkVwcks3xCcnVFm6R7bJNuL
Tn90KvcHxYh2pg7xHq/Pi5tG97UbGCCc6JNW13lo7obMeMTd/mpq5VILiqdRSb5rliBSQMiKJA59
PQ4BtZ7SWoSq/1y1FoGkgUcEvKate099q2oM2Ha8x/NGz8oInnNo+zMFUKhwySDtHk3p3o6yedRj
CrCttzIi8jSU1L2tymBp4DOUBn8hSuhWAfbxs2if6sZ1LRKC5vpHzHR+9RYN2VYI7W3wCU1V7Ftg
MfFMVPqRNPp10aM37gBfGGGYUHZalpC458qULT19Qd3o4kVtN49Ekrx9/J3Wuq7zeo8Sd1G34Ct0
pH0Erex64W1MuoNNpR7rqN14PROYZrwKPdvivtglhPlEGV1BP4YaEVRPyggQWlKeFEHwFHTxtyoo
xmsZQOrxfOVBZvWN0dhvrmlR0XeqlxyX4n3cuti5snvccvkDh01GkocH68K4+HyIFWwVNI2Kk4k8
0z6ZNrwUhqleDcik4ZLlfkWyGRzTueVSkEwrcxWm7luImh1ZRiW27JOeSFNdxnVPL9QT3ebC15lm
w5PZklgdAxaFC+jDPT2SUFFp265I8w2sEOTqu1hRwsm+RpQi2rnG0todQnxSvYvu2Nvyp5arj3WF
wIZcCWOZtwVNRUfxt53sL6xY2udThuBEplqWrjn25ypH5Q+tEjRWtvGxEFDbKhxks/RfEJr7V15f
ffPSEVyhrSeb2gbBFRDy3TSqd2EFO7M1EQBvWbwcx+T/p2dDOcRO5w0NvFnnCVZAusYVSEjZB1QE
k8esj/rhKksQKop8W02oDTm50Y3WRWKcRPgcrZ9mepVgL6A6398DABxvyAJHBYXRRDfiue4SHqWn
+BhVvIVBKHUIdCC3jHxcEQ45w75xKVbpzHaZq7IEoAaTGoaun5wD6lgWsMKzDFxrcyt1l+57dQRM
NQPRfyi77JA04MtLMUKRyY9fj7rPFSRCv5gVbfjQtmuaJ0t03Bb4nbQIa4pDxwkH06IfhgNVuVVo
ldednj6MCvqhrz/0zHhihw772rbZAQnVOrnios7zxm+bZJPHSD+RExZxfRytBhRIdEcW2rXIcM31
xzSy96ip377++I+93u9vmqEKLlvXDM2yzNMdmB8mRWYQGE+iFlHFkFMZGZaO+o6ItdG4ixJr32IS
oMNt0pZWAF50VCLKFiSk6rxUjTg004+dML4bahz+Re9QHcmPw/AgmpvBk7sox7hvV5ee1ucpgi/O
6YLduWny9fXfNzqlSX3aalK+OFb8QOAPHp23CGs+SMoLx4BzA0NQ3LO4TWx5zJOPCpAMe450400c
QzuwcXr49jo1CYRB702YF6dH6b58/WA+74y5PPDpTMv2NNGc7q+MAtCm4sSIgfj1bnHMB+0AqGGh
FtrTxy2PvXRp6PaF8fh5/2ioHL/Fx66cDz55CcyagoX07JhI3WY3JC3hd/FdaKnXX1+edu6eEjYD
iJtgOW7ryRmEbVYfhvzujZ+Ze6vlvJ7zolFcY6XMv5WKuI4NMtJVc+VAHDBqZthK4Lpqhm2ILhB6
lQkcbrRfFO/SyDozCXEPNJWNuqOrFke/34dWr+h9FkUYgSv8QGMYPAqzZw7wrolEuWrab5oXofOJ
gEdpl4aa+Xl/xmcz9dkm5DBWmZPPZvGQLvijeOOaICcMTH9UOyAwqFB1kfkTtwjobYZlE4gDfJJM
kM8D6x6HnX8XeBimu9Yb58AIbz7ot46GKdDhpRYabuQ+jeHYsAr44YzXnuKYplcLXHLoQoomW3l1
9pAY2Mr7iSvzQSOThYGlHlcJnrFkcrcdPugGSukszQ6k0ccfh5LnAlWCBoWtnLIqjLiu+y5rc1e1
gBrGXJ1s8v4qcEQ5B4QMqCP8QQ0P8VsP8U/J2w2ELneua+UR2vOqmPb7Fwbc9JKeTnQciaYyjOa4
xumAGyOYroHBRDd0yncvQjIXEEI9EIOOII0UlblnNrs8g0+CeeoNl85SFPX911/i7MtF/oDtaq5O
GMDJRJIaJRsHP082+DtRVXHZaqwdHFteOJ2dqS0yilyLAy6TOqErJ6MI15vICvKGNp2guYQ80WkA
eTBP12W7Y/t0gIKAJJxng+h/Xwr1uvLa684ZL32Rz7ulqRqv0Q5yKHRy939/lcZIxVgMsXWj1ZAw
Gv6x6Kt17R/jdHg1J1tnXSc/qtK8nazxqfPj//2GcxcMFnTDUdXT6huvgdXGAbPZEHtv0/2ukJil
lXdhstY/b5+pdjEz0lOgVK+fvrV9HWfamDNjWDHtBNdDc50UCQItex8PGtwH5qxIyE3YkmvWSUY5
GHoCkoaVXoEUj/E8cGrYjC7b3alNFxruSwpJR/dIHuhRCNYaGqfL0/C52YZMCoOjvHum/uJYlQPb
r40RdzY7pZM7pSiO3Mp5puvXg3px1j97n3QBBA8QhvOpS5Nwk2yLMtdm6O9IIQeRHBfHhhIpnEgH
cU0S/miSHwY4mE4BYtWxG7XKXZihgfl6YHw8+dPpgAdFM9fQBEklJ+uc2+hgn/wy3mA4xq0D9d8B
BbHyhcUxEKNULuv7gJ0E24E94eVr1flmO8YhRVqTv/c+zpUwbTc1W6WIxRHsdECmA/9oXUJx+qzH
GyH1g9NTrigYBaoojqRBPbtCPqZFfnR79boAVz+rUU0a1bfKMZelT94ePsoj9WiKjO5h1MoHAbyp
cMMJRPwe5nTTAycVy1y3rjEaP7QCGkxhV1dEvUO6UFe08BeebYM/tV6ykLMt451Q+bZXgVzq1wHj
YBabIeid7x//blspgUfc3qKkZhLkPyL10nJqnH3oNjVUJj7Mfad7+gpPPQWElCWtrHYZ7CUnbncd
XczF9CZUXYc2KBg2xHpVnFp+WNzmyNUOUZUdI7/62QT1dlSNgxKyvZQdM3VZlY9gOe5Ho+rYj7rz
uAp+Rj80F/pIE6A6sIZ7DOybHDRZPGGn7MRCFa1Yby2jyilMgroFmsdpEhY2P1Lh4EObKnDqtLgI
cv9B1jStbOXC/H9uZ6GpBmdHXN7udHb7fTpM7KaPQlgiG0VqM63PHvze26nRUvPLp7wajmqBWMdL
9m4+XDjc6Gf2y1SDmIrNqRsrTjf6usbrbJAlsRk97Q162yvI/2dbC5almz1GxfdGExuxGd6tyVlm
otwJXsn8vs4bFDh+fkMO1mNWwthzCtp7xVSbWtc9Kgndy1ZUePyZ6srHoEq2X7+o56ZWTVM1i80+
m7FPqoIW/mpf+Xm+Ifv8tbCzbdlQ1Em7xyrOtmMR71DErESAQwuV5pDx5RCLzDq1eUwkEgg7wDoT
EDY2/ox64zV11LcRPFzkPGnpcIxr9cKB6uwj1jT6jzRdONCdLr2G4kZh5dT5hpX1trS6Cv7Tsy9J
8FXDvc9OK0v65RD568ExLyYMndlV89lTfZmIPpeJ+vfxxXzXydooGV/EqMx1RrTWG9e8OWszX5hK
9Ii9fheM6luRqG9Uo1dA3NZZ592aevOIP38WSwcZs2Tzo2Y3Xz/JcyddvhxnGcEGjGPbyZSbepUB
fZ4nOcr8FQLZahjN18hkvvQDe8bh9FrNKCL6pnlr+e7O6P3nC9/gzKGKJ6O6wrE4XTmne8DCNkKZ
ZpSVyqF9nJ5PZ7kbvwZsLl8Nt31U1fg5T63rPnZuQ/xkiDnySLxG9fgmbX+vZMZrBnFfMbDO2tqF
N/TMWqwJpDOuMFiQPrXhW5CX2UjRGSV0w6E6fzfN8pDUDKDQL/dOk13q+p79QAK3dFPTkbCcTkaM
DC/X6zHbUBpYVT5qeMAmM3isSFs15E8AJb6+/+emIIO6sxD0mQ3dnbbHf+lNFGPXV6pHyQrP8suI
krHHHW7LGz/PLtW5P86pJ+s7CoD/fNbJYHOVKI4MYyqPubCy6tDDXapB7eJso4VHAm2BsTkIGw2x
DtTydixyMmWlczWlyDMWF5jWDxPkNyXS1KdlVxXDVs2NF8+wl14DglhPxnVB0ibCbEOb4YQNoOkL
SX0WgsSVfVU01eEDg4w8M6W3CKWveDcybTMI9oJmC3YlGrd1oG3LzF5mOWGj4ZtP/qBbZ6jk7J2D
/5oyi97nG5kPa7V0r4qqvXVToC/KsK7G+lbpykMMxqdRklXBb0nbYSsanGll8yuK5KGt+X5+dttn
4EtIAXw0E9ogukugUY47ex7a8GsS9irFD2cbxJzHckJi56mnvhJk8y2urU3lNeQziGEOTtvtF61K
RI4AR7Mq8aB9gC5drmNlIILEgWfsrIwCdeSXq7RHHa2mxwLN1TLyalKw5NXoDwlIVPI9a6skxydn
1MEVWBti1OEi+eGOtxb3Jw2VdeQTG9/CulopsKK6IZKbookfmpRdoaDtPfHzE37FhN1HbwgkwbwN
ejtYAxdCJk7FekYYw6tXoq2OXLHOCAVylGIPSQ9fDiN9dLI9wPOFKNiH2Wq/rTOWQBNwXIxHuCU5
yI3fXSxBZdEcYNZfmU713ob53q+yvVJLhBIegiYDL3v+E9LPiwQLBeI1f476LUhDwoCg3tIleLHh
I3kF7m5wxW6wCUznyoy9G5VIqwZigAjMlVS203jorXLvDvaVYw0YR/mS07sPKn2NsHUtYvCHXnDd
hc1rTuLsImuG9dev6LkZktOATYIn2+JPQhCrrEs5WExCek2qrcUsHHT3Q9EgZM32xmAtm9G94hIv
zH1nDsbsS6bjKkoJhEgnB2PCYIGn+APOMZo8HxOzHlO8zy5MQGeXIJOdJb1LasxQb36fgQyUPyDs
3WzTDe6m6ZqZSdpIm+LQpXySo5ObFeS/u5V+ExKKU2qXdwfnJl0WUtviHlN2PT0pukVapkVn0j7A
t5GUSEkbNO+dQvhq0d0iAeCU58w8f3xgwl8GIVJWqIjXagUn2aHa2DTRtZTVfawTqOVYV16q064y
YSZ7JNF0ADRnqZbxCtbexk+yt9yXD03go1lm+A0tFAWyplqzwpWQUb73CQzxMQ2n5JgOuXUQDSQ4
omrnzTB1AhNlrldAS4Nhcjepw1Fk4yYbSdwJ7Lnm2rdpoCLef9PrGNVNi+meVK+ZLcKHsthXTo54
3cAooMrxOD3NHDgYnq8+XjiR9cz5KU4taA0D7KxoXwFbAuDL7uO7p3RIEqb2XMC8IUDpLTQ/pDLT
RjfEYpQkFkRwFCg71aktF3rU+pQVIDlqkIQTL1wT/UEWAcp0mRTvmKfgk6oguvsWOD+Sh843CDaQ
xqHou3I1oPO3C+nDdXBxZWsAKOgw2q21q1WMk0nlz5oeX20bPY9xAXYjnRTh+DxDjw+YyIJfv4Pn
lklL8Ba6iNkYqtM7+pdlMlRrM83iNgOASENJf0qt5Gro1HWsEVvz//VRp0eztgA7nEN93AQ2MMUM
zHBGUR1S4ryTyoXLOrsztjhPoThBa8Yx7vfrUku9yEuj4rriTR2Qpedny6DPV9NevYmxBqXqfMS9
DnX4wmWe2xZTlqEGxfaK89fJttiqEAxkCdNLz+EeEHqaYnOR8tYO3Cut4Pny31/f2POfaFK6n2JN
P5UXYFSjWwFluKmiCtNXdQAnc9S84SVPqnfJGgLOafn1R5rn5u5J/EpxExmyfSrrGesCvj9ZCpuo
T4K5QcRhi4ARg6VLzKhazUZpPdZAmUiC65JHxzmUMSDHamCPUHVTby/HVy73CgtVjcE1MjepZBca
jmt3QMBgKjmkCfJH7NS8ilG0UdnyMMKNW6uwrflYjWvfK+TcdnjfOpxopA5QzL5qB1Yq3pWrMAQs
Rae2nmveY5VghpMA4VJXbPJUf1JdzEUeZVdUyotABgCFXSVe6KQoUIjtcBlPbvOyhpSEso+EsHzO
aZPo4yb+FjlQJkyoeF/f0bMjlvEq6PvQg0Zc+vuI7cidV0DupZuuLN6T4dmFLhJ74xZu3a1uLGWz
iPA3jpeqlucGDxAgqpZUb41PJ4G6VYag0K10A6T6PRp5dO5YH4dEHtNJZdFXxR7Yz+Hriz07ehit
tDumf9gns47qVjFKY5CHMctHDqNm7qK+mpb9Kjd3aGjukrw8THuTrz/33GxHe+u/P/f0vByNRtLm
pppiZO7XTsL4ipz6ttO1lypvb7/+LHeqe5+eCqh3Iv3iGMqMcFIXl51DrAeJTBvicR5IQuwWIXp0
n9KrXiWSIJfil0mSG62mcT2oAd51B0YGRUKNB+15tT0z643w35Ic5JFl9XeRL/agKvvUg28qEqR7
ivbmWxiwagNCnmd+i1A+LnUdsV1P4F4NXDCIAOWY45NsQJiM8SPzIuhecFOrINuyn8UGjYWkxp1N
bNvLh2PEciKCOP22msU5HqxS4Zihwb+ecdSiNpyzy1eyA1EbNS4PSsyetvZbk3g7WROkRyAk8qhl
Znbf2tHoyH/jnKNJc42E69azfDDOHcxLck1YfCVEiXju6wCEY9HvjSTYTTvmshIvDnvhvmZkkKmw
9IP+xfBHErDkIcqbW/IeiqUdK1d9bC472LOhEvxSxmpYmoHckS0rb80qIC0KqyvJvBcWl3OvjDsF
T9Nj4F09FWomSVGjpSwooRccqnLx0gKfkKrxYhbmFb3dF0lI2YU5/mxJzUV6gcHBpit8Opo4UPpE
FjI9WIl9q0O8R0rr6QutnpdgcMMMmY42ddvq0N1YXkSaYerd9mEUbcgwf6waOpiFToc3JbZDj35l
XvGKjJ5wq3acQBLxFSBe6AgNRHVIWcukxfCrmbAfvn4rzhgADKwTyDl0Jhuqkydvha8MCTrJBMKR
l66QSOFnVylw95V2a6RcFflbxSzEx2cEpGZBZQVT5LrorYecgriP91Bx5bptmINl9kiuHvos3Etr
Ygvw3QJwJ9MjeW7FyrME9PgC0KVUSKBI1CkSWiXvNWyDzdcX9TnpG9oj+gBt2kY5FHumEfOXXZRr
DU4qdZFsej1alpTRoac5B5lb7bzS+5XmesUiT+GGp7p2CKApcHTPMPP6hIPILF6HMQcAQJVO4FyY
hc5pLtBi0yWa9gf2p1Ks35tj4bVMtYUTXDdhclSSch/k2KBNA9uxJOSkAuJdm/0B3uNd0Msbky7X
rPU4c8rafu5WaZC9y5gHBaJ+lnvp+0Bcgd3xK5rMucodJLuEdl2sL6pn+nnoIJAFIGSjiXPawVQj
z7eoEqWIrivSlGI8fM3AvOGpOyKf0YNwe/sxD7ddsHM7SAN5FI83rgqqoQve1KHU72iW0clOAAQJ
b8rmbEoEbtpw9EfelyH5QTxktuwyeQcVFcwJ4YpuAdMqs3hdzLBVFhE8VTI7edsGmOOmEz4wWwGl
zHJ7k8SuQcxuxjHKEbtcJyNHBJSBpy4XmJRgF/Mez5wKyH7bghsIvHe8hw8vdSmCRdC5ylItC+Sk
inhwzPAlQ3I0Ew0Fnq6YSj2Kcx27P+2OOdiKmjffVBeeyUYmazcI1hal9R1K6bvv+bveB/XkR+bC
F/l+Wk5a+4kUzO/TflAm4qWuqoPWNG86fT165C9tqGt0+vnFQpWHgO1+17Vbt5A0w4MrmPXtwg+7
XzeeKm5dFgPfiOI1xUEc6FVJaIpr78lB5uQIBZA5tgXxVcjNmEys0UH9nuXDzwsv2LmhgPBMqAhU
OM+edtAG+gdJLUW66aM8AQUpZmB9H1K/7tcc5bg/obtvDeWqi6YJDP9MnGoXVCRn9ixYDh3E4+a0
oJ/Wc8m5Lst02p+5OY+vS4pnywYt3Lol9wa96MYdyuWIN3QWwli+9Bqf2blQJaGNQ9WWDeJpsT2j
n950aZht4oYAySKLNkYOsswGc78QJbapHJPRtWM+mrwDq9QLAIbWG6/ICXwOpLPWs+jWa0p9K4Yp
A7B1AQ8SzqWa27bpvRsImQsikw6hQ3YoW4s1mxq2hFX1r2Xsv372/8d/z+//tf2p//kP/vtnXpC7
6gfy5D//echT/veP6e/8z5/5/W/88yb8WeV1/kt++afW7/ntMX2vT//Qb7+ZT//3t1sc5fG3/1hm
aGiGffNeDQ/vdZPIj2/BdUx/8n/7w7+9f/yWw1C8//nH8Y1HAIEYK/NP+ce/f7R9+/MPZmCVReG/
/voJ//7xdAl//vHyXsu/PYeVH2Yh9ax//dK//M33Yy3//EOx7b/TRZ56GjhPJ9sZ46Tjr/IjR/87
J3hDcw3XYNOJnuePv2V5JYM//zDUv+P0oSPHzteiHzFJXOu8mX4k7L9rOIYwRlgcVlmW3T/++zv+
9jT/83T/ljXpfR5msv7zD4wUn3a9VDqwApiUnJBCiNPGiz8YXYIuNEC3a0YrR8/f05YSqd6Fd7Ut
q6tOiGSZFHAJy6Y5Shia20G5jjutuW1XQ2BY264hlDnzwcyQfZYRIbAwjVQhHMNfFZZ9DCPvrunV
bJlbPQA136clWxbeOomonHc+EaXWVTFwIB3Unc5on1e+q8wbvYrJTh5fuqOFJ2U5ThzVZtw4TdEt
7IlcpLY6K2FcrtjTUgqG4FmW28rp861Bt4+JTSH8JuuOth+k14bT0YsHD6N5+KVJEr/uRgBBdgwl
Kyjv0nYktxnOaKKRYRtDn0t0besGdbDOvOxGybUSPiwUT01/bKjlL0SMR0E12psErOd9b+UKrNwJ
EVyzcNQyAmQ5xGSPysJd9ngu5nSy2CJBRgV4oahLLNeAGvT+MW6g1pvk5LR9ABOpDDmzHqshMShx
yQEIvQrNQ7f9BfzLoek7VElgJrseNAgR2gsLyPBMI8aNhEDKfH5JYa5swhVVYKJmArBoOlaiAPX7
QbTOQ+pAKMyTfNubMl3oJknxGoeFTVroh0K23bUawPQCwzLI+tkKur1poA8goKPkwGGRSJ9VpCOG
LyP0qNAdlqXKFF64dxbRPG3jPqk2SobMm7UF9LpYVCsZw95RpMOs5T4Jdn8zSTvPz2rCeWjWm5nv
z2XqUk3UjFsZQudULVmviiQHNtprpI9MiVeBtokl7CYfEB4dkh35rcmVo7Y3equ+hnkdX+MhBQKL
W3UVCEgqJfFhoa6Q9kedfObGU/5MOxYLPDjNwtMsuYZujLGZyL201tslgXqwZExQIWoJiJxtV/kK
HK+S2ZW07YoB58N3xFu5KLSxm5dEuuaDThkxxYzv9D9l6h9UPS1WmlEB8vbjG52THBsf8VBo+nXs
mXs9oV+IdWRedt8NP7GXrIOvZRFUdxXIjT4coQ4KAsfihnNkiHS+Sat6qdSkz5DZxeofB9e12c7S
JAxWHVaFGC8yd7Lc1S2wTaMjHoS8KhClFhYGwQmn8b1l2jQvejLhyz2oHk0AktK0ec3IslEVmyNG
5V17Fa5e3SwXlKHuAtHdAMZdazULFQ0wQB1pTjSv7QCqDB4RI6lzgkhh79WQDQv7VnIKuLHDdtVK
2T0FB0MvHsLqwUl1BbQIdh61GN8iOquzLNff8LncZggma+i9c40T77oBVTG3W7oIw1h1y9yRAdDY
e0JU5YYIaAXyQy2WqE43AcrBMH7FOlSCLJg1XbFobT1cCg34UhWVMCUDoF0vmda/D0prrwOY7KXV
bxut0jE20joyyTz1gy5f+F1/T92X8JfcJOnb0SW9TXaPXbPRErfk8OvvmapXrurt6/bOoxUK7omw
UTO5JXDSZAKwxFwv0MfbBujrdjR7Fm6Cr2umsFkQqhu1Pro0scl+PfZ9Q04hFIvBV4/qOD0gH9QU
IoGV7TVruw2YyqIaI74Dnt+cdC26ShE6NYx1Uo1bcoD166Sj56cK76EvXe8pSJNdmTymQZkvZZgd
hyYwFmx0/F2dWVxMHrwXhUpifSfuwg7KTSLsO3DC7a4PumfbFekuMJ49C9QhbAas2mCw4gBiL45C
6tgciDiDzB0Xoq07gT2SAEVkV8jr1DHfrehXqFjPZNzTORxcSHWx/t410GlTFX+PNUBEMtUD3P2a
rsNPn2S8W2ESvp4nEA/bNEfQZmkL1/7hZBYd0GHyZwkmrMnpE5F+6BTMTAhK1j3wgVmTGP7eWuOs
qm6kMqTzIix4uji21545LCxZAa9UYAUZpXod21QCY3HVF415xdFtXgXGU1qocKucqFy0BJKNSbjz
PgJsEn0pFFnsfE2ZpaGGRApkD8Lk5gbHw1OpbmoHGlnbkYVQQIiLMrLkWCU9TvJ7wkin4CvSlYqU
aHkTqIJmLtmMLogQ0KFp9jiJiAU04x7cWwx62tLweg4Z5U18NIlLLtaI1Mpy7XaT/nITCZENZ4XN
eQ9LHCj/TT9SOXJiWiAqQeQ0nvWe6UUWDaG7kOIrCfk6VOlZqH61Ftj7AOlDlQoT/6o0PfU+aaCs
I+uHLf7MWoDvLVbjNagX7bYNxLatWNa6tLwXce3c55oBVItykGFnr73OwcIKlJI1Mtw2MisWSSXz
69AqbkhAEJZyZ0hO8gHVLNtoWCFb9QpD6WNYEzKct+BgCH/hH0mXbgHgg4+pN2ZEKAburdEunzD3
HGKPgeLHL0FOMGnvdC+0HdOd1kNHKpBy53bZIwgGtEuE16ITRDKExUgi5JZ5lc6MQibLWN45XdDu
4//L3nntRq5kXfqJ4gcZ9LeZyXRSyrvKG0JSVQW9Z9A8/XxU96Ax3Rg05n4ujlBHqlI6MmLH3mut
z7+pyfi0mjUDfJyJMV3IIuJ83ezbJdjPOnhcLDE/UlJjnyKzZphJYkymxt9zq13rdnwa+lkAteH6
DxoO/jUXJjXHeEwiSfjybJ1juZEUaSHX770zOruqYso9lAHJtmNNmFP9hxHWsEc+8KcZZnfrNtgU
zQR3HESEfeKMJqAB/9xlRB/qLv5V4EdoBwIytW0/KQoQnDdM3oCghnEEZHmo/K1RGEB++tuuLQri
+UpMw4IzoQHg13T1xdMfiUyOENP8XdHgHy/U0ZmK4h7SHvNBqa6N53X7xERka2jyu6qFQKmK1Lq5
kFfQoAcYNGzwHKODbnqfxojEr5GY9sx7dwao8eTZu2cagNHRqlc5WF/KoxuQ074oPtDKNPV+Sj4d
sYwfraG+qxiMcutnB/zmN6RRdNxAvGOGoAuAmeFVE6frJb57ix5Y7gM1ouj3YKIoAKRFTt3luvln
2pMTm/dIBRqamE5TgfAQ+qmY+7eciTi5QUAxKqLH4QWdZljftwq+EReqfm0CJpRLui7Do8gu6HP4
Ld5SX6rJJlAS+ED9ZUQNGcKQNTm39iSfTel5gQpeMNtNTBqCWe181hoghNkujwkqqcRBRr+ojxnq
xNZvrm4rXrK0t3dWHEUbm/4CmSmiO84e6A8b9nScL4954kBjtlLnMfLNv8yU8IySRkX54J9ayqdt
C6rpVHcxZBJivKroPVsvVIAhe4/P+US1khPZNFEisdYlY9Tui65RYd+Ndegr0teTDHxVQx7+pm0v
KvLy/eJ9Ye7CE8Bh9zDmmzwjY1EguNeyHuFVG18Akq823dtTJ5L7nF30xiyw5xYLcY/iHu4DEoVx
IfBwLp+iBviVByrdGdKndLkDl/kILLYIezehpMxtsskD7ADmQjBzzRkSmADJ1TZwslwCceu2c2NY
+7YznqpJl3c9tY8XU6IHPvvYSOibI9fFPbWbw7KeGoYnxxhNZnDtI1LRWzp0lyhbyIzW03DMBWbR
MSKk1RaESQVkYu2mSYsjK9IQLt3S/kJB/07JS23XIdS0dGVuS1T6Q0mS9miKYGtX8am2LWQxfe/D
qEiHi5nrFZUgfO5u3m/Pw6TEv1EBRmVbD6+TZzKwKgGUkSZFKGNfzDda0KO3MSNnE0w3kA/jLkrl
cM7FX9aYlJp8KK6OxtBMhKw1vLUGUWupR5FqyzutfGtr85o341LJDQPG06wtDv2BhxPaaaONz7rq
reD2Wiz+vpvxb/TCI9w5AthDndRcm5r8tBJTBnJNAhotARHQLRobpMH4ZifeYfHKy+zR2ajIovmI
6hTnMtUo9uF7yA1/BosmYmqv09TCeSAVCPwOVueRvMQxyfyNFbnmSa0/4vqrIrs7uSN8Q0vfGD7X
aMYNsItz+RXnt6JweCiifPbx2LzPzvxHNtlTlzIBoWIl7XWSt93FFs6hbMoLMVo8p65bY6rJC+0I
/Qfx/KUytLlUIleUPSfELex7D22anLuh/uQUhQNofhtFuzcEZEApb8CNX3sE6Rh8zQZldfBUMNKH
1Y53BDCwQQz2oiDQLU9uHTw5E2GtPhqAoA1bpyXdkjzJVn1GYmA+YW7RgO8VxxvPHi8yyxFdmMMu
IPizyv2zkXsnMrqSjdTuAUfyzkX25EbxV2C+TkgdFk5veqp/1VC8TDcgGJXAwC4MJqJB5+Cb6vOX
p1lD7Gj1oxJweQnsDO0MpDG2Ft/IORuUD0vP8gfGelHypoxJLhM6rMlYRPX3YAdIFPrce3LSBZ/M
Qoa/WaYg8rAR0O1HtMuZWp/XX5XmxSPumJ12rbNZENNSRLLYSDHdO258W4/tQ7rIj7LF3w3I1NH9
uYxYoUUExqLCKq/uKodMMHMig4t1ASdRz+XoNvtJycfKMN+shiArm7RzlTlfmd5FVXVRBj3+PEte
UPVf0rq9n1FGyygPO/fXUFchwK5bRfSh1wlABXZIEFNy+9EmZbrH8fgSl8ZxSFmVzROCQ5fF277H
g3LFH/1idPKimuhuyEIpBEUhlMQpuzoBzV7dOF9DEdxS/8otSETIh/bwPRGvMVPiZOQ41URhZs3E
VkAh4AISpbRzmc16cgiLLv4OnOkRKDwdAYJDDek9kD2D3Eu/JBD76BwWPx9NmZRbJwBx3x6DmMM7
0YdCNs9ppTLU5YRJTeQBS1A6tSjOUyXPPSPr2MJXxVzJX4aROK/ofWRHWt9zMfovbUU8m4oZyBG0
gqHCOCQliTaRBoZUOVDY5uCBud6bIruz7sAjRimAg3JLG+SVsuKN7kVOGcXpGWvWQ+bqvUqTcmNr
23l+qrGS30BRxdHT00kfiuwhm0RyskbqKTouF5Fh3EgcPAvV0p16zaJRk709LpyjmLQTKiR2ueGe
FB3H1O1gJdjMaCxfH9j7h7Oy+gtW73uo9nS8U/oOXV1c3FE8J5XcizhpjyKyH2hGwVZZJcZV3k9h
Nkc3pZpuoaKx7gZF2FbNn8rlCUTEFqOq2zN3ze+7xiNXQOtjxSkidseFlMmu55IIhs0ilrs8jTaZ
iI5ywLeGLP+zpayDmgO5CPO3Yfq3lqoPdK4o45R156xUcg8S7aVFP0atKjnMxxdqxy9Pk/I9nrqW
Mi4d2S3cHlQAV88d2gykpxzRmEIkDAyrrzrR/qmwa42XzoTtgDY5DrqHWjXEDYjq3XXTm8mr6a53
xlcrxvnFSO4bH9F7ECH/iXrnxVb+ha3vQVspjX8DAscsXlwt7gdrfJMdLZiqo1tl1MEeOfa95+Ts
i9VyNbMGBoIV23vs2dxtw5HrEleQ0RBNgAxpLLNLYvjokZV5k0WSeN46DltciWcBf1pHGc7JBv4d
nf4Xx+yGA9KBq4XKWnf1t60Jopxad0eL3jnhzwhTaeHsRcBXRZCTx34HDZyZhqzuCB3sIRlmpyhI
wxga1U1Ox3PnGPFZLQdjjP0N9iXyEcla2LiZAtJZ35RmFBwmRYZ9bo4E7nb1lpzJAjoeiUe1Twgw
rc6wyMZba9RmOHnASByOHNX0nBKcS7kVkcbWXzGQEWxPYTPm7W60QUU6Zl2t2Z83aCECpBbRh7IR
i60g7DEz9mUAu3RpLfNotuNdlZgJ51Gak8lCfk7dUCLaCN0GD6pZ7egPdx2WVeNzngswqG07bJIq
ZRkPOJaMuWfdBO3i7hkXPQ6kGO7421kYS05+heMdJgs/JqEiHO8W58im6hHCJekIQK6/pxbfBCm7
7ej1+SlzHLxNLkP+HMx84YW2jaW+7+hvFOasn6bhd2WN0w6hHnEZPYMC37o0g+2fTIUaIQDIVcmB
wqCYbvuaTiWD7bsxbR+8qTqY9GI346SnsBH7zGy+ie/T3MLp72VyvW3GiW5LKfrtRc6fwjNLSEuR
2Ay+l97o2nhug+5oiNWhOaiH3lCPViLuIp+M5yhAmWPPuIA45lAMIpPCU4gAQKUPdW5/J+Dqkexp
fE7qspjRPpPteo+Sx9+S6UJuToVTKxOnUr5ESxmiBOQX56Tyzvkd+gmPeND+MYcMPYCa3tC3vZYC
/0/hGedee0CJGxc5mCEuUEgsMhWgOLjNFtfcBglednAK4AMeLOr+DageDVnlhnWQ4n9eFbHS6rZl
QWu0VPI8EPw8tsFvYchXd1mlDyk5FuAnlwMdVUK7i2PkcfAQyRqX3E7lWfXJoVYpqUdm0YSlR/U7
DQBidLBd5KmJbnMTVHfbfOO+lmHEtbyemR6DfJZnb/2iuppM2DR39q7ZPVhTbx6T1ARGklJcVK53
HuPun39qVUuU6MiAPIiEOHOncCTksLNzfJqfP1+KOIeqaEv3LOeGC/Dnm32QzFtpca93LJrnQSUD
01PZnVLCNM9qMO/oyBDjCGn6jOA6hnIN5cFN6upsr18spWKSnrSqznOJEXZjKUZOtGEAtWiJMcsj
tCcZGpir+ohXaz5YZVmfLW3zZf3T2FPV+PMpR/pY5W58GpCwmU2Shl0GO2YMOIv8PHpsBu25tqOd
W1ZBvqMpDwJmfdyfJ/PzJ3riFR/7//E9ytDdlEIX7xw+RF00cIFWivLYLv5WxjR+6EPLc+kSv/vz
JS45tzJaebfMojxP6Hj/8QWhWXFuVmrrz/d+/vfnTz/f+/nfpGc3KqVzSzitR4lqO2TAJ+mB27A+
90ncnMnpBdKXDDZDZd7Rny8Dt1A4SuPzX9+Sjn+m5q0PjRxosP3rB/Vs/fNf/XwvnQtzN/cs9P/6
wVgxzrAaSjtmdif6gaAs7Kw6/+tL0FoKe+z6zSQhrqiVmBQDbgm/C0hTlYM4eIM4l53qd71CBewX
zbOXR8WlUlTHGl4IzlEANwWkV680Tr6dIGbSS2iS4LMzdAFFum+3+VD4xB+e0DhRTAzEnROotEkD
gvEIkxIH9oXHoqQMGOcBsW/U3sG0Ik+bnXUzyQWoBfzfWzT/KI8XxByuzND6a/fPIgWS/VKfOCE4
t8MMTL73i5DxeiSmZ6manjykbkNPknRN238ZuSd3pqDHOCfF65x2IFAQ7XjI/W5S2/pOJNvM5NCP
gKf8YkZ5fSvqjHa9F4cs2Gd0huuWgLfdkegZq2h4sPOguzGWODSrud3jrdwjcYnYfaz02NMo2tae
Oi9W4G5Z86rtogdJU8aYiIM2jqUx4wiPNGkExasxdUCF6Q651Zmp7yOnRkgPTu2d8mjg8ESoKyum
xXToINKBLxUlnVRfnITzh1qYyd6N8oARznYokWC1Zf27kdV9Z9yRJ3xs4Im1pP+SIfPoFs7bj9Q3
a60/hXCfW47YeVPf5PmcMytGtYABCTFDekFa8po1ZOw6zqbI/JNrY6GkQiP9Uk8v3ewRk/6iZUn3
xRrvo8F+Ctr6NAbpnZHM8B+qN1rznP5XWKyOyteZuHwLYt2WeK4rMVwP68PWPqi1Hlodzl1jFyeQ
yNGbafr5jOVm/BVGWETEVwmjeEbf/W4L5jmaFm0eGx+A5NCnLO1v4og/el6hk9Im6QdWoEHCZZnp
aFfyue0xGiaEhynT29hz976+uq1N8+GSuS4C1KX/9LR6CASlegW2yIpZk6guen2XKp9znL0pDOel
jqiGFm4P3NflgZyw16afDlounBmT4XeH4XRjceqlH87GKU+1gUCh619kOkUhIsSexc0/ySY5JLIN
WSjZ8htC48ek+JPZiMa9hlz2ct6kSdVuY9WydTrQliJolZY5v9Qy+HaVs9x0pNFezGEstxkilXsx
uyNg3IYqsIf1JOKW/sPBGWja+wJGkpX5muz9xH0o6WlWDmQIg8lGTvBTWLT9AKacl1CukYG8dYyN
rE8yOkNtiesdpOCVaojizhucD+GOO4XQF3P1gZmlfZEM5FKNmjuSdMAjk/Zv1Fxa1yK3jc+jZay8
b+OVFFF1F3P23/UaZ5WUAEcr65euWp+TLa+5wTKQ6/k7a+EOYKNVklyBfiQu1I7aF9fOaCfgDylM
616Vdb0n+RHGPV3iTZI6tyatuyNxccY579MvyMVMRrrHxO3+ehlt0YVUxbkgk0s5YtwiPs3x9Cqy
TvJyZ00KVbp1XWqfjyfwt40N/SlonqLB+j0WaCK7iA5sBa2h7oE72Pxh/RFyY8gJWYc5gbx7335z
E27SKNHcjtVb65n3+CHGvZPB5GxtccibN45cwRbdgL9Vue2Ce2rhfEVq22UcMIvCeWG+bnOR0goO
YEDvFuJYPa8JLcxmgDU0hXSS7JpfxrA0O6cguD9N+Ej89gaL0Lsh4BsnRb6jqQAk973TzUna431v
qn3Suzyy9G1y5YaTGB3zqF0YdbHT7H23XWtWRnk+lBKlsHD1omHhRAZEaNAUBvIw46diHDpwmGc3
1x8ittQ+8o/2fJN55m3buteGeqxz1ky7INsBNH5qAvfL95jjcNmU1vBHVstj3Tx4soJwQlNwirgW
1x+kDqCFsok+1gu+jZdwQP8pbHWybHGeuopWxWA/Eli7E3P62Wl1JNp2z1NbdoNLZy4YjYc5oi9D
5SB3hCqDOQBomGbiqcjy21qDiYlawLz9aXGM09ykZPFiSNzYZnMXOX5odcN2cQYVytoHR+0Fu8gS
R0La7+haPZK9+mDl/SPW8k1ZuuApLfoLPO7cQ2Q0sizm7JfvCUV8ijuj2kg0CgQRECZoJFydLunp
VEuUR9m8H+z81YuJ4CtyBfSrnP+s0sbKlzE7z3pidGi5ObIJ0+Gp87iXMMRVW78tL0EZPblmtrPm
sT0U9mdAV3fjOs43Acq415jhts1r2qQIk1Y9l7izAn1OYlbFKXjwV0J8T9tIIUHGhGd9dvl8FrN3
7X3/r59/GRXEMCZpLyVKiC5Nd0bpmYiBmcG3xpHFFc1yS791Mo7L2F5p6nJ09FMOlf2hZKEVZYOZ
HmpiPd63AYjk2l6OvY7yHWHPCyCb+TY21NkI7BcH1Wxd8Z4VvAAKzVNCci4z5+hq2jSkZvrwNcKK
mqHMRtBMpUAPmcWeUwc4Z8Hwc6CBPOT1a6qhRiZPhtN/G4oaB0BsP3ZooPQtG+0h7/W9wWZgxgxw
7PlUVzSNzYUupV+bBeYrZu8tYKt0ZkJWp/LQGku7hTB98ZMknA37o1mMdZYV3VRRD650DgdvxtLk
MFkxnK3X1L/SQQMYJ8tKJsk9QkC4SWnyiBXpt+/TT8rgD/h5E3Z999XM9rVoyrcypywYktfG1b9s
D1uTLqdHao1yz2HSYwNIJtJtss+4J3GBWcWG5imiy/bL4fOMfMDCMeP9CU+RnxMI4s/PCiPIY1oR
+DDtpAFegcmfdZ9HQEzZacodhzioR9xKlbVLPD7RephAYowJV4LTgkpJaqgj9Q6ZEiampmdKaWaf
fYM+IGKjYEhm7d2+uRjYP9k8DRtxAQFFemSaK9WvTrh7hJc3Zd8wyvDZKRGU3NCHfXAEuQdefMIY
/znqzOatfvFn85MWGnzVUR9EgMLBKsrv9f6OKizlXQ8uaipAzkj4N5PtvtiGd9KxZvVxmcmN1gzn
nbmb3yJRx84PxzwfMLv1zj0kB06jUsDc5rc44q1k1TS6hngUaNMbp7XfEQoc7dJtQ8KZ5lNMA/mn
9q+C3zVmbDi3Ai+EMNet+b5cg450w5K5lGcz67+FzbPoBFxI8N+LGHdIs7l8gMci68HH5gSIPMxT
xr87inNjJq8ZoNu9qjLMKv6DkaXJzcDcxMINVC0L85mKcWkVvQQJ8EWkzyQDTReSZN56Q9+4HTJo
s+luIgIqeJT6z9yULBlyeSzT5eAlBLx0RXZTcTaixcBgpIeK4FkpGifv0+rg52aes/MmzCxRlwKl
mY5lYYY2835cMkAVY5oiG2YJ46ESDvFmyXhqOlytKYHHWy95b+Ryj3ywIkFUAomS2SMlEIqF2ftA
hgOcrQ22lFvtNgIxsamIY2NmGZpG2RCKfjfTatXgPVgy3CsZinm4VKwrfLj2vhTxU9MoIj6jKtqM
6d6tsEfG3YdE5BuOk7WABwrdDoA50XbqYFqQkpilnAPV92dmOVuCkH8zGrqpO04VVefcmZH2DpY/
vXIpwGBqHqQzjidEQI/CS19HIy/pYrPVJiUbWRP1YTqh4UAs1uwo1kyqZl45S9SpREkUzXSBCA7i
VuFeIW00o8jzQNLObgBfOi2bY61OyzLii+B0aDQWw/qR4anZ2yNNA/chmJGJVE5yyeliHZhAA1o1
syentr5qlcHRdk5Bdtdy4n4czOVmipV1YoDWG/iUVU92/cSGVaw5LY7yoQ7hbd/UBmHxdYpyit5e
PRTUkbGxaYPptadHNMryqa/G20ZLd8tE/63vwOpZzkdQf7u91+3EalI3ZPJUJMtTadG0a5lgzp0a
n6Ls0a/UzUKDxCPykgKxunGHfNyT5vq3XRYGTMnosizj6a6kPjnO8FcGhbvLo/lgp8arLa555v4x
bLwbpSxvrBIdjaWT28VUSxgoCSnDsMJkxNe05G+2w2VdBjXzDNQFKK0LPy/3wo3d/VCr49j1d9qc
yDGf0dbHfb+PYjMJ6U4DeMoaIvEsgzVxBglIDNX6qVHbgI8a5nU6GG/nnGjiKji4k+0fq9I7+NMb
vRo6hq7w9n6vv0rJkKaoo+dx8j5MOb3Rm3gdSqJcUMa0B1G4eNohp3Xzb7OlP5sPlDQtMxyVu8m2
GKKGZYJ0EGM4ZP4wbsxROTv2UC7TvHtIXdLk4qotd16m933pnJqAzr3y088l59Q2FB9jjhgqGq5d
HOwJpWBKX0cNBdV4YTx+mSfmCEaj3EcmtZ5V/nFL7W+ziBnIMEyM2Dh+KvT93eLd+wkkRHwGJvg/
zzy6i7x3lE2hRePTsfYk7B/0KDOCE82vcSbkIcvNXaHSI3ufOlTm6xDYBZYFir0sL8q9JWDo5cVD
6uB3LS39GJTyWQPGSgs8Iz7Gv4iGdj98uKvnvC0uuQO2rOe/BQHTJiAF/xCtsZLGwDFXdqB7JLb9
RR2zxA37APuM6gysCaagCYhTML20U+hWxWuSDFgnQfPVdos/xVimlVFNnsPfBkd4GAzKxOfnftkz
uv+sSN1QJ+ZTbBv9aRpBfnWz+zF8+ZWMiVNntkS/ccAkvXFmqIFpz5GrrEHjcqTNxlffaS6xdJOD
77ubfinnndO8JlHXHIJieXalALfE/UvBl2MpkbW9G6a427f5IEM0MwfZ98zZyLaw+nHLtOt5URF2
CXXvtPTZzSj5dH2ZnLTU951wmNVPg97lRJpuYwJ6dosNjq3U3pNwYJCR8JQKawxj2iuIK0tIhe2w
TSYb8SJhbnImL2oe9dERR1nr4RHiCePEVKPX00x0VR1axvSPoJn/L9v+L7JtKCg+pvr/u2z7smpn
P0vezn8ptv/5j/63Ytv5HwOnk8HnZhN1+SPL/qdi2wv+B9slzAIyRdeAPoIK/inYtgJk3pZpkvmL
nRedN36Ifwm2fXRGpucS747Gz7D+XwTb/+FcCtagOsPwiaElF9/9d1dDaQxpW8TZcqyZLdJ2p7U3
e9z9M6OLauL/MnyF26ahjNfIec75OnLzqZfZ/n4HqxK67OmQeOl/MRj/R3oCT8yzPB+rGy/R/w8b
dZ8HMWwthveiG87S4yhsach6Tj/eE3bGybto32abNI9CH8xi1Vm4VvffTHf/HhXBk/Ax41qYnDEh
/YfpriehlMFwPB1pqCYHA3ML6jy6z3PNm+JFZK7km4LRILynP19pVdahw0xuI96NjKeYR/QrAvO5
4jQtEfhsDYJCtrWRX/P+aos62gYdz1nE/n+LNpawoP7Nfbr6eQ1JGqftS66yf0+fGIbZT/Ts9UfH
8kBkD+/ay+sQf8kxjxTT48l1tn6R3HhxauxghrBlNRtGbr8Sg1fZi/wBg5fe/rzXS6YNkPYtuXA9
JjVpHzOHqHkL8JE2jZdJxu05CVwq5OgXb5JF3nt/45U8TB8nj32gx2OtWaUmrDLKGDhlDJIRQ+Mn
x4RIg81yNL2WphpT4BAz4LyZUVptCGdeGEA+SVI2t5FtZnt3sXdRnI4hmoCecP18ZxmgO6Gv+Uwu
JzRWkVEw2IoERwrUTB2DPhS8EXYmpzzZQ/2slHgQE2vkUvF38sJdz92QATPHp8qVRxpOBp+b7zOu
ra/equKeViWzLg5pYbC1LU62c4BpuUPcUFCt7+T6t38OIMyvAsJ6+mVIDqlQeE/rFiS5Dd/BzNRN
7VmhKQzIfB1UZyv/UKWH1s7BV55VPrhHqf6ijU1P9JkKJmlOfKDTdlWj/VH5lIIUjmDgJU0JxAwG
QG5LbwPC1Mak4r3LbmiZfucG53okr9zFQlHDOvf88xlHmqNRmTdYHYgamRZa6q6FEThJ35jPNZwE
BdBoYMR2ZdFdp0LolvqBORmdui6nBkjdQ0mjjA4kFrnuahJkE/v3GCM2TdPNtOZqg2DJAPY2vyTr
FceRWv5xPRQ5veCEBvcEhh5N1J+7VGjjL5lJm87nQbgdlO+8NLYg18gb3zs3vTplfFeX/g5qw7XF
j2c1Ft20IngZLOZjTezQS+ck3EJsRQJ9RBjGPdmqmxHeXrIyIOi5v09Odv35SWHyMelx3E+O/Qwt
oKPtDgCY8otm2yJDqjbMefT2lMuRrxy7V9vocGtr/mZDJ32/Wu4yuyQwMStBuPLGeTX3dLPEf71a
3ZIP8iptf+MKJ97GQ8XE2g8YUbXJPvMDkL2SfjbA9VEQ7cS8dNtiV95kMf0mk6uwHBkLmy6QV5uE
opzhCUCEaTNWJoE9NULM9emrBDR8Vc7PNjPZrQq4TNMWDrChk4c1fWlMrL9ezPJCTOGtlY4vSERy
zu7owhSfW5URmtBhEa5Zk1rRZU8jCYwRczARe6dyJJElcts9DThj41v1Q9dMMvQ8fxc40UUn/IbZ
t8sdPZlwqNarQnsqDBZ72niq0PRPq3znjMuvVK8AdmNFsMf6fkkAEnQTf1/h3Fyag/Sceh81RBEF
Yr7XVP8pOT1nOVpfhG6Df5rnbK+K6pUeIqDE8Y8a2jqsc2GdGPy8lbPTIYxxTLDXDt5FdOQpQkWO
m1x1SUCIOjGUr2jUMETn/MOinKlsexpKXTDuZr9B2byu4ZWB4odYrIyTFW9ZP1a3gevT5NRcR3zM
XqyQna+7DPMOvRWRvFfijVTW78EhNIYY4tsWTW+M2ouz7N4JhrfBZFnzU9QKP59NPXB9MJO8zouB
q9o/VBYzv04Sfz+gdxqTNNjkigeIXUy4Zm1eMKx8tQXPJmPMG2L+5Eyz9i0n7uX0nhFHv0179l47
477++UQ02XqEaahwmcQfZ4qf2okFYgan7ts86ylPi21y9M2ajBXFqytpYZRS9yxt/HaQEIcCJHe8
QiMqHOFV/XOZEghEJjesigq2O1aVqXpdcNPa80q6yq6m1dThzwNRnnA7T2dnsGTYcLEfciN5WwXu
FqxRqlY+djYGiZjSkGG5cFvozsEV9fnDqfi5NpaRNYwJ+98ObXLBDAf1ndr7JgaweXgCKMmcoS6v
Qd7CcTezv0jt/F3dsWUMKQwuU2bc2GZ+7zgoYzS88k5Bp53WT85ySVpqd1kV3EeZXif3hLEUxg5w
wbgTxbzrTfmtLMPYIG9Bh8tFb0VMXwior3jyvJOkhvPDnhPdaL93OTywfopOP1dkNLNlJyr7K6LY
2Im4DGeLxAUkUF99EtGwJ+m60cPzz+VjBSwmpBd8WnF23yKk9iL2BkPyOTbrld3BQSNBpbidJY73
ocFE5Fbzxh/4eDk3Mr+jmboVbnXF85NvJ5XtW+3+Wl38gWQ1KdaFuWoX/B3IDg3U4GXD4fjnZ3VR
nzPVfJexFxBESYsagCk42yb0CxZgnAvbH2qM6NdfpHFyl8mbuz7yXNUQ2LP7wiqvNZsphnAmUTp6
0RDxNk6xarFqi/YIMhI6oOyBaMUCsKENQKqFc4hit/GT/K9pl/WWHILfpIlx5dbNa8f7GvlWu/WG
DCuDw//2Ut0yQ726cb1r7Qz21dQZzGa83c8eDZ90nb1mf1KOXSQWjRixiDlzCmtvR86r5pXvtF9c
f3Z+MXGxTwYbI5/HZikkK3x5N6tq2EYeFmVreqefyQKQ0cieu+xvVg+/att7KBzBwK+/nSu9TU2W
lCXN/pbTC4bvBjFXdBUTF9bs4Rgc9K2upipkc6Ub5mIpoM8/1KxecilODHOBg6Tjbn2/LEN9Iv8+
/rwQUYdZI3BrCPadxaB0blr/G7ptEjB1WJfLZeT9TKQ8eCwxm7rjjf1H0WEyP9BNQe+ZxavuuCR6
nC1zTY/eS+9rK4JSxBE/5t5WY/Os++UtcAkLsVHW2HdWVoa4XND1AezZeqgUtjiX0RfFu64jAL1t
uYiGSGBdo4fnZJfWupsb8ZsjCOaF1WYzRH12QIp0U9vBys6d3lXecjeuaym5j6tshWq4reproFji
GvAOW3nndgSkWjEf3/pedHg4dnWBLa1CJrkVDG7RBVOxODyFdDoTqacxlXC7yjHa4GhvSOzjPhaK
X2Z782/lG3RwbVZPYj2wp8Ar2faO+IMKtsDqNh2zpcGEHq3F7dZAtbuRJhGoyhZv1Zj/9Xz2U+SX
WNESPJ0i+MsJY+/UeC5a9t25lB99e6SfyEiU6XgXd3iMDI7e9iSuy1q9o/vfF33+UgdQnVRTba2Z
F1tW6rjSAvD+UZhhBNhlJMv3s32kgUBBFLN66jUiYYl5tbLgoim74rsbhifZEBZAZx51Fnq1OnXe
12BmbS2QXn5164qeIklI/MrjSRDBN4xvWMARp+m/Uc7ts9jozyxAztyCRJjJ/r6nvEPCGP/118cu
dEaOEJGnxjiGuVs8DG1+TdOSweRXPiUEt0YBlkFexBIVD72KjaMHNMx2s2s+5D6DWTYg0fbnIo0F
4lPW8mKwb+bE2xr2ZOyVyfVKG5tomIrCMKuuP5dgoG1CJcT/IuzMlttGsi36QxcRmIdXzqNEWZRt
8QVh2RaQmOcE8PV3JdwdVbc7bvdDuWSaAkESyDzDXvts6LNuNcyEilnbcGNesT4kh8p3adHh/DPm
tyUEEuZ7Jo1wvazHieHfl/hjWceTlo3VSPSX0Oq4CFNqOHraYH1AGYRvtO/bt6BBMFDgjrWyCv9e
5eI2AoQmFemMSal2fBrjN3CTTaQw0yBiZ851NaS3TX8uQS/cBlorhIK+pZ3Ri4IfKFtblgWUvqxg
GCVzkxNpZ236HpDXrIyB2NHVw5PoxacwUtCXhiXTzV/q0F5LBMClfTKm5ubP4a5EjbIuqAxuEiSL
+JB2zDMhNp3VDjCnTKWo3WLNlkSkQRqA2OM9HFgJmmY4xK3zSHM2UewQX7MgpdzPxz2I7OG1tgSh
XVsW92JrrHUkmbRK72NhpZu+c8/d5DyWDZLuBLeB2z/lUpxqYm+CWtFtEueGyOAhWiKa0pt/EZxs
PETOqywP7/hU6Cvb819TQTAt40sQDbdBxQ1BjjAmYqKtXyafRInkIGx/jg1sM/GmDLUTBGi0KXkQ
BNSXpnWZ2kTkHwnnh1n87hELM6TBZVyQeUv3lZb+Xm4Bj+7qXoQiWC3PyEAiiJURhxDFFH37mtfN
1SvUNpPOBC3iuwobFPWV+WTcgyAettx0k6vPx5fzVTBYY+WMw0fZPZCtZKBsakWPX1JEz3yb0bxr
nPgWGf4BI8CLVDdm3RcPs+VcqYDuhQUo04qACRHtT8xjjEkYrNvJp8qPqH6qte1VzuQIS1KituPa
tg/6xGnlPWF7mt/AIC/SeJmYP0JwSIg0mf1vQs1H6tASzZ3ss7NQfw3DtJ0aleCi3tuIiMne5Hon
oY1fJLNiMae8VHourlWVnrWKL8Eu/V3tztpB0+p3Szhvne7/iIPgycvKW+Zyi5VGiyjGzX4Vjjfs
hZ2lu3uqs8rUCNJnl5ppTM/NPmrqU1mWbwTXOn61uDFtTKfbjjOiPdMrbE58kyjKYAkoVfKP8BfF
k0PnxTaiP9lmGe1czDGQjhAMGpX4mjrhd6+cLj0K+I2vEV3gIfkGT6aqwtpI4sVeqXBEcGCxr20L
YbE57SthXPoq6Dd6SNm8hrI50A15LrLgcwiRD6Qy2ySpk+6CD5PO3j4cuGsAkxF/6Ljt9sUlcrKL
1xMvtnN2NJWtK2pbbnbHLZlbPiIQwv5Fb/iC1HXuecOxHhIPTLwKViBCr9yM5ckJBOo8r6L9PGZl
iGyIfo9e5Cg+xtkrN4mP0ojqNtNyrKQ5yVuRxaW+HXLf2AWa+7ToD//6o1IiRH3RQkpzNlZVVIoN
SwMPgi3bueccUMbEO7se3iz10stJhCYxy6FRv7s82CPI5k6l+QG2WZ2yAVn4EKl+az+cBmKxk+d0
Heorr9+k80QPv9fq4rT8oRvmVmR+fPjroT9P8XMUGvgL+/94otbG/CKdoa/IJJC01OPfD7P89l9P
/utgw0RfdFR/LI8tf11++uuxYDnyXw/+9Zz/97F/OarIKewPlGj+8fby5U0C0KL7+et1ltNrPfSc
XUfPd/mH5Y9Qz1DOTkibc61pz8vB046Gx98/lOBXGYjxaJX1dDLQb4D/ayk8R24nAHw4kq4bJSa1
Bhm259S3itPy98hzX/rKp2ujFKJB2JoAc+MfxkGPH33ndTs+S3kK+6hajy2cSKa0t71nl8gKlCCX
83ZOy4PLH3XNOHGLdj59BEs7Uf5CmQS/tm3b0TtFGXrf5SeWUu8kKlQHSguMKP/WVaG9KyekrVqj
xMJKMQwX8WJOAXMwaZxvUYf8TImAq5Cc4wiasW6VCjlHjuwqXbKR5Uhi9WTPfcsb1MlGck3mq5BJ
dGXA8MEYjyG3SNO1UMCyF9hv8HQBEOw2AWxlrB/WETjrreHD0V4x9tBxc3drJ+I6lKTxR3A7HQlj
mO5rEx4uZByEqZTY9HjtLn5yWnibuNAs9mjzxL1qcdOLHwg4yTgH5oanw0s1YKJttMWTprTfRRM8
hTqwqXgDIDrJDA0ajk90paSfb1pjBjj1NRjfGI2fvIhWYHXruT/bML1VFlp/wzd6tMMzWQ1ieuZB
0ndxZsLxMHoeMdO3kLHPSs+uQU3MPbYdfpqeZSYU1evTKbP83+Zk//QLz15rteZRcMp/BW2Pqrzu
ftY4/yot/VgjidCcal+K7uYk/VOrdPclAnx8v8laXBbe2pGbSqn06Q1cC2T7KP/JSy2l5O9/ZUrZ
3yqNv6XU/hWyfwzgsBHngvAz71Ai9cCOQ+J1nRTMmLDK5zHHUYALyKNY5h3yRmCiRjJ1yJU3mouC
Db+jlLqOV2ywmfgy5q5L0JLaZ53+FRocvMYju6cf12KhKf1XR/ENATN1zBiwn+4H86+ZsyR8gIwZ
7n6N5S3F3nx6GnLNOHjJhHEUM41rhmuv7Q4/Cj96x1kkYNTWcA6CrlyXgzUdsS7dtHScdcVnhNaA
BqgJqb4MGxm8moL6s1RIh4TtYG7fpaL1hsGbjzJT9eAtH/dBl1yzCrtfnAFpi+JFUsARB4CkGIDk
ahHSMFZ0iUavGtgkVdRJpPiTABAlB0iZFZmSKEYlBVYZ0PoodkW5UFOL08Ec/e2gd3Ts0edYinjp
QV/IEA8RKIytmJiUSAwvL33bK14mVOBM0vBStdhSR413mNidY0XZDBStuYAg5BSBU9diZ+r09dx5
AzNt75wWAWnvGA9f8TtNZD/rMtwViuwxFOPTWfKr28U3Kglvbujv+4UGAgsq3eCaG949VLxQo8gh
A/MdRRJpIEXkr2CSQEbgEd+MuMf71OtvVTtSx4JHgsMd1qVilIqgZkhqcmDoSbwCWMdRA6DJU2RT
qhinTtFO+PaTrHxQFvqI5+Q6GNZZy9TFUDy5T7YiphrFThlAVCYwld+GF03RVS5xZTFqL6hWfhiK
v2rbiMs2pG5jPBWjYhRdSlWRorYKHUdWxXE1AF2TIrtMRPWqMlco5qsG/sqBwAaV+s7mdEkLign5
PG5DNcsmmcdmM4furbGq5lAzu2Yy43sHZhYo3mxS5FkdGNgyDNcpkf0Jk/q9JdJmTcWbGzVDsZf4
R7+l0BZWJj4hsG09kFsL7IZ+uT3G4G84IegX2sPx1QSNSxQj1wHLSUXNcRP0uBVB0r0AOTivmiBB
SwDtQoA7XZF3vWLwOmA8ByhvLNa+YvRKYD2t594C3puA+Ijk4Eih+oTjIJH097Nof4Tz1cmTO0NM
9yx1d4G0QBltCCBBT9GCDIL81g3Uemvn0MFxKhA1N0f0GFqwcoAzUkUeRlb9WoEiVvSAwumAZ/AO
oytaG6SJilwE/V/TbL4zc34zgzbqinFM2cR8BT0CP1r2sBVh+TQhZ/J7JHHtKkPdg7AOaNIQ69rP
9hKYUgeqTBRdSepsKqeeSw94aauShkZ1kbI6LRINJGpLe+xpbs1rCrjZV/OjyM1nmloubkhHwJqP
gNagoy5pI0p2l8HX4ktXWhjcwHFEIbt0DtNUslsyQS+DBdNuApiUGfLXFLhUmyNjFYCbJsMGKOUj
NgmDTXDUQje+SvBUD0w1Ald1cIqnsuXU6EMJy7GSfhrb+pwmET2A/mADvarPPAeCFcCwxljdjCy6
mEI+m8hMMAWgyA6ZfSoBaQVArQdY2wDYetAY+CREirudFYGbKhbXBsptgXMt8i107f0tm8eViMdt
0jRfUc0AV0QvhW1/VV+NOpQA+61Z2XD6YPG+Jv53O9XXJO34DDTDe+i7QKzeHQ4rwFNwHL23jK+j
H6v3iXtIog72jTcHANkBRA7AmsPModWFusUAVY5m96RA1ACE2VAsswvUTP19ZQM5+5S/+7E7auNj
nFCqW1RPM7/eYkq0YZ7KD8oqX6YvUwQ5HSmGmqKnrZjqDLg6BrLWYHqQ0MFdZwDYhnmeFY8t+eCn
jJVNeC+tn1M4iE5defOp7WTg3A5YN8wDCvhY+wH0h9iEApPt51AoBvIv2vVXCzwcZxdQcUwb2AMV
PW6AkY/g5JTGvhGqMGah+tmIs59wGRZsV2vqB0fM2VM0cWccLw4jvuQ6QMc81yGsVTqQ1fovEzUO
TzoxGbY89I1tbdEVKpsv72ZPhb7uSSOpi+aXUKFqOrSPS5VNYUog2Jq0z13iM4AjeyKujjaT284b
R4SPeqx/V2OLdJgeWmNECH6MbZ1rznmc9ENSIWwqCzwGXK3adP740ab1h9uy6xc2F6Ge0ltFuexV
l9wYtwaFbh+nx5iJSmMrP+MBN1WMVhFkY/ISFhVplBO9S41rTc4GHVXCgzGQW6lhbY8fz7zRe1id
3ovbFV/HUYnmLNwqqNuY+3y0SS9iDFw0JP+rvEHBJS3v7BoUjxPtC0XuF1ezMATI2OhdzAwyM+Wb
n+TJSIwvE0GSqrxAO9vKZJR0EHd/pMXykGj6ORlTe8/q99Mwwq9OpIl9Vw3vPZMnd5SYxhXKmUdJ
5zQe+UrFrSznd30EAekK9vRqGi62zPeOxo6N1ZFWlt/QstJdS/JvfUD9NMXVd1cIpHouFTc216s5
WVzzsn+f4njX6xkNLRC5Nd5vJLNCe0Obz2eS1W/aMF1dEb/lUE6eibkC9lLNqpP9OTGdvXRNbIfM
5zSkbuLpUUX7TmxpgYgVZqCfQUBdZePQ5wIOiO+1E9xk7kP3k+enH/ZMfE2s53pUpaacXDjNxUvC
uHYZ2gfbrN6H/tno1o5vfNQzLVf+mxBEEK+vewmu3sid6wyvOm13RmbJHXbLK5q7VMWUShSfR6qx
Nh4ZaKf5NZ+92/zHv4nRxMaCtiRDmtnl6Dorvp31m5dwObw6mmAcQ10Z+0EB0hrVyz+HNeOK1QiV
iHpKQN9qxCualyud4KAO0Rf0OMNwPXn9duJwRPLqr6YFZSHeZgbSc9wInaSpxj3w5JDX6GPfgxvB
9ESd1WgVTEFA/JTefTwWSgpz1M6CIt0ZbEhV7G4qfsYjY7v8rP6N/1DvIsgTewwtVsvjBKlG3W+b
hIKF/iEPTakpCnr5P8jYgawCDc6+0bgY0YAH/L56SmV4O/Wzuh0DXou21bUZsOQusdZmaPUz6xCq
NRr3nf6pTqxgTjbtSWTAQr4gIqc2h+KP32DYRMBfhzyghFNw4+wr21Ey87V6vQq8CMuijTpXp63R
xubhw8LGWb141fTbSr0BOtZWOh7pI491sVGHU+elXlZTb4dJOMt75xi1s4/IttRvx77+3ERIh3Mq
Jjy1keFafTzq7amP8J9vNeCszJFojppZPZNMwLejKUYBZG9Zv3dAEqucx1qaYJOXb9TP6jkljX7d
/cBjb2uXVDN4aovKUT0dqn+vi3Adcrg0ABVBR2xQx6JCUcfeTj0U8c9l62M3xPvsxGZGyz5hQI8j
xE91KF2jfM1wKJe6+9Q0H7IsbuqQ6jlB+ZTNz+oZ6pyK8nf89M+TinhQnQGufkf1UrzEVQ4JKzUo
TGssL6cO52LOxmEshN+kKF+C+SDjnOgFeXRRXvLmO5YGjKArihusM2KDaD51Fo09xvWuih7jwsGk
HRRZ4tMj2La4qxKpGTgLuNU+hi9mu59uS/O+6pJPttu7NnK55lA2c5zfo4SJ43qOXQXdchhCWsEJ
uHJHLVovuBTxsb4mYTjup8T+rMCpx5FONuNtxQ53m5UrnfrgNPhn18mljn4kFPTYbMwXsoWPfBhz
mu3e86J/sGsu1CF/YpOkWKZ6I3Z9t8sWU+0cLXDTTrj/QDIdmbcSm3l8tKLitRzweJ99ZDodxnzE
OJQbslNbDi/qvzyozW2l9GFKA9aiFjIZXLYbdsAg/brFuBm0KfnUw6HcCe8nXEu9bpzpWxc2WP05
lKjBYdLDTMTG6AZc0xrvzZqTd6vwfIyuAEVJGGTMDlE9Jqd7TSPiodmhyO6aNJ2siT3DBibX9KM3
oqmd1IbVJGq8W03B2K2IPf1Ivy/lboYf8MxSgAxtmjy/aKplyUQ+ZR1Hz6SxkYML6zBptjgEON2h
RGb1sygIT/l06/oUd5UMZxLGwa9c1TnTO9QTbZH+tBsBQx+RPZqS8y9+l35Jv9bK3tFOYFPVETHR
2D/KxjjoeTPtTYHVlh5ifFV9KyqjuEg7TQCkmIph2bvZoNfS+cChwWy+mimET2VmD4waqFzXuAeo
JkUZhQKGk1xn6VESOx8Kj9pBEVPkNhHzrboQj7O4ppIe2VC8FFUmOeHnVhY7c8R0B8r+WDX6uQko
RkwoR7AToKfpmOVlKd9nx7zkNBfJVYlGDCMJifBv2ImRoQR6SB0bU8NsLQ0Eb1n5GoGoc6PSkfTB
mbAwczGjDJytPYb9LieTmbxB7IuW3l+RVy0RFq3nXl3yleZh0SKxwHPqizs5Fl6wfKs9AmeZEjdq
vn8onEleMf/e0FZxnnXvFJTa1zkcfwp/NrYiSHbLS9fj4hShie1oFjiQ2FFx1ImvnQIE2BxBgt6T
0SqffpEMqszSQ8LI7YrCTSnBiuKawDxs2ogpbIIrQ+r4EY5+s64kpdMe3n4IiFxm8YxJzbQXE7/p
Jc4amIt7sY/vltJlSFbpBHf3UWOwGXKGfeHU97yg2BxLT8PDPjxZtplt5HDMeroV4psTlv6qpr7h
Yny/K4y4wDrgJzEnXFwymXuEDeeOqb3haH7XDVoTscwuZII4ro1zugP6vFlx+ZPGd7wy0QNuY7hy
JOm3vo0vBregn12DgOCozhobf3zqzupuCHuubi0Hjotkv65cVgEjdXElIo0w9O4SGHhEUCkcY4Rb
Oa6beN0itVj6qqqruAik8pLzIcxbt7N4uNK6GkT8HhjvtpMESF1CPNhyMVG4iYMYgZhqI9sunCpN
qHOCa2Lv4xRHs2hpGzQZnTkCkEdKyMR3Rs9A/U23y5szO19yxIO0emjbcAv3lfnU9dZXJyGFK+DG
6TumQ3kZXAArY9zpiUvHR/bpLvSKy1zCeXflLg1vI7gkNZEBLhJJXGERl6kXkbSki9D4hm/ro82c
1zRGBaQ0XmwexI+0y+YOOlZwC+cuF1rmZ7sw13+rDtoiy0Fzb5LTZ2fHQjxBtfgaTSHNWrI0OwaX
FxeyD+pIKtMdIypw2Oee6yR9mEZ+syquBYz/3jUZF6uW7rbZJ94ukx539Aj00OsbB0+wdTcH/aXt
yEH18VscwTSrQpAzoOMRsQPVqIQyKFHuxkyVqOAdNmM1kpVY6RoWmk07QlPJ6LtfyMMs2qqMX4ko
kmmRy43QI45wG3mQfZbjfZkFl1zzd5VjXrC++MLoGUHxkAvEHXgTSDJoyYdQI0bebMu6bLd+ab1W
bVCfaLFtRNmPOFQi+SgTJzsGrv1slc4jcc2fVd9+6Azr3lozUUChd2sx8BUENhkGLq6e96fJiDfN
CYU+6HOPdyzCnk5NEItWA95Uq+WK6RvyB7v3dx5dqZzWXBO1X9Mx2CcMJV83Hg65XvdZJP79j3RK
tj+K6lOTL6I8FnZ/ThnlsV0afplwr7NpnHSl6GyVyJNJ3ptOYPKKPwOqmhYNfhgVD9Wzc1WnHS9N
btFJfKqWoOtXX1tTvqZGQLmGjGMAQV1TCma+SuW+cN18KRptpWsMIli6Z3iu438SfG/k/F2OLEAY
xPDug5hl2KhwBWV439906f+w6v67Nfdikf/3cTRKEGy4pCYWe4+F3BzB8M8fX0QRYeRt/E9jcqMh
f+0whUdMMfVLS5TeLzamxYY99HVGF3rIWwqJthZSNgvWi3gh6fmQsID6IwzUOxa+MY4/lWCpFlwN
ZVPeNKVj9CICI9xdjsvfnBCXigIFHJ8JJheRuzfjzr1OFjmOXp2SrCeDG2hIBqqFV2MHQgr6BXDC
+S8TR5x/dSRXb1y9bctzDN57oKz1//bG0XKVOWal3YFE7ZCxcIwztmkeulGNzXk1N9e0+izBbDbM
uXVWtW9YK1+pBHyGzm1ccjl0AQQsJeq7Sel9YrQAmEAkn4QhP+pWhWBz8OHXmLP+kR6rHjj1tXWK
nmDI2NXMOH8dmpC7AOlxqIlPFTXF6iJlKB0LgsWX8Udjr/QNRUElKKynG0HWO/4yPoqH8pG7uHqh
qjz6ei0OaXyuftdifm60zP4vn5j1r6MO1CfGuzQt12fEfPCvnxjTD1Jv0Kz2oAkLCVwV3mdalJgo
spCpVu7YvHYmXbFFR7moI2i6HEubapzaV8hXLl4Z4JvtaFh0ak9Rbe4WacwibppnVg7PnUqyuOyc
di2CHZfrJ9bjF6qk73/0bLb1huUtPWIyJKVtiCT2WWnzwrQJdtT4iL1GFFOTVrfff75TPHUn/N87
xXJYMSAvfESM/4YeRH2dmoGIMDDCMW6HT4gW+sprkj0i1yLaW4NYLyJ63QR9bX1xXmR6msVXKXIl
/lYq8nAKn50K9qn2sEJzDrPLOpcPx7ZCXblEC2M9vYyIDEq1o0R2/ph8PpkZt89Wo0aU85oGBRcU
EKw/GtMXJV0i3E0X/RCwJdo5Eous0pkpJ3FG9komgfhIqpIRjUc2Hjyd+WzztAiREmnXJ6etjlXQ
ITBUe5sxd/hCCPtYKkWWrwzi8HTDl5q+pyAJ3wcN2s/0oYcIkKLpLUWcMHutCwrA7krDqiIkT7FO
UheGmQQbJNyUwOxjjSRr85+/FFP3/p1o8DAlgKGByWDIgJqn8Pf72GFOSpVNsjkkZc4KSbi675TX
qYmtRl7Ip64JrZXbkpMUdX9y3drcNEP8yZ5c9ciazS56m5S4DkMZhMJ1gZtzfmUutssQdo9oSBTf
Gjz9goIO1rIoVfBpOMSu2qFOtpph/tDl/MsT0QMR2k624m4G2aefsnDk2iulDzZUjMEXeVnauDrw
lndN7P4x51W1neqQ78N9r5WYE2xObLUhFtt4yra5p72FXYylTdXL58Abt93cnbW603fpYG4A/h28
z6RzdtC8pilTUBoaJTGHvgz5eAqDoeGRAsdDaW5EXj+3VOsO1pilBF4tc/PKVkdLjoB2E03Tptec
HJg4vKd5/lDye692KXeiNFPysEXPZnXozx3rl1LFLtowFaS5TfaJyzSYP8sT+pXsj5Zq+XeTQM7C
910fos8iz1ZaYoH6YYehAsoor26uRg+zKXoGfqqbQ0m3Gs+5z2FzUZlxVInvXtIcgzJ8Y7F8qOSU
PNpaT6o6FONlLQPne6hXm9Tp0fUOIdQIcCaFyEs9E3EFGjHCrEw95vJdyYKQL69tLSZMc9JPexhf
6jw/m3rskiaioBcWUfgc/JqK6GsECL7IVbv4Rxn1H5qpjhWTRTDfxyugIZw8x7nU1rZDypUyx/Ts
9F55UZKLirq4NK53TzVkvErXpSLONsPBZ8kukZRf/Cw++pGDf/8fhVuv8g6Qchb2HAMA2vEHgZjU
p4ywaPiVis6OaTyljFK2C07XbPN5R/cJ5b1d3XsDNX/dDmtfJcNEstsWheSu7a0XP2QKsVqIvJkg
Re/qr6I2vy83OI4EeH9hMBAnAxqAKoJ9qc1bhR3NiTkiBp0VSFJ6esJvvvmRvDkWtk4mec/Kkcne
ISv3tYZQLif8MwLSIsPTv4x1+aUS5W1SyERHM7kjQcb8GVVRmAFR2OFdo3zOlARj3VgkpUvi3WmU
TgaDYsBMeG8oDSTcuYPc/RgLeemjH9T6NW25bOP4bBgNGwhdo8zCmNtF3590ljg3fMi2GsMQFcV3
mc/b2geNTiWta3rjb31aGucecZqjMYFbppASpjxOky8PJcQytAkTYeU8hDtYNEaN9emXshjYUvTA
2dtzfLPTLCWJpIdVhTotQF9e5DR/OOlkvqYg9cxIvmCaea9m+JXOe/PjmuWoYbSo11FzEgg+9VjZ
1jE0ArsYSrKdAHiPW3MtTWvYhl3gb1Kwir7P9m6nOQgAcPYvg1HVSTsyVZvWXVch7UGpWRy81kFz
ij4JhyF7wvCFb2I7OnF4QlN2gh+vd6lWnOZZwHOPuoVn7nw1qZszukBDylIUx7zDRG4O5mtc2OkW
+uWm9QbYNFA5BlnpfrZnHUnX92rCQYzsNdpJp/3EeosMRKPKUJqGdUKUZp08vBn//ETj0EhxQtNM
/WU2XHOHgO1Q6Za5iV3r7gblfAq6r7IWLhUmxCgYlDg5ETw/4k2c9XjilXE6olistbPpYTjayfFQ
h7N2Fl7inZr5c/lLqx5ZfgKmow3a2OhsiynZspU7yP/864yC/WDbXoBRwpzs/cL6JpiTfRkjpqFY
M9CykTs0pyb9HLXltSf/OZRyfoo8LzlkCei/yHp051mdnzOt0NblgDEGhUSs/wfzxgwqZ7+c5XIW
lsfAw8JqP8sQFUtYFg3yB0FTBV+LdUgaui6l5exzzE7NaIqPbpbR4anTSxYmuCUIXk4vxbnQdazL
MkrnBu3DrWUg5m1dtz/7+de6R2BnOtEx9RrG2qg4JDRKFHUjk6/gzF5sTBAO0vH3nkFRJaV+Q6tl
/Bok+m7Gdms0zV+WTFIsZMzmbNcM4Blj4yduDljQjmV/jitGv6CRiXalO23TcTCOnl3QzqFOeJam
7a2TiMYha/FrGPlfUzEIglwdQUu4mYfcxSuBHNKykrOcXpxueipaN9vEgXEzNVILKiYoCLU2OYyv
UTEbJ1+cZk6gn6OC0hCjI5E5DfvWyDAWnLq9nrtkyXU9tydH81oqGdZqmNXYhWQybgUapxNK++SI
CS4CZPAFqoTYcZxIC1OzFSeflZqNB9+L5RgRYl7Gb1vj2vSYLcGokyehpIydorAkay3mELTjWuO0
aIDTFhylLDu0WXh/NS1j1SwvPiwAV9l11IDT4RNvZypUWn1ZVi2svOUGjfWvLHbf7Hx+W6ILzFHK
DZ2yvTRp6EVd+32I0Dv6NPyQc2cPH6u5dB67jW5zNkyyoGxkd1R5tos+OhtHsY/BqSaHicVN+jFF
0blMVP3AzFysj1HdYj/NzQivJl3tCYXUbjnLRTKtSkRKzD3GG2SNJyM2ngwbs37aKuu5x2NAtPeu
YyNrJrYPGeX7OEFwlYXMFdJ6sjPKNMwSafGKn1/U9rkIySFgkPc3rP28C9wQki9zSKyVt+lDKmGw
jvacSL25z3X+UGpYJUF3LWToYE00E8dNCxsg4B/Dci6XurmMpg27PtE0Pn6bSiLOYbpbGxJddvCH
VkonrqrXaZ2dEiqLq77ndTrEz6kyq9T6muyKRxZShgEC+uqxiPyHmMzdEzsvQ4yKheYeb7Q7s0WG
Y5HjsSOs+Npkstzho74QW4s8mJHeOB/o5KIDYvst9juqtu99WlWEqqSl0plb5Lf1OGNN6zJWogN6
TcoZ/DQwD6NWPzV6cMeOjW6lyaQMBYm48u6g3WXEzudcZ9yrNKF6zP6xSlSTCShlTQ/mbCqrj3pr
TvWt9uxDMbkQJ85hSaA9pTXuW+8ZvcSzzDHfGVp0XJ3XHDNVTUtEN6xleWrC5qbjyouZA+NizIYK
1Xhqg2ozZ9ZrpgqalcJstIR6jF4HZxn3BC3WxTHrQyorgmLSfSEpVE4e85bog67LmOyrGEuQlvFk
hVZKPwYwIwp/D7HsV8vlMMcWhUhFXyZm9UQELVdLpWUMSU68IfvmBdjni+b7RI0+or0CT5zKjZ5I
WCLOuD3mPWoVeyR0KiKCIhdkwOrnGTQ3f7Satmsz7dvyAjgtoefhFrCKsQPea+8K3bFZHFhq628q
8FyKByGGh13tRBsVnLd185rSuQaVkfBRVGySJKEYqzF5pNEw1Zbel2yynmqtuwoPhiVs8Ctrm+CO
ESWaWtq3bsDnFugV+Ezy5JguLrmcmt47d+kw+Toav+kGcmjT4+7oJN8NdgwmMgSeaFB8XuuT94vK
FnJ+qTCwvARdcd3f/hCU28EVwaVTCKpQQBJjSDg1mzbdkiJqHCLAYNofol9adGVU0IpS9Rsjez4r
bcbDDvlkCcSzGb2SgFzON1lwruGUYPQXe93aHsrnjHYrSw/Ay5hthRZ9GIrQVSEqu/XWxfRrlvXj
UE7Bu57nn4YJK6Bu2s6IX1w/Pwxd9TsN06Ohqh85ZV94Xv2YTs2vgbKppc4RO+B75fVKJY5vYKkF
CIcKUo98LsPT3FTH3DJRi7m2TpZxkPgRIpC1nY2mMR14sOAa+9reOzFiXWtMPpeKiI/QIdLCFmOt
PN7g6rFZHtZiZWxuvPqp/8MfgycKUHjjh/jn9lt98EMlteITUABRGT0KDPYZ9IZtbztjZ636E6p2
zdAKdA1l8gjG9Icfxb8ZQ19Tiq4gqHscsryw2I3GborJ5NGIsxa2YBMTzVBLElFb+6rsyW4Uddcy
7nE91N5OMSsqGVf5iDORWxOQ8SK4weHneZpKJrcsXH1i/WDWK8igAjyW5KiK2bKjuAKfYRqZNwT3
BZ9aAAxDXVT1pL0VJsokMOql+rYUrU0VMnstTAo2Z6sWIwVkpRG0L1FfrorMNmbea4sbNaUKeehH
A7w+jf9U/xdCR4d0XIWIvwxvQEmrUg4bM0LR7qR+bFyHoJewfjA0G+z5xQ2e+rnb56XJ7GmkJ0fR
MkWsxdeEfDo7iSku2FfeehsrqcHBQjU6GraJ2WTLIJHEdUnG0P3D52pPw+x+6aoiXDPomBZPN1Dy
tn5OaolNSUAlefxKa9Cdk6y1q9StuImKgz3uqhhFq46H3ta2NmbHt7jAsNiLsg0VwRaSFvcmJr4X
ZPm5JNVbTsFOWG4Z9fFuxzpcOje3NtrP7YhltVrzE8ZirWsbWt+jOqu3tEdTyeS9cLoZk4H+Auii
n4PiaFW6tyonOCJYjdOCiMroYDs9eVG3AfbUiuelv7lkuCaDQCrLu/RaSpud0nuTl+++Hu2Tbnxq
JTfqAtyGHu1Kpx6xWP7og/EeaC1ONzaYmhgL+5jouPuk7q8SCmLX5d6lKtDPTvhY7qpJt45l+MEU
EgoPugnkGx4We46p16araX/tfNLhhjgsx3Btt5R8cAOC/mv94kJx+uQF4Acjy2gzyc8y1ZCAeswg
woNgnWW3RCAU8gmbSgUbLsjyAp/EjMlhVbsHdv2+dN2mic3O76b3OTAuiT6/DPmcrFDDUxwLUiVU
KDZ1kLwvdSt4UTbWuP/wwvl5RLotS+/e1eNXOysY6e3eZThcm9LZ+yqB7TM9RzgGtqU8HcJIKzH9
pLqqOs6YpV7UHrAklJqOV4PUIuwhy5SajyjRnGPMpBDiZetjlMSt7Wkg09D8X/bOZLltZFvX73Ln
2IE2AQzuhL1IqqMkytYEIVsS+h6J7unvl3Ddc7xrV1TFmZ9BKWS7JJJAInOtf/3NTmkRlycstaad
ja+aV5iwl9IXO+SjlEl940todAHerqq+qzu26OWxy9VIZplqqEmR7H+4wiiBwPV6n03XDMdNaLH+
s5U8xI7+UUieTU2Ldr1g9/RznA4UdOxBmG51/PaXN+al4Q8tKWErc5V/TaVxmV/BihJKEiVn7Rxo
ztMy7F3uIWwLxvUJqHPDPL8h8UW6DCda95lJE6eLKpJKnd1JeijmoGDfjFgNEYlMRLquffZ2/60L
hkfwMCYOuK5vIkJveEQqEIxlNWhNXG2XZ2MBETQmLMx8+IVglCTVuxdVNMPbTDfL6GKZYHXOe+B1
T4ucCC/tcKXBa8Qjn0BvL5xAEudrNGqwGoJoV1AQr5b3SqwvOvjMWTNr5NenYFB1hpuFHgUICHhG
QBJxMVB4xjifQ7UgK0nzrIppaWGnQBN6ozXFg+8plS+br5GxASsMMA41SA8Qvkk+GA+WOvW8iSsz
d9mDKsisctzk2NYoyaA/J1Dq8l9lKOAKt1jho0lkvw7Unt5IrbyIvIwXdxYJbxTLR9lqHGYpkYm0
v4E8TXb4peZ9cQRLZa7vqj7ZL7/LUZPduWKamjT1M83/V6GhjSZ/+ehx89eLyhjTLlIL/WegO0wr
4/2CA41wTxbYeSRhbWyZS6jJCyw0sdap+JjiVrsEBWI9dPNOjTEhnDH38rgzefOA1vlbS4M71/4L
AgiGFw4zJuJtMtYaz1BtGMPOHRs0K265Dctp63WITJQ/jVLEibFk+XvhwyKp9ZQMX+l6Xe0jA6XA
Ys7fIy+h1FBPptdnbyBHONb1v8wNJBNtYyKqg2JpxE+TK3FdxhxzjidBJZ6m6EV+OlNJFKXN+RO4
d0hz3gp66pUPdoGdIfOlIvuy3OItzocH4kFRXMLaVd2N7e5qC/rxIqHUPMpbs+L0zNviPClLgdxN
i11F5BKSgNKmcVCLdYop7jsFT6nShSFZvMEuebeIClVNFysnBCsvHzolUVyYI46V7zI7oTyumWrD
oEKwqR0sXFgFwqBtUUYo6HimHC04OqP9aIbMynRtGnZKsD5U9sEKy68FcAxdylvMkjaDhYf6W9No
Bnzy/CGeJfVJKN7GWh5Gs3xjk/um+xgGApHGSlxLquVDpH5aDb7VhpeQUAXXH9uYOrRWw5h9KPxx
kJSQi4yb4+MaYqGDhwMPgpeiDdZR+qgyvWIWqlSic+DcDIK0LYBaAsZ6kn98nLvJ5BKwwp+WAUah
1uToBc+LowWGc3iYMmLDGPNQYgqQYni3Th3zzZ9olTIeKQIbBKyb+TLiWryqMS3i3zFsoAWpTNSq
Ie6gUIFRtNhIzukg6lVo1JcpEzXdLo2f5I74FepY6TA/Q0nMilhqFXRQDwU+zoUXfakrql4tshq6
MaXnaE183RQendsqKGwmVcJJzwXo8ewU2HOM9MwNrjKEw+nJR+Int6pwmlMqNErbXZbEaIpxt2NE
Xl11AwgmQB2aG8OwMufXWiK/JeAChQ2bpGPaxBOF82lpWdk0sCBJoDOlqCdJFrNOQTPugMS3vF2a
PAbpxq8qhnZcurTNHjgudqe8ISDScpynNcUGJnS9ChLJN8r6AogIXo3CIrSp/tQZduDAjLdOzwaS
f0EcBdgNXGJIfbAUGjBbSW2drt/AJCMLHTcvmBj9T5Eke7XSl+0Qv1FeTia7ZRYidKT/mcs4iQps
qTL1yIPI7/z0SgQQMj8ndhStPa8IjtLR1kOtYXUM/r34Fnixs6ONulv8Cgylio8mEN4Sw7sxp4Rc
Hp3IcpFvAPHibpxbhMiEZ1V62S7j0Cqc78Yhxd4ubuDwuS9T3ZJp5b0sQMKCYWjtRGZNbz4t7hhN
NsG1TVu4nqiB+lRZS/gR/bPlHiNsPa2IlTNzzmCnHe7a59nm1E5TdFm5JxFrfE02vkcp4XXr2nGe
Iqbfq0KbD80Uv5hZwM3iWNf9nkTF9CCVx0vulreaJF6MQeW7N3wuMvWgTmGX+Fx2Mn1A+iNEup7X
s//PSLr8gZgWxQjo6IbA30mn6XmCMFM+jxH7jxXUHNNxxzThGBmSAVqxUWN33QV2VF5D41BdO7Zi
BankJUCMUR1quiLXh+8Hb/hraZ67uX2yiIHrB3wJyLdZp2lGqAiCYUT/3TeNie0gCbMbRswva3i3
A82FK9LPtCpvpkyn9CNYB9EWLF+F0EMs+04GwrsZsT8wlgNPmHX2ONhapgsrQ0OfE9dbu4LDNWTi
FOPwCpvOfswV1YMU2bu6MWcGNfGd7UG/amYocLliTVUhhbvDIwkqi2Fndg4nYa+yOY0xXW1JhfCD
zcK16IRH1+mEZ0Fxsq5xllwF86dLUQspB8FL4RYFrlzUR/qcf8trhBhOg/lP4/L7xgRjW6OA0ZWK
7cIaigQ0uimkNW0VEdHOsm+jw0yfYVZr9O9J1+K5zFt2mzeLZLG1Axt3rY5vNQxbDHdiweSjdvil
mq19aba+XZATbnVNNfK6WKvEaa1iSp/UeVlDPwexlydcqVCPq/Y9YSzkGjzjbZj9LOXrsn8um1mR
vMWChsCqoFHar5kf74MYbED0IxFsTXPrMnTd0eK/aWTkGnn1GNWfvSffK0zUUWNzzzKTUi2GULce
XbSXVnpubcVKon1azEIowqsVDn4Ar4slQxH6By8mKQGGjlUIAJ5wX89ns4+UM0ALVgN1eWdX/knT
gn1upD8WW45cY3vLFSaNfGDVKLZHGFAuEZqLPo/Ky2MvV7CXixfAQuYY5ug4ePE3yIageuNqwTcr
ZjxrpIR7v8fwbPGDWiheA/kIIYfAQhpQU79UwJ/1wvQTrhPlUIDDvF2nn4ufkCM4Tnxcqzl5Xwl5
/Eza7EX5FqkKQy9JOvXL5sMjVwD+5Mcyp4Pmh1d99Tp7FD947lS4uyjLBnAzRRbqO4iWLSPdSD18
pNE+o868WSa/hsuoDnBmZfv+A/5/9wE8vy16DPbZELp7FzyptmkcKeuJcIWaqpRmvauMqygJc8Xt
kzZBZoRd4RitfS6osCmUknjsgabkmtEIHFaH+260kOCLxoNerax1ejJFdAZz6InkjnAauni1SJmI
EuXci3XeEpHBBP4iI4iz6uqzuCH0sB/lXXUGHzwrkhLChcNS8C09W6ndxXmwnT2GmbjWKg9qF+lX
A+MRTraFNxPs3Hg/2um+S8QreQkoTsLgR6TYtJHRbP3WZDZKEWI13sWjnz3GffXaGV69Ya6z9kV3
B8kMDrxyEFPd2agMkZD6qeD574ok3eekIwNgzTuFq5ftc2tDt17amk4ZjC3zUynJ9LaLYiOdj8wZ
ERMqFwnV0ShYNOb4K1psGKzRRZFIq5bxz65SzioaiA0tJOm9+0nqt1E5wxGw6Mtspz7izsk2Wrjv
6oFIcjhp2L+uVOm8MN9IIVcD0/h7fZ80NBK5+qCROv47ea8dRJMX22DEUdsz2sfFtiudOatjbwdl
3qPzIxaRPdLcCljhVT1FG6ja4b6Y0EybzKrWlUSzaWKoz3qdS/ej0Jp35WelekUmHi/IWQ51Vj8o
O5Eyds4zgAfoMQXjaDM29Z+wKf2GgBAJJjs52x37ykM+68+L32Gm3r6vnUdd07d1iny4VSZ0mIgQ
aG3B0G1PAJjvC8JijOwcUTvTgDYvZJXPaE5j+H+xtVGXcJpTPImT/uIpIk9ZBlh8Y8ivWiwrK66Z
vozTF+6kajiXJ3dWjnqq91pwJ/CJo0Whndn5T0thp+oqe9V8m1fe0a2Y083iZz7UKGRg5+r516Rc
j1z7w4zHR3V7LEekOBVvR7Z7pgBEQKm7oQEwMaypcbuX3FO7vqDe4zRnfqf+2aQ+GxForGpVVqnL
vJTDCkdf+urR5aFf/IrU/z1hCgdRnHoZR0AQTZwVEB2npwXOdKA5IDdKOwz38FeGHVGRVTQRv4B4
l61Q2zo5fTDdwlsydd+XslqjvFxXWNRwJWZVZy9Gqvhb3osRqZqid86kjq+a2rssJ0kPvQfDI506
nsF+UlGKskS/V02/cxNytDAnVx+il7dpIb+rvWY5+51gvrMgHW0hiNrTTjmwSXg4ZP/EXwEWGGRL
EMFb4WcYF9W3rnyaLOd58ZBSFa+w5res8E+I75TrIKEscxi+dnc64dGVZn1Uj/YutQmjbxgILFXF
cthoHkLQadrBhfQCVaeqSYJ51+KTsLL7/iYphhsUUpgd69d2IOYTYf1zMVyinBEyaojn2jQtJogJ
W1f6thS3WmFra7KR4tZ5KZt6+IXEGQYggIN/R2yG1i/64/86GP+jg7FjW79RrTbv3fsfXsV37/nn
//0/t+9t+06mQvvJAPPfbYyXn/zDxlj4/8Ie2AMXsHEeFsqr+P+7GFv/ctg/bQd6uYCXZcAm/MPG
2Db/5WFW7HrCEw4uuhaUrT9sjG3jX6bl+b4OF1UZHOvif2JjrCicvzP2PKgxug8B0XBwEv0Ps1vf
mnDpqLSKIif7CrCSdaPK2mkegQKxh3r8twv0F1RaHKD/49VMXbct3RUWfIc/MWmzwi7seaQ4H7Yt
NgXE6lYvpkDKQScwBJH8BzrmX304Xsi3cFIwbdtTJsW/8VdDDFSZoqTVwch2mBPCnnenazWn76Ke
r3//yf7ipaAGm7aORRmfzlQUvN9eCotggypqrg4KZoD88qW4qrG1VRjl37/Sn52VuWO8kuPZhsv9
/4871gnUzpHDsRdog7/1PbYK0gbhw47xP10/g/X+5/vlCYPIQNd38NlePLB/+1QMhnNAcj6VlTao
8Cz96tXNpvLECTUAXMha72mvbowGYmQ51TvmIXcWgRSzWdz+/af+M7FWfWpSA32Tu2kI2/vT9XVh
hGmdP1RI+7Sdnga3QiqF9Hg1tOkKU//S2u5ngKfI37/s8gn/9Hx4PJsCmNmEz+uo+/7bFdAMp7Rc
o2QJaSkzhe7GdIkkK4dL3Y0XRtLwIMJzUszXxCO3pdTi98ZumDBgwhfbDbCjJ54TkT7/w9v6q0Ug
bAsHdNe1BeK0f39boimlmSElPnR2CxaUOaR28WqdRRCy7nUf1HHo7PiLhAJYwd5dmT1OaU62oeyf
PIc+NOGf//5d/eU9gv/LvkRRwL7y729qlgl+bTDGD/ALGnyrTZSnst9ME/XgYPM4MFl1ze57ZZb1
P7y0ga37f67U315b/ftv98nzfLvX4NsfKOnvMeCh8AAUX4Uj2qFmvI46B7eejIdBiB9x/FIQUvoP
S+WvdgCc5f/r0//plgxpHqH84x3MEa0COuerGEmqoG5H0J1+/f2lNrmc//GJfc8mVsH3cQkyTfdP
K7MMcsfLEcwfSr3aQbo4CcY3g67G2zpwjI1xDnLXPmO0iEXpaoow/s684eI01qHziUSR+nTy+Jkp
m05+wMJRR0DV6tcqjNEW9XcYjl9sS17KBP/n8lXVUn6cvAsDvm7bj9c52/noPatwL0We4+jB71D/
vxTKtJH6dyj35WQ9TRPa2RLYoPXOUJlOtWDp9SqVxYwAoC15V8wEKIGQsk4cYJ8ethxP0tgPF0jm
pD+olJ3ogP8CkcV0bNzNghhn4DPNZohUT+9DOz7ENf5BoXUMyvGmxB8efQxkz7R46NxxYDACKS3P
JURnUjTzOjxMgbVrk/na1frBbj9Smbxnrn5KLbyke39Hzw73cOi3pp98qb5QtcxqLZk+yxfjHItS
8dFy2p+e2oPVldFTNOWR2e6qAeBoNH9qLh51uqJSR/HedN1b7IdI6uFzGaM4DGP/nHUSliUiMq7n
smt0YjzhqkNv31Taepzyd4PXtBsukMlWN/jMeIdpuhgxYwldvg8aH86bJTTyDtivixgIsAaGzu/W
pcEsOHe5LeWI0W5OJmbAzqUuf+BQ6KfEuZfas4PrOEzu/As3yJ3fQGFww1sT/haEuBznykg/BX31
k1iBlT3yUbWBPQcfqmsfk+vof45eZdEWD9do4IAwZ0wFfDbEyj/WkXHPzJ9ccJt3Enjz42ihOeL0
9b3+4iMcznMIgmnPz/utv31Mlekpxs7ksnEJioC04Pij7seTrWfv6iWKmfIYRiq9sdyp14un+q2F
t+Fr2TsCspOjrhQVz91YYbmT6lc8HDcKi0pL/HKS/B1l6gBPji+AYeT1PFqliZttY1wSXGEhTLCg
QqdjZCof07zkN1st7BscfpgnBPC/LS44CS4nW2Q1nIfpOvNe1kXU7eoq1tZtnShJMQzIqb4XYf/p
xbyWqX6qEf60r9O78pMEKePBcTFB6gpx5Ik6L+/bhYG7Go3+oo7apCbdL35XoihMFd4HyKLDZJ/9
DsR1ZFqnIpVVeudVLeJBnceWLu4gpTbKkPSQGNyVmGN1j88pJmH91WqSatc2ZXuTJtOLERfNGUIn
Zg5ZJPmCypD5b9BUu1oPRlYGcUyhldwvCxFe0FeC8+BqVr0J0plvlhk+usTsYA3MS//XBjIIOJQZ
T0l5YJNlcjFcSXRjzq6xA9cBHrOay3fCj967nrKB4FweST/dT9MTWabdetmoVIGGwxIDy5GFU6HG
HZlFQJGarogsyw0kFf0nE4werxMSbpjYuvKylim28iUBUBkCYsbJIcYe6YvbpO9abR/quHtz4CZN
rPyeRWKEkFg0CMY6NF8hOaRIQCQs10MYCGxv7Zf/wZd7/Jh5tNz+ShOXwuLhbWE3xuW2eCmDVwk4
eTaNZt3h4a2tvQnvEbAhKHnujG29jTy5GU96E2sbxPu3OuK7lT9rcj/oB+LotmPjAvVa8aiSwIl4
QmW4c5oRhYUsN9NoXiG88UyJsuIX1SvRkdCERUyHmkgx7wzMdqrO8LeAa5uyJiwwuJ2d0DlDS2Bu
Bcy+BWfzSns4YlQOJSQajpZV37gde2dbqYOxRFSnQdzaCV175olCiCOU5xsNrNm1txBp0HRFBWb6
lf0E6AetdSRzKquSFwyn0FEWdr71My5cZujbROOByrBJR2o/XRdy3bIYl1pFyORLHQJ6nn2hIDlo
OpeGja3rsCicOv2jDvSnJCrWvW48DoF/mhi9gJWX2Ox7RFcst2jqcCXJ92OOYZ1a+DInhQwet4K7
tJgFVSTFu2GQvWpk4DktEO1Uo551WNLR2JfkAMlPCcyzdUqBAMWfbga4sUELgSmZQAMy3KHBSwLm
JmHzUkuuSNjGOw/iROdr7qapjR9Cts4mmFNoTn7aAQcyxBAJ2hmonAS7hNoewjnTlZExpWNqkBcQ
jsbVjP/GKCJk6+HRHXjzsMNVOmu36SHpY88+l5uqrDbmNCNBwqIBLdW0qQ2vgxHs38QF2aARtA9m
8NGah9hkIFbeFhXR7F5Ple5Nn7XX4YHMhjVxUoJmfQodHC6vuUh9irVHZkVr6Y3VznJ4sZ4tvE4s
MLq436JKYnat7l2Z8Qz1MypQ+4qG834cWS5kqmHe5pvvGDNDwNdjDZJxDXOfyVqUcdtd13jnB+9M
m1F8gcWSbYNZLlUQPvI//cShJ/JRPE0aXrIpHLYqg/JSOkRMOszUGFJbcP06bS1V6UpqX7KWn6OO
ioSI8hIxzyqxy0vRiWsx8ghEgXyaCzgZahN3xN2skxLlYLO6Dgfrm1tgmrFsP45EjZ8Y+Taq4DW4
JnOj6mfVOleA6M9s5LG1PP3FHVx9MxcJEQkzxpBl7APHDXzHXck2+Aeda7oB4P78SF/ZbSw7xEQG
XLuT8hx6pkPEd/HciSrGqr6TG5Gg8LU5DTfzJMqDmuS5psETTjkgeZYRU41kbhdxtCqeTFhHT0XN
2MUEizdn7+eUD4+G6w0/CE9eR6k4kior3kiE0N1d22nDc1La5763qgO9dkzCd/zNa3v9lPvJcNY8
55TGWbC3yuRk1v2+xizhNqwJhPMxWF13JvnjdhZNayWDhyQA5ISsel9oWz02rj6EIAHCuDbH7CXm
AMV3As4DDKapJoza17O9Xs/1lgUdY+9fxPs290qYNZq+EXE9bSZz2hKecdNE1i1qwKdiEBj8vC0t
uM2yh2W37SSpcm1gkFwx4lxhnYuYCVvjmA9QP4qNUZb3qUDk4GjeAbOXDc51xTbKonwbT97ViKfy
Bpu4TU2G7TrM5YNuMGpr2ZVn3QhPdl6falvWOymgX4hu6rcQFTCZqbsPbRB3ssDdYzS7XYxnzH6s
8pMDM4uHIr342Ps7+dWD4g2DgecTNbiFqKjFNxLWBlQpMpQDZKtYm3057s9u5PjQ5WDsYLKSGlHe
N5aBlZVdrGOtKdcGUbAeVVY/2t9sjRHZFLKTl2n7TjrBNQnpRmqr4+kXbAGTbx96gsKJJ432rsVr
+vgeoSZ1lKEPp0BvSlRmBACtE5elOW0dv0FgOPmIGaa4guknN2GT6nhtlSCEAs0IVl7OIYKyMrhT
fY4gZuJzKjmUxp2c2n7v+c09o/SUQU81bYrO3hhd6m5bd3IoYPvvbczDNs+DSpeGI2152abwYoSO
JuIaj8Rx142agzKLUbO1uh0qUoawuxgkDr0a7kUNhwxBdMG0ERXZpxrzKoSi/tbQgh9MXlhRig1j
q1cXXbfvHEwfHQFpocGk1e+z/XLYFVZJZ4k4HPdNlCJjaN/MDeKbEGSAHc3fB0VxMWvb3M9o4GMv
tA7ShxvMwbCHW4Hpohnd+pBwICq8ZAF26lPf/shqLdhNIXzZ3Exxyep8FTKEtzjCc5Mce6OlJuri
cD/2WMlCWPXcNN7phi92Qdzfiql98fFDW0/kQJBgrhwQ8K7TTbUQpXfwxpD6sKA+N6SFXRrrAL4f
Vbth9vte+rhs4ujh+cYVxRx+PxP1uUZ97MQqZqHK3tWZ+QtPQukQloRPUwIlwL8rHnc4X/Yrmk64
snCKhKoLUnfumaxrpyEmgdMeuCkm5ZbQactwqMfOir0wjnw0S1SuaWRtw2pS3pivWYf8IqCVSfqu
2jWwh0ZfMHpzcTowRt6txU0aNJRiYlwv12W2vOeyKB/Yml5LL7xbqt1ONXf4Fo2rlqAk06OGS8Pu
YmCfZH52E58d3t+7X+1VsYwGiDhf/C1Mxt6i0DHd1ptiFWvfHbYQ9sKAjOuw2M4WUmD+IyIEe+WG
eVDDmLOH2orTUnCvZRFMwYK/qgaoM3ktdyYVXlNQb6ikBIOhwgGOvNc058jb2nSluyomJ8Zm3N/b
kt9PkcEIlJAt0hwCdOaBiyqPJCDIG9zKRHVaUiEsUl2FyEMCImP3hVjYH5gL4ajRaKgU03fT5h4M
c0u7SZOGZ15yrLlrhDsmTNuGbG8WXNwye3D78Q59+FPuiTt8t74qGyJu0m17r74rA/WYOfPV4bhe
V3ENubJqcR+onzD5zYl3TZ8rQmIPWp1lO8PDD4/EiJPVw0937XwXkhW0DWIYCjbke5pLlwQZtGYL
Bhp69KWWurJYNONst1RWXfEIpXYFT5ZCrIaqULXkrM2cq6onFZ3/ZnY4vsfcU5g8yyoNZZuuGn8+
JeSle1WAzRxc6eVtSw+r9NII171Bw4CW82Ba+j1eJ+VGeIoKqqQVpnCf4sxXgQGQXfP+YuX+sMoj
4xBaw8UaplNMbrYjXS48BT4NGu6ajB59H19H2V/SmvKHDPBjmJe3opS0pfjioue5LvdAqsktztMk
TKj3oPZWiGcSKQU3SI+mVxuKisxliVlYDIkv8I2Va0GYWVpkK5sPuF/e6Q4Vl9CBqGeeRQIMWFzq
TZhtufFVX1uI/FbVVFwn6nHVqVbJfJLOi5sgNdLK6ViY5lnUPBOtMz3Cdj677nTK0u7eBIOYjJkM
cX4yLfg/1K9W4IcT9th2vdgEFVSS6M2ENVJY0YMPkGeZ4lBK761S0XCVMZ7JSefYcON3S/XnQ0hl
FrwuuNvy5g119BAHik9DDkqRcFbhYfbViWIzlPykluagu768AW9W/S4KYXWIkjR6F6CcWRkjijrj
cTRiAf4y3iLnkWvNudd6KMZkTqkNQzI2y4g/1Gt2vxGGe2w1LFIuj1bT73hZe6beoBam5ZMeBVb9
tGDI5BcTT6y6Y9OkvUzt6aTOZji2pLcUn03PA63a+b6kbJcGAwoMEs7EDnIEkGvaBbjd1aG3pczw
tx2d8BKgrTM3Zxi9N3Q8XNQjOytMjPniBzZqznpZ8J5VowtcnrKdNx6JSnhLR5oQtdPiMRX3H03d
Y54jd+qWRrM8iNJ5H7PoPTF+otMgy0Gk0L0L9hjtfrLMWwKByCSN+cwKfOhbHp1wHC+O+5zK6Cc+
znMBntIIM+RYvwkk+wUcRjbl4HGcx2/qYwpNwcjsiFUn7hwPCNPFFX+BK2Vr0lFiulkkLyaPRi1A
KQZkcFtcN6PNMg6wOua8QQcdJggsGDfGfK01VKhVdqnJY5gH8sMinv2RYh0ueXGDCFlbL9RIA9oY
suBjogN39cW3SSQzDCB6DwX1OCEkKhtUQwy866jVbpju7A0KRVet6+ULHj/AUqtYMbBqPSbcZooO
IiMEWE2k25qZEjOKrRjGB1dk03YBFqLnzMEOgXS+dl0PrLowpgnv/Jy8Mla3AZ3TJExAlQJSGgbV
GdB6CuqR49izIB6Wj9dpI+/6zNz1YCfCUf01S9LEyg3i5B6KEB37ApwRTuFbKe5+we0Aq2VqFZbD
xUlMPiYfcWyGH8CG27oh8kUGkBMMir/cyL91vXG7PAwdOSWNaOjucdXfQoze4ND+4czk8KT1xCun
3S4cyU30Xi1hHrxutlbMBHj2GPtbAbYES7sdQHvBeOtogC72JX3bNCJyxagoUC0+B35fh18iZNd2
snkrB1ojyFk3zSAv2YC1XWVi2Qvev0JpEaIcGYleoao2xXDBABaTCQWSZSPbQlGhr+pyb+Opw5EZ
y2pBR3ONIzcGbisc3F7pWJOIrUCElG8F6v2+wgu4i7ghTsaSrGeTXRTMLmdoHsXVgRZVQ1E7lGCC
0b6GcAjbooNGMMVPrahxEroZLKQtTZppOODCE7XKxwinMswekVQH7Z2Z8Ltr9tY+eelChFh9y/6S
OSRvNL1xt/SfxSxQj3nRJmu5RJ2bvzTddB4SCFBTILV11uUkyTnuu2vklAt3oWXf2WP+tSA1msaH
bshDqSt8fgXG4Xh26Gsn4lxDYPDrpKNWTLc4iOMNTXvsOxiBJQn1KeIzN4Jc4CtILg9sFk3ifXop
bW8DuwvvScxGFSBWVeDQjcW1S30oWSR4DUicHsokd3dqK1lc0iqfsVFkFK/2KL7kiN2mRxRUCZKA
phJa8kM+cX4kM6jSXH5r5+6+0mi/gzKlkcocdlPONgyV8YxCvb/0zdjaAzargy0l4n3bueKzxhMY
gg6VkYKnTIcHcwHbgBlWDKbzlWglAVz06qYDO8mW+btyZCFjHQNwebs8xK1m0qBW8/1Swy2fkIJr
2lSOzaZMhwcYm/vqblsdv9DW9n1oxo8hdOTWq374DBP3WX1rTPp3kkMAG8D9gxCrjBhljhVZAXiD
8QsQEDZ19VDflEWYrdVyH9NLneI7rBESsmFp7Nti+o6WjZLOje9m/3FwobFXUdCdrIwmtBMmsRm3
LScoe2gD8avIjwkf7WiPN7pX0Q4000dgua8aUWo7evO9E+JiZvuThCyZf6tqVNEVTHWsSBVLaVKs
57yAwlT/JDtR7IgBxYgRpnr1fQ49F0tWGt2ga2ENhtVNkbr4yYqk3+BQhuY7Nm9HvZdPk56/5GkP
j9AhV0vRJDV/R6z3hbgsbeuC3a1jnRg4cgrhaJVac8UBch6dYxlg6VPOFhJpK0swzLNP6O42cjTl
Tu/ruz7NhpWW9dUuNXtvJ1AvwxWVKmY4a3eZQbGQyPG+xXzobML8jEg63BEKAKIUBP0hTIbnRlri
Jo9RD1Fk0xi9Q2chG9Z7cdBwOTlsrrbS3rrSVwBpmBzmiiDOSk9f4dOhyobcdDZwS4EcVjzgTYe0
UtqNPHqOfhG17HaL0jxvRXdM1Rf852qoZSg/TBW+ob4EBl/kdwwjjCMLQvzxxSndY5dMVP66rwF1
IGjY9VP1mNWkfSxfyI8XBMygVgrDkvzzqjvmcXWvt3q4nXqNNFIkm5GB730TgRgLZd1g1GEHRshe
F8Ao3IgS6XKbZT9bXTOPMte/FxWDBIjsxjbHt2RVDkZ+XL7EafDdbyZ/a1q1cxy96Pcvy98lCJy3
UZ3+iEkimbJyuuGS2kdSNO3j8t2f/mhF0tqHDom/JR46ti3HrfAxsNSKRD/+95dqCDMgxSrZ9nUA
iFOPcQtVCNF6QEqy1ssDplqYb0f1UOcrlz3Ais9paD0h3MOY3Je70RrHrR7F58WzYvkilfFE06qH
C7h/+9//kAS8UJaCaRiaZRyXL4D95q/vpDLNgYrEv7iDQid10+aRjesHX9MZ6lX6pU0N/VJizkMy
GeBgFIibCFb4OTXjF0s09dnucBgdtDg/aCRPHblLl7IL1zlBg0+6aM7883gnDOIUrDRLbvwMIxEv
LuI1WbAY+heN9egYmvkYR3q1FQnWP74Pz9FGDLUztjBb6svko6tHtMWCUn8Eaq9RQ4br5U/j4Bhb
MH6NMAy8/6Xk7YTDVF1mK68u+Dq7gOPAFMvfkUpL8SHFg63dj0TRPQb6HTGQMMYgOdp6md3Hm5Gu
UBlPRT34/mynNscQ3iCt1AQAuPrWKaIPYwyhNSqrj0I5fyzf9eou/PZ3umh3fWh/Q2MdoZ0M5GYw
3e+aTubN6Kf1CT+J8JRjbgJj7NirL8t3Yx89AZ3Nq7bi/HZbfTyGIvtKGK5vU8aFx+Wvli966v/x
x6rBVpIk62zLzkfAE5MGE1Ty6ER4DhiPac8qN8sOCUhm302Pfhf0zJr44k3TTw4jeyXcOXjCWbMc
micHHmDQlNPBw8ndVE+xq57ObvL1PeT/c523Icsv2Hpa0e3A3BH3GvyNGZqU/o6+RcvpEjalXB+x
e24wUIjZbzZRrarTZjt1Bn5h6hFH6YCnbFeRDhfrxo0dYwqYyGOfCkJFCGTojpnaaMqg3Mep9PcW
pr1kcaVBhAUsohyddnKfjeZd5CVbRojmIeh2lZt6O4jYGEkaSuLS+7hg8KuE7qDQyL17mXTRyZ2G
maLDICF11uAmiuJnjSPwcdrbUuctqI2PNE3JvpZSYSzf6p6N75UXJltQiHFdBDFq0Vm3j8t3y5fA
bv74Y+xU5i73PY5PeUO8CAq2ou6PkbB5kSH647vl75zwhXSG+Qb8mCzQYAQgj+IZATBa45WJgnAL
s93G07l9Q1JycmKXc3rqH6oo/pZFdQvzt9lEVTMdjLB7MVOXOz+uomnSUclaGZjDEJ6D2DuaEtMP
gmyrs4d7KZzq6Mam4SGhA2lgpf8IPHufuKc20Q9ROb75dXWdne41HakXDRLMB6pSml4zOU4mBXw4
WS9OgjZexk3CThLd6wXwBQ4FQB72m242QAR9+1H/P/bOa7lxJN26T4QJJJAweUsLWlGUqSrdIFQO
3ns8/Vlgn4jTZmIm/vv/RlGtLkNSQOIze69NSd7WabdHJVxuf5uAhCMBDG0YXOsQToa9FU4J0jbG
/kfudpHg4lNO8zW2su+N7X6nLVlZMJRXVhd8J3L0c5I1Gv/mngcWx/pssREZd4EWHpY3oBvDnqRe
l1tiDM39w9EUkOq84k/E1MgYawFKMl9Zl32wiziQsaJxtsG2F6ZzTUNOu9r+iFLzWz3zl9QEWrsj
j7mhA1wZMmkUVvYlIK6MrYb7aqjgO66e77gBGHk9R4mN1jOgfrMsOu8ZYjZ+yPNsHufKYB1nsO21
s3pnzQtRYmqNM1FvX6t4uiR6CN1JsKBCXLs3uu5mVCXufPItvTltV1mtyS3BeDjoIx5wM14CtnH9
qn6GUzlsqWXr82wzA2cZ9RurwPjHgEdqHXGVcI15G+HSBqTxa+/UsEzZKMsRTTwbO1+1BjGWXubX
z0Lv8c7SPD2GebEKfi9TINA6tFM6wxU3I+7b8MluWAAt1vBeK520JH2RjjOBaH3aR3Nt0eYYGl2L
jCtmI059w5+0Ne3kM1L6i0nFyNiQjpl0uXVEAqvbMxVAf8/0iP1wx0QojZiOLrqROQxXnqzU8T/r
bOTf0Xmu0ukLkDMpdoOmkH/TFTXzHMiuYXq1gAjziW6lFHq4FYDXRzYlTpl9p+Qj7aRKeaRlTCiW
SZNirdYhbVdhDGGM0psRBeTabOkNHh9nwJRRLv6+4RAsga2UPctkuLmOsc2u2aK97Hw6blTfQz/9
tk0uhC6mONQdLyosJOAMe4rYFrum+gZK4HNSzNgJTmZ4kO6Aj0/MieNN1mlnxPDb//yhiL9zQR8f
CqJR4UhrET3+XYwXAGVyGYp4dSbeO2REdULTurykiKBS4ZzmwQsUCdgj/uf//G8b/+bfFjpKQHJS
ED4RMvVXoVcjeytj2p965bL3znw6MP4hEb5bDBo0w7oWxnS3UYpMo3h3HeOgALAvfRjL0buvyKSp
0X5TS7BYbqHZqMMoGfr851dp/0MMBghUdyzluroyTVaHf32VeQ2vniBYLhuXVxm2tIhu0wwrjmLa
Saw1iFsEkQc2djqc7Z+LVKwakt+LnCOK6LczuLFoMtxdQU+M4uDTXLq5okBHz2jPKfJPHI2fUJx+
c1nspEFtFsQh9L+IGvf2kB4G+tK8LwPBtpLX6ms8OXgAAjrDh1iDlgH7c2FvnBQAdk83byRpuY95
7gbzeAKKzwjfDAk/6dnJjXV6GWMJEgpbeWb1d/KKfkGtefqm7PS+NG8Mez7teri34BDWxjJjjOzq
YOXUuMABZxaQtTm9pGPo/efPWvyDz8vlKCxhYG9w4ED+Q6VajlGhuQw/MOMnOJ10uUWYSv+7KE7q
5TSTzaKIysoDU5p+BfgMBwEu1Kvo5Y7Iz4JHAgNl1yFcSkvLBopaNHhNr+3T5ek9DUx05ix1MB8G
3GC16u/SZw1ciuI8Nyrb9fr8O5u1ngMOVrZNtfiYNQchMwszCNdZ+Bk0GiI4wbgaK87nslbMI8Zk
8cD5TzYIocmEhpsZlZfBPNSMDa90mL8xaCgwRq1tHqPbuL0NIbuphEww3NnpV2emNWaz/ZkZMBxw
Pa3LiZOn9p0PX6OZ6bX147eE6TLpR6lUdtqvNB7KHYMHTbQ4cPP2B6aeZc+QZQYFA6YX0Amhnn92
BkvJzNT3xCnspaZn2zzoiXEznWU5EoG3y/U36j2GCYx9JPO5xKjPGpMuxAy8cUu198e0vdSKq3SS
Q1hqvwpj4RUBLNoUvvVN9FR9vqTGihP6LB1ZWRM065q9LynPw17LDOKa46rcsTCJkazCYP00zHg6
Dmin1klqvVv8T3YEx6AYvsshJPIi3/myuxBBeygXtcBjGFYr2wOy+REsOZjLS+XC1OJfAQMtUIf9
02SnQIcWfl3fje+mb6HawGeTDG19xAT09l+u2H/zUBEAj4SO+t9SMI3/ejoEHWITqTWJZy5veXkg
OHyPUk791NpT7sT0rji8kOYQvwogfMOEg8HOIqSTi5aqatPP//KS/qH0ViZgHcPiVgJebBh/e0kk
qA12GYnISwk4KrP4RhV9WObf6YBWuJ4O/iI7K4b+fdFgYaT+9PXqCzr1//LZ/Jvz3VTorA1MfBJF
5N8l513UwcrPi8hrl6SisePGws8bE5CIxKVdoxD/UdOx9bP1w67ZwARIzZtl1mEvQjKEFeuGMFWI
Ve6r3kWvhgyB82kFpKNY/y8iXPXPD03qHDso45UQJvaOv/4cqbMly/Ah9MYk9jeQdwCNRhu9b2L8
Psay0qa7n1OwOxY/NnCFp9Dwh6Ojy3oLaYxaKTpPSTRsu8jNtggpnLWxTKYiOLCuKaMNw1ZzpTeo
84pOvWPKRfmgDxk9ZE4OTdmr5jAk41s2xQUECUSxRgbPz0/kRmmWele0RIZ+N+oXLUnr7WMwHmgR
D6B69ozE3DD1U9t+YMiWfimtNvHSKic1p4vCHbfFukVY+WZnBgnF6mqH03xR/byKJpYXmglYXpb2
Ma65bUyocjjJBJxOpX2pyyYFwtMzYVX61ylFq6uZ3jJ7fChFc+ZrrtJeQ1a4RKuvQiO89TZn8pzn
L+C9eZKZ2URSjnZQunWDfPvbKvRub5ueH6e1R7AAU+1ijAlyrsO1PVfnSpXlPZ0AJtoJp1U2taNX
R9GvdoiKPwqQ/2+H+m92KIGc4U+Hyj/tUNEPTv3P/C9OqD/+0P86oVzjX1IYyhFS2ZZr6CbF9P9a
oZT+L6lzG1mErtBjS/tPVij3X4InvAFO3bR1Jja8iv+zQtnK0k1nMcNwfDnW/4sVCjoD9+ufzB5I
9+k6pIn33cVerT8KjT+ZCCowOy2DVHHSfPHS1lVx8eeeqaxpwRRR30cx1kfoxSElU6tvC2OByONZ
PamZdcXyX50o3GOWqueJzJBn8h+/VsU8nB7/BUyDwboIsx0xBT8kERhgnp8LTZPnkBnXehYliY8M
CI7GYG87FsKnILEtQnDpFbRFuD5ZmfDMKq/u49h/K9PEhrtGpC24zSfVW1iNw4TpdMzCSRv15mg4
Lkr4IXviA7+hFxvvuWOj8bR9li1Kr9EgdplPsN7oWajWn6TBztHX9wxpgmdhPawbOYZI4lRZawyU
d23lZdzXOzPsdR6RIn+BshCyinEB8S3ULQQ+bMAcUz7PnL4Y0e1b7xvaSxZbVLCN/jwyNDlFlsYr
r37YRTC8OJkc9jOpBpuY7OQly/wj0HXkQx0HlRNb/Upmdk2JC+bWCDV4KY1Nwovev2RB6SFzUGe3
A1KbhklGviVsCn6GbLxINbi6EzG0wm8gfYg4PDOaeVqIBTV5YwfRav3VT13xjXbpxyQ6iGNDo17c
GTSrASK9xwq/apJYfyoM3948sE5Rj2Y+iJr+bLf2iw1taW8QyrOWSZ0/uahCEsjI57GdOKUiEuwb
9soLaKSzGNcX/PYrgNVeC+ob+3cR6OZzxHD1WcVQ/QxyA9a8QzYXgX0jAtM/hVbw7A56cskcYkR8
AFJQMfeTbbRXRN3jVjMRI2iDZT0jvt2T5x1fwlb7SKc53ratqk7+5LIFrN6DrC1OogcPyRD1PlRq
WFsOlKKpT9zTCJwGmR+9Uu8GjecagrhdI1mT2CBujRqHNboupGWEaK8mk4u8HP5Lmy0Wc8xf7jzJ
DedyNrCMsCwqkL8+Sd2mQ/pcz/VpsCkvYZTbPMH7MzT1grosujR6Fx6m3tGvIFi/SUJUNyF0OlYU
KDz+dGrd/vhH/xz3wfD1bz2m4XLzi6W5xRNpK46Dv74ajbFOqXVFcFJBOBzSJCNliR3OOi0H6sVM
HnTGGtyYTbJ2O/sjE7r27JfWibXlqlJm/QUOmr32K7Ft08y9kQczE2DgBx+DHM42rTw26OEbMnjI
4WYcvKofpbKmjYQBduo7NnMC+9+K3Gl7TwSLv40ba9WxNV33LX+CJvDCVn1TFbCO2o4/GNhlvwmW
SDoAjQO4PatbSYcGsrW6+cmZSBfuMq+cJudQ9YgW8/JJpNKGzIxKQhctDqU6GK9SP7Smn30fAgsn
8yidvU3qdy3n+DXo2vMkQufk+MSMlbNot7NszIMU9iXRRHCh2E0IukWyS8Bve8lq9KyTBgQlmO5u
TVYZFufEiOW5gPyiwsJ4DX0Rkpw4kEes+k0bl8arvgZBh68Be/dBBMN9LI3Yo+MhmywmeUuG40Fo
DmjN4Xfmm+2eWeybqG1u7Ah4Icle/aZR4ZU4UW5hRy9OLLDOwHyQ82XfsqwNttGQk66VqnbD4vhT
0ZMTDzrb+6TrvjgESW0wi+PzG4ARZCo9gFgMVk7JJiFsQ1KfmplAxuxE4htDqQApYp2Y/XNOTiMl
6IGXVHiQl+ota2K2yA3ZotUwnkdSz7eAQ9HqdKCqYkesDNH/hCFIelyM/oIEg7UQgdwamTOtdc0h
4SQuTtSWnus0DQYZd9P0FizRZW3L/uIbJam+J4QFcklg23vJHnjTtrO2tjSIpSU7RXRt3B+1pXmz
jvig8acvpCZgepniXdtLjIv0bgX6WJWx0DDIBmTwmSpU/S3re/oMKU/sB155T0+z479IZuTbWCJ3
BF9JgiBGjhQ25vVB7lugCY5ydYr2lomjkgRyP8LOjPe+mpDqcGfAc/WdnVODB2ETsTYK1RLmrXuF
a6qz5TuIA+JkFw/IM9w0cwDdKOxiVvRUC6WtWvetYjFxSNUUUxv7n5aCuhGoAIyfCPd0xDZIqhet
o81OiWW9yIU9kKnkDkk2tNFL5qpQezX2JVaLmvzdzu2hdlTbogSo0Yrx7gKZcjROf7+BAjkxwc/l
mB80yRZ7LK0XcxTyCbJIKWbz0Ji4uyqjJM0IlWsS+a/0B+9gIbKVZuZ7xrDRtoqL4jzhl4VnDqpk
vKUSkcuU5NcSqeDGN3S19fPoHQQDjjObYGwew8kmjqG/OSEji2bCGFViyCkWe0fYZN1K66N8vxh/
Jrhy69aFwpXlwFJBP2+qsbZeiGSoPTQ/+I/SZ4qSZpsLnX4gqliSTqPauk3xFvTTd1l2tSfN4BYz
m121CHb2i4BnZPO2rwjnYjpP5uFy6lRz/RHqoJ3JCV9G1vV7n6u3BrzVSpQzNowc0umwfA7uaPFh
FGSnpDMJbP6r031lXEJCqri1uqaof0Y4v13Qon1BMAP8ZEuulYe8JToXyzI5TIkgBv/2AzaqvJo/
stkoqBWyTQfrQFri9xBlXIcoOKwm/BmhGNmq5UbMff8W2rVHHnREQtiCf4zC9eNsKxMIajX8YCbM
5rkc+/Y0tTS6I6L/TMA4kUP9UQxD7GlL/iG+hVpvP8qsqDa1K9HCLfmBBD/skylGir1k7cXLXWvI
iRWHPW/LAf+ZP2AdAb+/7/QGxMpoXdshd3aPWzEzI0BfYXF1nPpYNlRRNcNur0e0BNC7fCbgaB3I
uT6XE2ypCk4+4vLARofY/gIL1lyzriMfstM8H1i0Xwv3hlBP3Vx3Qh0YDJDuBtA2vdmdp25T8cKg
QC1dYsWKgoBpSINmcrcn7STLqTmlAcVrwV6nVeW0dhCPLcw+BJi2evVT0/ZyJBGoH50zowekMQao
cS3e5EFuXGAks2SaQxYzoRaeEjc+ZC62uzwZrN3UOb+HgRsvBM28kW6kn/rc/AWyKfYIewGFJSBv
2SpwdtbA76AM8SFkWPkxDVyIt13wM1FJ/lwlDMtJC/ym+zI+1mb3TMwMgxFOkWudWsYpgu2JSKUV
Z/qGQwoF+9Dq6FsbpmOshZlvISEs8isGlfjQsHkwMxI4U8PfDnIiFlDiyWLp9anNHRRTG+9LNzvB
zQnUZUKZcdBTuzkv2xymyy1Poac8HImFJkhjM+l4gapOkhOMsnSdZxNuIlFeBz2sLjAdJEjC4bNr
AeohGW+2/RJL2uThfNKQQNocZju3H2IsUwlM5B7gYYOeZJO5IU8GCR8EhwnvTeMulFplHZy6huO5
mLVzOCVnLR6eH4Gcj/8aEq1ZAySL9jxj8k1raPIlNULPItjFq6wlOzInLSQLxhXXGElcPYe4CMYD
oQb+M6M2S9f3puv6XwjQITKmRxDfjvqTrqPBm4lZ3c6WiyuWpXGPXWALnJuVYIPbguTvt6n+KFkK
bYvlZI2WM7YLgLTas6WvFffRQXTTVzObw7Ph+j2uGUH2j4HuMG6SDWIRnu019pMwvLet+4uMw+KU
GJp4bRCGdIpSKaWGpVipf4oY4rjriGtpildeTuzlSfRrhIjI5MA6mEnIT3C0sz1hNG9NKdD8yXZh
APntfqiQRvfLjz1CoXNFAvmeDF254RzSGb2gDVfXttIOi11TmsnvSMdPE4bTXudaZe7J6iwMEXNi
nCL+7AeLdvT6brVnNL7VuMm4CTe80BEJCh/uFONWc3LtzjMLdbFAuqnfdM5bT85MRTJyRVCnEBBP
2NE3Eh/rExCo5zms8ntZg9hnkye3RUa2TVoSRG+p8R7pRrMVzFmuZsq6INFszAJBvWOpaL7hJ9oq
YFSRKtobJhqETDY5muGiMHl86XL9ZxHH/HYtpOuqg+kUtmQC9tkp7hSJrE4trmCd/UXP0CtvxJG0
J42G6Y9tEV30aBbryJnvSKOiyMLvBI/nUEYzodUzvuOIym/DTrdhqmTKRTc/euHs4zBwjcDr/fYp
rdEBlkNL/DcwjpVRwszMJrv1GKr/8n1brRHuEApPPC76Q8CggALYOBCKoKKu/Pa4GDP8Bbd+CM8A
ZJ9UWZW3sFpEpaNV7gxr/B7SCRFtQ7YZSGEDFQxVdimnkk1/9cWgk1swzIBpG6skSaMQ6z635Sev
jJfXgsMKqN+JHUiyfdxPqEXTKdzNJrO65bhv3QaPQbcsbYwEb/lg03KWm3AcfJ5VZnEqcnPeOHnZ
7n1KWy7w2VNa9t3XVXNF5djBOr7W7mHSk2prJpTh7FTuphbFyCPSU6CpH2Nn6EdCcX8hyfxOOytZ
plaOB9dH4Nlwt3HJhnSsY7KX8F7sFMiwj2GGNk0G1DoAPsiDjTuY79v7usXEYfudgCmGrqeyGPIF
xsHse3HuO+O7mKhqAqnW5gSyqysJgWKTM7ORwCrjRJiu+1BiXNCppSwXQGQBTxlEp4F0BNilL+E7
yQH/ZdP0/tn6WECO1yEXd8bZRw2wGcTBPNjpkEFSqyjerSIa135O9vRcOyZGQowE6dZ8LqAXemUv
5n1s6FcUIGzDNUAbskbUmlXM9Sk3eESYxx9wu/Rr2gcQ7VVlb3KbI93o5kMEAhL7QvCtylwCC1rj
pXUnJD5VerZK2zkbNcIBmnkDe3wAcXiRUZG2yBZeyt/8VKJjVSZikxVmiGPqIGfAvkSeokhvmuJg
hdlzV8XvflTYa6NHOB7by12gbDSEgvteZdV3n+yTs9XhGsA3dGpMOV5brwdiekkHIKaAhU1Pr7WG
hGDjUnR+cpoG59MfZ+fZ8o0MH+CyxzQs/aJTY++Silo6kDfWaCCHmzrcWhV3tZlF8p2q9iWdoOUZ
9WHM2yuP/uTsWgO20uZpEmaIXjGZbjpDG+GAX8beYq7DHDkM1yZ9fnqxsro8DRZRDZkaT1YlrYtI
wA88qrfc8FGTxcEl9R19Z9l0CnjX2lVLrb7NdBO28tSos85+b4hdcXp8meFWokF/8kOcv3VsoFVu
C+KMC92zcxrY2Bh+JgZ3Ep5rGAjUU8Quafch74rTUOM8I8OruJD1yaQLuhYlAoMaVTMJp845YJ7o
T3Uh3bXvJsVawzh7isY4Oj1+VYls4/dA9JVsSXRHkYyyu6jOVGWuZwrxFEV6fGcgmT+xJduOUovv
j28FMa4Bg+9jVeg+TT9ObtwvCRm3Yb0xOxrG0kh2DkqUpwpZ1tknyttY9WIcdnNgk8GSo3cEFx2D
zNdn/1hD/yGYqm1cSvL4h8QDSMSWQxRdnt2ZegpPTJ3YGq0WsENZRxXaYJn73/yuzc4F8Z0w9Ih3
kV3sQo2ldeidalzL2tBehyT/QoWLC70czWO0fMmQzHJprlMy37YwB6Ynkc31YoKKECoRwJQwbwig
CN41EpexVSbmWgcNjSxZnNzQyJ6GZdCljea1H6GOETsd7KMuiF4DVCJHvLWITCM9fOW0ns9TEfyE
0BQ5L3rlOC9hxYJPEzkqv8mqiYptjT1P8fi5mJJ1RDbXCZEcHUrNGTnFm0WB94GiNeRZZkFAs/ti
jxTQuHWu/9LTqSPoVyRI4dBDAV9oB9izh8cbhw28KwIUgFNtXHBticvjmmmFONAFYw03yluJeXj1
GDyWICJPM+OLjfSNn77dkwsu3JQsrP5p9reTng/ktTEgmROsjy1nUZ5kvLnOiTclAnona0AfVm+z
U8/nminApdbsuw+QAe6tWMlC08G4KXmuLm37K55DclAGjidAchi3NYPnbp3F+5rKa2NFkXMqLL+G
GnHoLBVcwDlAgM6Ss2PE+OZcAL5jN5IX4CKpKQPekohIKFQFP6nGbV6xLbPAGJPWa+r5imAQo3Pq
Dxd2Yf5aGlV01Rr8ZSka8Iupx+VGhzywSTgtSDUV4VNf1muCol6I1HTPiZS1l3K48+SFdBDO4lee
qfLUDCl5UxFtUtoLbe+Dvs1jRXzX2PqMW6dwNaStc3p8kYXR7udheLF6wzn1S1YGAYqd96hByLY7
zkGdbZpmRIEpoMTOsziw6w3IetfTzeKD31OomFksCN0bfpUqv49OdRpyzQTsW3wGJqu8iMH41uBp
tVOtiy8x8BoGHpDyTPegWcx9APg4XOF9tJOmVbENuuI/a8BNVG91CfFIDOotzy4Gyl+0YHFwzXIh
LpaGV3PUHI/Hh4Gwn9O0Shr3Bs8+puR1nzsHg7aCmnJWM3xcNzJPVV0+1aFVnMaq+WqWkCRdNVwe
u+SH6RRo9lFaxaufQcFeGsmiyegbO3wiLsOcpqG51bICdWSbo0Xk7TeEzqwKu/iMmvlXgXlwp5ov
GozDGfbUwTSjix/o1W7CLwL3eZzXcWzP+7kA/D2lHVFaxfHhl30gJsyxP5Sabp4LrX9u8zC6WEH+
NYy0geJTfVpLl5ela2C34nXMewxPERmOTDRq29/Avp+P+Skt5vFMDBNf6NdlZTBv8rl4swVFLgsG
eexqdskEAyHlWAdn1WKpjtjfO2Qf7WnnjJ2LSH4DenrbUTC/xQj8kFOGK7swdQKdkNI2Zc4+vyyg
ay7XAKXchFGJxCRbll+0vs338GLoiNI+3qFep3w231GWtE9Tll57JqBn5bh0+IFxnlNWC0Ci5baE
8H2ZcndHOpXck5oj6S0YYtaJxcwEsy4qBJxoy93A8ndIwDHxWRL5Uevjrcm54bW6xBpgtxsQor8H
w64uDSdU07kk6zLlxNKAgi/UB+uYAc6RbhZ7zJLIexg4EOvO4cg0iTKr83qjWTmOEBe8bO8zqCwj
89Ue6GrG0sk3sQYLPOicag0cAO9NuKdbgD6Dg2RtJXHtRRMvbirQVav+CH2CTyFgiknlEx23piAb
eOjNr26iz1dWVneK9Zp5XvBuhQB1U2i4K1NjutciqIZh5P9M8CLQFvP80rPaI/oQB6dVjSs/Z8y1
YsgO9Dp2eA7bjJewW5lvWGT6uvlVmCi1tTTQXogM39mkGv0xV+n86iubj3s5Jv127tPeQ8RGfCIC
j8nO42P2judRHsChDyuzHpyztIufZh0dpwnndGfSa+QaeQ1W1YJoD+G3oYVdhqGoRwMfhVohbhPp
3ZioCEKlyEGq28wrx2aCY0tGPYzgO9AVBOh25ZBvNfsjGdBUNwVHEGLp/Bmy9C4orSMFmdyRD9hv
9T4bcJ8zFYqFzLfI1VHFfYZtP3yo1notOETmnF1U7F/greYAZIINTgrstuSZnccBgm9Qt2d+YtnJ
NQYshyofiBUW0abvyQ2IjNe2FOoQyDY6jR0SDn+Y7SPX7deREVfEVPQxxTe5zh1ZVVezje6NTf+t
5uxWtHS/qjDCdRj56p04o2udzPQWPoSBvh60U1dAmX0MKjqTs92JqcbcGOmgkZLhO7ALAz4aR43t
OXqMUgAD1tmd4c1g0468XpqkWvYUhhxpzL3s8AW9DfkMlYn/3SdfwDa78KWZQEsPA1laligJcFq+
IBq+INFvsU1S1ITG+OwUjbZTKSp0g0sJaDHGctdvsReLJuZ1u9UpBnZhyS4/VXBuT6x+k4PFt4Ko
RIyb29q7XRTOqsWSsRbQW65FpXZdyPHdtqjOBclKjfkbuJ/p5U7/AW7FZcgh6a4qZ94OLdHdaRM4
J8amN3+Q+XEkrPPcIAzSpzI4zrH9oSMI3hdFGTNUGP3nZoi+UBd8L6pWvUBlRXqMKxK/QFd4CVsL
UE1j+opsgASlmBjVOF+mSsrYlyxSSR7ihdZOb34J5/ZH0tCTUy2JoxHbwUZib96PSTeQnZWvMrcj
2asVDc93O9vKeqo28Vhkr7OeHSvDzQ6thsuvHTsWwj7rVjjy1hulkddjstkOfQ9XOtX9S9zVjG2M
6MjfbK475c6vzRLJFSvWCDjHPORO7q2Ns4+6HHahqxuvlfzZuDrivcDRb3NcndUQpbvKiDKUG2aB
6Z/hmDm3b7aV+zuzLpmBiME8CaN4010uZ2XObDc7+N7BOH9NIRFjpfhqQuzgMTuUrG4zEOrDiL96
onBRfbbPWAoedZQ4MbNO04DzUbSsJdnYnmclb4HNR0223vhlqPzffjLTLjKMO7v9uNM5Wr/mpXEP
YkY6SV4SLzbwoOFHpO2jMmpu8OtXjBfO3B3iEkcIkn2/BWecU+3OEVzedGG6QIu/j4ECm93rwQ7Z
NjEuI2LXOA6/au2ErxYp4kakKdrKxtSOferUzOiS2lMtlaedQ54e/ar8VqKthHo3k2e9/F+eo+xH
9TXTzfxsawUEZ5aQLLroN+QS82lOT11GExd3xb6yphtgmv6Amty49MgnY3sabtyH0Z5bHSAWzoQ6
bru3fvistAnVkvAlIkOGKvRMyPAZvF6kNTG7VtT5Hbm2KweMwBer+DmFQczerWAwTiAfZ0QVnoIu
rKgHsvE0wsUutMp9pr1jNss6cK4nLLXZLC+53e4eFeHABU5Cq4Y109GdzVgTfoJWiTUOaqJojilU
qrp5GrLMPOviN3F/f6y5k5jqXyXdq99G9Ys7fEGHe7Mx0RNG5cykwLg/+rRlKh6R5IigqX0ZMXqe
GPjctGn+OXR5ew/MLYN9tbFkhTh8Bkvci/g3DiZydSvzMzf0VzuwFUpJlew2o0QIOSmN9IdgCtbt
aD7BDdq1yGD3URw8xVb3Ig1AyTQmW8TNSP651G1b++kHjdyEmkhYD9NmVBZ9u9ZcWvpfPs9mJzQP
9Z1zHBtuoVAXJ3of8rg0rCQFRjc3z5o9dKLa75+dJG6RBIA+mPrsp9BFwE5ivaxXbDEPO5G740Zk
+kerUbaziHfXYzxx40cInIzGT8nBRalGsxKl5YdWRqQ7sy/fyWTdMe2lc2eUbI+dvgkC7ZzAeT6E
oa0uegbFlFuLh1Bq9h6ij69DQJAHGWkry1wo+lUYsObny+NXjy/a3OjH3tC8fKyDa5BnaM/a8Gdl
mjhsm7QKr6U/HBikTahWlu91y/eGBp5/K3lWsH1FXGjbAneKU8JepCq7Pr4gdAt2HSKdP77nz5PY
1S2bE0eO8VUP3PhKSzAfgiC7YZOPr//3/cevhA4SZ+5rchacHVwoRi5d6cZHyy7OhDjSvRXVL57q
HLOVMy11ZbJuCQrexP2o7/j7nXXQdwimmRVvKuDAzGES/Yif9MOYoBBB86rWOprzXkuW3OK82Bhz
VW/Fwg0kyG7eAi3G54XA7iVhfHkmf3gjdHW37TkgoyKKPYNTwW+ZCTKmv2V8smuNg7Bx02uUM0Uz
fftjoCtblUX0BlTzdz5E7ybqPiYDR/oTlCS9SWNdMe5pJxM5c8RkvpYnMbJ1ycwWG1l7dIqMlfXw
M8+/2Xb/KVgIdkEtvKHaGwJ7Zup8SYXFqi1sdnVgn9XEHJm+j0rO7kidz4N7w241sUhCCVQVr2em
aysiPxpHIQPEHTBpCi+xFa6LRP8EgkUK0UcnvjuskuiwJO7FkWTeilw70Qdg2eIE8jkRQLIHwJR3
KUTU2MrWKjbEauw9KYvxSdZ4SqT9bRbpcXJcLH8iQ2LhOs+pnbL2LeurNfc7WlrkmcBbmL9JP2NF
rbSD75fhYgxstqHVPftMy0n18/HQpt1V80YU319Mq3TQsGDd7KzWKyyXWV+bnknoqhdNw7ccR4o+
5exHtIpobZw50WwBt+Hv1NOlW2y8RCOHLC++p70FAswCI9LPZEJpvg0EacvrsDamSMaVM4Gs+Z6M
pJQHZGNTXBOUpYQt1oNKGOvsWGhRI2ew+Y2OHHf2fDQ+5s958KEqyCW23XpRJcbsOfpJ9qPtLPdF
rYdriDlkypfOjxnSKDaLJN2H7nBPS4COmf/MPrlCCk2YkZ6M1c6u/ZNhAvbrArVtpDutkeJMOM2t
V5cNknJaRkCYVQlhsH6pBPyowya1IVkuakysLh1KUuB0XhaY08b08z1pjsARh6bY6l175He/DP3/
UHZmO24jW5T9IgKcgsOrRE2UUqkcnLbzhbDLNucpOATJr+9FVQNdlb4oo1GAoLTvtZQSGRHnnL3X
xtYFa/dsZkTXdlUnqcXslwQf8po0qe+abKRNCm1pEvKzWeeHSah0y/7xU7j6kTP83swJdlR9fmKF
p2Gf7FHS8g2QTL0rlxblqGj35SL2HkrWg6W5T76rGDbEbkOPeE0pipsd9SdmR+s2SDqUdlQFFizM
nc4X3bfpT3dlxXQAqZhjgv6csmDwuzjoIx17uysPpqgecU5uLWdymNyX3r7P9XfmlV/5XHH3WpPG
BY4eelvDR9vpPUP7QdsxyWaPqWmxNB3JODEemlrj+4mQSeyGiEwDM+9OSd8dqUMJso8F85mGxn4+
mnD0yLHXMMqoObt14EbZ/4SxbcjPCTZly4Zjrixbq5MvjsnRuRv3FSnTuzGtGSnaXVB1kBmXEpES
CFCpYsnQnpyMZmKriN32AvkKqABcO2zaZJLgmGgdI0Bjt0uROu0yr9nCk36qvczeRvAdtovm79yU
ic88aDYLIYmeTkXvyzesK5NSbH7GgsMGifZG+fr3viCMmRRtYrVlwawYn5rW/EAFbG3Lhsb+Ajie
lIBPtW8ei5IeiwRTGTCIf8GfVG2g6NT2X2VcMIGZv6F0+pazom1cQus3CSIbYAvOXkX6ezvTCqKz
sWkn6w26WbJxX8vBwA6Byh6s09F1+4e6ZIobOTTpwMViYqoDsZ45bSX6U+qMuEw5yOueyg9j8y6R
wWxVD4CpXbqXWaWk+VTIK2tQjiLlS3V0Z293+Ykq73OW5d+NBMSEYDGu5LzzU5UcdM9/nSfKjeir
yUoUQDuZALhQHdPSTzwa0LZHNZzmX3CdJKCtzL+aOn5bGY6ZjxUryycO6/XyXvrlT3fsGmJpAdx6
p7iRX0uH3HhIUIwjlkstYdjQNKJBIadgKHuxH7XxZnTgVjItSgG+6N/LKOuDgqAjCpAalp/zA9XA
e1yP6uT03q9x8X8CQjB2baHtlfT0P1iNDPGbdM51Lf6726EsHEf/Fqu1dWkRNtEQN5Zj0Jy9z43T
4I0g9HabKNIgTCgctCpMEmaGaJcXWPTstWeAfzjd2bAjUE46ySHmaPTfQjrjA6HaJPDAFQKlr4Ps
17X9VfT3DzmtHS2JmzBsCDGuWSe59sQcPyU3MLF39PBp+Bf+g28RFkybCwIE0cv7Jd2WDgNbzeBQ
ppaIGqU0LuSM6Adzfv7DG/xN78sbdFzeHn4D1kH9g85vhOI3dH4chTZ1XozThqNEhfR9SWF38sbh
3CgsoREjyTvFtHBIFLLq63+/jf/1Mbm6jm8U+TGc8g9foIG/UIvRIYZeAdCfdsdEn3CNeEug+ncT
0pK6KP4gclz/zX/rLTGmeXwlnqUb6KY/6C3b2HcbNMKwF+4zauIMiUn3dkJh51nWNPTYQZnfuYDU
/vuXNdcv/cMrG4JVk+tVJ/riozPO8OqsJsJFMJxK20cEYGGvtMCPOuPYx+lhVivRtpteq8X7BT9X
krt8w97PGa/ETLga+cqpIKQMJ8JFVhOE/WU4F5kcH4Sov5UOR3fED38SqH70mHEt80l5uueals21
8lGgOpc0e3zOwzBmJZ0VbQnVKimoGUMEuWWPN8vYMjuQR6R6NgCPbWQuBazYVqIDHec9+sRMmfUl
zhnCa1BJ5dDNRxxTT03f9OcBtMEgUfK5lnZgooyefPlRKg9GcJcxgkgVBQcKjAuWdlRzrrOlMZ0h
pyAglKH1gwaYURtj5w93yAei//pbC4dSzNNd12QE+cHGWFd2q/NpO+FAJ3nTcfdudKvd4TP90lmc
AVNJO9hws8/SyfX9f18p6yX44ULB0GcIn2pEmAiD/716FJGpEMN3TmjAY6qWqdsj2cSc4kaBuzZR
//vVfr8JPeH6hieEg/voN0uW01tmi3bSCVNT+6nq5hNo5b+9Y7lRws+Kfv7365kfvEP3j9YnCAWL
FJcWHYF//3p5W7b0PWoR5lHk7lItA2UrD0ZnV+Sira2OdWiQEnO5jbXnppEV2i+Lfbb2aAGuw9MW
svTJipvnu4S0bPxsW1nUU3GG7CdnqVr6WDzGXRtydPb/sH58tGmtb98R6/JJAWbx7MO3Ax0tmsk0
tMMk01zg8XTys07ejMGLw8n1p6NhaF8sZmOOz3tFYjWQ4sxa1qzKROUhHmnA+0RDuins2We64TzA
4n4z0yZ+bSc6Mv/9cf+PC9k3SQ5B6w2d+LdVxzdhRyyNMEPaCzT6BUpK4RGBhRrwZES1QdIiORXI
b+JSP//3S/8PbbvHNew6Fh1owjo+boMuTVteuzTDO8G0rZZ5Y3gIeUboF4bFlD+S4/xg9B5BnjSN
tvfUYDnp0wbJ3/iH6/x/fRAOXx65QQLzobUuz//Yk0c9BSLoO0ZIdCyqydK2TjeuueSwNJ+owbnJ
OA1qrlb/4W52f7/BfN1yBco6l5HN70vJisvUq0QPG13/ShewQUtizV+Edyit4nlJGUZbgmCrMmKI
Q3lSPFfLkAfF6v9PnHc3hdtRaMZ3abjHZajF42iFNO6hhsgmkMuK/ADEtE8ZYT5OtnFbEs4VTWSH
sT8YZ+gmYygErnpz1A+9qJwN/sKFUr83rnEa7yw6KxssI2Jfwn5DeevAU68LP1BO/RzJ7ji0fnVm
JrGy1cRM5nnEykXEPdpZyHnY0BIQckXHwdwmjfegFe17psfPYJy7PXwE+6SM6BhDRuAyCVI3ni5x
ZjoHtfpM40YD+DTO75OyjhpMX6WV+bNceaMcYy/dqBamYz5jz44aKht0Uki90SOJvnjp4/w2dIlB
PVYZf7hY/sdmjVuaIpXYHZOSwfxwQKpgoqWzFokwVrZ3XnJxQHfwPUs672ns9bMXI87IZxQE8N1x
tYt+Ba+/DhMZyfoiGTNzI8ct6mJzKA4gb+kMIGxkRLJGr7fiE4ALqB3DYv7hjYvfL3PysVhdcbX6
nuV9dGbGxYiYhYNfeNeMCpQnizb/GuJYfC9L+e5pc0h4uvuQL0uE+algOl0Nt94ntpZ6wXhFWAMx
k3EeOohLBAyanrOFlFBO8Mo165TH+C+d7C1mWLUbmfUd8DxjOmqYMHRMtQz/i5XBPNoYWmkDK2Ou
7yBWD42pud1PVT2V/oVk48pmTfQnc1eYKZ1jpsxgq62nSWMCUsi/JDbSczAV5EpAfR2OLT07qWZ/
r717VoMtpSR+8J52v4wDDRCVPJbRBO4ZU9ix7lF/CVN9/cOC9vvWBXZBYJJjOeVGvu8N/1hD9LZL
ltFj6yq8o09754rSpd0hcsNd5K8ggh77prFKSPParmF3EdM7JUgkcp+sGJkf/vB+1qvwXycFIr7W
1RUDEUub/fH9tGnH3FLOC3h0oU5uh8DCdXdTrctratM76J/yvqq3boMIEujUPlnQq1cu4zZQzd1l
SI3kD6fc39d83hIEDAuDt89G+fHg5C0mAu3Wn0MzSS00p3AN6VBExBgAVjBoyJiI7lxHnx/o8s8n
p8Bqr4/mGeSGtf3Dx/PbWX99LwiPDd1aD67iw5Jf4s+B5KvPoYiNlcwjqlPXt4eU4R+4Gr60yDTR
wfZGE/SOZgTuwHvTVPMY5wVcs7a8Md2P+P8MdtBS36JATbPzMi3vf3ij+m93LZFWzlqQYG+iOPhY
j4HQTSencVWoSSiVWCj1UxnrF6SyMCsZNh5puQJXRP3/GEX+UfMPbc2tzagtviDOIRDcFZ+SWMoT
WMOBSHevvBSzekj2E5Lf56adytVAfgX/27ywPJRnn5TZpFbNzhxYg+GxN8GMl2+31P7XqOp/EqdU
rhlG0V7T+xLJVVP5QVIhDReZTS9xlVgnbQQCwhMXi2L6YKHZtztXnERrgUOeS3fXm21HDkdcn0VC
Jxux2h4ErnsYOiCso+FWJJiypgwcTfdLXaUBaQPzIzd0RRNShbRCIxSPZHHUQPfOk8Uk+P7Q9HO/
H+faPtwrj5oZHvWi1V8WzJIYRCrncQFYGIy7cnDNT8bMGT7L40/QIr4WHUVtnBY7ze6NEwbOX1JH
FkKDm6z4Sj7ECXBZZxj8x/sKmtEjPE/J/CKE+qrXCxYJbacQXV1SQ3vuTBj98YScwrXjh7j5zLA/
w31A3rcDcOpeO6eR/DVVaNkzn3inhm1gWy2xcTWKlA2ujI6dLaY/HDp+v/KFQW2P59gXFjiWtcT4
x0KVVphkEHZ1YZpblGlQ6NaDc6N2Hj7gvdYyL1Dz//+tLwzuedu1mUm4v6Ff+lg3+3FKZOjlcEOI
+34ohtE/Z1pVAEJ00mDxrEPfwxpZxVklfp6/tQpicLzLf99R5ocaCiIBZy2TbRA/mNB/u6EqTCBG
K4XNNFp7bV2vunAHsf8K+rMogQ8YOeyTk0QPmj3MwercWLDqn0Ax+m9ZTr8q8mZElNV3TiD0iE3S
D9A9TlrJoclncr8kT6nmt7DVq4H8L4hVeberp8n80xLvmR/Ojza/h2M5jsXvAXKBk+u/v0u7YChp
o+EOk6lNA09LjHAphR6WgMjKzf1n3IpGeH+WV3ROmjk9KTdawowUBLrc61MvEjwtvLLYz5b2Bp56
Ce8PKYd3FO8THjgpABfx54JILAZNNUeCtl9Ck1Tmtu17SFAo0we9tYI8x0bxOMyAMhbmJpmDQFNk
MFuSu1bz76c6ihQNEhjxELUVZok374TT/Sr9WQMEuUxs7N2wJXorEjAR64RoghHVUmGVR1vkx4wU
6nDM7CgsUG9HXsOvPQHx79enM5YhZg9htT7cn/nA2SFoVjqPGJM5pVr6UyV6LDMye4FdjFE6IvyM
4rM4To59MD0dec2UvLQDuxUrGKK59rXsS3THJPcynVoObvIpKWNxcFvcbIwNkI9rTroxZfJ6N2b+
7cBCMrgZSqIOxIQraJiZwDSF3d6AmRtwVCKrbK+LDZGvl0QdWTi1QFvUMTwxEKkTshGTOcZzZozG
a5UMQYd0ZTdFOVOBglmqMdvy7OMMIjSaH+fS8y5uSVaMEnD8bWg86xo6q+ZmZ+DamhjAX2H3ybHH
K3Z/l4y7HypG7SdIdCm+h0q89EAqAz/naqB2YRCPNChwiK+5aFY9XDJET1QVDQp8E0iN7Gkw9dV4
i6JWf81i3T/EyIil7UcveP63ecv9o2utdfDTrtGCusNSYUXWQwzf9rHN0M3WwJC3kFac0920s6Sl
tokVUypNjmgnyALDo4dTHs/WkWswhjGWoGG1tOqQTJJCYW0H+iKu9133F9bZIwBo41XZYMLzNtaw
gNJ9n2tRoukzVpWTuIgc4VmMreIAMTI74N8ieKOncPJbcGJ55LyiFzN3GWKaQ11ih8zB4fdeqjHq
id9oCj1iuKL3ZNhHr0iMk1nax5gCH8n6Yu6gVYdzqrZMOfKqNb5UpXizq/KL18VoS4cEWymG+JM5
yL02uuJoxQZuPuitjo67v0kw9snR/Ix+NiPNXdq7hRHxsUt2ihfNBjndeJsbuPra6e+2pJ6jOvQk
wFFE69jJnu++1HlV506t/2qi62LeQgNTcOa7VNPwWBtwkSqNlAhPoaYiEPEzYtj2QL8v39Zw2TYR
QtubDYR7q6VO+pdMvunx4hz8zigOKkHeN+sF2HX42LhaqdIxHXC9LubTghDmVSEXB5VfJGiR+LFo
hwfsPAYrre4gE6Gp4A5AjhfA+bdUcty3RohdJENkx67VL77QqqM1YnsGSYVkD9vfziYOINAhuD8j
DeDlFwl2s3ADHW5mRmLD1na8YpOx6269nOlmfbJnp3kByhBvG9kOzEnsYmstDFOrYpUb4bwle4VY
NBynaAWKox3XPhqheN125xi9rY4CUiYXeiQJuEdWoU7nhiCTXttLK++CHg5CMDKrenBM2MHgA8++
8tjsXYbRfm2hzMNocFaHOf9JMlJ8RtPXXPQ0XUUo+E8KdJUXn7xEQ/UX+rvFjo6jv23dzNoTTeZu
C62OT97Ycbx04vaVA+229ir7idMSDha/e6j6wbj6lpZhkXjGx0ORkyCGjytW1a6Dkjz2Pr0Ue1Jn
PoMERA6sLd2bbpmo5huiqYSrAE60ctu9sBPvpsWd8dhwQ7XUstsYPWaYYoNfO7cqHFvtkoEfjGJm
YoP+pW4mGnGVes1NP2KnnOegb+JHdMTeS57/xebAQLWzPOi/lDyUkVNmFq9R9HMc7XqHtNc+9Ngv
xmhEAnXzJ6MjREYYe72d4YgnVRFORXwupxAekIvppP8GzkYe0tKKt3GTD4FEkHSua+8Z2itMYP9b
MsQnHwdNmPvI32bk8HyQ2NCEHFf69Kehs7YTFqxzirT8OI5NyFgxO2uCjU76gkSeRVjXKM1tpBwc
LhsWl2ctj/cNEHGYp/4jMnl3P0ldHqI8e7IrGn19wxJQN5UdaDoetYE4xhMYfP0Uz+UnNn+WrNiO
bl5XjOdsTUvyuwG3EuK2LadjH3/SNAYFU+BDPBCwBrXrPkbNGuRDttedU3IftqphfDj60PXBuWot
4b40s65+Zv3KYyeYLXJeUAbgnRaT2KVop6qYiTdy2vo8l5yg2yhwKvs9ameThHph7ntPcJQu8kc0
+RlAMeKKOtgPzIAV/jDtEBfYCPCULVeGkrTdQCkFZI36+0TPYDxihz1ES4uTwoesKvUHc9CtK2UM
ijWwNY9KWvj7UbmiToLKTxpmfZh6GRDW4F2Q0Q27WtTJHgGXTooc30VfkGrQ5tNJWC1O9PWfZiyc
bg0okJ8Q70BQc6eXOppf6l5kW5fV1WN5emnNOAMoN0xHrb81q9u7R8ZbklJzW+a6OqixV9tFOqjP
xhwzUDR4RC7qxq6ZWti3rsBsSeQBxpL0AuIOfd4Cd1D335z8ShKQ+9WBwNGBssTZVdubbFLjC3q1
7V0OXOcpY5dEfCtdB31hViQnX+t3baTZD2Vlzzs5yhtl5g8zbY8eCMyToQc2pyzqpekHog7siWX3
BPKLYIjaEEd7AKSax1eTfvej2c0k1TQRDb/iYna6fzRlqW8XC9EtJEtC4GJlHDi97YZ0cY4d9oqN
SzczyGyKkYREKGem9dB3I7g93TmVeQtjrrVf7mOaobfyk6NJstWy6t3S0XH0o3MhcvBsrzLsKUa9
U+SXOrPlycwHhspRjBN77G0kemo6WryKUTbqDHjrkMaJcRGjc1684kfbZ/41wtto0fQ59Iu8tZO1
9i2jmSTbZQhTIwpw/1az31xRmaEythvtxPyZkF1dQvPj40jBN9Aegi0wZ8814aIPAnOFMRvepZVO
4BF7BNVPfbv7zhFe+LuhGS7E/HnkpsKU8XuSldehyB2X2raGASW3z3YTwF6Gib65Y5qPqlVXRH82
SeCVxlNDpyQb/tLFvkWKYMuIbEEUJZskgkQodGz4doUh32kwxKvV5Ih1FAOxtBjYJd8RF0/Hprdu
aFqrYM5kgwRgiEJqPpTzeKa3RutJgMJDc0hN8S2NLOtBLB2M5jk7mXrxJZqUvWcgamySEgOFiwso
1av+LF3nxS+abW5nWhitaaNOTUGaN+qlsjr9PNhxwBR13vazXdE87o4GfmCT0/ozfb7Xcjb1c7Gg
VlFRfoIPK5hvj+MOaFlyRUyyVwu+Z3Al7sUYeuwoakxDepEGOX2swrQIS+pncXO09I1VXYaKRtIj
McLceE59sryExaPPr8Mi/EfaKE6KfDJlMoi8kvFf243vdAKbJ+fpjjuJc3e63Y+myKb3hW8lF0oA
i+UcUbfW9nKncdfDjluAWbsxoIKBi3Ihmc/uhxMSjy6ILW980nx10qdYf+gHrUMUz7LQCIe0vsR9
zHRbHrSSmKhoQXYHyQCZSpd+d8d8OU1qwNPql8/SyNnfSu1Fh9t2yKzOR9oHYnIRCpd4Gp1mEdHq
JjnbMshmZCONj1HDa01j/nm0upe2JNLaUNEznSPUUE1uPo4jtj34Q8NmzjqkfLlXHrucQgbXE+a9
cTmnnb48mgNEAsLEtPfZKh5LezM4mvsrSuAmo6z6RnmsBdLsL6lkStoudET73DjJvOLIY3NtFKvd
Cm9Y1+BHGp1OXSwcpEen9b6DDTDxlJ3bnknZEs1lmNdts7OFb2HlgPX0twy4g1qAdJSxKpajDYRO
FUL1+dQKc5f4DcFXkNRPaeJNjAWGJ88q3W+Km8tfMAsNRVeFMdLI52YNJ2QVOaWxh0F5GjKc69G6
X1B9TWUSZvaXAYXRuVsfqg5hctM1RtAjWgu7pk1PSTnf4nap97a9RF+cBL3N5GxUnY23eCRjRGSd
dXUXtmmJAHxOE/MWWfajL6DdGcoqLjOOaz8t/FfQrOcUgd/D0Nq0NGb5JLqmexpHNJFjs0BLp6y4
X7sKZfhWScgu3YD2d3Ct6XlSuL6zwfLf2H38nZhRxWP/2c8NtIIRhWwg3UEGvppPi0b5R+H9ZvvK
Pmuljg1TN6sD385nQhrF62J5mC99tKGVLOOnFTLTwL/dzPlkn6rUml7KHpqBykfCgLB+00L0Xgrv
a7QIkCiG/6IAsvxNGuG2lttuITroPjoYTMxQXG3YGuuIaWIFyqWzV2ppLjf00VBcVdOp1Hv2R2kD
rRkBWq95t/XAWaBoCbLyinw5+KuwgiRY+8IWMwOOMJEfNdWvyuPPmbDAuJXlAKc6MV+jSVj7DHXe
A5Eue1Q8+blk5nTq3f5iTkkbTsxaPCFv/EuofrMZ7XKeN4feR3Az6b12kPPcH+pIf6kYBZxn+tL3
RtfSJX9VIyNcH1vsphyi7IL/mlXZdF6ZwL+qar5KDZuXDalkrroMGySgZ61LkKdLTKAGQyW9g0cP
J6HLBJxgnDhtV3S7aLU49S2a7qYdu0MV+5iuDI+IiX48YL729iZtsCAdum9mP1iwycaFoQKqHfju
6/JVzdonHd1yLKgTnFkPCs+8MjObvhYC/8m8L4vC4ZBLYEWk9C3ZJySH2VV3VX2fh4CYw7Iv6rNH
Fkbct3Bz44lXWYeLd1RSj2Z2h1SLhLSc6BP6UFfYOPtKdPLJyjhHRpn8Pif+zHkbLRY5tKAuS7yg
JpMXJ50IV17NtGPcY35NBV2zWkDer730IkoyvJb4YWoTtUf8728kwxJk31BPHIasIuHjqwBJb2lg
YDub1GlwpXNMo+kaI7I8Tqb5y5WzeCh17zJ7+CE6Gy9KO2fqmCDFDHTNerdRGe8cygqqp3HZjnx0
R1e+KY8FwbTYxAelnu9AKE5COre6vzEgs92pE8jLjWs0p5uxTeSDJoZXIrcA9vQS5KfnEGbVEoo1
xkZBvtQ+UvV0UWIKPQqJsAEDNqCm26HyRU7eOPLsZuajobzumUKdK3M1zJbpdfTK0Mt9+xGf7rke
imkDMCu+0cFf433bnRvHetC7SClnLWkvsm0IKZXto0G23Odhj4580+ixfOwQn0NM5ci5dOQziHM8
Jnzp0CL2kajfleR/eLchCgVkdRqqx2b9lluMFJvc69/awXodcSTjLJpNbEFbN4u4CMAQbVnqv1vL
zVzPuAZHmKAw2wfFq0LoFm9a7b9zRtm0tlcc6OVzrKW/cShkhXWmyB7aDpr6WnDKav67X1o0jnWq
wDB3BuPXRbBn6WvzctTgbPfpULxE1k8DJtdWm4ij9RZxJJvO/OxF36Apfo8nrDK2q6JdYhK8VRiU
/5NpeTscl0YQdX28x9l2jDHF5IvV7ewRkgyBNw8YCH8Am8axQYNg4xitIHANIxAaadxq5mtu0Roz
jMH5sZBm+a4tVvxQJxV1jme8+oSYd7Hz1RrF+GimxUnqbnHO2vI5lpRdtmVDgYmmJ4LeNeRXGhG5
5FxsO1D4p7Q3z90Qz7tOWeLbaKRip83i5OSV9Ug9euGKr51uOjE7MwONCKDN/dhWs6QaKROMFKEx
vxIfvAOH0R0rxCR9fFh091di0JfCnInve0AWoGZuVdKctokLhKhWLDh+Z33puNQ3STz3J2sZJwxV
WrXz9XnHApHu016dzZkZ6Gi0179ZkKt6DA7UFGSRbuFpoDsxZXYRuILue0Sm4TgOSIurGhcLwTR6
mb34hGXC2UEuiMD34LXEDiN+a7aWFpHTnkYOPpnsAbMYyXrRUgHiwRm0LNNP14HPt+iZT2dwSlav
YE08bPejyVJ5BDGCE31cvmsHKD0YffyrMgcVOspU28lKxuBO8QI2AElpQqkfm30TKpOmbe4xV2VS
nIcOTcxNLsC7iHg62K6kG0sd51VNd1gjVie/oHZi33FGJLwVPvNNP+Y7M66rcOzzb0PvpA8esp+N
dCw2LA5Lp6Tun1TvWyerc9lMZn3Y2gtuUbuts31jrusrf6nL+WKURhxYohr3sRq/Klv2e9UXFRFk
ZBACdgf+6SnKu2m1p/QKtU3S6cf7Xj/0kCbqetxLaqzWwhfGxYktFcjdVJTqi9OZp9TGCe1CV/T2
uphItiKoj6UCTRk2DWin0w2Fp7txJTNTXe6mwSS/kMWWlM/uvOj60+LlxlVJACKkGuLiVoqbiPLT
W0ucoo++SwVRwZMDl3ULhMMTHTyuDOjf4jmHYp0o6tjyqJsUvjxFy0GX1qnBFbRZgGkcowVPlRG1
72bd4nkxh12fpsalU+3VVJNz0mb84PTVb35YP26BuTh0jshLRb6RnrJc74LOaMjgc7qXpjC750Jm
9qm0e9qKWnmTV0cJ+0nk8UV69V+6V3i7ZrRpEqJQoE3hDXu6v8Zry251qpiA1LK+FQKsm0ox8kXs
CfjNTyiZ5+e0gHxBTNwq4kgfsueiJcPJGQojYAm5uc4MQUC1MYh8VuklmZ0LR9BxfqSfHFgSvEcG
9PQJtSrDutaZST5U3TETYnrMGyPGQ0ycHxZI60nzWHRts/OOEfwZUkIxM1IcC8YS69XbAozB9Tsc
YKCC7BJVzDS8s7c1uy6WbEUI1GS6hBsPbG2aSevaT52vav7hJZiyNALDrhnZ31cdXn3kV++DoFMy
F69daZqfzHHBaIoAEuJHczbF+IMiPwnwSpXML5bkkQ0rsIlnu3QwTPYWBu4NLW4wC7H9LIXYLSye
LzUL0px4oeDIREaQ/b0hPfAN0cEXz2jIe/HlT0HvM84/eZVnXYZBTx5sFmUDTdnFHBglePRYjqJa
fgJ6TnA0kLCLeNt+i6KvlEKvJW2i5zqGdJ0m+WM/FDpTjXTekxaCt1SlRAbEUForWutaRrtFNjp3
Tj8L7N7tQIamIlptQcaROHH3hLXrzeQA9GA1F81M9UPl6ASPzkCgWgfmduRF83uJWdJWdvQ6J/nA
wKh9y8XQEVEu26/eakyIVDM9tm2tPymj+oK7rrnNdferGsCWmSorDrnS3M/LbK4cu0W71jNOkFwt
9t6kFDt2g59h49K6azzdbKEpjIQ8KGPMUfAXUWC52Zpsk+vbwi6beS+RU4dRumyI3DQZajlmeH9G
XPhI9B6ycIZOXBpzck3M6kVl0+eo1qZ9Amj3QsDj2VpbJQ50K07hFHm9D6OXcEFZB9o00fwd5k/5
ENu3cV60aGPz9tpWcQwueubUQzu+JBg5j86oc9+sP85NNLzo/sl2Cv2xIOK8dmvjU5yonWvq5VfJ
EOZQALXYy9roP7lteaIYCEYHT/yGTmpEMD1rwxagpPbNaOavCkzKW+LjEvd8b0ckrSj6/FIuSM38
UpzcHmYVlb3n9GfCf8ET89p4QgiIYGqd4YCAdTc4u8Mz//38eRs3SGm3Of+xne/QYB6gXZ2JD7p5
r8Vn5wcNY7PZcMYAuzNU8F+YLgU9B4w0IGubbtWhnvYKhsB8BIAsL8p7TNUL4vYGmrEMUNMe7GC3
u+6uX694zTbfSB7Yknm1m3bmXoTtKb2lt/HN+2L9ApbDmbhxQBDS3tniHOXH7Lntd4NgQrLLy733
fWKqddRPxXm+qZv52n2FAM/MMsclRdyH3NLbjgiHr0kL3Q/qQMsfTytKETwl+jWZy5l4wuQ1GZp9
Bz0N/xTzzKHxmiPIxBGa9GDj1Jc+wQ+zdvJUdcWIV1+9Ifmq6pIupXB2jLat7znnhA2HXQ2AaO4e
6ctfihwDbN3AChgmrX6YkeTdBqW/LXG179RYfOZJdljGOuYEmhafaTNvBQATttmkxXFu25+t0aF7
lnEYzaqzhQWk4k28fAZmj0c/mPe3XgV4NMNbPgCCerm5Txgq20Y5gejmNrw/tHbThi1Q0L9/dJOM
b6nBB5SZmQxdEG9h1HYyvP94f5Z3XBpDWV4Mpm4hA7KLllxKOrn71pzq0G+cmpE6zz78KBmiHBcx
BhlEs7AuXZgfSdzyaDBW20+F93z/myVyxDYVko6xUVZhlFkXlzni/v6XUT1WYTvGNfmE5UUpU/vH
nzeVS2MOV06lCCq8P8RZVHKD8/D//uz+DAjOuiOwkxd4mY31NbuKXTxaonbZ3t+6SBsKTka/29ho
MOYMTRh1cX2Y+0J2Z70xh0MNFG4R4v/+612XVn+/zoc/y1qwT4Ys5JZx6qelapO9dE2sTV2S9gF7
HRwpra1C6qKKqLwCIk22HNA5mgQAmAmeIebZZqH/8+H+Z7ErC9p89VlbP/X7A2Nb+qipn/M4ORNw
HA0VhaWzIZCIDZtL/h/2zmQ3diTN0q/SyD0DnAegqxc+0GfNcg0bQrpXl4PRSBpn8un7oyKyIyJR
QHYtaldApkIu+XW5XHTS7PznfKctj2L5QbAcpt+9hf9TAPBvCwDQA/7iP/lPCgCK4osYLNUjXzTk
gFD/+R//MKnM4l/9swEg+A2zOy5ax8aMjcMLw8o/GwC839hdkQnxvyH/RET+8b+Ksm6T//iHHfxm
+RB9AHKbi3vbw+fzzwYA6zc7CEBEYez20fT+iw0AVHv93UuoBwZWfMD4DB/Bq5jGv9jyrUQEsrVp
6ih0rUxUtzZsl3gKqBcW0/rcbIUNERkMOoilcNRI9KALtNbXOObgLuSMrYctdXMZp8gm7sqCcX4Z
59y2rwbWSLEBJfEJCwYT1th56zR2nZcemeaiwG7czUOgsU8rM4dTeKJ5F9b6NlXM7hhUOy1LxB5y
coEEMM5w+J37vG6tT4/FxgSSWo3sQSHDn2VW5U+aT25X+Qy6saVFsO2bWSExd7mLHowzxOp+YjKD
gmUyD4qoRUUercJ5ahjICTq/rVoHHedZ3dtAfVuCxbeX2kVYKR5q8DUeDbT8lR/jKJdLKKooydbC
H2NnP0EyySOugl3kxeusqZJu3/JSW2tL1h+GlrNj99pkNxXYE2BlVcOzm7Gr22PgsxDdvFiEbWGx
2aptx9q2Bld5NuxPQ++6XFgzj8VOG2VsksgUdruZIp0HQ8+dS49KujVwORiHDq4CmnDBFmGFWPIV
6737BBbR9A911DKS4mk5OdNGMUD90OF/uVakbWnYUSfVqeEXUf8rWXay0ipu9AfyY+pJTNNwars2
9td63wxXFTl0tQBCZSU49tTE12N2n3jDw9A2v+rcv0dCQiRhLsNMykrqNORqGzP5keZrNVsTIetG
m5/YjVef6ZQ5+74akz7sF8VymEiYPqe13xWLLd/zdBgP0Uj1c955DtiQRI1k+Mwum3RirrFDzFxm
uZMaNE3NdRzStC03k+fKdWniFZAs/Kty1m/hPF5Lu7lhPfzLdCJjW+fjOzChLnRM+75w023ZV7dl
pg9ryxfJLiqda0Igm0YVPCZWBi8De4xSUbfz3Z5gPdxRRIO5Z5s2EfTlA+RsfKzaRSXatdciyVRC
wGcuQBUDvLRNE/ufiHF5fDdrByCBJu2LuLSP+YyLmF/odyZ9naFWOPeVn2w9I8o38M5+dDI5xx2j
oJmW0lqAU44M8ELKNk68+RZFICM/OmqAvyeuDBBoIFe0ct7onnmTxuIpolOKbjNGfRCI6ZndEVP/
8nXVr2vLuMcCBhW84pJJqGo2/ZdUA3TpkwtaqzpJAGdT5id6fNV9t46EuHiskNFCaz+sHJgSbaTM
Y0Dd6UoAodo2GvMNCRPkaHd5GQ5+CbWQZoaDrjhTmG5uPgeT+V60vr1WRkz8muqGtQ2SJiwLr6U6
2bKQnNLhsy7r/FinNqYK1+sAqElIi9W0K7VgjRzehfbMuExoaoOfCNyY0oDPVnAU13GSsINSr95o
ZLQRlbB/FOGBwMZMu9Ztf+DMNsXnwkGub9Kp2qlsfmxTZEKj5K3Tc4RwMc2MO559dsqcSatxy7TV
Af9k91XlFcvexJohJSYD3vR+IxZXtUH9L9AcdoDF4Dzm6LXtLEE4x4euR2gAJvYELXhHFXNwZOT1
0ATpAauiyYi+3Crbu+MkrJh428+NYgs+jZfM1KDjORR41lVODjsirBFH9tW1ZvZmM64enM0MUL2V
AVIWfoF9dHgBrjRetRtMEg0kbYdzcurDhZc1/KpxXJEjBsRPveE95RLk3RlmMIXsCSAWwBwUbA+J
lbx3zdvSMrpbEB7UVtcWS/XIym6SoAUKxhSGGiS/vdep7MDXA4TCRGoEPT36dvbBAgVXP9Np7VRV
pv2Qmso9llWbrHl2dViNVfDmqeRV15p+lZvjr4SMG/YqDIFNqhi+GnADHC0Kjt2UWtuGa8o92hdG
MBLejHK9h8it7xn7g1HkonYqM23w1o1w2xfOdWTuey/qQRq1GXv5rl+rVrQ7UIgOcFbV3ZCKTx6s
cQwuxI0e5lprN3Ym35oYu0YWdLfTKMNCqQQzSwXTvGgeGheQBFCzVdTpWQiikRJPLK4f/Io3gomU
l4GJGgWT8DRrn3ImHaEpaQ0GWnupNMKQo9Fmz56WPTsxYcJc6z+aOXh1wdOaHTX3lcE+hGEDzbQm
ZOyhPpRutgvMLEIwUzTQG3hdBr/+gdLibKnJbPZ6az5VgBo5XAWCo0ywnvQOFeuFofnoff1jF1Rn
/M64HMDYUTG+HeoJhJsh15PToTR1za6X/VFnRkLkuFp3hje8Ff2k/aT8VdGqadpXExmdYQiTrtry
eGNpNjg3r794U7/tlThiX21Dp4eiV7v4hhQiOGONoITpD2LwyzLke59GAhOQvoRJKH9Pey3ksglC
pOhvwb/d+QNdDKvS7uwfkL+paWypNbyZ4KXdJxI5mPmywktMFGQiRwDcwUk+MQrZ52LInw275xxb
LgVdXLyzAHdM1HyJot+hKa06q6bQoITEGBT9oR+LfeBPr5kn8u3Y11vG9028BtY2hYM7vLVjFBq1
NOBTUOyDM8qZb0bHzoEqgk7amCkEdiebgTBo1gRDKrbeorKrHnD2I+NKj97JraVT4dBLq2BjFvO7
EzTdVLRv7GXVZxsHj0hYLB4GMy4isKFmtc9od91YqQDZZR/zKAexASdI8x3Q6p55ZY9Z3Ops2xCe
J2Yb6YqSm+6hyDT/wHAEG29vPcNPrz7xUmqMrmXRUWjvDRa5rtwYmGvYwGT3ZUC7n9Px8o4Iuauk
WSgYppXe6GZ8IUYGpFHX2mcxpi8N8f+wG5e93uy++I2dP42pOBKFbRmVgekzC1JenEZtfJjYPgvT
sRAUjJq9eVQfMBuY29HI2xNaCXDS2XgNBkMPM8NHW0jKHwbOuBVWcpeamHbkfMgwU29Mxoo6Ae1V
HefVKS1Axo6Oeph52Sn3MT4mU7FmiROEAbg+q6LK5Stm9Agke6GvxkEngyAt4Fwd568F1SFDTFX1
rpu5Hll4U0IFmJ/3N88zrhu5ldlP0OOfk655DzSr9y9WA2cj6JKbXBc0IfYgqL2s4u3i419k1FLV
NtOiGrl7nst91nU2K5kivgCr3rcCwRhYJ3HmLigffGninzOB299jjPX3s+eqF20O9mU7jU99E2MB
CdIAK8ws0jPY059K+D84J8MyYxaAmBx1z2lm4Luxgl0V1NPGIVa1jSqXqwIg5k0LcnadOOaCwCgz
86YApcmax1HnzAAkmLfNdKZhKtgPpTFuvET9IFLIhZ5MlQE/tjceOVE249bqIIivXLwt0GuLmE5V
aYtoFzRa8aa8wDrF7uTA+rTSq47hC3MPIvG40nA4PcrEMj6L3HE/7ZTaTUXyFiciTHrNyAGddbzm
ZsBJE5g+a3RONd7SX5CChCos8zZit2Qxry9q/DMEqDZSp3Y8YQrKXEtGhhySU90NSLWyjx8DjaWx
cWkxHBMfYZqO82vVSKkhcKvPADz2SrbVCAMldg9gH6GdjA5hGlvnqOGyCMcErDotKHmJSjTa3Tvy
MISyueo4liIL9ayE8IMMstYEdTZ2QbIvqloCLAZ0phaORFJn/bHQh62MZ74eJRFrJ7feMZHzT2kC
UIfydLkWXvA4zUmYY0l4qJPe3unGZ0dNV9hmUbnN4JMYMR3TuTI32QzLxzCMkvglKfnU6y1Wisl2
kincFAzyuLMCLwR2caNq9eAtcHPd8Qt88wAaeBgwXbO2G4KWznrN4qKjrnZtqEtK/HAtG1aZcVO+
tiO5wzh5VSOlZquht7QF4zWGSkD0sHs3uBd2HNL4iehv+B+6YXAmrBZsknDuctUweuw4imTORpC6
R0Yqs2ZeCfgy68mlfB7bhoQRqtJ6nDQMdAal5BYo1SwhW74ylz4YqMPPEk9jiJbKLLyM0p+iNjbG
6M33cCfS7ciIcNJt0uejHz17Rn5WSWffIA+1604VvxqHBbRIlkqAuUT5QEAZ6TUbkwZifd7J59pG
38rtLg6VXeBvsFnXmAwhmOdk+UXElbmi0laGlCuqG9ePPvVmgcOI0d3R+Tveq8nTQhZq04q+qwas
/Wje6FV2U4C54hOOqMQ14CY2NedQixEll3u106ryzhuJUyFSZ4esjKpHL1LbQc8hH/H+ONhOdNQz
F1sBXsgxxmU+W/obxSMDfuCs2hPlOgaZ3PiD9w5k546UwofpzNFqHkz4G4H6SRc1BAh9uKt8RdW5
VbobLTavrs1ImFMV8diYrQ7Th59xbVdrO+KCwl8JlIyatkQDgwPAbgq1pXqNquDVwSiw0nWvXTW1
vuo5jYViFNgG4rQ7UQLwQD7/ocSUfrbt6p5p9LTWCJus226m2Un4sX4jopJtx6zddRDI3nV3gjSa
zUwSVmbZ8/7XtSoB6es3BysKtLfO9X4OWnHr+fNE4FMr6XsDPf+VOPItL6m/27Yk/6c+eqSp0Ny1
nvCP/Qi1LWmjFOSmySE5j5dWVvotq5A8zFKq5NYVGBzwSAmtK6uuG/ZxUojH1HCpiyFddEwBCR2o
ZWhwbg7ZzpHFY1GYMacJQ56KVDN+OWnT8VnlHwn6KThpkzh22E/DmGkBi53UuksqSNg9cY0zzsr4
2nrV2UhBUfnAgGRjRNCZrPUAGv7AZLW+tAypIqsodvS/4BVOMLZ5euss2ghbEzP4skjdXQfXKi6F
LrqdxAxK/UoubxyWohcoZcW+zqYDZmYsV0N/Y8gyJlGReGspgndK29ON8j1rQ84vPw8iY3FMpx0y
zTqdWw/HQUYdCvBKwkgZbRh6fhiV3nxwekVBD9JbA54p55QUow6CcZdp9k4w57wQ2sveehGA8o1s
ivdGO+GyMERedTM1wYlzGRHyZCEzsNmY2Fg0sws8DCvqbYJrbSVaLIq5YzdHXTavlZZvnKndT0FO
7wAL/TLF4DgUSMEzHD06PU4zxM1VMaGiU9WN99nwyL97o7g0urhWvQazVPFGm3srnCIDa0T6cxrF
j45KihUYhXkdcNUVsvkqlNjrEvNVDW6XBI55lA6D8ICiRuHgvmEjYgz5fNvPJcVenUeZmMFAodJ/
KYtOLbyZh7TJLpUv3xS8EUz9wQH6/7MTKMUcK+aslDnZc+eq+JHYcbvNDUpdxOxZW0+T2sBfeS5e
mNi7CzGVWjeqK5442TyYsB03c9y3W+FSHWn6wzqu2Te1GvzBAegdCCxIoF0gwWCo6nmGl7Ai5LOp
Jbwli46ODT7WgENY2Fcfd0EzmxQPuR+8R0j9fHAY7+q6+zUxFV251Fhz2Ipd7vl7E9NLron3RGkJ
G0uTbTvM6V0/2K++M0H95a36npXZXZ34ol83Xe2S79Zt71Z2vUlqkIauVeQ39QsEh5BmqulgeWiB
66RFRW8CljpE3ad0naZWz9LPmFR31sq53rVuQdBlkO6F0fP4Tn13/8ILQ1geRxIlGquRJWX7RLeY
JAviUzgWkhZz91yy0m3nV1eHXBbxCSGectJ44w2XxS4NMzswGL4RycSsiQYSd9qknzv6UT+NRiPG
grlUxlHd/fdo3ruv8uZDfjX/exHTf5TVVGOFbv/P3282v9+Ov8pFQf7bje23bHzffdXTwxczAP4p
D/THPf9/v/mH+Pxv1WxH/zdqNqMM/ldV6d/17O9/90892/+N8jTD8Cl3M1wqaEk0/1PPNn5zbQRK
wwTY9YeQbTm/YaKxoKY4PApAEkKOfwjZlv4b82zPIHAMlcn1HP+/UmVrIrP/Xcgm9uoEtFL7BKqt
gHwEv+zfsq9eqhxRAVLLe8q0g6F972z3BnGb3E8xRkffMCmJ7uedHAlWZ2lxiEcaHJw20fc1GyL8
TFiBvenOk117kp5xG0QtuS2t+sjHklyc0X2NMiKYHeNZFFKQsIyHX325zPyn6jb3MiL3sZhDDFO8
0UHtx9Nu8upum1C8amWv+lSGgm6WDWwff6PX3pK2spfm1l81g6NwdOKTPUjqlu5wPYGQq5p3qbiS
MEX2wgn3KubtVdL9iBMrWSOjPbrFiJSX4l614kRsohnCnx7NYE70kS5pCMxYBrW9u4RbMoFXdNYK
WttYq6K75zdCc8Td6CC+2DM2ypSzDu3dBOcNGf/QYLkedSNr7vU8DtvWSvetit4SK0tvAi72iJFx
ukHoTukUiaZz5s0DkYheZ4UpDwjutHoUTWXSkaJpXKzQyQjY6fSi0YtNv5LYkXRLto6V7H2Ao6t0
4mpkgnaaAvoUHNFfpoZmvxKrqYzS4S5P5kffpSrMzIR49PXPsS8PMED6r5q0xNxEmIQ6lr4BCVPN
QK6dsD9v1LBR+EbDoaSkDmOo3AjXvBaRb29MY3oyqmJiy1PzQKVagS72yDD00YYW3pM/DOPd7PEH
rRAKGHKL8rAkV5xZy8+clkjo88CWr1mAU+oPLvAAsbj31CY3TjkHpzF9kFF+8iNbMcbT/JXOA2YS
eRVWGZMRYE9gvbJyZVVasJ9qcYwCsyanxy+pW8Zxyhlce34c43xKf/RUZJ7a5YOeDH98YNQo/nLz
+7vf9/u+y3928/sbkZ2h4Dv2+fuWBjZnLfuxBOHcLVnIv/+M78ervr/z/eksmdtydXz4l6dhZz5z
orl7UVYjj38+iz+fisNRjXWQHPGfX/vzfn/+2O+vfd8k50k1rw7B6Ptf/PmN75txFmMB/P70L8/v
93tq89VxoTnEMVegv9zxL59+3/H7x8zAyYG+0G3J6pSNaKmfvz80BmpqPvuAAQYuOwMlYliuMRT2
k0CuDhwRCrd7MilHFvDn//ygkdil+oSADXzXch3n9uJk4GtEQIzQiggWD2/fd//+asfyeGVRDIEr
lh0rIMhaX5Rh02Tkb2Wq2U/9OdHY3I1lgXmKQ8nQpXaO2gGOzvKZBUd0S19yDXlmbJkOjMchGOYD
bqVhS9Ul+7lSrnRjDzjbOkPPsM7a8iFwUvOMeS82rWrDBeoFEBFx3uVbZmvC26f4OfK06VRoDi+1
a8ZhXw32WRMFnmX8eBHkoOkhwBXTII0lZHD6VVxo/TqCCgC9joNshr4L+bZDccB4MC63pjr6UQcJ
bklh7fG7u6dKFtTzDqyijUSQFlhe73lMoN5mFbGahDbAIAuxTdNy1jgkH/JluQBCoSQQzX2JqWS7
ahCvhOpLzpX5xxApiTCEsTYKpuI4e5S3+IFzakz+P+lqr3XVymfwFkZ28QMoGfxTlaH/6kYFuldc
aTejWkwNMmxQEeHqShMSLZZRa8ayDGdxPE9EW3aBLJ9kMY3ncvlADJJxj4EJENjbSB/X3dDP1glF
Rh4HB8vRXTrY7OMiUOZ6XzqHMS1pFiqIySwf+jEj3Um/KaFHY5szufMbixo2jwfsU9bFbirKi1W8
u5aen+dopw8kbGt8mCFBj/msTcZ81mmWPjeZFIcZTCb9N398HQI9WzTbp+ZquVu2HOjfn30qOH+B
T3lrfhg0qLioCJyWlkBTEQwdA56KSkhb7w9Vy/hTp8zFSBny9TT2nqOAZ8KeMNvjMCF5/0jj+Upw
mjhPI604kxz2Ns1n1YYWLmtbEN2gw4NwfWU51zh2bYLDuK/chO4wMiD5RTEwvMwN0AyiujV7em4y
82zCCeTQqtcneYFMWG4Gr6QelgSN20TxCnr6PULXXc0qa1t6MLVL0ffkw6gSolQiP3SCzAds3QUq
HRu3ngPnhGQwQ68CmSfKbmnRMdgKYqIYWZriY3FEeRynuTjayxenCC5hzNYsnDFxb1VrkbrPlvsM
De6L789+/+Kft7//YaaXyR/3/Je7f980+fOEQEFvv3+0Z7LShhQJ5Hl56D//wV8e+vdPC1wnTWQm
dOX+v2fy/fO+f/wsod2ykYyqdeyizP/lSfzl/nXRGGsUaSK3Oq3YK03hCvr+4C8moT9v4j+pIU38
7Wvf3+16O9nZ7Blzf4dObK7rCJ5tEXs3Vqewa+fjtowy3nDuJ5PjT1KGaqNTIufO3jteo56dKDRZ
QacZQvKrA1V25Lc55CM4MmaMcs26z9zgot5BH+nB1wsiUoNHa89ELKe10fPnFCdXnk8HWRkvWlAf
2MLDlKaPdQZlbCZGTPV79dC7xT4ppofWAHEKmIjfWUtuNWyXHVZG4VgphWoGVPIeMyg00K27yKbg
MCiONubsIHPYAmnU7nPaA7yoRL1DvlnsA4OvDhh6iW7h3WpaHr4kJeZ6xLKc2HwdigznYJJ5IWgc
Scjz4pmKJHjbPAFGglv7kvQgULkMt3u3BH492GoECu7fZABGhEgoRZDau6xkD0GFTEc8+nuVCJNM
ryHRCGbwIMgC5w46BPhFLpY61R1GiWaV6QeCVQidfRPgfeybNcUG6dopo4OAScyKxEFbVuMBahMO
3TQBEq7ciOhfZrJ2tA6Jw4Db1nWMBqrRVgCG6V9p2nGlgpHxazMAd2fBFS3eYGF59wx8DzXb6v13
/bcUsc57pGGDnCS8CEP+UfXNQUzODlUSVc/6mS5JYak/ugakbIJ6F2YsoG/REnCgkmuO7H6bwhQQ
E3AdzBf1Ae0+36QaYqLWi6fKJLY/zng52tl9j+c+BhdaN+HA4cnSy71j5CXP5Kfei6uHG2Qz59Vu
WJQoqQP1/C6pGb3PwcPlbdJQJoB17BDbV1aAmo79b9iYg8YaYqRrgzpLfvvq3dSzZBNcPB9pzqui
bdQF+cGgRnMexJ4EVbXOM7IgfvsCbu0r6YK9VzZq0zE9HHvTPQSztecVswh3xONKPxlzn19aDsc2
Rb5gksweIcd3WcblKqfA0y71+hl+fhLImCnZLw+pF0xup5/gJvSp+gA/lG0avdzXDsOBSaIKZ+5Z
r7oEuQkSXc0rCHB8DXBDLGr4pifEc7LSHuGISI8yrPdxnqZ7l+FRnYj6kg4cS4R19jBEwVG3HKA+
Ilyt9Y+yOxLQNhhPu6yWZ4f2hghEgGsv5+TgOUi0Du1hpDtyGWJGVr5LcSlbFndEwS5XSYZ2z+wm
3oh4PIvBs6gTCXaJw38DOq7wChnKu9pZzVsqivd9rVv7bjD3Seem1A1AhitwCk2F2gT6kRhlvi2N
8hYf57hy8AsXTLmoRrJDGWfdvrOGvQEhHbsLnAzb31j6vkewvAZO+0wu4WN0gcbBfI3pxjKtHQx/
ZdnuSms5rTgpoJECfzjIOYq/QJV4W1q9n8fGAhfUUIRX5RCMayV2pBncjNd2xvbBomvnMJdZR5yl
Qlym9ikTt66B8KWSxIfSQJFyVWhrdOySvRCtikH8GuHWPgzN+DqoUsHuaG8SkmNnChreWKbcOjrg
GuZmmM6H1txjkdI+xqTOwyJt0YAzcyMnnndG/nPtKJluJfqgpAokdGJxdXJP25pJma7NKqHKO+D1
6aZpO1mZRlwQr46uJ9Um9WNzS7XtZVniEE1Yu06e78AutitqnIDFkqMo43gJ/k0zoRPtgv0+jTjt
C60PDQa4m3aIGdIHzOa7HouUx/GokehBwGFEZ3hUScagKFi4F6OHnPThx0WxAvYV7B3OIVpmUoxe
oEbSsjvh1sKNGtUI2fovyjqjfepJXLBxDOxHKH73Lrs1wAuw5+alNY1d0eQynDziehp/jcwZ4rWV
Vj9j55y1nz6jCfIurtgU6fjOBpX2BNpayK7AaPQTYjks7aL9XDGfszECYQHuL7WXEV1gsoh2xaM2
unUxcJQZgdvTJw45jlH/QzJ7DNBrPK42Ey+5nPGaxdDaquzVKGq0wwhDNuunOVaC5badLBwyyYk9
Z2juW0z2aREhR/Mz7o7+HEWPGFdx9NxJt4hO0RT7uIzsX5Ryf7u4uz25DAKv7pEz1ZCsgjdrYcDl
9DZ7Gv0hWp0dJwLe5Ac4Nau3uuCiZLftryoFVyR5oRF7e3OTLLtPjAcXqs17TjnpE/WWbCSkvLN6
OrtTXf6IcMasAsJVRk3NqnKohhvo9Snp6F1yG4z2qaMGS8RQiORFtymX3hnaYQumUARWjUK/4Shg
gS5v9dR/KAZxifWHeOguOnEc4PyI5VibaTvPOZ3o9lts5lfmyfvZXTw8I8SDnP63uXeJHww9AvtD
xUZTOTQuF05VMmVvgAeDCSX+DBAvyrZT4b7bqDjrxcrLVHQJB/1YhlGbzh5aQEDpKfJUscaPQ8NZ
uVacl4fOvaPed91pFOPVme+t7MmoQkYvJYQL5T4Wvn4vCt5+uEEGGp2an3kR74kaAzoZnR/unOgP
tvbly37fwbp8GJWTrmY2Qe7oAMkz9pXTv9YZCwsf47oZs/KX8UfRcXhpQvUrmcQskWfmCktjtB3G
zPxWPduGzVylX4Oy39wWmYSTyEgWPRLbGVsBRwq9hshYeWzyR6TzMfDJJHBhLDZuz2m3WhBO0h/X
kN8ZE2fJm5fCWyL+zmgcHcu0iie8QHUWP1dy/om1iPGWPXUhcLbXGRTUHl8mJOb5tiz5uyYx2Fm2
DXi5x/eWmAKdYBNcH7zOyfiQqnZtxMUPt5g3dUaareJRtT1dpO+EZMXGYVK5jnqKHbOaBGeWEjAk
mCuF7a2UPc03fVQD3BblO9UexI7EwzQQKHTAHaQtoMJ+QmieaiZacfzsZzj5v5dcpiCEY9dcoI2M
DWm+bHVnVPwwDfyjp+IdqDPs487FCmDh5grWb+D0oXJdFQZxGgYi4vyh12vqSNNt3cwvZTFXq95l
CzQSQKYvO7idfJwfuWOdeo8QjQWlixl7hDU0mDFDRgH4rugOOOjtNPxymFiH42JNgyJoh/4MjETK
5KUjNbKxa/ux6PTrlNTWzk/YsWfdhaw2A3cLCxzEinchmAIGbs3LjCWUNejJHAdAiKZDZZOtXgOP
i6p0vC+tLb9i2sCXNopgVSWpQV68zLaJNEuqAW9KSuVplkTZ0IIIqonN7pM5+8H2D3bl+3s/hl8T
UbUHMGtoz/V91sz6JsV/sMn9cr7rZpuq+IHop6L8uaQd7KSq5Hlv6eV75W7jObcO2pDdYdWjiYiG
5bUkMFcEWPZLlA1C3wvXomkj1tfR3vTs+HawwMjhOWxk7T6mnf3LhAO6GtPYIZ4CWZdTcU9Vj96c
WdeVwvhMIhriIFYBQq+dMFOev8rZlIar1B7nC14cHKuMDYl6ITfwq0/ZuBs670VEAatrU/abDsbN
VlhnA4y+BIh+ZGAxbgs5pAe4iBddi5+LUhHYnH08uEGebLCRvjH8eGz7JuVKq0hRBfUb2rd7ADmZ
gbMU5o8OIQZjz5weWsu8DpM61USMNkZt+WuHoA9GcWq9C6663SnAuRO5Wnxp4+qmxzS69gC4rpAv
7K1VqbPpk8DCJMBsNdhMoxuDSJhAdgMvWfXqrjeTBz2wmRVnOCCKsX3S47NrFP3RboB9NeO8labB
q29qDpY+fBaxpBDFHpcCAdBlKKMvTcQEvR2WPwU7HCZQN16D8AcD8daVOm43vJ0idu5wsp8c2V6M
hKfDourC60QjZHRrJgBA3dZ/mcYGYmDZXKtgeBCVfVVWx4q3DXq8suIhx9IGEBC7Wr41UiiwyXs+
JD0x+By/ZEZzoRtESBu7aRxguUf+vtKSi+4r7zR3mbtZVXD8jo0PWcsEU9cUBNjxxlkwxFdu7RyU
0dOD2xU3eUM+fzlbVBVdajHkuX2DqJ+EQ2++BjFVUtEgk21lmTdjAV28T4TFUjr2t4Fm/qxAcpzY
BNHrFMy3FZmLYHZK6mQO9cjDeUl10uhmhtZHHoko/bVHqn5xE6KGo+XP5ExW5IGLn1b+2CmBBy2O
/V3rCzyPtEFONTWuRHzsTRV/yaobziruQLl2mG2rEYMuZYN+5bP5Ir6/JRhX8FcsJE7YdD9KLopu
lrIqWiSsdu8ji2/Z9bhrwZoYn46zUm5AKGos91GDuOBy6qB1Qaz7xOxZutzGnn0RGMxCjmTnAHnm
yYS4UfuNv45wRQB20p68IG42ro6pQDSHkghkMHesjtrDkMk9Oc2TzxieKxAh/cxY6mhdDziD3a2n
piZ6NJgOy3wUUdAg3o5t5YG+3F+R3uf7FI4JZ3LyfAXQKzilLD7m4Ki6GVMaubhdz7VwG3RiXKsA
4kVXtk9Z05jHJmHTQ+uicZJ9DU4pZTKha+wLyblDtgqBFDwZzNC5hLf0KYMxj/sBeHnnosWBK1ot
YFpoC5sm4vKOfbXvmiL00olF8FK5lXNAGVa1B36tsM86RLlTW24nAFwYjLHYM2VcQ3Iiv8XVUtHt
uIIz+uXpZgpyJH5Ls70P0YGLnc2QvXPegUBw/qAk1hAR5A7P+5jiKl/7ecc6mLq9rp5uAuTldQyQ
ZT2VGVcsjEy8YmxtLCbM87DvR6z6EUUGRgdqvWp1UnGc+iuigTGh/VNU+NdlxMlrXKDWLOWBVsfm
WS9M+jMrwttNcl8ZM8leptijrqv1rN4tFGqjudY5PCEKV8oLXpuJP9GrmHDSEb7/rBEpDH20zvio
4ObN8KLj0JfKe9ByRvKI7ce2GCtkwClChrC/gjm+TvjLsZzCieQ9BBHTWvJujVzAYddZ3cC5h1iQ
FOUd9DEVzqzNt0V9Leia5XqCkONpedjaAOlySi4oOST6JjN/Q1QjYkwtn6w46rZjy7IUg9tLYyH9
zsDCZzHTgEgsy9S39Jhfqim/T/iLIWlnXOfvrIEldKujQYwj3WyBe2+r7Bc8lluMrk+QBryt5zLh
MFp6QXlXZmy4+q310cAO32nKBZHzf9k7s+W2lW3L/kr9AG6gb15JgA0kqrcs+QUhW3Yi0beJ5uvv
AF21vc+uE/dEvdeDEaRkURCJJtdac44pKUhXy+329iJfCiqzs2EHT+NqxpU3H6VvXjo9yY6M+xpW
8tSqEqOrharI1l/pioL9s4enYTtJ6UeGC/UiJkw7ngh5uZm8Xf6drMDtULOBJUwLkzkUMgcJiSEb
NbkfU/s4a+vJt8wR3xiBgcHAkRkwQT3q3oQNxEY9IhyO0J6qLF1/rQg9o0GzOfFxirc/EoH0NZ2e
fdLzRjF/Ous4H1OYq52P/Af9UYQ5moQfa0u/TIJfIJLnQ9M631bUoidumyjiCwRfDFXuOSyGqFzw
ymLrQ7lbIszrt7ujv2gPOnPYXdB+J6UW83jzYkElO8gEjtwIObTr80ddt1+mYubw6pGHrSQAtmbO
3BHd0q40Io/wQ1Qr3w0bHvHcdjdphzB9dSgV0TGZO9K9osJ2s1v8kzvPmKl0pvq+4RDhvA4gJ07A
PRureOssq4nSxrCgWdhI+E26tl5iaZhUguBUjg1oTDixwkPG0HksrfUwE/ano3kvXTHeF5rpQCid
PyqyL3fG4reRawHwGPoL7UmkVn1x0spn1X/PgK2Qv2V9A+wDW45RqyFHwLV6r5/d+ZM1ZvbsuQwX
nVEBSavR/Xd0AZuAonyKVJpFOY6TkyVHls90wZicqH4bgv5ckft4xAbdmR4r8rbv6bxUDyAXg10K
FTNMEc/A1Ad+Rf4BNMjaODkZf36hW5+5GCt0y8XnQHTKCe8WQTEQAcJlRANvs7xEgoQ3ZNYI1Si4
oIXaoNGXFBXxETWxuVBkUHChOIdlpuEaOja+OHIC7YxsGuMAJf8ZxuXBl7Y85QWMk6xdviwDeFnG
8/CEO/88yDaLsfmHAcaPeKr99piO7HHtrM5OVYa8tbVLj8OD5XV5b2f97VLRPOy8vD56tI5jS9F9
6a2vNc7zaIa/dp5cKPYsXx3wkPYIWWLQJpC6hnfijKFrMOSPAVgn3OxdF43TADi31A5tZmw0kQCX
hRE8IDp/dx1d7Q0QpkrVwa3lfikkZuKi38qjDCFrpeMsMdSx1KsPKqvLqp/NVfPvpza4m7Fsh8Gs
fRsaemGKTsFx8UsMXUV/0YBY7WfYWhEaJqwrZK3unOpOVZ/4SeTOmc5mz32zt8jCVqjbVGD/kO5Y
hmn9bBUP07iAQEpQETaJGKJGg9yvVaiZW2dB0UuXQdOefOs09ZCLOwOkrpOXIU0g+ub6g0+39FiR
AM8BNbGoL6wLStQXcBhHxx/GY7cUXdio1SNBCSwDHHsq6Fs3od0JeqQOrcZ4rPwFNTuysAYmylkW
88UkGSZsbFqPjqzBojR0o3G/97OMLFk9rrn5wWzK3HnEBC7zoezwaRu5pAs9AcyT+vcuDcQT1+Zf
BFzSRAmY62cZcegFhVLUGWfpe8WDLGGaQWDKBwGodhRxn2jl2ViJzEDS/MCgv2eKg68rywxWDYlL
Iwdp7hm3AediRYDsrL6mLW/aiquDBMMR8/tAiGI7pK+sRKzQ5KA2cd2nbSHPa09LddG+JWS8JL2t
3rzFPWq6mh4kwnaIsoN2WPSa4HolCKIA/3Ws/ZSYK03QRlACv1cx0v7s5w+PI4GBxGnAXMHx0SNv
sAssdOatY03GTiz1l3GbE139vuNmGHZKwjd/+3+vz6/f6TY78J//c/0RX2g+IsbtZ67P//zvP1+T
DK3h/aBhv/5wRcTiui/XrDhgvnn+28v8/q3/9iX9goxNfelNJifbrl1fnbshM+c/v+j3T27GcwDi
Gas0wGZpkpwU2k8WvNuf+Gf/fr9OhVWcUMDg8LeXRZt2Q80kj/985evz3//x+pf0vvORAhOJri+d
0npix/76LX9+1fWNuz5Nyyrde1VC5vH2lv15R3XHqI7SMm5kp31JlEOzIaBXKbPmG0BgkJy6S3y0
mDqadyrdqUKjclHcMWfTpJLMuemaQCRLRVHMmvnxDja7HvqzGZwzKzu6OiE2YqATBo/uS8EVLhvM
0DbED0p+TBV11kJNGSeClBcu82WxmwKm9XDTtWTMwnlBQOtW1ZdgbE+LhXzFgZOivqsCtoqzlsPe
GfM7XacNWS4eGa6ah9hR3BrVcqPa7Mc2wugWIgOzsbk01vpB4C8ml9a5RSp8DJCOQHsnzhILoXZn
lUAqipXsSisTU0gUcranQYEMOHnQLS6omYcgwHLQRyYTfr+1wUGVsgAM7olsoeeK22+tQe5mQQxX
GJGihV5euseREfyuKtLLLFe1d1Hy7Uh5upmG8jsM1jqsGXFZjRcJHXddYPVfhooMFJEzrvE4aHGl
IEraYiwa/0gjDQ6mu3xYm7l40t6Q5Wh7Yc63KHH2WBqoe31yRB3ZHRsypKM0tQ7ADd5R4VA5DAdU
imi4gSPbc59EcuoYmdvNa1m4n/VkzaFql8/JK+H+Y2DmBWu1ywT3QBiYZaTWt1SYL3XB8rbhSgaY
qSEB/euo0wWd1xQfWmSaGJc6TTqnKSdHsjKgXvsdA/RMYpkqA//Y6oBKAOQmCZr9Dm3s3rbg8I8D
V1NVUG7gzDXOAy6n3aqNb+1kwouw85eJCG3NbbI9w573lUgMGmnIfHWQcKEYi+8LNzXo0lsyLOxG
Q7oTsATMgrbz3NLixAgr4NsxlS/X6o7LGMRKxAvOoGn7DAkslkeEW2vySAiKw4wMEsbcu6+TVYNH
rlyg0EV7GJYD32XMROwnRJP6fliD135tYjDiH+UsH9aFqaWdju/6PCLVNbAnJYNHXuUmcXIbHJ1/
s84//E6v+V/VWD7Ushp6fPKbPu9voTbMcV3sQhbmIYulEjK+f9XvpQkuJznSnCKWzNqVSgtiL2ey
II3iodBRd0gYMw4coEgrK5P5TJocyGNyj+VYG3vNOmNswtpWYHURYrwxSi14tOdlN6deeZ9zINRe
/8ylQPyHHTc2h/w/d9zVORxItrNc+v7/uuM44Dt3oUd7ZhCcnzXXQa5BO283w5QmKArwW49BrgGY
fu9kqYwXC5/8//zm/TN+Z3vz6H/wb1M++qzy/nUfZCszd05L8h/GYbkH+HTOscOeWfkZOI087VQX
CJQTqgNcSReMODFRKWnV/IekJOvffIgoQ+0ABgJKeNfdaAN/CyDJ62XBarsZXxvU9ESg2ecN89Pr
XASnPntTK6yNunBfDF+0FxBa80nSbFENyJmk1y4qGNpbFvS7DLHHd6csuJkTiBvZgis02k/jgsf+
JrEdcIFTj8OyN/eNxyic7LA2rMB+RPh4P1xfqdNct0e79YwWHOn69j+/4f/maN2ACbYBvXkLyfS2
N+Jvf+ioD346qFScXcMs9xM01SgLiLvG13xo4O+k9govrZ2oJiFHOWZzLueKiX6xslCfb6tSqBO2
J/tkOKU6k1IBLlGkeOCaRB3Bv5qn0ZyexwQk53XP/z/N4z/rn/8TzQPG99j9U/z8rzAPPXAC2zPd
7Vr1R/ns/JfnIW52OfH+kj7b+n+5+Le4MHjU7Mg1OUL+j/TZRRVtm7rHf9B9dFX2/6P0+f9ieHD8
bfmGuOksz2IQ/K8HY2e4GRAHkcbATve+LegGVcMxFyZZZKk5gNgvCLLD3Hd9dt2gdcIioWcnHRfB
WRmfVzDOdeNDBQTvtoFydOr7vT6sd7ksQw5SWlxD4eJcrb8NepLSRKm6W4MRcGqVP90epSMXw4tO
goVUtOiXbSLQIUrkx7NbehChmE3AVqNxD+dakikh2lsyEtH3T82+oqyLFoNbmT+uz2oxGKqv6w0G
HxqcOfbvRNNpfPrlhLYlRDvc7nqSVEM69ijHQFff53nkTl68zWS+6nNcQT3eo8wg5oofrpLvfeO6
wNWT25X0eIrxg9vTzHPXFhUNk/696S9ViE7c3VnjPMXAAJiTJo2K4J5kOzyO1ik9q85IdlOLQstv
p4OpyYA+QL6X/RV3nbNugZZoEJMzi/TDQK23G7us2s+N/tMyX4LeWA4o/UxwCUse9S4DIG6LmJ19
hnu13Yqo2NqvjfpCAxCVd+J0kW8uhy3HyWryYyayX+BDnnLUoecB1YIEoxwNlodAWjz4zXIejIwG
s0v8AdwqyIr9jWGO6khOeO8DqhP0m2Wke4CzUSdszJAmdJcpuUwJK5jUFEnEkOXB0zyDYnugLZz3
6D4Ymku443jO2WNv5f3A+PqyVtlIMPukYoqUuKxJsxnXj948zO30cw6AbJPVTrHoDiHE5iLsC52x
QF08Y04LGx+rYl31pKwNdFMCkeq7PKjnCCzGwForSw7l0JE5oE0IlLQiXudHQr7SUwETYZd79ktQ
dqCsBujyyr+UHZh53pobj5yrG+FYP9Va0gtDaRlOBh+v5mgPUrGb1ApMZo6zzl/XFXRvva4ntGH0
aGbnCu2STYiYaBj9wetazoxiZIRn8RFHMyPqzExffM2LKpjF+AwttFCFzmJsGLR73eTNzHNxpvnw
Po8OYwEAQPvNOFsZbhWRvmViYg5ZBKFN1or6CHM4jaue7kHxuKRFwB7oZKExsUE34Xyhd8Hemw5O
QjgNNUjRUNGi10xjP1hW9+SKDGyN2eLQ4TzzEfydGe8vkLsxT/r2Z4Gd9lvan/vWASRfxvbCFAV0
3q1trBT0/otYq3ejGoFXSgn4TCb4F+on0UA4BZtyCiw81q0GIs10bdq9y5ElTHlwGKUcSy+Ewcmn
lwKrGHSFJCrFSqst5sFg5oX9f9nJormriWUaIIrshqXHslrv1WbOFg/WDCzBcQ+uPVLP0g1iIcxo
o9Nq/eh76anxTAYENeuIRqdBDfcVqrc44P+mmUE+kWnBtcNeezENeY92q47szZg03ZXLlwHSzNFp
unKvYYsqNfFs8d8vmZ9RZvnvnvLP/UQIgaF5t3CbH+aSA7ksA3XTmM53ncmeXOvm6PZ8xrcSCz8F
0GZAc2DpCflFTogKxrxLD4KIh8Sg3U+uoIAKEiEhGfZ6BW22GLXimJT0KkrngWUAVrS+f9NU+jXD
aY26tV6itW9rED3+AelhyLD+OwoBuvJugbXVh6WKb1JULjrXQP8QtLho/iel1BlaTSKiF/8L+kMM
7+EzyZfkzkQ6gsuXVo0DUW7XzeRmN1iSQ1NHM56gD4LsssExa+yfFUQhm+HKgMB6X0AZGjR5claK
OLswcO+795ZMGqZ1TRPlY//dLhmc10HwU7b220i809msUOYz7ro3FjzoxMu2YWrqzdGauq0dnoUb
ICBcpHtOaXIflmX5WLCPM2hYcWp6oCzKGue9TC+WsG7ouQAzNtBRS9pmbTUNBz8vY7ND01VI86HD
SmIlp8zT62PDHBXlOXUQxNQ7arJhffVmytSkJ/3DX/3PaUGjYnKLwApym07tQ+uJ9pTVBFgo+SOr
/OwmUfSXa2gUcIq+ekO+oS19RBX+zAMw97azfnQSb5nR0ZjoDURqDQ0k7Jw5R6ksplOuT7+Wua4j
I7cvUx8sUIFx4GVzu1fYs6Nq7tozt5ZH3X5u69r59KZXVxZvGF3z50kGDiI67po2egYMvdPPISjV
Y5WpJ8azfugHlC9gAMAOUBvbhv5NbnTF/ILKIdbrOZypnbsZ3s+YGLHhij0u1Ab2nQhCD37YLmh4
lwalfpTOV1EK8aynFSz0nqtKebcEqN30dSGqNNBfrf4RZkYRuWD1AM2NTTRjQdoF3w3A/0aAL0b4
iG+AsjzrdZnfmWnKhRkHJtZ774Bpm8khMRNE3BuRqNtvGhj4yCpMd0+cSHLQqa/3rM6tKHXnL4wv
3qTdNKDOKaAnhIEcH99qnyyZWh/eyfjx96uLAXMATLIfigzkdX3wrLni5MeC6hjEeRkphOxFIu9G
cPRmeWZ247jaJ21QFCyO3kddZqEB9pkqbI7OO3J9M4QjibxMQRE5kzr75WA91MZUnkXFx+q1jP2q
rX+eeXno4lxy817Fjr1mkacYj+SNQ7XJYqNot7Fnz8iKe+29Q/aS33RAlhB6x7pZUHZZUzgLKCxo
FtqddPpT2wnYxehPD16tv9JneLMko6ylryLdYsw457D86tz6kS4qZMp9p/UN0xeTwIvGKPYm4mAU
g97ZG7UnqpuHicOIIL0bpK6cxrLXfhCHbtmT9hLo2b2wyElY++GOPPJiWIc4kHKJUknEQr+sb3nD
yWubiKOEyOgDV/0bdx3nUOHLCGefm5nn4HPAA6rttsCd0TLQbuq+uK/BkPSAE2iqVoSWMuLRayOu
hmI66FrVH5S7jc/7b+Ry0DxZPBl3jvFTDqwzoFeT7ddmR8fDqM8ggzmyr58dUa6RU9ZIIwFj7z3M
hw/kS6BFd4ovMzPdreNg7D1TT+6YhazREPhM5701vwW9iaCDtcI+fdMM6429XPZ9sHKtNjTx2jvQ
M73gaAvPOo7EzbldXVEt6mmUl04Wc3ptzWviEXFrnXW8LHvkNyi4S4buk2/d2vjOdn4uuQs2QmPg
n7Miher8WDdwZSG/APcLgFQYh3IFVt0FLhI1pvI9WT+9sgxqOzInAmne6DNEr8mxPzs/qE8uwlGY
mf5ldF44Ps2onvQMb7Weh3gdYk2V/r6cRuPMzZsjwxpCcpCGCNhrxdLsxLwtvQksEuXLsWUBo5k/
Af72UWmgemO2Gs5dH85VPp1bMYeiUs4uIxTo0OCr4Z6DuRj3RWQhaYwk7ycsXuaF26Wz8MDP6P29
1djfZpNjRZJAuAYl8c65863yMVYsGIJeaIProTlye7w+bZnz7EBBldzkde4gQfCQjSxOF8c5D5wc
pLuCjc2K+lnv7AoRvFxvJ8A2jBsDUrjsRh2hrguugvVTazk0YvPikJPr8VqKPiYfF+5ROywsjkmX
oEd6yQYW7I6T9vulDdv2UdMn6B6Vlx4cyPVkHK8UBm0GQsV7MKgxMEF3TDL4yMuMK3fZyISDsH5V
LXblNZH3Vrl+bTS75yas2TfGFAoTs31fn/wJ+5TnOqT1ZPmRPGpWw9gZsDTl3+dsTfZFisrUnRHp
FYF5YxuDS2ZGcx+kCrFNULqhGyxM6wuGaGN7cSU6ur69FbPbEoNkHWmkUH94KGdNt/+K5JtVNf7P
JcAT1On1cz1bSWSkZDUN6L8Go3ax/q9z1Ofd0Sa5EQcarBnzCTz4ey+Ds5l670sNg0nPU1RTNZLq
2oRJiBQBEBXOgYD0OUUe0mrJlD29kL9B3xmaQYG1fu+AN4H6Bvt//CbmZom7YZ8lVDAUDm8dfK8j
sB61Nwd15NL4g3Ad+7GAqdCVNIZZL52tgcDhrqnc2HYAkMQpRoljKtQPx/P9C0JSDOlAebbmzrOW
qc8i6Ftsr/BSpfakEIG+po5bHmX6iblbP4Dmn29XwmGY1MLaj1d7bnf5+B7QM6F9da+vgbxgpUPn
SZYAa9dq13Xw4Nv1TfGpfSwZ4rA5r36JSM/Uhc982bu6gZKiRfEzeJzTqQ/3TJkmoBtsFGtwoIfP
oQRFWZ/Q3nemOHeuPDX+KCI+cOZSwv9hugwRJw0yTOJyZWxV/0U0eB6cJhQGJ2ladUFoLhxHa/Dk
peNtJUA5E/TDfcDzz7VtLEfC3540HctwMAf2Rwlpr87qSGZa9WlmhIAog1O7aVtWuBV6kZIzmRo4
Iqed6eR8K4S87wazeAGyzwUaIjaNbK2LrRnouGYmGFIsIAiVzlqZ92VvcnaHKw1rdF5GDfoBidrS
3zcuTSaJOItyXxx1HbdfTpJJX3JbXerhfp7Wd6spH2bdHG8VkuEDgXWsZ6ErFnW1Lax6UhXsitPR
WGn8o6hO++XRVNa0x3jwWnqdfXAp7md8BocONERUMXScVeMe6GfPR/JTcdq45lf8xXmUJtN01goT
GIPxo/dJxnC88leGkiTtMnkxlLo3KbZZZeYarVWzP5Mv+BLkhnvT2cMapvk277a8ULAuuK3MicVY
2ZIMiTbsDHX50jT9T4RfboS0KUITjwKRNzuztCLKfeLbloYOQFA17aWFJjhP3WvnCRkFXAcOs+0S
saQr44IQohuYM5K+UmOpQMdfeOSm2fpO9vJr55K2umpon4kNek4HHBe98mJmOniFPI+1DoG5cosm
EewbH5v62UvjSz8L+wx/0erEjZ6Q7zY0lDB6JHaAFcNCcTFpghHjjJk/2Yt9Y9pLe5gkPCt6EDhU
EzQlxlzVN3rex+j20D7kOsV5bZAvkDNbbgZz5zrVF7OWP1eTlyuthfKYgJ5iZujgZx+En2Z0HIZb
wVgJlj5nG6JOA21tY98FuCq4HJ1cIJuAkxqiLK/iLv6ESjCYb1r9q0t/IG1gkamlwYTQ3Wv+i5yg
caDyQzdmjA+Va5pxq2tmzHXKK3fX5+sWFHx9dN1AsUzGCh28C+5r0R7brkZgsGUdXzet0xpxvW2u
T7l4Q0Y3pwKKYWHGzbZJiwme0NCld64LTs+0Ac7siuABt09yvv62ftuF66ZBdRErsmP/2gl90MXO
ITQhmrcIZZCCwNb+2vzjKci+XV1p/dnbdlAvHdJwvA/QZsb5+uT65XlLEspV91PvDCbt6MlQVq4s
nLadvT6ylLwnOkQDv0Zu8O/vaox5OezFudjeNIKGkSJtj6yssveGaeR7e8z8GPGC2uZtXhaP6cMw
4L70oFaFZMQOCNCqqOXCE9fb5voooD/3+xFUjeb6PwYWAGZkdokM3QkFDqvZIaZnMsRWL1Ch68RW
MktA/E3k64hog5+b554ClI8J/SQEBQWtpmpVvCL1/L2ZUcqB8vnri4rMFo4ShiLUug9al09xonuK
ZSSPgm3z52sVq/VThUzLnZMpHkhh+72Bn4glzpcvs7u12zzjSbTg6uj+1VjOmcU3o5KhOXdQtf/a
GBtkm0V2E6M2nEJfF6CwaleewTgRfqDlzWnh9hwXY9FCKgNHVQmUUnantXxCKDNZeCFE3J5quW6A
EL1q6ugQZqVLrhpn4tlw3xk7TQATBCEtqbydrZpQ1W1z/bpfk1RIH1ThofNXB5U/KTD7ZRlVHKCL
jdsiQHKj5TBj1vLdyC4knoxxPjtFf4IiO8aa52fooACl9aIZ4j8bKJpDnLvoMuq5erx+nd+fxSRA
ZfpKeJUwrD5mANnHTaWndPHg+C94Gwhz9mILZgZ2ghRXSO8O8Z9Ntf3SLRlqY+nynQdrewUD+QUB
j7xgu+3FuBQ6a+jteactpA4XHnCbrn6pHY474C1YKTFwCI/LpDehB9Upk6pKJ8dCzPUhHV4D9MfM
QXOu6Yb9Tc1wrrJ8oi+yEr/V0p31Mus85dolwTfod17KQH1TiRN2vAMxtu6nGnCbcpJ336sfRdod
la6cw5gZz60VfF3KaooQhRK3QuxCi1J9gYJhG+0AWtCGFuG6n5n2DKGkjcizIy/L8V8XR9xaGUS+
kdU61pEpOJTLZ0ks19HnPC4VXbrMLO4KzUaQTs75ZojBU0TRcCK33AxdP9bMMotqq3gVPsPwDUGX
Y0waxmCTKwnkWV3xXDfkIopy+MWSbjyPDqtSLX8lnxaqT8b1Ep1ssTih7XAIulu7nBnkDoOSOgS+
N95nNS/raz7YCYElfMZuULZTfsi6yt0Vk9rpA4mzo/UJQBUsIPmEhYvyIzO1d1vnuKgX1+OsgiOf
zAgWndKCThR8aMVrX3pr6HSutgsKCi7Tb3ajm2uHevLOfZAxfMtQAOdF5168qgPLql6DSl1UVy9x
W1OeYS6wkFq140M/ohzUrC8tZo16ZLFMKOJX0pNftLFejwzxqDJhdhrgF0Ar4GMj+6t+Jwt32IGV
ORRxWXVfpVOMOJ1cehuaeWao/j5a3FU91/SiGlrbWUyv2TB1L3Sydq45HXOkzPugmLays3icBSlv
QFkOuY3ZSyXeHHnG+KYcn+VeSwNqcD8Y2BTfXTW+I/bE6uSl34fVk7tm1QLkCXwYmhhRRU3Vd97w
r2aRRX4BUnkgGcOz6qNQ5idK02eJoGLztgmRPKyJt5AYRt8zMJzjENAAoS2xm91ZHjvUfnlp+1zB
UYWPWR0QquMCqz4l+kyUg0r0I2RwGCkkLe070aH4m8VPbCcOGszNL1ds3TX1uLaIRg0zR/I7Utnp
YGuNmtREO2tDEi+/UCHMuwUT9jSwRpD9N3oF36Y5s0PhoIfFh0SxZHErSWX9gDYPzlvT6yfLZxqy
pF9Ux6i9x3iBjKypSVNIb0rjoXtaTf7w3J8uLMHfV8sfkAQsBgWpohHaYnmqp4tl5WTwmqhJugun
lsXiw77LlnJETe+821BiTtX4VJf4T2drftWNEtOTGr4l2gj+2tHhQnocZn2W0rnIWPjU2iFNq3fB
B0Md7oS1SO1Dhl56P1Ix9j4xqw0KGhtX/x5JM0OoMnkhVwZZOL7Tg+HB9zGc9LLxardRRoGGIrL9
pdir0jvzUw2CNUQtAICyJ/uhQb4fWhB9ttZWSi/GivXW/9jsT7dbZAXluXPfmA322CzBOEarb8Hi
gW7m22L7RLk2ToOqdDemzHHIP9MfjUR/wyT6jcY2sTgCm9LUnBvfEDdcW5HnDqTV88d2gxtpM6Vd
iv8qTFHjjdx7jw5iy91idi8pgxVKk08s0BLqJtwNNSPs5O6FBdhyD36h/XDsEmGp0n9108b4nY3X
Wk7rITU38IxdvrhEmjJVQ4WKdmSMPDtwD/DWdWB89J+R13PN2kxINLp3ZKg197OG7WaJm9T9MuWD
+aAT5h71NUdegoj4XNcAdXPN/aj6+ktFrlXuERGctwikhd+eWseu9jAlVSgXggVWLuxmIbIIL2hk
CW6n+ERIC4IG7w/LrWk5d1ywyCuRFDcFOSw7yIouxeVdWrw6Sjp7t2tfTWhmsWbh5AoEekBDrq+T
8muijPGwLqtz7kyXNCGLFi3cNLJUTsUmSJXBa95IcmJ82zwSzIdAVpTHZZEXlQsEzCw/7aKJvHT5
LqCwH4mnYyeU+8LC86ueWtqp3C4xBrf+Ou2QIA7IrUpxkaS5RnrwdUwWUl0GILLBPL2SLkw32Yv1
CURt0RBq6S0eIc1GtC760TYXtA7MYyj4nIZSuf6oC/W1ZXKwgVBQdakPWU9kSXXGEzafiu4ICM82
6fbwAadbpY/3PQRwmoG2cnF+I9FT9kavSOjj9sA2z9n2tes3rhuIc1VcbkCLTBSv9DUxMqysUq6b
tmVxOnLR9cuUttiCwVG69h1w/p0edE9lufHknT1QlLhQOBLcmpXBdQN6Zvz9aEkGopdTQ2KqS4wQ
MqtPbppsTEYro6ZuyIkQjHcYn2JZGKUuIklPkjGdnYSMPwlTYOQniIuOPZvs8CLJL2XBjScImvt0
5jYewBM29tXUzXFT2Odc1xdW+HKO52BChUfjFtQr61dukj0rFBaxLlZaM+vr8/XrLZKrYzl1FPX+
Y0v7HmAt40mZP03J4OI4KoPYwsAcu4pkOUfGjQk8F7HVhggss7MHPjd2ezC/xeBM5PPU1Q7VaRMt
elHeWGRk36w4hG9sMdERobwSi4RrM7lDgFUNV3HgbiItsycbQLDsdLfN9dF1QyIWJdX1ISLZOkbA
nOo5tEoaQ/PGQyoy42cz2k28+Jzbhc0CbkGODpwWS+qabophIJ6x0EF2UOaBwNeGU7cQlnf9pDwi
qn9/UmReTkds9rft7LWhj7Nkv3ZZHiJ3gS+aSDweFH57uf0ae67om4sKuC4sEzE96qXUjhY4P+Ib
HbwCLAF7U9K3tSqWiNfn182fpwt2y8SkVgBpUd6kA5JSVcm7Km3er9E1iw4jcJ9LMkOrDf57ha5c
vwbP/qJgcHCSUvW50IYPs6kYpnJkX+N1ro+YRQ/nsXqdMteKuWoSnaoEZ0G+066hP4EEpLBt4I40
8braeUH2N7h8q6Qvs1UQ/4g5crLZxKtRQ0aaenljKu2YVfSoca+yVKKXF2v9EbO8iGXQ0cezZg93
fevTad6W9IQWQYL2Oo6vbZl/3XhyDA4mdBRYA2Y8SP9nvdAhtUCLeYzlRytlCc7yjRRhCKPbEtwT
vUfJMtMy2PQcDOskuIIe4szYeN7ecBd3Z1Z4Uv5sAoSTJ0NQvlZwWWDrzmWE++eXrThoSFWhjNk2
wV+PrDZw9pbH8QkNzz/McoRtnwy/xSMuHBcyvJpTuOBy1wkY1M3T4JLSstWH5VYpBjgjod3Rw71+
EGIj1xTrgpKj7zzS3Bld0/UYJgb4LMebGouO31UoTNHrDox/aE6Ws3ZcHUKXRLbSSwVf/FsOLJpa
HcfFxlON3rdskqcEZPfh+numK+NmusJ6eqICDok1PQ4+0RyeN7JORwxmOfbAziobDx02kmsRpAFx
gJz/djXoIzRF5iId1qxY2Pb/yKO6PrXx7x9xFpyHrcBTOGLCxNLx/a82F0lrU4oEaSu5a8DWVz1M
piFl6OQrGsLW+N01lycQuT14UCpQOIhNDGwCEMH1+SwU/c5O8l6oerzxCjKzG1oKV/nNTMQgZ/O2
i/V2fHb4ofBAKTS9XBjS9g2XUXe+Jmeh76MYsszh4vV8hOoaGHXNjmoLwj7b4CD4JbW+gHRxT9eX
XEjK+t+vfn0OUPj372ZM1eIsY2P2Mzv657lSFrnZ9vqojUBGhXV0JwBYvVo4zMzt6OIIMUB5r1jG
5+3isn2ts9125zGBCK9/MQx4tMvX9yHT+rcVc3aYzVBQtrcnva0Q4sQe+XTx0Pf7egIQdj03r7uo
4I3uCJRkRreV5F3pf08Q3xdba6RvF3EkAez++oz84U81lyry1qSOE0aHe+D+/d7wFKfKtlvX8+X6
9LpZt29MYzqGKqDfft3zedHag2WZt0Hv3Am7QFnCp5t5zvapLGRaWIcc7tROTeNZlSWRqRanfIl1
EPvrG3cvDbJJWSBg7gDjHIq2ebZI0DgF+XhnVAalg0hAe/03e+exHbmxbdt/uX3owQRc43YykYm0
9CzDDkYVqwreBkwAX/8mUrpHUklPZ5zXvh2KRYpkGiAi9t5rzYXuXNFn2UC1uo6p/sDpgUYkK5dZ
9CRBjyiE0xZ0HuLTIWyNhHtQO5k1r6rZjO8NPc1N7ZdPXmN+ynrns1N4d21j+AHVJOLwBheXa9uX
IluWEMQlW7nekxZCprbbfLYHi1mHrT9BaiPOCWU48Gr0BbJ8i30T0f9olruCpLQqWePZ6SqOxOSE
bSqwPJytNrrWaDTBz09Bag532VS81bJgnRXXYcLHitHnnVa8fBrpU47EXHQqmZ+KSD/0nMUQgaIs
n6uj2xLFQVBVFHSFc6VF/+CRo7xxHw03UrtGgAJRTnqvVmNi2mDC8maM0yZFMQdUDin9BBaofueO
XDaRxoHMTInXMXVMaTIzu60nkT4wKajOc2uTP29VR/gxw9daf7DdSLwnEW5sahN2+Jrz6VjGgUdu
Xyy0e5+mxY6YhPyIRf6H4XOmb5PxUbVwViSJNPvbzUjDmSBjIDyq6vRwcjyChEi18zszW4gd5tNc
xeaxnSGFF6gJ5t64N4pF2/tJ5Z9U6erH/9V53mi5/0bnaSE6Bg37f/5I0v2NkLuiev/7vz6m8h1R
WVr9kXL720/9D+XW+cWDZWgbtomYes1o+13raf7iIWw2fV8Q0caVy7d+g90K9xcdqaeAGUDl4LoW
D+M3xacwfyH/zUU96qD7ZFD7Hyk+DQs95++Kc+H5vu0yijaFxa/D7/yT2ts09CQf7MQ5+3HdHRiA
q3u8p6jauoPdKiKaVzyrXUH/MBYiw+NGMYyZd6lr6SEElOsfXr6/Ue7/JID/9eGgiQVAYKA9dW5k
3j9ooXNeFMrg0j5bQJxZuZJmn5nvIxSee7x1fgODzkZrQWOkuYdKWZz++e+DHP7Lq+EKh1eXYDzP
M39KsPMzZ5G+6Ypzp6LPNfHVz7ZiTNHL6gwMt9hx8C6Dsekvksox/Oe/bawv9U9vBZcK14ptO7qr
i5VK/Ifn3iVTEg+5Ic55OdlfQMjnoUNJV84Du1qXmi9aFp8Z1ee1y3Exy76xH5zyOivPGc3V0JIp
DpkETE85yeXwbx4c6uO/PDiDjiW8Tt3AKfzTdTIhUyHkpBPnIpKsYbL9bLMHwTaPkCxIwgAGmcDe
ETHtlsojQr0EfxVTu4/mc1FjF6/IkZqUt//nxyX+5kXjbjBINnQwLXjr/frHF40zBR1GlYpzMkYi
JC5Ugc1rCAfBluw2HVqcbBE4l4rRPhVtCbCjI540P8hMmAfCWvZO0c7nee7dvaZHnOvcOLvXmQdB
oBB03J6tGmj47DKQI9vAOE94dBHaOo9D/dlpJZCcXBzSBfVAksb1G4XZK9wp8cQk4IGbK7/6TGn0
PjMeHUKfQOs0SOzmxyGOfshKdI/EBdeM+lY8XuZ+JjLgo25W/uWfXyXD+Mu756CpcRyMFMBEhfmT
qjsDwDEUhH6d07rW9zEexsCxyX/LefnQTqBNWRSMi7SGFuJV3XtNAAuDsP+/B2KA4V/dJaSei59u
MBSmepFg7DijrWKcQSZ1CbzgafWXN2ZP5EmO0nKWZxGJI4LhY+9p6uWfX4w/K9zXJYa5vPCEDX/W
9nT7J7sF9B8UyPUgzmOU/NDMAwLdhXBlgAaoTUSa7XmP/t2y9tdVlr/pmBDK+S9bwU9XqT5mgjla
Ic6Wbh9UV9vAv8xn8CEPdYTjOPP15YyO6M7sUb8RC3ClhbzpWsP60AGq+efnb/71liEl1HTRgVgr
Y/0W4/mHdQaMnkE2tmGd67xHzz5ZFyqSq0fcrJ4V/pPuzWgsYFCWlZtu4UBAKR2rq6FQNkmQOoGF
Tf46rMhHiS7nRLZHsfOd4snSK5p3M+JXQheiIwjnS9nJeZ/XLNrGWG653X6D6/9Krv+bDcP864qN
X5L9C8cCn5g/X9mRiTw+cnJxpiioz7CWovuuA+RjY2EKVYbgGCbapdEkTn6bFk8h7WEXzc6bVTft
EyFM9E3RpzUDUAFQGtj7pg77XpOMx2GC0GSbGnCYeBfpCfmIpVHC7cWbo82YcwrX4qRNXv3GbiRx
2L7s/s2yC9P+p1WXJ4XVnDMul6ur/3S75IXvqBIsztnK7fagtKbEUs3DnSo0/O34CThDvfvny+Nv
1wrHwYBmuBw/zJ/vD8Xgo+7c1jrDB1VPSD3nB1qcD0bTgiS0O3/vl14Sll4DgYWEM+F8y9uq/Dcb
sfHn/YbNXQi8vi7sQJPH8Ze7tEn6GtxIo536iGlRaujPovAL1F0x8wWVqpC4d31P283ZlLFmXU0p
2f1IHaM6l6hyCgwidBGeKwOF+D+/QvafV9P1seHDAV7tONzOwvrZIdfkCwoUw4VC45dbxifuzrAx
xuZjuSIR/DkYh6zc8tiuumtimYAr0JSRd7/uKfFUMB1vXX0Tj5Z2hpkaIfpC6oZimTiv9pxHth92
NZdwVdnuQU0ghjiJ0bKR/k6Z/GA228jn5+isjMG+qLaIryAEjDsvddrD3Ht+oEREqCJGwdjzAecD
X+ngsWAdBNWe0G7w1rMenbM0LHMCnLq6BKRBN39eUuKk0A4ZGoJOgW3hYTqkRl2f//kVXN/CP13Z
Nsddcr+oFR1ftyyHE9+f9+3KY26kAPuf4hhNqrSdV31Jln2dOtreqcp7ax3WFy34qUzr5WbhsW9r
BBjAAkdaJdE64wf3OyEAUdUu9WiDEss4nxCi5EfSQGiozqSQ9FO256j1VoryuDAN5toBOHDr6M1r
b893nUc14S8v8pxxj1aPgUEmdp6b7qnyZEb5Nd2B5Ii3TFpN3mz6wImI523nRyQF3Bp/tx5gBrab
8Ox/9QRVVliBBLOz0TtrRXSiWttHS7e1lgYzZTHSc2wI5k4TC2Fo2vmnSR2iYZrvSJndRwVNX3NC
59ubTr/naMAlNOXnvlXWdpm9A2tG+uiQxhuSkkxLvPpYNDlIyKR6qj37iTUtoW0CSK4Y3+ZU7eYi
kc94O7AUJbq581uNsBbHie5zGwmOjmuhZ/28n6DAYXdekh3ButTBxhIiXpKXUnrlprFjF/YZtAeX
OJ8LuXgNzYIp5d0z1UlUA+CJpRBbV4HMhCRfofgwAH2Yn1ydah1cJOqpUX2RbMDPRfGWVdknyz5g
L093WKlxdo+puki0m7Bv9Y/1GOP9NOwvQz8Uu4baG+szeW21EdWhdIsKApCOqLgcrROsK6BroknF
0R7v6H06V4bL4aLq8VyB9WYCxKAECd2mdiIy/Po+9FHgneZlfs2qdAK1bh1MW08Q2jjfKwXtSiY+
CVwGI7lJr4nHMrCdunSaH8bRoO8xpAcIHslbXs33wiOaMUrHJ9fkPZ8sDu/98HRj8kcFHdjYjlDO
ZAXknjp5EXnrPiYGYxcv5tBRll04KacHbEF7La2KH9KR8ZM2RgCwzIg4RIBdI26eUPUoTqRdLNcq
ZuzkdyfAeEE6VMldDx12Yy6e92lquniTVWjOJvccJYJYWukO2zxyp51RjIgE5rl7GcZhR0M+HDT4
zJ6cnxjShPBA1J1mE0ldpvZuaXT8R1zWSFtyJlyuhhmiuTPbBZl5YS9gvSorqLuBs4zBe4M3kSmj
WXncSgVJGTG6/9sVjnBw15cRV6rPZ0Yb/fCZbp3rpf5W6rP9ZfLqOxYxM2iSxQ9jKyNIRRIc4g+O
EUj5FerB9BpZn7NqevJzMgYW2uhbi8I5bBKRnRFMXBnz7gkqa5+lFYexmKKHHptYhkeIlaNEZuN8
TysPmR4mrz0aOJzMRKkdyeA7S+wqG5Flyd5Z4L6T9PFFWEoeujX3TsbFl0giqM4c/24Uon3guQGO
MVP3SBTRV+FH8xlg0w9NjNM1HpD9YUwgHpg3dIPqJn2JbS6uKj0xUpw/IFXtzJQLYhjcb/0FEGny
VJtS3xDVjPTetbp7WeXBQhDTqdArC6nGD38iDrqw5RdZ9O29cKF7DsvXmCDaUzXMcmfnaAaYdHxK
9WNRtO5HWXdvqQHfqLaTe6eGHxFHsCJnz8+vERjeaXKBQ2J53CpUc9tVaB0uLfU+vdm7QXRziPxe
36HWQ9GEPHtbETl7qVvtQ0f1G9qT2247AH+sAfU7oheirUHUlobRPBBNjYzSyy9lnUZXM0FYYS7V
s67w1zs+skltIS97tpCeEyJraG5Bx1kE4ObekDZkQylDv5IuYZSbgUUfWSQvqXNJPeMwy+ia+Uo+
Wv6eyJWVHogaQNgdrGoCWUBt9lSdtWm8VO4h7t34ZTAsQleLW6afumhQ1SC7iO8QJWZAFXNO1cwj
GavBeiyaBtKuM/kfBp9obOYVRZCtiMEqwSbKPl0BCxYb1RUYWKL2o+JgtjFE3B26YVCXcvRfiG5P
udVWCogh7rXE2SlRAiNTtA0tAndf4ovS0ZOVAt0G2TV3ae3nb2tE7mRk8d4g5nhDLP1RylY7jr3x
0MLiCloxXCIpvau2XFEj44xYa7KKQnhv9vAGs65LaCJ6aR12Q+WiwVgKjonPizTrjVKiPfosTI84
xHrELTsDZOV5zpeHqme+3JnYlcoy7VA0yxd6Ye45Lj2yQgiJi0qnfioXH7F9n6GqRS3GVa+sj6Mw
xn2TKXysrEsWefcXNIPfdQPkWTVZ47GKIoRVFEGbyW5XUFg4USoESSLmXe3kiovEfGQYzgjRpoTw
zQjIYouu03V6sWuq4sXVVHGxwDuNnXbwyVoO8InE83lYGorERj1I/ASdaGIApZF9aUzt1e8MBNTa
iHcwju1QDcRpi5xhUNLBqi4QCzHl94hs0MqT0l3r3gTEge2TSUo7+Z8Ip/w0FmkHLlEMoem3n7WW
03U84wzE9Ojs9BhwUtXq0QGcKr2wtaYwpuTTWDbjs7feDBna+N5N9XMO136D8rKAaFj9KCVhbZ5m
WwRRuo/oWcp7TxqIofA67cvBu4xj3z1yDF/4s368I2B3XzRdci4k7ovY6OqTZu8bV2GRSShfrHln
64u1d2pMrBi6ALl7lr6bktw5TrOiuMTiIcimCtOFuFzFQFdTyIfNXoFDId1o12dZx/s52ByFsGuA
hkKMu6ZztOhMbKWIzR3NYtstIzM2n8BrKmIfnQHl+DgFTo0LCG7FfVe3GNNqyJKZSHrUKobOVLO4
I+HtW4u38y3Fc1X0Ztgls3ZVUuxEng13MnLSIDJyn3gn/y5rLfp7S1OHqmJQAnXKC5jqOuz/Zrbv
6X8HJG2sR2XgmVFdqt1Y1kCPpdkFmo+4NLNKjL1Wml3ngn7Dpm01lOrrXwSzNsDeBxyZ258L7I6X
DG0pE8deBIuZ2bAARwg5ZUdmTXGyyh44GEmCR1RBHgx+J78qNvHQcgj5UJ2nY+7V9myOxm5a/O/g
hX4k9TgdpYfSsHK+NU1GtUvkRBWRQWH4+tdcwx5mSrJRJ218GMve3vud4j4w/X3TWR20TtJVrPEO
Sya1iug/m5p/7NVZAwASlkbzXdjGm+UzM7FMpFqRykJDpewh4r1upmQnxvLTUOcJSCXsX3qNuNtw
nph+KoA2thO0VfLmOGccxK+KkK/QrRVMCfuHqhYsm2b5FeHfR+ji2BPwzaYKE3Vdxpzj7P0ypQTB
LPJZcevupFulsF3fpIdnvFSI82fiI+IW73Dhx9EeJ07QzUOJH8O4irYDe5nBNjM9ddArsOqkXHov
4wREqFMWIYQJhmnetqmf32xFyHmaqKNnrxoIG2sOOUxf9HL+MhhExM/Gu70bDcjeiV48j/MUB40H
/VI04lB2H7QhNddMS7JgbUYonf3NLGzopznuw8xoUYIUxKzyZuD34ZSNMhOQHnqpRtl38wgcaGp7
tBZFzsi6kc2GQGzeFpQD01yLbRJXj6PeApudh51h9TtwgEYAxSDX55SXJ9sk3Wo0cFtUD56CR4tm
XU7kLBFtzQHYIU9jqINCByc8pfVdnYl+18NRNQ2Pl6J/HhoMcST4jsfAx99O6AegXWkwvhNT8RD3
Y7EfF3VgLs/Rd2woPzBbJTaA0bSXh9mEtTriU9FAVAF/A/uBAYLI10aKjZH1HXSfCLigoRF7FdZ9
ihvFLZItLrIeUMF9m99pVv55yPU3FDreXjjwz/pB21p2da9BgRsivQc5BxuJYi3gmOjtfZkOgQeM
eGjT7xS9B1FhfuhEBKWoEx/YIB44jn4Ti1OzJqG/jd0m4Og5BUJzHz0tTUNTir3V2USYL+1TUQE1
JuoUCxNJQRzSNyi9j8S6liyhrHKuDtC3/T7bVBlWjYSxbz520SQ2Pp0kiJmcLGPNINvCXP2oXVCW
A4Aktz4LLGnbEjoWhQUSclnv4Pj34GyrsIrJRUG+csCZChBe4p6fgayDNXTLMMq/eYn9fVIg8RJL
d/dyRiqi3Jc0Igc3bxM2hCxaCdxW4MTxRTcsxro9YtrRG9stZf5j2eR36FyeGs7BrB9YpIXmv48a
S+XY0Z1n2hPvASk7nvauWiewRvvZmsRCgEr0OnXWN0wy9dka6JeXLjPbNh2DFgqCn+8iw0E2X2Nw
hDzBtdY7hAcMX63qYSkS0My+ZiOW25E8i06PUOjcJvSqHO1pU9dfCxJ0cMXH8pCb3/Jxkjui92zo
XgUA6XZngCC4ILjdTL3xeTTtbuv0xaWxMXSPvNGVi34ZJ5bLSquSj0vYt/LOi4gIidDyIB2SjyY4
ArLPmmR9IEc74llI3ak244iRn1+3kHgqmg69SkHB7j5WYwI02MJOoRvFyXY+2x0eRVvUgM/HQwS6
d2NldrnNxkRDvcZrzKULdDjDMjzGUIwNKnJBr2oHxvgEE7ZmqfiavtXKl+gs1ZcixXejEShWetDT
vMFClLKFKMV5n+iBLRbCYQMqmqIrfhJkqW6a3MKPOicQNWLnknXsriV62xzqKIbQrWpDjGUEOwEW
dJ3xS2d/Ksz+m+bnHFP607qFmeQ8B7EUZ5ggxZZCxwrrxbg0/tockGyeqB1OYkoObhl/qPTmhwF+
XoFkxFfpUxHbHlrC4i5ml4tMtJ657zxo/dzsrQJdLt3pg+tgWDZ1/2kCtlHIarzQAZ2eYx8AKjXG
sjN9GkXW0nY7Gxcsuw/SWQMVj2UYObjf2SclQrzR8CTwJELxyLQgCpJxWHU+nksXa3XLAX8LClQ3
27aFH4ve3gxhIH23fc+4Ok59GVmGT0bKgTsgWlwfO5RDeu3sPKGyO35Pdnf7rFBVdpcQpWUh+Dn+
/nXZC/gDGMZZdeqUykpHRmtyX9z+eftAcdLAOHPYcRtLZttBZKtYaY2gLdrkrkESrHOqHZGJR9Ox
X78Gw5WvkZn4LanK5FADN7ubTO0Q61IH3p/Ed7cP9r8+Q2OhbzGndwD3vFdrcj6JwhoPS0mssbF+
SBPHvxaS9Osk1i7MfuhHiVJykjK4lvItGkzmBW1q7mBygQfcNxNvpSWhssGen6gbZw9VBj7CQcth
nZb6GxWyClC2THvkFFvY/yY+j11aNt+QlZd4hLN+K6Px0ZsOfkVB5NYi3zcaXg+86WSX68Z5lmzk
uuOeeG4jTunBzuctLe5rZ0/7BEZfUDA8ZAUtReCuPna7uyBnICMppleGjPqY28NzlsX3JMojHCU1
iV97T4MmhqVLeecbuG02TGnzfZqRBoC550W21hcs8g78k+wHKGOUaaLlTlr7jYlFOYD2rLTpVm9p
j9JQ79zuKMWSPHnGeJGmlTwMOFINAA2TqEKV0h21pDNe1iVzmiE5IJzifFtl1lmLJ3ItMcUfie4U
Qb1A/qUB4p1VM/QXT7ZYF4bqnrCq5a6JAZ+wW4FVtnjpowz3pz0YB2FOZkBVbR4l8XfngkCK2aqT
Z6YYZGb1ycXzWu0A5oUDwhz593AxKlt2j3ru+oeOM8ZmKQ332bDZVaLYGInqyMuztMt7aSMcKWKQ
DaRGlCgQZ5+lu1f0PcAYWVBFEYEZ2VFB6NY0D0JGDwVwJF8z7MyxftBpmQF0w59e+vISZcvONaeP
ZaLFASMO+yKr6tlp23s7zfJLDY5Rtq5znZo02XsrlZiARZiHSzuFTvtQ6dLF6ugZj3byhMyRllWU
xh9HWd55jZF8rcmywmiySZ3UDRBXW4GG5XbHLfO51oriUGLp3xSqxZUM7vVQu6+Z27PGT2q58reK
HFgC1vyOQjztnovsWJiiPttJ/d61nbwXBbTgZfSQH81ssaat3vzR/YCkH5JNh52Xpw5fuURhqVR8
gqZ44rSahxiAHcoU4ZwVIbIkQgS58OPrND+Yi+VyS65EkgLQJDLKAR4SrmKmgtDZ7W5+ajjj9whd
z0RafTTrkmgLxDwH1821C/TZZ3/O975Wt3sPrOS274sSLAvNlHik+lF+/BEw2hdwpynSVe8JinZH
dqXzahS2cTaUuQA9zIoTdo1XfU7qJ8OyjtTeXlCvxMRbJWrWbXzsR+dK2yh+GCSS/rLizc/Rn4cl
fcRro4/6FTa4cZXEbyLiJOhUShAZm9sXb99mbZyu3jOJQRvygORjIvTkeZpyuU+ZAwe3y/XXryUc
Uaqyf4T/2x/ZE+F11sK+jLQZSHlkCHD7Zx0pa1c6q4Z//cav/8v6XWuY6J1UhI55L0aDs1dkNDkW
HMx1BTempSg6TJPz4keWD12inAO3xvxCvxRvBIJrz2QwznNh2GVO+rHJKK4LcIqkGrrrhU1kkfFJ
V5+yKRoCq0hXeGV+kboODclNYHI2SsP0EiFOrTiQsnrpVKe7rkP5yq3JI2bFM8sgztByIUo9ILvN
EaUn31KrXg2MgSmqK7N9sWlTG9u/8IOhI1N5QH6lZigabZ68WyuHbNG0+ZQB1BpYuQ9kg5snYQ7O
UY8/NOOA52D9wI31tIjsXWjeaqFTLWswjZjFQ9A7TKugd/2sVquqt8EZTLp2TFO1jzHE0hJA5QvM
Cx4OvBNi86hbPHqdN9E7LFhktMZpMRD5kl/MpI5uwNRvbBwnweiBd55GgyERxiCEXGA2Gror8CGc
iptFZ53WYwIs/cQ4llbi4v0ZiiNFPDE+s/M8T867jF2ypJzbYmu8TK2yw9FoHqcOM71i7d4pW90j
JKRjNSJJlrzM1pht6iEFQ4X8NJAWFmptyE6JJTn5Wb3cJcP3kpS1IyL5s7ZMDLE4wAcOaQ95Tpsa
ofkPu8u1M1vBgR4dG9wg5kPuhWlDITg71hRWQ1dALvFfGxw1jymWJM+Ovw+idU71zCNWNnkqY89S
SaGGPrOLrzCshk1T+ngGtYyzF9GGm7ImeIPaNi4wTLUspbAuoxl5qhIUW8WVNlSOx6rkyEiDAley
/wHqN9zYQntWnb72RTYuiYs7HwwXW0gfM0Dz7/Wc9pVfdG+cZFHNwYGdDOg2JR46NH20VAexG5Td
bhap5/uhIP3BzFAvTrjFaQRh2YMYQDFKjlO2PFjGEYqYDGn/h7EjnhpmXZB314zKIcjw/iJ9Tv3d
kOmC5ojDrFRjwGE3Isg4qegre9dwF9qemvU5BX4ZakV3xWpbHgsFGVjVcA6aImTW4BHqRTaOqd5p
3GnUcDT8HA6ndB/dmCqINKBvOq2jEs94MLdrI0hBJ02aL3Ask7tEPZK9IQ5Lrj8YeCxDZDTYVWFH
pqWwjrWZRMGgAYSqp2Fb10QK6Ea2a8wu3tEiGVGOQxpf9PoMZo/n5gHlcis2oMb53pKJtXf9/NGi
+qYcIgZEqz8ST9Xt44layBCHCCNl6evTrjVIj6NlgJw1B+VeCyK/lgYguHIDNVNt88uIR8rNNkBK
+jiSn7s3mq+SVvnB8SdSowhHKp2nWIxF0JvRN9yE3+3YKnZjhECe4+Bbishng4UJ60rBjK0luQt2
B06ZlvQrFojXxCifddMj5MMh3BufWJCNXrVXHb2DSSJ2yNkHQhxqVtCX7qHQrZ1fWR+iOP7sdwAI
GgsXeuV4McF9EHprP2VVoIbF6sYmGTFltaIAEPWIfEYVSOTpv0vCYtw5+9AnRAtMefeUdcP7ovAp
+j+mlKNDyzzKTKeGWA68doz9POKAoHvsFv3T0qU0+FPsTCi8WYa8eb/4Y7rTyFhx4zI/U9YDC3n3
m7Xxwag6mES+zTpSXrQ65vAO9yHTQ0bFbIGwifetMZPvDIoNTdmrrSogMhIDlNOR1McxC64YR2m/
adNNWmK7I3ziEfDA26xj4nKEZ56A8e5mR4BMNi2cuZK4Uvw3LBbWenlrP+xs1oOuawE/zcIOaV3T
CDHOrYjAu1kza/zcfkMvxu3hyW96BD9c9Wois4qwQHMw9rlBa2iiSvddjuXLSHtD9/bttLxqZf3o
L8QjrzZ0UlH1U9uM7a4Rs3oY9XO2nipbO2cRkVQrET1vhgeqQw9mZM+Kwv48watHSEeegZYTT5xx
QMXAukVukwUsq7CNHXKLIURzBbXLZzfu+9csTex7B0z7MPrxoymjg29P+QuRLExcu6gDoFKwJkRa
AxaA6Kr9pHOiL6G0nicOe6Yb1/uhPKK6bC6yDSvffq0874tT1M3Bm91Dm/fufVOTKEcXf7+kXbbX
C6qM0qSoMmRxDxr7XA6Wei6ZJWKZ61+WWIvOiai8ixgSDlwimCw/CpdBwBNzOTk1pcxoRFlUx6Q7
DSXkqSVtd7V0mPPPOBqZKnD9DcZrEU3AXwRe4xwnxyjiZ3tJvxNZR4OnXqprWas7e/CmcDatdqc3
5Xu1jNQbmZQHS/O+oOMyN3Fj6R/wfUbbPrXwjuQShzkJJLnXMolXIBpK5uWAJITwP9brKCQy4zdL
1R8xTRm4Jqf4wDH13ax5NvU4YHUo8Q7nyyLDPnPx7/Y93BnHeADyo4eVC7uEI2F/SBttb4w7iH3p
vvLFSjgX27LCau/TgNpGKdw/ybu4GflDL3Zcfavd4V20eh72kXG1a8e7EFl6yJGZHCGTNvAQCxA8
tRWSRwF5z2aHZsLkBTKBaT6sJIqKHyf83IMOQVTYdtI9SSdrwIXXWl8ZVIM5ydpHvLwitLwi285O
C/FUdogRqx5SjTPflYXmY0uKeHvoaaZ2w/xLicfYKEPHoj4t2xxVQ0d2AqvbAMFpM0ekjjF4NHcx
TkpOwUY4pGTJdMAhoph8wVh5MLVVtJVtea0IqcTZlJ8Q8MS7UYOKAVqFoSWDciMpTcCYbLpRMkNX
T83P0cg7l6CawPiPY0HlR52Vc+uljExp8+Y4D4/LyNVO8JZQHb1JDtX0CaFQy0PUamRu7DB16AXT
zky1yYdmaKE3rrg85jpbEkPY9JecLoI7zmw1jnW0q9jYmzj8tuOCZsonF/DsJ9kZj+eR1MtPnVtW
4bhODjGWE34WZT/mdG43zWR9xceqHwi4P4lipm5v4zjo5Rxi9CsuXU52uadI/3NTUMqalmvPURt6
OVDXlKRQmtTlvUO4xbb67mJvj1UjLjWRD4HhroASDVGoY5uHpt5D0tDuieMKDAuvdImsBr9Hd9AG
lzwtjWwRXPy7OQGHJwGmJU7DFZpAjKE5SogQBrlIQZ1Gs1PtyAQ+WLU3HLOcCkujTopNZuWADNSW
jjkVg5sQeFNSiRKzBTUj9zHEO9lDUlgvOlK1TZ2adxBINMysnOAys41CAy6e88lUxN/QtSkvgsG7
prLPlNweu6uv76PO/gECzdhlHjpCIz1gkI6Zi6TrtoHhpfGnExvo3Vj0oaBOvbflyPTUkGTMdwAc
nRg97dBcRgcXSQsdw6rnsxjr4q5dDApS2KW0EQAX9QjLN92s4MzBW+BQAvx/0WcIoGP76s7cKp5W
vDb60Ozh8dBF1+V5kYkZYI1gtx/t5W7glUNo05+Ey59u5NhtFt9bAoJKGbmlwxHBzCE2+4PltyYl
r2Zs6U50DCQoZrMOIqYrMEz5MXqsVUKPO4y5yoyBLDPKegeAb36YbEKW2HG8nTe0F+QMoIPE8qA5
ldxZlGVb04QMtrg9fA4pyruuMeZwnPE7dqargj7rqUktLzrl4wc4IlI378kOxqAR6XLvKqQlyeji
rG6tvSloxs+K+U4zMknxyvEpRj/4XML0gvvqchrCaRzp/rZRA+De8WPKy7fVY3uBENARKuSfJ+W/
As/8agzJgXPhwNaLe+/3D7evjX/+xu1rWqG37AgWAct6ru1Ew6h6tffd7H6/eo1un96+ePvQuqBA
pHSAG3dVF9boNqMWx2dm4vjUljXI/fbv37/orsntLXsXxqv109v/iWMOA2TPCL50XQryidViE+Xd
zGyf31ZWyzmq2SbzW3797S8nN+vT7VO9rAhv0ZOfzYftr2awfzkSSV0ZdqmTvd88hy1P77RgN+rI
S9wTf2iHminD302Jt/9BbwFtgVbwyKVw218frRET6LK5PfDbh2R9su4wAllPM471GJFLExJKub7s
E7d/Uebz4eb+Ytj6TMQr1NrVC+bniPochwbp+q/bl4D9gcaLxTPBgyUrKJZ/UivqY0rftac1v5Qh
uezpYSRHhwZ//MVZQHmuP35jbDfC60KjepHCop2ymlg1H0HETX73v9z2l7nBlfMFfkoVQOXq0vf+
j84c1MEO+uH/t5/n7vvX7ovMv/zND/1m5/HtXyxDCGGvMQm6LdbfN32X/X//l2bo4hcdM41joZt1
LW+VIv+PnceC0m6ZuDssn7Mydp/f7Tz6fwJsRzL/Z4mwrSNk120DvZ+LINXmof1ZSFlYg6bPUTJe
qlH0Cichhv5rNRnlKeKccbp99vuH//xrNGVK/O8pUTL//Gs6kYB1ieHiC3bOMtvf/lZNNO5vPzkK
SN8jKYnz/2XvPJZb17Ys+yv1A8iAN104elKUlzoI6UiC9x5fnwM8t+5578aLzKh+dRggJVEkAW6z
1pxjVjmc4uwarFSVbOWrUAHdoEEgz4nVWjQ+l2Yp74plxF270llMSXrLwbXwXDRKVoJLAcoFAjVY
l6RaARMfPS0LrwT/oaGvUnQg5SIdsUUZls1oVY+BGb1WKzOG6hbRR8pTB0wmX6kyWgVfpllJM5CG
532AmiwDQmMCo8lWKo218mm6lVRTQQ5g6wM5hCW/XZWI2QjfIgkpXDNSn8nw/VhW8o26MnB6YDjV
SsXRRPg4KaCcfCXm5Cs7B6SrPQPTkYDq5CP7bP4P8DQ59dWJpYkIgsdaWTzpSuUJVj6PuJJ6unjB
hLJE5EAAgU+kVnOZfVa6T7JyfrqqeJaTcNvqWr9TheFnVCPQLGPxkEIsZHayejdYyUEac+RKEiL2
7jnkRHmGuU9X1lCpQB2aVv6QtAUyWGlIT4qxOBcrpcgCV0TUOQnu81fACsgfVqKRurKNFiBHBrAj
K8wtRLoUoYfmsQCHBOZeJHVT7E5zTKDiWGZ3DbK5DZk7S459uwGrNIBXol2s+SpaxdbIr0tlvg0l
JCZ1ZTIVIQvlpkfZY92ITaCbplQ4maCcFIRKyA6VX0NMb3ZceU8x4CeyM1I3WFlQmf4MKgPQ9EqJ
UldeVE8ny46ovSeoOQUDBkEhnYNGPLYZ+baJurqrKmtx5tpJMeMiZPVq0foYdIk3X0Wyj0UYqgch
xJL4qxwGVmTah2DQJ8zEnI20DuGnSeujOWS5i++3I9usKVYZAmevrC6Uu3QXXrTAJR3VzGXqBR+7
DkYev7ZCWQuMMCCLEZkuskiKFeVzQR+MAI+q9vthGIEWA6bPFY/VvqfWeHbkRbufZhQFIXoGOYtU
W9FmvgJTs6+o5Tq6AXZl7svQEWZIJdqkJ55IcQjt42xLmYC8gPx3XmrkSrXxmTX5Z4TkiviAwR5U
4z7psm9RFGaqvRARqEbp2syGUf0oDAgNRotUdJDnozWiXZuXr2SYAk/pruqgyI5A7g9aOfMqpaMt
h9l7GlG+k6bPJRveIuIat1BWwf11xYdZQTqhLWgLivJkVqQN9SPnSpBriH/dQbA+J6l6WMdXoEWq
xUlDaIwtxcJUtu16ECCBPABVUtklTkF16IL4R0/ze4ZHrww0dholq8F4tNjpwz8eIwRyZMH0yqNc
VI9NWgRbQdQcDIjYa2831BHtXH2J17JBAjOc0ts17QSLKh7aSQ0rDL13k/QbGayLEN8Z6bAZoX/Z
ki4eFrjXsJbU/VTynTCSKXWbwtQI7T0lSvrY5f2vhG+XKiw+A4CiSfcChQAFEU1OPMehFujgxi/a
gv146doF4CdQwrnNaGSRyhfvw0XufU2hVgvMfz4mq0GeEWUJB/VEaNd5itnHyXK97WvVCbvpDpdA
vK7PDTrPANaN9GkWKCujz1Bc4OGn0DA/jVocjw0aMpqQW5bLBntW876MzcwPMxnCUM2yv19ilBcX
8JymnQw6pM7UxA+jscxSl3a+0vYsLkGtkfXhViLRubqcvKnWAHBByUmsBNwnAkZKuhkFmlqNNOeh
u5AmYUvLN87PLeSscdNObP5llT51MDltfwK/nNSN4mLfrtxqDjIqoxpuLbuXGoqvuR44UwzspU21
/Kw08b1E36ieQU+ZbJUJqRQ+e9XE5lZJsiOvaiBMb9D9BmK8KtO6KwK2LEK4z0pcLZ2SR+wqJhSq
s+5FUNEJCYD7Eom+vESdS/lbYa8f0BeHwbUQyJxpOuqQ5IsG7y7Q1H2zyBGNAAqd1P2/63F4ZUDi
UdIrqb0cqXZ8VeV4YTI4NiE1zCRi0I3U7GqJkJHD8mglc+k2408s02gt8uY7gpxkd8HIVNn9zMEM
UC+NHpOurbYD2QMla1q/07ufhJoaOQWm25mGeqTC8FpokpcalEZh8vcu/XSu8iSbUGqYP0vHfFVE
aDXTIdy13UBPE6qxQBVQsjQ+3Uy7iIagnxV4Gs48ReUpUqXPcZLvm3nGAgCtIBrm4jgEPj2SFjln
9ix1KjjKVBk2XQHUNInnOzMonmqRBLIgsfjuJDUB6brsU9yg2wYkac0M6eoVDlzxRR6BmGhwxrrJ
ALj3bcVFC/5JYO1AVIW4qAcL6IVHH/2tG1NxEzTKR1AHjtrz3KHR/1RWbthgfNjf68uRMsN1zp9N
OQT1md0Z6lI7GBJCL531Hy0DOW8qwB4HeXADegxOpxn3POWmxuflRKMI6G/NlZHk8JiOtXAc+ugg
VlbB6j3CJIMX3y7lDb9MLF+Nl9TssF+siLq2wSpMxmyOcQnbVsB6H6c1FNXh3M9W61aS9F0PFrBX
uUKYWL3mtRajnSt+LKK22lGsNx1LOuIaa7hvtDKGtp1B/g3jYabIJlLjQWM+NKwu0LZKQk74tpS5
JipkR2dgC/P4gCcV9xR6ONAfHoISy1HS4Y51JOT7KYrh00bAIBiOvTYet7SKP0AusX0sW8MflPE7
3AtSaWxRpVv04YU3OUnizYSj4MBagY1VplZM9hbaQQRyqJ3V0iGs+ZPuCks8k1IIYS9HQcwPZWte
ZtqHzgITye1DEb0varp+7eWp1rJht88WnwTluUN11nKyiIfB0mWqlSvOCbg+BT0Zn1/iJGb93fcM
GGHdaB/5LEVnGttcHjU2KVURkk1n5OWpo0IjSQX7cl3ksgH3hJI7/zZmepNgaRiBtuIYfxWcv3qR
Z1ZV+bgz4FL4Y2YhF5qC+TgajeLTyaJXRBUHmIzkzfWsbcaF+bTCDpMkqYyEj9UJCBcHBn/tgxWX
0aRTYCd12S4pJF6FVqlstY46vwHyvBmS6L6omvSoCZXsl5i3beRHJ848Kw8k8YuYenVI+mlVDF9G
m34tiUg7xHgIoolU73Vvnfb9O2I008Mcru0JBepg88iRR17LkwDkc4uHCiR3oDxaC0TzsqRXWdF9
DIYvdbI8Eu/WgOGlpXvCTTNHG2YudN4xHkql/yV3oXaxwAjlAEw2eiU85hj+riB940DbmTVAaXqJ
hR9a5qku49JNJKbvJUR2rZjkUC5K2B9bQqHpQdQODpTGhUYjHDJkUAB184tWiCNAZgST8xjB+QZm
7IeLMDwCq7uUTXNOiSDaSopabsUMsDmtUqj9YD4jwhPACsfnpIQbtEALoa4GLVcXcqoo1G2cCMW4
k0asZ+gIK06yFoUlPa6OInHU0Gzqb3Qt9aFNlPpwOyId7aJoorSTBUCipQHTdDJAXI2RhmigHF+E
OSdrJp2PqtZr58jg6wxnfIu4p99haYeDaWbFJhEHSi5zckYDo0D2WhfrhkUauMICjgK3uLbAT4CL
J3pPleaPGjVhdQ62TA/HpjU6rPUUBtpgwYQyBNsJzw7eI2M/GdTAU2oB+24w7rMBd5VFzOguSGrx
OTeVuwRdwiTBw07lMPLkxCD6qrbx6yuHvpqSUx2QaMTw0UvlsS0X8Y5SraNIc3TEKPXWIbyxRZVs
1nQqH2uyuQ95VT9oVgXkGzOFnN+3orncLeISe/WSUwIu8oA48ZKUVMIknEQMDH80F5jBuvAg5mg1
A/YTfoHAGkyP9NLJdOoaCoUU4xFkFSVwymMYgAJbzKBGhADrN/+b7Xuj/v7jMTPNfsUh64wb5Zf8
aibDsA/A4P7h/MKrdPGdjNuqKqb9DfZLEEOKb+3v+0MOlgggB7sGGdjskM9kARXhz2+47Y1re7tB
B41WUoG6FKJ6ijuld/RC7QmSWKtZlpWvh1Ds9r/vd/UHjZDF0+lw7aVUWJlrzLDbWIvcZq063X5w
u4mV2hUIBN726hQNB4ZvbavhTjCmHBwveIByn6sBSrfbIewY0+ul9gWlRUnVG9Len5txrezd7s4C
YGusMH7f0jjrw4I84bWidHuO2w0qIZ9th7H589Dvf9DUcCzRV9KIBYB2ezai0VD+3A7/PGiR213K
0PGGlZ2FGTvfs8IKZud22FjhsgslbD8rjya6VQxAvf51iIOi2NdpPPlzJFy6lTfFdkOABttOOoZU
wU/XkpvVBzkfl0AdVBkk0bnxgQH8ssuoaV7vWcUT4b5SlSKJj/52I6wfmH5Maw3NZrqwTqSySnAz
9TxrPVW3I2ymqE3w1yjM1b/5zrgnWY6tHKxK1AakmZPx2jOCEzMDOQoMBvKPql/K7WwSxbRCqZkX
aiQTMjQr1N2Q0Nb78spxZlWy0BFTUC2Vzb6rtWZ/OyK8st9qGDd7aWz27XpzO8pITfI6eXob1l8N
RBfOQfQbhHy7+GIJ/l1srvy7YSpmR0qQft6utpAVjuTd3jgnab0Q0domBrnY8fqOu/VS6y1tqrYj
pKgokfRNmEJnu91oK6iKhIx6P7bBntCMYnN7aEEuTV8fxXVaPGnCgOYFQXa1J/6p3Evr0e1ugXLX
m5SeUByx8625u9adQmM6Wa/M5FbW/X243p+jhI66laMTXxGR1i2Yul0Pb/dvN7e7ixDAJ2sKqzj2
OZvveN15iUt/ZOsW+LcLB/UrHZcgf40inV4Tvp+/3tDtvUz3JLam+5oIEs7JjVEnr/Qtcb1J4HJt
dPBfN1a5sXp3m5jewdZUE4YS+V5T0YHYN65jsmIes/Um5Yvigoknsm691m83fKf/Opr1NVn6z/3b
j8Xbg9aQjp41szP+++/IYREXHNg8T9fLefP6j2dbWiVHoPg9VSscrVa57n4fqjXBQswVrE3WB5FA
I4FoYsb5P785tGDVpvXmdnT7xWFiHqZmMzvhjdmY9F5FDAYSWC4QDPd/sRwtpXmt+7UevT7ekFcg
4XESC0QIleZWApSHpBwwdf5Nf9TWo3/c1cnJtkjJ24CAoKD+5+kVpRVQ9FVrBDdgv9vH+geheXts
XH9wO/pPvxKVi4a0lRFdW7+LFJe4DDH+ip4QNvrWoMzJ5lrNLyWhKcx99UjVLASldgNoGRrkmd+H
9SyfYiMhkW+6K2eNoKaVnxXcBidrHZfM2yHF29pdauaErrwKt7N5gwT+y+Gyjnlmw/45joZVicAg
yRTObWkV6jYFMH+D2yn6YOLGEAE7M5T8efm3u/GNhLf+4HY3quq3ZewVNNuMRzfE3m/a3p/7wQja
1ewFyHiMmzc+3+2oYPycBhQyFIcbF8lh//sN336IkHVCzN4U7hjO7OtmKn7rqMIXiEbm7XASyHCm
kt05f/odyToM3+5OYcO+89b/6LKPaJSG3a3fdLuhc6wzNq39J7ypxHchy/73i3C9e0OR3q5Jjaqb
L43q3b9c37fDLqYAmo46KSvrRV4pUbrJpFUywr3fF/rtyhY76SxpguL/y8V/+50//6OWKoyqeRXh
kWFgpgXM96mYVhCmav71Am9/0uoV6XqTblT0yEZkQG0EW/IGtr3hbG9g23/cvf0Arub/78P8RUf7
3/owimjRxvif+jDj/9l+5BWa6Ob735oxv//yr2aMIa65uCDU1JWw9ncjxpD/i68VpUANwo1u3AA3
/7cRQ/tGpMJhMaHRxoF+86cRI/8XGUcQ2hRwUhroL+X/pTGj/TvxR1NNYnwVBX6cKYogs/6ZXq0K
+hTWprFsrbDFnq1TlYs8E/3WU33MMHE4i+zXxh68dFm7/WP3of4KH7tn4BQID2YLerc/LWxtXrrq
0NPzh6RdbNjJaE1MSIBFjpaAcseOnmiA1wWJ1/fZJndlv/igyaIonpTYObaOJ+mrPhDhtwPhmNj/
ck7+A3vnH7C2v96jRU9N0xgpdOsfJKUmkGdJzs1lKy7Gcy9J91EPL2LdkIzqr77pfwRhzRJK4zct
lu7/53+urlfMv7Bxfv93KHEEJasiJCflH/+9BDFeJ6GybM0nazyIP+V9c1GJq3rvfKIsgWEGdv9j
PKj3JTDoA5WP9AEVxcl6wOSC+63y1KvUnKQjy7iP/Lzs0mtKoMIZiNp47SuHRLPz/IF8H3eI9mAA
k0jccjv9Kp+jo3InbirzO9R06OrW8px+M/Prd+ob2graIfzBqcvxodk2NWQ26k/509CuufJ4nXKD
IDlXwUheOQQ+UYwKcXId8+Poi18TJYptZ+BKcgvDZW4x3eahPsPUlw7txtwrbv5ePkmiHf1KHnkv
/vRS/Cwb4X5BRXKCVIepWbaHj9DcjkdiHTwEdMn3vM3d3iX+E9YMocI/8oHuSkcITyIgjLbbz4Xc
AMMW3PyTmu+kusIOqSy9fFIynwB/ZOBmgNZQcHksCbF4CtC+Jtf5biHJ8RTqTmM+ltf0O8Qhz4bs
VD5qm+XepLeCyusRDTSRO3wc4XF+LT50fwTzTgn5J6EMh5eImE5a3x4b/JAtqumPIx8IiYe2Ai5D
hdCKyZoL+rSwUsskrxCvqujP7ASuzft40D/Lu+DSlWf5gW07nbyh3MYYwxER3scb4Zzvx3O4JzY9
vNMPQ+ng/IM2ozjVR7avTXj6dnRFGviTeOR/9n5ONiF17s8u8VKiPJkYCFBwglc04FV5Fz920ck8
QJ8lA61g4+uhIzksG9XHjds6VkIInq29SV/BqSIf6bS8YuW03PxCLNJ7dJKJJuWjbSuXJt9CwgGm
Xir7G+M4sdbEZngwXwg/K5Dy4hr9bq5AU6azDJbmIr7hoNDuw51BvqWBbB5MKuAAx3rEB2ngq+mw
FR5pgMnb5KPfQXS/yPdAYc2n8FM/9+2hE+z4JXgyr1Tvua4rZ+jcXrOVnX7OL4iSOy9XjsYVmzbx
VdW2+Bz9AmH2tt5mr5bLYGJtyXVJTtad9Yyivew3BkFcXufkfDXs7Hs4q3yaBzl5JIasvpQ7/dKu
jUFAKSwjQLfux1d5PWl4YXuQqvYYuJnXfejbmMqQLXlW5BAqLTilb121PUFB0akl1BNy/LiTPAr9
+q/GYR0jb3W/8IwdmvZw4YO0pXGD+3sbVFu0X42DvTB3KEqf0sSRVAZAypKIxcDtrFtj3R2QAIu2
9JU9RR6euDdEo9kGwN92QiVn6xtWltoueereZ3c7b6Mngl1o9rKjDi9G5yIo1B6Dj/ZHAAdP2vZp
GHbzC4sVjxqVde0DoAu2sJmbnYjHZzOFVDJt86L0T9Z1OHVv0Z5IXnL17sUX0UVcrdrivXRpxv9l
ZP4HPEsFKyozQIJphLOgSP8EVMnZYmqjTvenDTu3oLoq58aLGbfu/zwG/5PhdPs3GjxMGE66Kev/
YDg1a06PGEj1VpPGx/VfWPO0m8Ppm5I7Nf2c7OKlZn7/eyHwHyYdcsL+w7tTZdFEfKEaJnK2Fc/1
L/w6PDaqjsWz3VLyfkFLEyB/LJJtxaLVLlAjv0taS0JX5gfVM3Iq1AjmB61tUNuEkg90M3ZqNT+W
QYDTz5T5qtH0wUNHXTFWxGPaT8St41dFj9D6kkKbKhZj1TMn2fQbWSJElIwDO8X+2k0MGfhnXatU
D0SvJpdiUeqjOs6mqyQGSUo+8qf2Wa6gLegGkRuD2FtOVpS098zlHh8Dra+KWT6ctzK0ktksn2g/
9A+h1sonKysIAKGkmqeGwMY3rHZW1x7pjMWUy5nFArF6s8DYUKvNwhwenfarB/BSF9Bw0MgTYLBq
+3O/rLu9mKfSRhGXHcjsxddTKupUcDeCvjIvV+GdJWDyH4mPlYrhLi54C5z2juEAA6PVAgmThH0p
5rVjRtaLXDWC21hL5UpN/NM3HZbcsSElpRQfUj1QT/FQI6pciD2IhgVMlCbsi1LckuN21TPSAMQ5
hw1PX4NEIoUXaf7IjzCRGFOLCImvjIEkzGBRaSFSSllY1I1a41GfAAoIchrZSiIap641TvTsC5eA
xZXmoV7mRpk3uqB+jtZEzByRLGvfMqB5tx0G0i7ETmt3dEm8aUzulJKkW3l9ZdryqMkfIa8XO1D+
1ZRqsNUqnflskS/J0J0igfZXV+qaD77nuY+1Bc8xE8UalJfprBCGlgVag4l70XWE1OGDWDXIMqSz
aEZbYdbupOkLr879UgnKBrzRizoWz9XE3uoCBDP32qm9n6LiIQnCRzluvxJcSfbCBbyo/cpDelmP
VRBOY2yi6BYSH6UJXpFFcjVR4C1CIcUNPRZW79FaI3FHlV1VzolySEh1b5LwHFXaE0EDJ0EQcXNZ
nGkTUX9SCvhPVASoJVhXXOE0iCDUNP34XKy0QRMa11SFpi9M3zOXuihkj1MlfxFItB/nomHgo8SK
rFpI+xljU8/+stfvRAMn+czM0J1BTaBixiXFpwO7Sppp4EKj68cHKjhORwmLaGK3IqhHpQ2BhMSe
y+162sRA8KfsG5SfbxBhr0SaOxaG12BY78iBUe/0qmAStegLohMpcd+nRE/kPbBJIjUnutfNric/
8VaQlt61AQluI9opa69C+06ij2V6WAbNJefyyWzHo6VEO9MQfTBi9MfJMkIg0bJKG6ZYP5AfpB+U
MFQ3cZ5f5kjDrRQGBO6axjpvNL1yJGzIJJDIOC8IU8t53GmdGmDdALI/F1JN6n0x01/tt20aqJWt
SVN/KOqGzn8YYMJFzTylSeOAbZL2YbtIVOss0FCAF1xzkMPtPAx7qW9VO0Vg5FDV9kxJjPczdDJj
Nbrdbujx9px9q4s2dWfeBR3h8YWgtXRo6Kap82pFWTNAJnVM94b+YURWil2BR243S/Xam1aO2JSI
kNsj2t+/MMi/+E4kB3K1aLqElGhxjQ1e2JDrFnWAN0BtZME+6uXvOiR+UJbxq9yBEKXjf1nuW3p/
hFrg+dqiqj/h6KDetyEtkUVj8CY/LVv5Lam81m1O2Wk6SR+wO9pDC7nHcq27hUZK66Rv8wPf/vo4
4ez/QSnp0erMj8rZfLPLKzgh8U2gB3iJPtqj6k+nXrSDc/lJlMod2EN8k/Irp0h/NQ/Q8LaqG8Oz
NxjpL0a1MZDJaA7Kd1zTCQ1DclxUFxeZcRbvUG4R9xUi4tD3LGixMlFrMo2ddEU2vXZP7OZNggJk
HOmM8WdYFg38N7b2ad6ZX+au/o6Ht2jBmeGSjqz2/OHwUyue9jweCZMoZsxLTpGy7nFSADtna2M8
l48s5cM7056ejY2xES/xBvW6wTRGQuNV+cneSTEhz/VzeU/IZwI+5ZUya206aiycXUl3u0O3lWp2
Kv5wkKd9ibxhYAi1MLCcKfo22kYHaJx6IZ34EdUHIAubJqACshKOHgYGvmzdwULID3yKDjToIfTl
+JHtCu0SFSZzXaELULHvNKLfeXvXmtHpkHsjgAc/EohqYEhgRnGawplqbANOWHnhC7LzCq+XbZ5J
hDcIQMFTajevcrVRJBRnTjk7FFkzXDmRrV3kvRnvuDmRH4ZoFtm5ZvomwXbuSASWnfL1mjcdhB4F
MoNj6sep92k00+8ls2GGEIguzIuvJZ8W68tvDeRdc2g+S0QInzxNO3kiJnAGcrS8+7TGdEn39H4k
WtZ6E84MYtYZzK3+JtDq3nJZ5MKOj5h41Tx8MM7q19Ax/iFttzt6CkNE0ryzsGo0H41z0eAvBMx5
0L80T7guz8GFHVT71mBZLe67x6lx+d/hO4vf1+JY7YYvdmUF0rdvxY/P+in/6EsH7Xr3Mj5hGUCK
bJ352qRetwZK05RyyqfKbx4wCNMBNt/4BiifOdu1xEVCgBnDImCXC/wJN4jqauf0SWOxuriydEAG
ZlUeIQkvSNdDuma8/j2vV+xPMsG3LLz5qL0Jeb1oo48CBGEb9aZ+WvE94Y63yVMPw10pvZalU5i2
aR5DzYWHQ0GWD9FgK3mGG6gdpdqDRLg32YNCdC85Uz7PUacuJwhOZPDcp884jXPd0Sn/9QfhUwVw
cx9KZHs5sFBrlmJn6zLjTlxApJ2m3XBMiakIfa7clfpl15vm0Kf+tKd4f0pCd1ULfKG3Tl5F65gd
A1IYDBuFEOkVYrErPxuCodjP2WQVQ00yXrmu6EtP8FnQbJW2sJUZM/pPMpW2UMvbY7QtJtvAo/6a
bToYOad1CzZ603NMcN2FpLXcEUY3VajA2kKE7MoWTGc0uUQcrKjjsWZLXrjLyeKqYZNKZcDL3hsc
OYTVIIK6sidHdJY+El4OGezRtJz+pWSNM21MR9kRNPKKZWajP2UbajlvOfQDZo9ddop95amgsuAZ
xwP0j+VhzD2UXjCP77IrO5q3zk92KEXUU8owBjrJJZvH+AIUFG7zM7mvr8OrujHfeQ9X9rpQLKP9
sBkWbF28axSMi2eRxuZOF9Ja58YBh1OUvngO7jvkpoTY22wCR5eNeXffXoS3+qA90BntXs0r0tD3
aNcesCV5LBSuJG9YPdttZxoeElIFNjR7gh0s4U/Zy5+ZQbu7VWNzJHn0HJ6bX2SvQwiUT2nsWBd6
ayoLrqfqs3c1wBy2+qic46f0EIJ52IfKHrRcAP9yRgOxzdJj1e0q8U6/qifjoXxGbMYSE8U4hLqA
q07bNl9sDtBnHZqd9EpTaLmwqTszw1AMYZcYf5JeRMAxODbM60QmGT18GyfP3SrY87mj7HytCdGy
K9VrXiXFU2jPX8wzBrBG8g1hQ/M+EraT5HOeoNvxXsr0Kk7HUt1hymObOlBT6P0CQADhsawVjuwr
pa+2/mRRYSHm6o7qNXqkYWnakm9e5Y31IEUuXceV/INbhfYsaSVe09vNDjMN0JrpGG/xZ5rWuT6D
UhTVc607iELNn6FxUSModviy/MrPt2FO9cJ9/k59ZaT5+44ygFURjqY7rAn79BrGe0X6jAR0Ntdw
PMXvxCOO5JCtDUZEMwez6lnznhj8sdKH6SEYQS1ypQs/KHBIYyN8/I7xx0Lol1mP6X54mL3ol/SC
cpI9wXjK3qhBKK/ShRLIoNjSBY+ZX18lLGQs567hO/MSg4GifFiDjyrmUt7HqJV+dX4I0ukFKCTE
EV0EruOxcU6Yyhgf0YowD8OKyZ6m6gn08aI7qbaxmFtKn0kFX7P1lrzj40kvMivT6/QakBu/RlQ6
IBW4YhPZ1RoX7y3+uHfs/imqddAzn/VT+V4GR/W5iu+TOxO3Gh37bfK2rjuRVn1MiKDphsQuMnHM
e5dF2S5MFC/StvLVDUnV5FVREtmKm27HBrU/xSj9mg1Ep/7b1FyyZxk2wxodp92/mQ/icg4eii3C
t7f+u0NmzirgkRRQ2psKNDxgnmfRy58IzwruyivazvvqiD4x/UAmX/8ofv9eUeH4mff5h6xcc+C8
bOuAnJ8wpWL8ZBn+wJwXXy1nxjq70eIdIbze/K72bv3EqI5Gk0TokOrYOT00D3RRmUWAaj/rFCqx
WV0oKX0ovvjNHdBIY7hD7I6PXJ02eK4T8r0kJ3ikm1YctPuKcglsmeyafyu4vAYv/9YMLJTXxTqk
kg+YrPAV44zLf7gb9F3AtDiL7yoFl0z9HBaR7YlIfN0rQFS3WXE/qle2yLmpYbG1Retr16NM2w11
EUugGnkzJDwDTWmbBBTWJNlWTzNb9FdSb4NTo/y0za8GTcYd7wlPIclawS78Zg1TXBCHx1dQYAEs
K1YJewOsWeNhEa7e6KFy4tTvgNNY7KH+dFz6JFfaXMfRI66hL+PX+I7+NQ2d5bP+Zt+Iuq/EIw3K
l54VQmN2zXtKydpLOJGRwSzk4BrdL6fZzY/5Jmd16Y6wLM7EPr01Fea0DbI9oDPomAe7PsceYqIV
lvQl7lgiApJBSXtQT4Rhdngc7NoLz9lbsUs2EWrZT2gUhBtHjxBSQB+PNjPFxdzUZ9M8AAD/Hr7N
M1elANP6cTlFp+KX9RheulOe2OqntYufmyOwfsrn9TMBMHPxIy13M9LlzGHnNSe7gsCKxp9+Geam
oksB0kGyQRUgkiIBNM4VZzBDmf4GofJguGbxMNVauF/Yx0aaIR7GMJMO0+2nEs4AyIjCRmznxusy
Zls6t9LhdnP7vdvR7c+wCjOQpym4irKXDtYUo3G6/Zg4lGofzHdZCMYkT6JrK4JR0CYFLZoIBoBx
BliZ6ppiI2Oq4vOqlHDaQFaQ3GTKWcubjqEllzCCnwk3bnDySopdzUivsRUdUIPw2tBfuoKaiz4g
N227gEu3g6JW3S6lyy0PaU4FCa91r5c+YgxWVILR4RYQoSeuvpZGpBwFxx18bBTC4OzepFSPvLpv
xwcJtXGcF5lfy9TYiabBTU1fy62DZHIzuXmAJAB9JjA/ZCTCLKsrIM6KawDRcMMmk10Z2oU3ZqBw
J5mAaiWeouc49rVaVZHgG5Ifh9AAByVofBSm6AzQPEGzKbt7jLOBCaHUspIVSRiyWZtUtmvteFB7
5nVQ95RSzPEQJdlVCLCjDaIUnKJWeYMRgjZ9VVn0abQrZmqZqpDcI2uGA2IcDCYndPKHgahSack6
1o+skMcyuGZx8A4fpt13kBiHcmL3nDD+tQvk09QfVxGNbJS7NDywvb7rKsJ7ZRVcxiznOCvjnJ0I
2GOqiypZzdZTlBswDVFtRoO5x/J9DKrpVU8LeTeMWDTzTr8Lko+sb9DaWNK3WmVsywYTlOicJBuR
mPq1BJL0avammmxWgnSw0KVV4HiXrkElPd0v4ZXodu01719bocR5LHZvRb9QYCapLAkea+1HEipo
NqSgQupmXq1T3C6N9VMXxkFq0WsKQkDtpOA1oFf10Ml6o2wKbH2XFz1Lx22+UDCuxehnIbxaatgN
mYTnROMAxp1qXt0vT7WhmtuenDunFkyq3/pIjyEcX+b1n8kyu1PEj7JF1tsEDgk+peXpKE5ViSxO
KF7ksEXyVqxWGJRibZYUqW4KvRGLK2TdF5TNLwMkcfTh3mChpm2G8qXr2Izd/jZPtB/R3KVSxWA9
sn+nohYbmIimzLxkulijIRUfO1F9LaYU04GH/F6ACyrWzDrzYj0zKkd2b4a8AuOXFLQvpUZQbM6G
mJzlFe7YPRU1ZJRCxb1qjNYnrFRyXz9VnaVxPGCPKVkwVyQ+GyqKC/XNyqTXpqfmuBq/2y4enRQj
BAwBP8T34sgRTZSkjg0vzrKN1OTh7j7SVq32zI4OVdSmlOInhA1QBSvtas3Gs5CMbJsMyMiG+JZW
42cCuJtVcbCZLcpB/83eeSzJjWRZ9FfGZo8ySAewmE1okVoyuYExkyS0Fg7g6+fAo6uSxem2tt7P
olAIZGRkENL9vXvPzbsjqk9UYz0u4QRyop0814skKbG4pWQ6s2UCU0tygFC2AbzYoj3pDl5ci5Vf
xOI0GDwAXLjUow2M1doPzEuTbkDopun3YAN3bet3ay1+CqLkm2MbBcUnN916XXc0MyvdWy1+jQxK
8NoaqFtoIcFzbU1NL6aHyC1ya02wmhoQTLpFxy3sq1vPL+5j2TwbNeCdAT82pEsDKUj34MsWObou
n3MbNAGCDmYy2GtXwMhhRHTrRJZ0k3U3PFQTRVhCGSqjvLfYtZydZnFobIa0ToOMfEj7V3LoGI9k
dGO4h+dXfv1CsF/LvD95czuCpe0kmG4w4K+T0IMEm1zNot0EJmA7xML7smQuPQ4o+BzoTZsknczb
ik6gppfEM/n4+QhagYQ4w0VNx0fk35QUMv9bnTFzLaMcfiJPJPJfFzNYQ0J5h6AvrW8qygxdF2Cd
sIFs9q9VmWAxIs58JTLABNVEa023x1M7nCAKf41GBrJV96aLc2hUN3Q2DpWLEcLr2h/+SN8+bzc6
+m7oAdckQVObIah5/UDcwjGv60fd927GCnG3FPTaOl0eYc1/r7KTP+nfwjDncVr0+L5iuLFaS+zS
5GZvRJu0Kf3fhijxbBFc0U1gwMMUZ3r7JiZ/Wjs1A/sWw1ExUCm1NBPcNlWRRlvmqlBGY4+AgTSJ
73Uc707m5AerpvE7lj3iaP8xbJJ8l8GJX/UpOPt2PpJgegqSRj+XjYY5Q88exqF7Gyo8GXU+Mzwx
QybLjInyYrgvNe3bOPTQDqzbcCjOKCducacTz+33SygHU0nCEDwNpTc0JDgJDi9FbjaHAGNG5DIn
LrCFMI7KXKA5+XM5SjZVlNUaOZzReD/rGOzbclinoLT2uJyIgZCS4u9g7lvuZivhpZQ7BuvGmM2X
DFP+Hu1zv5ohhjrFjOMyPuN90Y6JbtxjJVpKztWzHDMm0aJ7HC0KuIF073vO0/Vkc4M3/b1lt0QT
9xnzJrqtoc20anCdfRtUu7S2NkFcHSyiNeKKQp+F6H8dG8WRTPfz4MWPGv/+l5jyeVqmX1I3jXgS
LxBcHmRGYcFT8WGk2WBpdCB0K9PKqSAnFvepxo53UcXE3m2J+O0CwWNf68vjAvzAVbUYP5N4hwF1
uEWJfRoSz90AYQO1bIJYnKWxs+jsrCcKQHZsMjUU0zc79ZO1HPNsXVbpcdaNA0aFo510/dbT4IxH
PfSNAmaQmMeNRLCxkdEEodFs163O8RfBvLMi5mUGGhbQqtrdZBO75VQ2GkgPVkifl7u6dJG3S/On
rAfKuODO5dOAW27rof6up4SpAxat1sRP0g8AIOwC3Wz32OYedc2uOQa9dwDoRQ2ice4lQPpNNfdH
iNM3KbsIS4F7VYlA20B0jxPaVlkWP9YA/1d167xCJsFLluZvaaA/S9jeewcaNoCtV1cPKfQN4+KD
C9ax3+bHIQThiXJ13SbaxjFQxtqkWIHqx+TTZ3JXGuYXBMhAiwQ1AW+pWTtm9gA17hxV8yPJTzYj
XdzfW6PiMs5t+QRD1VmHnvG9z/vm2k7aPWX8aoV1rd4NQfdA4kGZue/CjPVNi5UzzKefSRkCa0QI
uArYQ6W90MWorxkaI7bYjgA5g7+vR65qt/5wa6xNhuCUAGefb7oRxma6Az8Klm4oSCc3jedA70OM
R0wUbPQRZQAoJ0vixzRP+h0tGhBCHqKgmmZ2OiCCmHcx8MTNSENjktQ1QpCOpsXIgBvbtbsEIPT+
fRC05bqbSHKNi+F2sHYgEenMR721n5vCPrW5tE9q7beXY1ZOx4ik8rBO32N6Q1vDqh1ywKJfF2qb
10z+llz2r8pFrhb1wBXADcvY5hWjtsAw3/S+tE6tKD6cEp6Gn/rmZtA1faXXxH870UCFLwLvExpM
ZJcY5c2I0wJUW7jN4uq2WcThZMWUBLjBllriftM6+8ein6p7Lbdc4FmaOLXJhBvXdErQqZElLoui
QIHSvfnG6GJ2+nMRIzCwcV4dP0WRiglBpkG3cx39QQE3Qj+iqQAw+04PpLkfILFeZTVRuarp/f/A
hn8rFBQmPIO/9AGbb923vwWw3pRNF/3X5ltadn+HNljqF/+ENog/oDIg7sM6i1Hx/0AbbOH5uomS
jP8RlvenVtAH2qCTT2WTQq47dCw/tYLOH75l6BYdcNOzkAoa/4lWEDjE/0mxc23LFYTymQjabOIe
/i5psH2vgtDlmlc0u/9SB2foEWamglygumuSD/GvNMJKONzpVGQGrRCXRG864bjJMBgMuW0cS05/
GipNECyjZOBEdj9ShFZ2DXeRQTeLPWPEnqFkz2ohpafnh9ga/CNGSGsxn4RNWwOWXCT+6rVjBmcL
M9G+Zyx0rKlv9+v8oaBZuZ6j/CUrva/RZD3oYaYfioHhkTETWBpvIWc6x4DHnFaMmyJBMAcq69lw
5NOYi/6K5z+ERVKqCDZAAJaSERF5Btg7D26T7d3LOCEgMmIqMFslFTyi8DAkbLif9dsxsImDNoCJ
TnW5LvOFglnUH1YJv8IU7l1liS+1lz60dXjfMHvyaukin65JFMqAVXnAtd3cACMTx0yvnOCqLlBo
8Lj5CfYqbyjDjbR+2eCh2aq6ax+QgJfLa7tztK02O691Pt06aXFvWPFXNATZBrvb/aJkL0yo0LP+
IHju8jT6Ovj4riw4xYjdJPeQet4HEhBk1L6OTnSyY5KdR4riTk4FO4VzuoJSP+3yuKI76IzUu8qB
eiqBX1pJza1ETAhh2U6sq6grqAKyV0dIgSCms2BlGfMZse0boXRPwVQ/GnVz57XuM6TRl9bDSBrK
5ODn4C4MrF1pYtLsuTc1Jq4tzxQbYONYUUCkxBCFUPw6JmmlVXynpjWW3FKzOdhmojh2Un5I2X54
Fo3vnDtlmOJDKbhZZ6eAHLo+jHekGO4s7OMbP0CO6IpjwyCcuQ4dCIhJwRbywE/TXEgKOs+mqEdi
Ed77rnmbdcYPh3GkmVVPmGDpGRTg96LI+ZmHOPIScQbRSk3I7YDrY8FdzfyjqdZsmCqyL92eE6+J
vsYERdH1LSfUPJ21gw0W1xnROcw5K4fhZyOb26L4InUsMT7Jh2uD82E1O+Wj8UosHD01A43CYAuw
58GVNfq75Xyq9PJQ6lTMDcbamd7SBpqzuzg7FlK7hYi9GXJx0lxxaw4TGovZGRjE4SospwDT+vR9
NsabTGCBDrvkFqwA5eLUita9w28a+X3DBJH5WvrSGMGrVfg3IA+0dU8Scxhr2LfzHt0Zsgy70++0
nuolPdc6Ncid85ID2tl0jQyeSCCKQV5VPaMO+94vBuUUJhxRY3Khqz56uj3vnDQ5+vN4Szwy7lWJ
Otm0YgCB6IpqgZm2te8KN6hWdRbcEAF8yMP0lWQvAFLpobFaG2mPReU1vsb++yRT1J6ZD6qi4EwW
Zof0QmQvFWjTFcV8oVG5LROJCiQ5NI9yoJbQuS4zIEimk3PtkEu16VNGYtIJ77vROs+ZDpls7bBT
sdnSCkhNJsXV9JM/8JbH9p0WURJNm/jdzsejTlJ80DaPgUjeWY9J5xAHT9OIdAGOmB6reEh3VpBc
xXX4QBF76PdyACKDo0OC9qXfYJngEi2mnQhq0D4hhN7kC/otLZLb1vDIc6x/Jh2Ief+m8JunrtEf
/LBawJJc0wz773omdg3sgDhr74UVv0h72GktZOu6wzyqUfXVS3lnFtOD2+8znhKcXsnXwaLCk7fi
p++SuhkX/EW4wGeR6Y9+wslsOvgI3U7+0J2bwKfVF3roLeMfgYGUtMrkQwe6ji/ZPRkl3SGbrJCN
PxcRFQoY/TOPlKgPHodo+Git8kGvhq9jxZe05uLGNsH3gbnY8y/fwBC4i/ziKBOJ6LLPv2kj1QRp
bQbTfiag8wTh3VvavbVBVXjI9IdgaXIO00/DLJ6krPdEFvwcw+KcjDPKrarb9iFPk66zBelBsPrQ
pmc93S8LrS2abLO8AT5AHcIZwD4UhEJ6a9NzETIHlCNTi/4ecUwUOfbUIv0PkXCv6KO7xHM+5skm
lSry+JA4vva9jKikgvvfPNOd7mb7Jh7sc5gVhzSxX4NY/+EG6J9KWwPdbPfbyHavAhM+wyjP7gRw
fMjnuzjoz6OOyMkear4TOMd8XBOPhCUGn3f4oAPUWefdFYjwMc3v7Dwo2WeI3nt4ck3vn2JyZMzO
2GdZcZ8N2Q8CkK8pfjQ7nyBEzxp1slXKu6FmirlcXeNMmoiGgt+Ioh8zKrNBOhP1GCK1Er/ZyCnb
oG8ULdXatIXVTSsHBsOwSdOiRyfg3lCt+hggioNqpEFXzO+dGb6MI+10DyLBkMCQgFJ3iEWGQcrV
vxRB5zF/ogyoedNxrDEFue5wNOvmioCvuyliOMHkynG5yRcanR4h97ozPxg5aq86GQ4lBt6GkNpV
l9rXOsmJm6RL9wC8DxUT1tpxX8exAUrF2e6blbFviR8G9D3twtF8C8kZWoctkgWruR8k+eHw1/z8
C7FreLxGyi4IEHP3OpPWc2U4j8UIbdsd+7eEoPr97MlTO1vrHtbSqtTahzpc1LtSO3b+wWg9ms0j
NavSfCCG4OwhiVpRWMHpBR6+EXeGSVIRmI7RK578Gjx7lX6zcSevRJy8VDMnop7QKhBQ/1HMbVyn
4n43OogV0UEATgfmNKMFKhzOm6GM1w1aq3U/wyXwsvqLI3N6eg7bK50ztwim4IohBQwknacbZ4hl
N/uwyA6isk9Ct0+D4AtX8fzsj/m5kQjEEh889BAfk1l8j1IEAC4BkYnU3n10sevKuXWSyD/K1Lru
skggy8m+dtKhngZoz2spMKYANHUciBTV62zPlzfPeFY2fQ/7poqLJ1FxiYu8/mbZyROKT+pQTf3D
mlrqcvUzOkB/myxl2yIjCKZjPERYOZeD9VwOXK5R5b2gIoKf9RwPAkO5G7ymS1PDiZo3ar+3g5nQ
qSiTB5EHPwB2Yd4jVmJ0k5m4qFdMdhDKbCbuesz9BkY63Jp3q6qytUk8XmW9zyXAbZk9GX5lIZrO
iQlZeKfGMBDGhWYit9snz8Z3l+X6K6pG7l8DZ0Kgh7uh5Vf00nul+wYLyXBX+kAzlTvmybbRtPQ9
1J1SQNuxhkfDqz4c/87ydVrd3veWqe26RQ+Yth4iABt1ObAEsyyfAz8a0TDod63LbD4hvIneCSrw
TsiVjupLS0cTzJF2U4k9/YRjj254NabhG+Xb96QOv9XpfBNZyUNnEpIS6NdUXJF95frZoizbtTQ5
qdntWhO9vYjGl6lY5Dtz/Th71tdCE+fSoetsZBkqC3FVGvwb25GuZKzt8kTeyTJ8dZaQryKNzk5t
cd+lo87tD5m8/aSZkb7SBJIFP2kBa45fnIRCSd5VdwEDa/4pmCEm0SB7o33lR+Ft6ZgSIdDeNw9O
ln4vDFr04UyBw+WhRUh4gvxIDxdpskvzyptmqsvOmRE5fTJvFTvlbrnOaxk8xdAN1l6nL3KI+Fr3
kffPkWMBcLovLWb2ScsNboqyh0CjP0yrjT9AcY9iRvAttKMn4c0MU4rAWjsTNSmCdF4Jpgh3ov4o
WvuBmhGV0yz6NnryixsN36e++2GCsGek/R4TfLCqdPZVFCQPvWYj9OrzU+OjdKH2fTCC/gEXE6Rs
eQXP7SxMBGJT2Hztw9Zj3NHsYvI1S8ikSXJIYveLmeTnoK5/Rh2P2MnIvtLJodbkHbqRAf1spvdG
j1HLa7yPqENhQFLntaGnt75BudqNxHuXUWkrXKQG6fLAG9c8x8te99ahklCL/OgJzdxPev2z9fpH
u/TeLZhTjHu9PTdcekYr01hMH7rN+L/HsjN54wc3nAcksiufOJWKpjhCcKjD26AEuQU6NN24aX0v
k4L2gU/6c4SnyEmeR7t4msKQx/86yB0Si3Kq7Kmk5BktFRgtsc8MCHZN7zir2hmPsQfmpOzN2zly
b2Wg35pVhempbo9dPTIJasU69vLdYPZXdSkfzUZGaw1PDoEx9F/9DzucHlqLtI6mr+8mabzo0N6C
KrnSEsH9ZWH2eTiPBGo2jKicvDJfS8h/Q2zCQk3FdxoY96nm7ZtxURqV6RURbqjJ/BfTCEJYKl6y
tWI0Ijpq8AafTNoZL0B2t8Jz9nUARm6Q+SFx8/MYPGFToxKYLaNakqCkILOljuXK0eLrvgXJTaIM
suNyPFgT9yjfp+8fvAXS6I49XWMjjIotKh2dNnLh0sxpJwixixpVgh8KcvfZsqMXL0BkJt2biv0a
Vj0i8uxHD/PfqCE2mq+2OfyIo+B7OMsvvuu895F4CW3G275HQU2/syv3Z51W94G3pAbFFbiEiuom
I6TIpy5pOB+Y3I+GMV418e1o8LwMSUf2SkKvMlyDVn+oTQYLFIih0JFqB3KuoHdYVuT5VKcugXye
wjsm6JWe2exm3/KaSeQcEdgxj9Fb1NzaFOZRbfKY97XoqovTBzroVPSn6Ad04V0fPjk890yx/egl
0MnRjt1DQVKHokCoRfpJhUg6hOC0GOOt+kme10QdcK6Pcw4Pv6gksIVpPihAgCJN+OFtFNfy2BXw
3v2q+q5+LxtDk4ShOtz4n5iJcvnzRYALC6g9Tf2FQqG2IVfv94k2Uvge+uqkfuAtRQ+SnOHaESCC
AtRsvincgFpIrrS+KVoCYMWSSkFCypqsBZfie+SRcbaANUN/QWJG1DYHWelbX/mIkUfnuy5tH4cF
pyHAw0rQhTgCVTFGxukRgjxccazcmTt1qy6Ku40iIah/LSwic+U4JO4prEb3F2ujMpCZc0/Egu7n
Y05R1AQszUnrL3Z230GEz7hkWV0WpRYWm5TAZYNiepFJMIrqn5W1Gjq6X1bVu2kLxjNXLeSFy+pC
gxKFWKzl/L2xbUdo/8uw7nUekeEue+6yl2KEOqWTTRu1S9VegadebdrOoOry1/5Xv6GOhNp2OR3U
a7WgwYIlD9RxDQqqk/2D2hWxu3AWPpkRaqNaNKNk9ulnALeXXaG+pDk07B8CWoC7dZQ7Jqd+p5C+
9dosuuxfmxSueavZ1i4nY5WzjhJIgSLLiggiLGdyJaYHbrD/YKDkiXD3M0i1kNQZdjxzoAPQ4F4Q
+kWm2u9/+JfvoFbdDCWRYSLNU++8HL04gq9QgEW8sFYU0qWnB3cQrbUZH7IsjS87d6TcB2Li86rx
sMPANVp26O970CL2rIz3njbDoo8KoO2JF33VepIRP/cwJBYkFV7BM+7PE6jUh7ucFtxOIV6GoKaJ
P+u7StFQCC296iQKfvXt1eeo31Rr/3IbcYozUrco3agzYUgyaglLlsnyvU0c9wcYo3Av/zx9ljeI
euYNNsNiAn4P6gwee0ceJhwGMyqCwqUsFSj47L/8u7Tgj0vQ+ZrAjnCl/rb6k+rbzsk1Fi+a9FYp
cIMsGA91aaozSb383FZCYF/uSI45I79za7LUXHhxCl7yefp9Xq2/nKKXVfWmmTLoAYr4hYyjNrVd
BJv6pWuL3eWoFjWmcDNsjp9XuPrnqZNHbVMvw+Us1Aey6LuU3eTGO/UzW53s6h2fv//7Kaheq6Om
1i6/o15fVn/7uXr527bLaVvVC8BX/agE4UiDBd1N1aIBNQ9GmUEAGgTt0+VWZfoQekKzRYlr7hK8
rx4x45cjjhvR3QoXg1x376IQD0rvyqT/OuvlCojffeFZB9n05wuSZqzuiwUZh8iPyBoMEWWqNwdL
0zdVrfUHjRb/SS3KJXexMRrkoOq1m3lwKyo9lERYuWjjzMBYewRNUgWt+Yl6/z9fLTy6v9IzH9Os
mo+ZeEIoEJ3lsghiyVNAvQ5MUQr6yGztYeUf4kbfS2uU4Q5edHhWPwhDHhTC63eCNGkAvzyW1IKI
13+s/bZttEZ2sfrxZVX93FOn/T996+8///zkmGC5g032x3jljM28+/z1Xz7usuouX+eXrZc//csG
9bufH/35Ub9t++3lKJyvRYB+aW+1zva3H35+5uXPmcvt4POT1RrtxnBXxd2zevXLzvntfb981c+P
Id2DIFRylzfq3erP0zM8GJn+Filyk6K0/LIKCxAEQD6RbYX2Sv+r/WKMJIGphdqm1lRzRr1sR4Ki
Ah3pYh8jqSOUBDrLApRSi0ltDFOLkuMYoiNXj5FoecYuDczTL69TdIhrClUMQtV9/xOyfYFuq6ap
31TNrrSMe9WZcXLJ8560IVhJPOC2DiHeKEKWe9ucUNMQKKLVGz1ZJ6fx0tOp1RCig/MJs9LbMl+m
I1S0UaRvVUMnXLo6OgoVcn7EBXafKRKZ4tIrQr2+0KDUy8lvvub0DraGiwLQHEBLqTVGEnsZzQ2V
ShKkY4hxO4DgzMybAo8UXlZC4uu5PXl63YIn/nPtt21No7vMQlGBtAsiq1vQWWqhxIGXbYk+7tMc
c8xsY7jhDQNxgnvyHomWXAAwC6lLrRnsmMua2hZLEx29Y8QrdGAIqJqW0a+i9Iyzz6o6wuq1aMyX
oCyDrWqvqe5bTGcE+eRymD+7cRMkxzWzayrGf0f0qCP92zZrGT8y9/lAMrVYnNTysq4ONJlwAxhO
f60OpzrEnx05oR5Fl9dqfDkz9Cq6+qCacbGCcKnVKacjwj0ZQFwa1z+GuEIRvPC8Pg+jLTv+Kep1
UuB/1hirqkNoLwdzjhp0DtzpVZqC2qQWfgJOTG0LUU/u6jx7dhboXTZ0pTwjsFqS4N9gsAEnU4Sy
vxb/bBuVGDjjrbFXRKJJ69uTWnRkKVKdRL3xuW1atADE2mGQ0AN8eUvTf47frdCvjtQina1shy+O
MXMtquMVqkOlVntuJcQORTujbTnnP4+IOkCfRylqDCarLklVn2oFtaY6pJ/b1BXqd0Rcp1P6Qx0O
daD+2SHrl+MkS5MIE8pe6uAQPLWzqxw223LFXQ6VugI9RIVYASWtkQiS27BU1ieXoL2gQF6nkiqW
UfqRKD2kpkuERZxWH6RhD1u57LtwweJlyE6ylXp9WSUYBTBmxDxa7UKlqbjs72WPqpeGPTCHjGmE
LVcNek8y31PvVd0o1TWErx8oulq9XFOlgKNIHF0PPH/GgemNJBmSdwpwjQmWBmNZz7BwR7qZApTH
KnUhsy0/nZc7RlCMxJfNFZpLTqgaLc2pXBafL9Wa2oYokAYEAwl1pkVmAnZx+Yz/l1gUALSmfyex
cIQJu+hfSyzuKM22UzZ8K+K/Sywuv/gnismGnmQKhAqoF2Az+Mg2/pGL4el/OIZvMFATdG3BUSBu
+FNiYf7BJkE307QMSs8Ouogloyf6n/+2/D8QE/Kogu90Cc34jyQW8CGQUDD8DMvi+P1//nvBBdn2
gnbSTRssBmCmv0ssstxq57zS6ZVl1SMPFybCefJoT1O5JrkV+YW/I0r+lkttJp+Kiq5n2sR/e/q6
LahX+cz+H6C6kK9GTbWTNtFVyMNFbIfbHNs7bQmUsyIbsHm57b30QcbkWldtxgiTpxfZ6+gqp8aP
QBdwQN7zH27ybWiND6MEO+sbr0UA+CaI0WuV9gKTzlJEZBaANeSFJwxdmYPl5z1paAk0aTlwPWAF
D6mLMeJyIB1Qg08LdHstBaMNGklvP7k2pew0fPWtjLQ1zelPvZ/Fq4Za17lvu2dAxHHSVAicB/Im
efSEpvsWBT3O6g47cxv+lK3YtxaigIhMhGyq/Cu7pDydmqO2IkD4lJEwuXaFjPc57b91Lax2144x
afZFgKogLkyUahh1gt6YNnNE3rWukTPmms076A44TaCOSkt7Fi4FHjjHBFVMMe31zDvmA/kVsTCv
3YApPQ4FzIx2e02/Q46du+i+j0U0oB1HcbkOFoFjT2OERhxNHdfv6+Nskj7ZoCK5mSLa7Invn0ox
XMeh3Z0N8d5GbXplDfY1HTdIRG6Wr8ek7bdNVZFQTNlkrTNp2AyjmyILNTAW0al2J1LYpgr5p98N
CXYIuDd2QTinlcRU86jPR+PU4StFTxtXET6gOV+M7+0Tt7vz0EiIYJV3iIZV6pEjrWvdR2CU3xpy
S+j+idved6EjL0RwV0wgoHSkfl3bXc8ZwQ9ZGd46yKUXBqF5Qw4j6gv7jcdTdxuE1dVY+dVZG3Ls
HC4JHhBJNpLURDgX01NAhB1jUejZVHfP00ydnUjKY6Y4In3wPPo8IUTpulsGk/l2yqzVrugKSsBp
RHaDmInmC2s47MIeDrlnjoc+w/jruZK6avS9QfjexMgCEKsMe8MlZaQAfJ+CRUqBaKx4XmOXDq0H
2o2R1FyaWsOGaUp/VbT4egJJQqUuMmhcqU2lkUovenJ2nKt1MOvt8K4fwnkrAa4c5wpLYzK4X7so
Sg/6WOEzrAR50XWH7KjTv4wIpWjSmt7aHutr3a2/S+YjWH3aR5/E503YBl9zTV7levE4R5Sq+iK+
tgkQREaxuNNSQTlQx7YyWF98ZBGZAJ/g6O28oSpMcI3GPzWr2n05ievyWzyLaTWMWCEm83GKkUyF
hbwnv2WnQ8bpBWGO7ZSHe2wvT6HUfng0JKA5S1x1znQ0EpP4wPRxEsSB5J3eQukufuakfs9LzySa
ycP1qwAtJApWI2yuHA/HoNcY1rqgabKeivbMl7Xu2cvvcSJPmOOQjHJD2mam+1675Z4AivrW8v0n
5slXbWNbG4HbaSP8HD5A+uynzRWF/L1dze4KXn5+n341xuE7OjG+xNiDTwLQGMU6Ioyqq7fcv8dV
0uO3m+c5+RLU5AmEjrcu11ExV7seLP9qMJfAVvsceItzsUOTMKappE1gv1sim09GTdVtxC0qXfgP
QdBRKjJ9ImOYKRhuTOpMarg73Y4ZOZQo12uuJexDmz7G/UZ5cqeXzn1jhcNNNUb5wXS4GaHxBcse
HwivQ7u0H9F5F8+Z2eJgpqZTYTjsKTY3yGTgpC++ctszzUNjzhuiMvJt7tGz9WSL1dVa2ruLO8J6
LTOg6R2zOcJXpuggLXp+juE0h35MX4Z4CDayBapGTV1uh/Y44fdZjzBmwLZwo5PdU+eICTMFvhdj
5nYx59GZZn+wFhYQEdO+dwdzJ0tg41VIBGyZTM9VRjrQUk96+DJnGIDToJ+3s3echo6O8xKlrNPL
GTFGT5aergkgsZJMvyqw4dnWiXzk5GaeOth3PTFCqYjBQDgfTFlwlvcWrtwcJUjufmjYWE043mSm
5Zy/jU6sMLgSfPnAyYQ8AQbazK7z3c6NB1KvkFUhDt82rkGCBFwUoO/vc0eVk1zp1267NIdxmuH3
IXF1Y0EkRd7uHYOD2+sob0gg7axoD8aH1IPKOIQlwjHiu49atPB/SS+hibqxQutnLYqX1OGGMTW+
geM1XpNBl+wMLzBWPdcgbY/sOphpQpQTp0Jn+muyGh4t9EaOjcB5qmvqQwXXMQOR/aDjxYwxu1Wt
lWzmfto51KsmK8f9tnhr85TY48kiYOamG4L7ugl2dm7WdMggE9HELX3jrY4ywMftFO3CiNaIZg5H
zB1kUpsGQAxKXzQLHvXSAIWGt5BwJQAkoz4cZ88zd1bl8ijOoNcEG1xx1Tou2MfE+uzrlIGHCBAh
GvOxgNxvR9X9mM3HMuGUo8tJwkkQfx0ovF2Hmr7FZcc/xcF71GQodWoUF6Fv3eQUprWWAr9lAEqa
/QUg0CFZ8hHieQPxQI23NxO6qBNav8n3VlbdbEMnH6EsI52spw+aacRoWiG0PEJkDHBZXZh+SN89
9gIbdu0QUOh9OBFglL5BK7iQ8Ls7w5av4cD8M6nbWy254qYQrA3XP3ciuQ34gl2RaIBOrjXbRkQo
rOs6TMURL1ZO1xdsHveCdc80j2fbtO2CuqJ5zE2yCo7xcHQanEzhIo4CLPxOSzCPIx5EIoK47V0Z
Vc1wxAYhRNzVFYlJtyQxvaQkTGML9q7DjpOrs6zrEqvlHg8XpdjEPIZl+dr0FNYb7m5rqoP72Gif
fb9BHDml38naAy+lWbdkLjzPCRgIdFYA9hz64Qhzz2E37Tm5t14UIkevKo47DdwERUaVZQ9FHGFf
q79rg9ilOaJWP2B+54OIy7wnouRgiOTuPkCuJyJM9+htwG+ltJaBqDC2qqymgWRUcDkJZuVBMpx0
r8DGrkvrwJM9/KWYLzsnJ5eFMKM07XjgSo3ssKCmBh7K8dQsrPvPhdqmUPhqGycAQ04xoLVaQMTZ
XwtvASw3UEyPWriblrpBskxOY5XRqF5zcWbHoYtphhHpq/Dj8yAIqa2iaEXcLrHq1WOe9vZ6iEFb
FEt+YrtM0tVCAd7VmvqBU0ngLcs/RFP9O9VOUs0oVbmfOgozNiJctf2zY6Beqne0VFCchCH256bP
z7h85ufHGVXAU7JCR3xM6vc5EdapHB7DWPePwjXTfaWlN1FYoEfAmmKf1BvcGexy7AVH6KN/9ta8
uWBVfa7qVAQ9wVkjz6xLalSzVH+a3KVfpFZ/iZJaSn6/bVOf8Nu2AEJf3lrN4bftny+9AJtQkswt
9y1u5JGi5S8T52ZZKM57JSQ4LPXadp0XtJE+tRGO6OdhTRZqfvbJbM/GpiF5ZHkTkeIveZoF20Jt
wwBYHlr6cp+/rNZ++8AmxQgmiLLdKlb850JX5cFlobbFrYPGxQUIpb6C+qhUnWPqAy+rYSBezbQU
W9WaUu0ZtZbOE7s26/LlYdJ/Vx0HP4uMzSwlVaGlF4j+C5nb0hAKjTZxIGNSgL0ctksj77Ku9n0i
uJuXDlFuqNagOammbLWU9tQagSHsjWUhu+u0ItfJnG3wC8SKU/BUqyHuT+ot4d6pNchQbveqLiO1
cN2Eo1AtV1ThdNPGi5nUGBX8lXmBsFsFF9FEFfWkXqo1fXlpD4R6rNVrf0hSZqLdFq2IOFBeeUMU
0J/LGFPayJYpbZs7Nq9bvMdPDpFLaIO3Zjd9bQkJTqd5fCDQ1yaP7sGLnb3TBF8ILc9OyBPJ8WAo
vUu7utlVJD5v8bVKCP9PRWk5u9RDsG5hxiI2G6JAOfG47DGgcr9kMifiCe7YEN9EPcOy2suSQzuL
D9MwEhJGBNFN8OCM2bVOTqLf1H1mkFZiEb+K7uhojIwdPNlgIBZtegZ9jiZvCPIbkybdvhZodjqX
yTQq/fQEYg6xfVjd6s64EY6OT3kc3gaziKmf/S97Z7bcNrJl7Vc50feowJCYOuK/EWdSpChKpmTf
IGTZApCY5+Hp/y/pOu0qn4qq6PuuC5UkizOQyL33Wt9KW5ToWHVlalpLhH+QE4b8g3P6WXBp39U+
lZimxdG207HeZ103IcRX3dLm3DZEzWLMCneTNgmUogHaDh+wasirMi32gEYNZXkgbyDbJiasm1lS
XJZqxHUbKgxqjDrdpnC3b3/+8pe/uf3rbQTx8++IYv9ckzi+qC3/ePu39DZhu30794yNitE8BwXH
1uzh+DDUl9uPP76Y4bTwU+imdUejVlLAkBsyV84u0gnqGaFJ+R2kFYdzTuv986jP/fp2R83AkXv7
rk4A0Cf1PO6c8fzz34KcTOZeI6rv9rtKFfX65BxuN+zUrX/exc8fK8eY7mo9z5a353d7ukkQpdsJ
3yfZf/m+TFU3+vbtzy+ph5NucIadTBG9KwokY3HVNvZUFzjNK1V4Gj9+9/Mfbt/dvuCXG9RYISw3
XU5Gjrrt7Qvy4jezkTrLx79/VTYlsCN2d3eles9u740s3XgjA3Eob1MX4Yj7VDO89W0qdvssbp/q
7cefk6SfP95+dxs76Zb9YljWuKh1IHy3L8QtWpjLonDR13Rxe98lEDTjddZ2aO4HWZpbj72TrZaX
2zTh9t1thvTL74RpIIAeTD8lkTFY3lq8uboC+8Pt9Sf1oXIRrK5IDcLsEu80GJZlzD5ymI63buxt
OHP7rs+yaZNqwzZUbV57iqdNwWSM2jVc1ZwrpESqUdbtGcy3NbH4n4EWglTga7keMb/h0UdnstdF
aRG1x3RFplqz8/ovkxy6/dBNm7LUzU2gpCimAyoEXu2jpV7rrfVeyyRsD7efx3Qs5gVqeLmSwCcw
ltoZKs1wnoiiqcedl3y/ddZvX2Tri2x7a6jrmVY3B9SFxYbAvP1wa7KrLwzKEbG6vN2GOvJut7v9
a2erpIb0dgmRt6+dSqeOiB36MUj78VfqPn4+4o/m/d/+zrvJfn4+zu272+1+/u7njz/v+ufT+/k7
WXH2BiFts8aV1+DnPd/+2L0N/X4895+3iVL4orNhrn7+6sefaCbJM46NLK0rrX4/T12/Z/zmrJlW
PdyGXMVEOkLH1Zcqn3P7x5TL9iPmx8ppdvtlMY+fhraN1kKi6J4HzFFqjETKb7wUtWXc/eX083ZI
j653qoPYXJN6iD5qeJQWnXvPTXvCbdgBDCp3Zs7hntzBw5V3rboUl9JFmH4btd6ehF73TwPczLVH
9lMYW9nWUSkurvJTeR4WHy8zYtRQd/gE272VVfEuErV04bEFcnczbMaTcTZSKAQYctSokNiR231w
IcdrP8x2u6mNlEWKVI+4zT4wHFY/cMz/Z9/8p9mC6zh/a9+8kHP5/V+7Jn3Lv/0p5uHHDf89WzB+
M0zdNAhz8B3zh0fz99mCa/zm+ULoPqWlQxLAHycL3MKA2OL9TzzE75MFwd0J4txuowj7fzNVcFTa
95+HCp7nWTrh20LwvCz3F99mVYddnZGEtuWoxFgcRl9oDDj6M/Z3E7ZMca4bNnCTVfeLPm9Bg/qj
A79Ksj8xjHWXuid8SGF29qr+2SvmQ2zar14IGMCK770GnYxt4A5L3rIgOboFQn5N3HnyGGXFrikI
5Ywf6TidBumX+B7GTY8H0PfhUVaF523cYL7Eo+PtjfKRgcU6o/2+nIsB2lQQbsMsPaWo4petxyDP
tCjMkacDi+r0azcf3dqj+T52tPQ1sU8shD6ahPypXHG9YX+0lX7ItS9FgmI3jXQGec7Jz/F3VXML
izI37mRMNE5Pnyo35YecRiYqICHLlOrTHA1o6+m2Fe63ni537avavYHl5TRi61vZ0QxbYi3hdmgE
g9fdcyt4bHTrdMe/D9N00WhjzFH4fbKXrkVHNACtZHeEyfreU2OPwV1g9sckKA5hw7vpjoRlgLMY
dFBYbXosCOzpIAbf2XRnKh2z6XSOa/ekxfoB0cKh8EG+BvoV7PPWyqdzUCEPZiXLjGutNcja6lXT
TBtcNMe6jT8MEF/gs1+CZoLH0T2bkf3akWmQ7ZsAmEzhgaiDNzUmR7jbb4Y9H6aBl5nkR/gzl0gP
dma48xNYPRjihZkcuWKciag6SNw2fg0734/3tSThEjlbzEQK+cKxNBYCXpIL8KYV7TJmKmCmZCq2
yR5/IjF7+qJw8bpOZIRr01mfnWM7vegpHUxfRB9WxnFAI+qA13QXwIENKrEd8nA1SbTNmtDxY3gg
OHnkgkjCu3Q0ljHjLKO1XpM+fQvt9D4k7sozzmVkb8s22kuapqSk7vU6OapPOCzn68w1IpmTr5RO
H3YYfVTteFFvY6nNV2yTR9JYnw34nYn+PukYEIx0kaLsmICa1Fh+ye/bVYA7Qmu4+AROEtQ+HGan
pIcGKqux/P1oDGfmJuwL4j1Ztolhn8iOIpSId7AcD0YktmE4HeIo/fBCroY6ku54BGAnkqNlz1d1
TM6VvcUKDr0k3gf2+O6V5tHzVmMyPjvRdBlK8RpZyR4CB1Pu5FhX8u32GFMHN3ayzg1kd1r7KcDV
8CNoyEVN83ETQveGtXBwRLMSfCoR7dGkB3DE8dcC31NtXj1+tTv5UUM1m6x2nblyr08pTbNkjwPw
mJEHGRQJLLnpijVskSGNH+V8jufkmAztupIcq1r9lBSrXo6buuovIu2eay079mo58L6O0Xz15+4C
daUIx4sZDNfaSd+a/jOO6X07zFe3mq/qE8RLetDS5Mj05029Mep4xMR4ceNhqRXztSEGu2er3yvs
FC8psLrlaAO9csXWNvlotGo+D41+bs1hgzfDHMGIBOVR4vH0eT2JT1oqFqNhsF+hna98Er5i4X3F
ajCTfnwXiO4Jsg1OiviYJONBPbc0ZC0b+vY5NsaFnAnalvlRxiwFXTQDZiPUBG8cjBKSO5r0YwS0
EcevA0RUIx6fadCu1cFEEuDatearXeKhyK4t75TVu69jWXG86PNVF7tGA5VTNuvalmgQlNSKMiyf
z249niN7fM50RWpcldmIu3a6unLYAEdhlSniNy/UXno/fLz3OZRSc3yPavq8QYhHEp6apROe7I7v
vh18ym0as7b8wLd8MDtjgUPioIXxqp3YUTknYxWW2jkYinur6CG/GOvJbLfVnChRx0nY/fNc6edS
0PxV39r4eueD9dWRyaNeyH0L/xiN4xEFvyohlaGGQ4J32mEuW3+hr/RAau7BL9tnOEDrGU6ZDEb8
+9OAajYmJWCvWRxbKHXXYPcPld29N8F4Hjkwa9E9VybnlxTlJohmBgH2Vq1UvoVxKxv5+FuYkQiI
ntVqTUKtMn49+FzWWjlfDZm9tVX1yQT2m43PVgAAOBbjuxl9b2J/F47OSZ2PakEgOeoUST44zqDG
5AQzDPBgfei9dp2CT+VcZnz4q5295YJIpK/eXhzBCc8qhV/ozBT7reUxCFk4jH53jGiV3A2Y/m3c
q9IfODmi+5rEYB4rM2F7q9MN7zVuwHARaOJLq2knIw+gDWvRA71MrFiSShOOwafZZEgbliaaOo1I
VnOytjgRwGPbtH5k9TYxEt7a0ngfwjja+TkNKDq091ZHcWgOzl6yvt4n0ZSu4gkyoDOSSOlCIQnb
T2k8w4bv6f9FZPOkXfKajePZL5LpMBXZoTWaL5Zmizsr8Ih5ZUYDfRD8PhfZVlvkNhBGKkVkq/rz
OERg4lUlFjui+/Hd7XfTTME3QDHrXOcxjqS5vnU6f/Y8bz9qov69BYqagqfNHF9Vm6oqvxXUvhu+
9GIal73V3pPGGZAqCII51dIAiGIUWwu/Bl1/+zJMlbHPpACECBjBwKxKGRLsA6ifxB2+RDEN3JBM
873nlyHj/mTRpX21nvT4argG7JpsoN8+s350OqRLhzEQ3Je8X/ZzAiMT8DgQKi4AmD9fvebDqWm+
j8QmIh6X8CDGu8qtlmC2VlNr3mtlNKyyhh571WmqHVy0P7505ogcwKtmqI7NyWVEuGZHREECATOa
4nWqRee8EAUiK3H17vzUBjrlbxssUSuAL291bniAHKEPxnn3hQkEvH0ZrQzfh8fgkqHujFyKU3F1
CPJl/DXki0xzEtYaiEBUPXdhzoE9S/M91aDl5vbJE4BTI8hwSe1ti3J6pYSjSuMclzUrB6dAPnWX
zJ8vYU1u9VivpoBdjrC9z6mOFkAHdstKYxQYIFj7RrPCEZG4ry5B7mhHn816egb/B2+AeV8Ai9mO
32Kx1Yb6IOi7/UEtdP6hsPlX3mVndKFt8//+y1ApMH8S3njEdZASxjyVwbJrQFj5Y1xLLDkM5ZDg
AXMTvEw7Ijef0fU/B94Iqngxa9OhYhM1utXqHx5ZBcH8+sg+pYNlC10Y3q/5NL4YuhwRRc4IxTiT
fMCIPnV2KZZX1hd2ObFsFiPSEs13Tmqf9A8PrxRFvzw8kibP5RnoIDj1X+JxBtcd8e2VxdZs2cGz
1kBbXGtVSc/ikhjDxbHit6bYteNjbGP5Faxq7GojOf2gB72P/x1+L/7qE/gP6ZMKtcMk4rBj89X/
//wJAAr0kZ2CQVcfvj32F5ttSaodCLt4mEp2BWl7cV1kBZW96Ix6lafdhQHdKje49KTsVn0BXFqs
Svfl798iVaD951vk07t1EXsZACz//MxKXIqznACPg5PLWWoOVmSRlh6jxBmUI9h2VgiZvt4O77Jh
c55O72zDnsPmXNjyTffHdytiAbjtDT17Pocb09FeynS+EmN/tiTTgAlqFxs7h+aXW40btf9w/GGT
gHGNOAHUFl1vOVPS8ZJFEk69fp4tDIp8FkPo4T2Arhj1F9nVK0O8pp5Obp+NKaXb5LS6aq+5VNOw
TVucdMx2DeRVUU/4tVOvdTqglcX0OAuvRPy8J7P+4qhcmgnrq1WfPaO7BGX2Ufkddy/f6qJCGoKZ
Trj9nctRA0gkYENM8ZcV9IYwLT9HNeCtv/8U/urwEOjibMMxdNs0fzlOzTT2s8IE2haZzVoU+hmN
2D5Lv9621ePVaOvd3z+gYf3V545QUJXsHkgm75fP3R8Mj8KUMzN0pkOTyidsc460rrIYLg0XvrUn
krdpZFEjIZgmU/9MrYtONNtbbOrT3t4Z81PU5LCIj3PWX3yfSZyZP6D/42DQ2Y5ACjyDhaOKMB8a
8xC3JE0AbuNN5NIx5Pcz62HHPkzd7+BBpNHu7N7ZCnafqiRIORL8iJBrczzA8yMKY772lFSZDRRa
orvJoDAYC60bNhT3G+K+j3ncr+Pmqxch7TGIEpy0EGkbShuT/Pd4wiE5DrAipWFrSwFeVuVHmOWq
q9OOoyg4Bl6AWyRI3o22Q+7TA9EuV1kXPuTJeB1cXNRxt+ipv9h+W68mkmuqoVVqW59ratEijd/U
jrUtyUOz01M2NYy7p3ecuM8ij6nXo0tVkwZAmUx8A+9xaMtjomfHyBOvZmFvB0LYxQT2QX4A6tia
YMk9AHto3d4MYl1cE5XAeSytbTTZWyYnh771Xp3eOKtajx3LYVppnK62+6NIKpyt2c0su9G+yh9H
k4sWr4OZ/sl3wtMAaMKgQ+kacMk9/T3wxMk16BH8/ZH2n/0Z30Lzh9xN91wIX78c2rOrFZXQrJzW
JQEl1HMjH7txhV/zol5y7hB19w+r7V+t+rbOltNTEaC24pf98XJXm1PspmJisU2oxhqq0uKfL6l/
ccq6jmEKob765q9i1jiqkjbV9XwrvJ7QZruhg5POz/WYbKrQX7j0gR4TvbrMM3sDHAejoR+aKPlQ
u2xiuwAlOSsowCuf3BbaLFtfM08JNQ9Yl1eXhRBD/15G3AaKOb73r4jK2Tf1ydFjRydo0aqFOMnG
axea116yVNd1AlpzXpVTdkRLy4Syu1h8/l2QvJn+dGjb9lDg6lZFmSrGIl+cklJsR4steZMfbfcy
D+PWpspRT9JmH8JY7DRZzjOkDQ6ZVe+Vn0raC54PeJ20Pos0wqF7Nlz7NczGg+fIY15bx8gMV1oz
HVTNhL32qM/uMrHrew6Pwxw+eAF9j4ZmgVlTItHagzxbvBgdCqcAPzecRnoEZvxhc7nQJmqSODn2
I/5J08etkey9FC8RTQX1cHrNQtNL+zV3uuesqVdJ5b7qOWmDFCX+mOIKCVcB+QhqBRcUa39/cBu3
HcQvOwwOMV/gnHcx+9u/tB9zeDoj49kcdxOXzzzDal7JGvosdVPtCocZGpzXVGsXRsRnpI3xZmjK
He7uJ4RTBG7N/ammzOupCztBUKTwGKFcbYYyFeW5Kt36/txk4yXSwntwGPeVJz/7SjqF7eSO+S4D
9pfJS96kyf27il8+5N1OxMG6oOuX4wfsTNa8ivq/58xnN6o2FV1Nbntgn9SqWs39exGQNaM3hzgY
3l1W/ozFzLWKo4B4XE7eXhM2m49xQ9ajat0hNMgWRteRYDmus+KLqlDdRO5rbdzYc7suaYs0VrfJ
bLY6dF4Yi14rsB1Ud+MgAL0NG7UVg/RNgprGBtw+5aDKjG4v6uYCWux96saN2gHZjWpWIAOVIMVg
njmBu+mK4erYvFxIRkdAZ48lzbnW+5rY2oWNe7v8+0/5L5Ywdm3qP3Tw9LR/+YxBt7hpO/T5dvDy
ZYOvHyQAHc1h2Kgj3GrHs3D2QRn+w8EFMeo/92Yee2cuz4ZhIlr4Ze2shDVZpujyLe7Va1ansE9T
ro1Is7vVoPNJpNkxGNql6pwlsl8GlgAAVrMC0HKhtwmsfosD8E6hH3JQcGqHndDQrHVjoTZiKLAd
WiiiUKmNNUr3ceMyjqavkSfea0/moHKvqfVigMegqQR0Z4MAyR0ohlLki6DU3+fYPmVYqgVtPeCe
KLPSo53pV7XoSo44CRcJPe5dndkr/MSNzI6T3xEmMVxCdjxsJopqflezMjfn05Ti3sEZgNTymFsU
43K+jOlE+BuLhjqBQyt5U6/ZmvXrbOhXOevHquNzSb5qbnqcBDUft03idhXB5Dcdll4kF2qXgz/g
0HLMN5St4OC6Kj21GAPs4JVOoJIMea+qPRH2xFxEEddaATOCIGN6IV4/PpC0l38rKn/TE4FkkIxo
DB91KtftkB0dwZYDkOs7rm8g/6o/sIDNosXjCYUkhSF7utnO38ADQ0CbCDoIAKyIIb+LKgOSMsgZ
al2ZpPsJl17k6ccypQcr3RMy17duck+qX43HY6H6TNiI1ugmVqr9RuH1rl60b7FdSYxzpcV73aWP
JruLurzHnBtDb5+gOpzVz6U5HUiEjekV1V18zGkk96NDnkCC3AL4dExQEbI9AGGp2Kqltxnp51Is
irZ/MIbVrYKdumdvGt6NQj7NdGaMTn/S9mrJBcl/1AN5BK+0MWb5BnvsaOQdlWb0JjBz1JrN8kzf
NeunxRRIpC7hwbbtV9Vjy3L+gLM31+1Xrt8HmXLtYGtZRk+ycsi24r7S6YqY81WG0aogudtI5vc+
4jrHVqLPM/QWch/5dBD9eo1ifhG6jDrDteqytW1KY5GcDnK7aIaWJWG/6oBn3KH2kDHX4HHg/WT1
ErQEoNmtVCmelu7JR+pC93BhZiThck7loqV8tE+9wlOE77pGR18dcKrvKrmiliOFQ1MhpRgzhg/0
Fhq3v6agVO6imctoxco/A7+p6DezFqsO4VwG3/9+1TIs96+WDxcgkQ57VeAJ+vM+KJ0sWZkCHnnj
TlB6eCPnYWcFn2hy0e3ocKyqStTrsnsamExnCK3jRFJdZ3VgNZGP+LOlAGh9msPFkF7SxL4t27c7
cM2vlWR3S/po4YMi8iBd2OOJK/eTn/hLdFck3WBwuKcZNKwakDGwjXVoXGOMSEP0XHDyWhMrPW3v
/LGboKaTdml13TlzqdBDE8W9XbJf9uZjXsSvhmohOTOnyehk9dowq7ey9iNIZpCgXDoadcFwoS1o
bOoWATSnnOv4woFROpoFODQiNuhvy3a6+hX1Yf+h11a5wBvyodaXaLbQ/QLyLvWFWtUd0R5WJouT
WnOekP+ewLMw447edFAOXj9cLX28IOPYTg4MEmPfE96pLuApOJEAB07htMtqYJ+nLrpdekTetFbn
X+P6T4ZFqg+FrNTP6t7UHik0VV0c75MHrSa/iWmAOioIVD2pO/Hp9Nc0llVbQGOQgPdnr8oM0fTP
pJhs7WJ6nzKeAB37bALD7xvrbV2yBSq6iw5b0cVLMQ3wyLAK5uT/Vc1H2nbPFuojdUK37r/3/f83
cf+HibtlUMj/4Uz9D2Dyk3LX/WtBKyGN8z/5+X6/6b9n7t5vNnfFHN7RDZx+FPD/tvNZv1m2SzvP
oqnnmZ7akPxu57Ps30wd+4NnWpaD1+kPxGTL/A0nFEYB23YM27SE+N8M3k3IyL8sLz6MbVsXtIx0
x8Jy+MvupIvNJK9lXJBb24YbI+hdDjR24QLbjzu+1AyBLqw0wAnHvl9GwrDvGaii8g7u8jz2Nw9u
5hdr4aE9hHQbuLAN/Zmk7EIz9hajsqWIgoBUudOE9X7bg66SkokJiy3WmZGsZJh5DDHULGpwxmIZ
nryMPoaf6KvKBBfo+GmxnYLUW2ajRZbT3AXL0cExMCXWBlazijb2vEUKJ2EtapURNbX+Hgm43JoF
V+QSrqybhzZxY2reVnHWGdjteaJ3KFSKFUQAogwDkDHjOC5rnYgpqw79TV7G2JKFvw7akCkp5XYD
cbRpyvSJZQqVeW85Wwb92xgs17KKjfKgj/2dVQ0Y7uLJ3pjR+Il2oaL+yfpeszfdSH5lSQFP8sDQ
fNascbxramsTSumvtTQWp6CFKxlwvCgN5rc6YS6RM+Jc9oUJ8DHpYCYa+HgMh4QkETevaRHfT70W
XUkL2UqJtt+KK4s5nb8zOaoOXeEae5iPX+uGqGgP5vTOCHdubNiAGomoL+IKy0Qt1nkWZffhGEBu
oDDExswIZ0WrbHqb++Y+sz7ZVE8HCz7ySgbDxdIlnYCUSw+ibe9Iky3s3XjpO9klaGP6d1ojHoZJ
ZLvGV4rFKBCLICSyyu60Q+JM6T5K2vgkex9glF9+gnrYrq1uqpZzHNn3aVlM4IhXaQcXGOwsGifA
uiAChzU8/foRnuFLXs7VvV671xE8ycKyVZ8o0N0Lnopl2hOGgNRgwlrtDAu/6+VqGqpo4bTFYo4D
+xp0XGPMwNoxrLrgEbXWVSoXXlVGqypTDHoHHrdTcZUzSZkD3knvNiGEEEvSY42f/sIbuqTbTTuk
GZ5LcIyLxr+FfEdM+HvpLOcS+3mSFMNCS0JrHdbfDF7uHT1l9ywS6d8V1ucyM8q3aWHJ+zTo80et
jwik0InNqs3eYapDK0nSIspLPV8WbvrgOqBYE0KkVZBMT5d5OmaRq50197nG+HGIxuzi5eYq7ton
4Zvzfqoj5bOIDqXhMFUNrH2sDfa2ci33MSibbWlCGzfycNsJOKXxyOXDaoW1I+mLuMqLtCpAUh46
ibFp6zvX7ppDq82P8LKT7ewn1WH+Jhlp792YuIE8y56cscVlG0+PJDF/yzqiSk3a+Xy0kGObsMvX
UUUSicwc4k5ihqDVgKxcmONSK/Nhqxm6cYCEbmhf3Ml/JoauekgCiofK3vBZRYPKPZXeveY3w6ow
GkJgusbfR3P2STbWQrN9/x7FK0Bj7PGe1T2M5pg+5Jvw5LowH51RHkaLsKg41PWVkOa+MzxaNxpG
Sz8qhzWO0H0wlt0m6Zk7NaNZPwzziImyWvtWHj3DschrZ5EphFyuG/EJQI2xkL65GA3NVVLjZxYg
9zwM3UfUWAgw86BZxAUWE5rmzr0OQDHrSwsbAYeW4NYbWRHo6yWAMg2nOiHddO+L1g8oSbVhMcVE
bHXE1GCqZExVVsNexk609BhYLoaws1bshK0lXuKY98f8wlxALNIq8Td61H1rGI2FaWhutDBNttKi
sdGK+rvbMTYdh8RYtgxmV4P0svNy6hPvMNTap1QGJri+BBNWiTQxhzB3V0yQnHHrnGdGKitodv0q
srwP4QfX2ooyZbQkFlRzyNp7gTOBSdgj9lFWQcDzHh94a3E9Ttmlyr9nbFc+1Z1xV4xkQ+Pn2eqC
VEASjej0MqvwIFiHst/VgCRJDCOfEw4rI9I+hUXDJSDyWmJtpu8BWVebpnJHTEjRDM2pepE2IMa4
r4FV8jc+4PE6IZ/Ww3ixqMT4KXf1YgnvyL1rgNFHSoI/6Pn77FX7DtMZaM/hPTPAHJsJk91a9it3
iiTzxnQF9rQhN9LY0PsHCGMhUImr8S4w2pBp/bSmU8l5iXaLip2yy0rQYM2kayt58Jqnvh39aMec
3L0XqfElnA2OTiPCBjrvxtrR951bcJWYWT+smrY4FPuM1X4Ui1lk06rRXkQcfpqaMV7ZpW/tJh9z
6zR8tUcYyoyq6BI4RLZYc/XZDGf65mnwWNdI0gUhM9DOp8R+9PCAnsPYwEPQ9s2dcKC5TwUvpBHx
Yx2hDICLniPMskIidDTIp7i5AyC9fe76ayMJlcyeNr2V+PvUaDEdCp9yJ81U2+Lo9fb80LqSVIEy
17deLr/Osx0ub/0ljdVuA9EdnHVFzmlj56dM4E1uM/ibGCOwjOLtRYoKh9LOpU1GEooaZ65Ah4kJ
dZdIFrNVv1gUMVuzjQ20CyS0yiF/m6IWlyh2iHlOiLJxZntp2pCTI46wtKLRCEEA22p5dkjG+zRm
2jYbMcdH4YzVQnybXDc6kr1E6BhzKs1oP6bMM57zZqsX2avhDiU9rPBFNTZyKwhXc8tBg5RoaRd2
80B4d6pZOxlvmNtre6OrP3tOQpJkCjTLL4FJBzaliNu4zsZ35+zJMNtdEmgNxTkm7coOcCfwAiz0
WY++46xkrsWvU7LDXx1s8dQmK5N2PG7uAYJg6G7hYrUvSS+evHh8bHIjeu1NLMo2zNZSdvazF2if
WJto9EXti2uE3yLRN2RBJwzjY4ZuPjuZRWPrgbuqdFY5vSKjVJKV84oK/Ys5te3JYDq59OW9E5ri
rdeZ2g3uEOBFNE5ehaYvigbi75zWfbMj7zUog7dIpxrVRSae845IuyJM3fuonsUz+W/oGwgChuDe
IzsGDG8zLryrI4zG85QaeF01saAbSRvTHi8i6/uj1df50py1cusgrJyD6HulVYBEnVo+JQHznd4z
DGKQLPtBDrx4m8QpGNSgG+D37cpkEB8AA1gM0/vBnL7Tgbl3I7fcqYigO6Ss67kqQ8BKkNOT2Ag2
9WTkZNXMnOtde+/klwSWHyE5JWFjfv3sKweoTU/mfQRWVjoVqsQGIWegN7tyIqmhKJ54q5hqNXG5
63BTrcmBAlxKouTBQ90Wh66zkJXX8QnYqM+MammPMRxeeVabK8joazPF4ehGSC38rPrE1XYNdDPZ
MfjoltFoXbqyOZvDLihq74sX0GZvjNl/QmFhkd8558dYtY2ikKi2FKIsDePvJlf8hWgLcqBy0mI1
dZQggJCrpMByqbnK05tbH7IZ7GUEP36b5fqZUIPF3LwIOL3frM7/HJhl/KpDlVj0U8klTYplMtsD
bESq8bC4jthO6JoAyNU1O141mSTe2p6jz8E5t+Jj4A7j95BAkUhE8+epsZ401/7a+Hlxya1+N2Fo
ZfVhvfCsFFp/RbfQix8MDsu7sRvajTMA/iZ2mc5ziCOegPViNurvgdKUu1BbH7xeHIhG0VAXfVgw
GQ4VOrKl1IkU0fDeYTSmZUjsn1hPmkCMS1t9kc9BfCbDLiPq4ep1Ys/mLVoytNQfikCLdsaQfCtJ
SVs2gzEBZB9fKpQfVQnb1Cd68XPS18eg4ulL19W3Nhb4MRZXiLLtwtUJ9cKgDwLBa8m51ru9FSf5
mtrgm0XoeeKY3YHmDTKgMs7uTDO+3nx31BsQPgpQE7a6ze2Gg6i7fSQy5DgZf8u2/KkciISdi4SJ
zaaQKAlwXl1zvXAXoh+/eXbcraRZEOCAuOdu8IKro6DDbDV6kkLC4ceXgayYSCfGqTX1ZZHO9Nji
nedyxJlojgtw4Bu2XEfQEAxbStL1yLYB862+oJsd93E/fDYKDN0iJqba0jGGMVJxCTRf9Q5ppUkI
hDvtTZICoPDe5VM4L3W3hRJWKwxTADN5mZQlKbulfDGmGe5bW520Bv+QYY/5IkogWMdmiZmg6Q6h
2+FiiQhG7OwKN5xOSLbppWSgs5tcobpVe2UY0BUApAx9EF4uYoQJEnuuxgl2C3mRpIOE69BMQSdM
br9sp+gRjr6DKK/z0ERd5sq9FITyudFXJ+mT+/ZbhP6QokE+ZHZnk00z4Io3mgPZquEOpLa4H/s9
jRl9k7QOcrtSREdDI5k8T+R2tj35gBIELVkkV2Em3Tsmm/6xn9NrEaGRHhMRX5KBEE0ixfsODzmT
RHkxMDSXdvXd1yP6rzKggsVis0pzenZJIKdlPPeftUHLFvac63RavdfcRChb3Ng5jAVUEF0jG6Ub
pss3WO3TLH1/oYXeZ+ILt1NN9qmep6+o5D8LSeu/NO7dIfoa2X6+SDLxotXHSCDyagnEA0OBboJw
VN7K+aFrp89t4q9ngAH6kIbUHBqpA06w99TKFukTIoF+RzVyIMiDgSaNMxtkM0FCxOliHkAoRylc
06jb5pBRABKTRqjwzgEXKJDsGLo7Cr+7OsEW0xEeBIBfI9JAfxCovBARk6A8iL3VVW+9nP8/e2ey
FLe2busn0g5pTpXdlLIGEpLCho4CG6y6Lqee/nxK73PX3Z1z4vZvJ8OGtcCQ0tRfjPGNwR8S66p1
OL89HS+MFRYZiuS3bHI/7Vk+cu8+lkP2I5S1fZpCqH5CPZg28zpK+dsXwodjHJo6OzQhHtGu5sFR
S2Mb6tATnOWHiApxDivu47h16QXHPiRogBgSa738hqyY6HuYGQBPOIeeJ0ja1rlLWXGqAg3jmpbW
Tl6+Z3FwQTjs91ZpHkFFNFtnda0xHnTwbjkL6hYxBonnkoSphmcOnqdkkBQ1BWVjEYokGFHGz1s5
LSEwlQtJjS02LdiZl3pOjSMYBu2ESDo6Y4QLj1r/pQ10uq3nkBs1DBqdX/vgzsrdJRmxkKoA1X/7
+QvNGOhz3Bd6KetkSuLmUko1JBqk1Vl8vbo2wb0gSvd1QwMDsZ5p3jA9m0vxntv9RQCB84dpUkGl
UThRvCA7x95Zeg5JHhFLX2ABvyl/Wir5iMRSiK0oZl6nmbgKb9SuZeinyHWgVWXbDGIpgZEFWI78
QV/6ZRstderzeH3TbeKKNDu+hwH6VbhQl1jQm0SZ7jWdylhkME8nxCUb1px4MFkzmiMsAV0PX50p
iQMoSd9T+d7Bd3gW4ttevLdiTlBTZ7DoR4JPM5y4AAtcsc/jS6EmBZvHIUJKq45DTqhqPBvn1Ol/
GY1xYMkZNItw9r1wH9PI+BgMIgoH62gO+nvP4O9UuSS0qwXwyzCkhwrnZwh8Ok6Z+Erj02MMsbEa
UlQ7AHtRRjfTqmb2I/Fda413/zAoz/sQjMdcQolXFTYdIlHg0dnuXJiYnSK8XPS7ylI6UsqIqE22
xkMmp0s/xzHJD4hQLQSIpIand4LC3u/bLmIoj3iVCAeYcFuL1B5ThS5IZ+OLWM+Ykdla8TMO4bq0
z6EGOTNJyZYHj9lcJv6r1Kpe9Rr2PUYBMk2tJehmWOlTNs5+biBD18wovjgd0Ucuq7dgHMQQhBnS
mKyq6McTEpzW0ICGy/rQAgevSXLKygalXvVtAWLaNDLcJ87o+lo+X+rX2On304w8P27fPAS0GGLy
x87Lu22XfIiYFFCdAAWOjWxvgYWPew60SnvsFvHAfb1LVX3Cvf5d91wOQjZkmzUEv7bTfawBrEcS
RK438KxRkQ1bl5/6mvQ6us89Xl0/ZjuUhVLfCFOfQcAMn6qcD6PkKefJDjsz3PmCps2xra3W4+tx
LJ4LFTWLJOeIhiMxv9w0/mJY6MXp8xwVwzaTkjeo/ZnZ2TsW3e+uP5ot75zR1DuTmCIrtJ7iiB+4
ZX9XxQYCCZYfJUiSPJyCLNaO6J4PkU4+WNsc52out8jjgP51kDgQWZhUyptCtzFF9frRXDXSdFFn
nfTRukJUX3eXqE1f5qV9rjPef074XUp9Q3F05R7pI/DAyfhtCxLrO8MGRDI/VDa/HIYSbVpf7Ug/
JUL7lYTS3rCw29WIA3R30CkBuGr66BCSy240xY5DTduwvXpse7vzWQQFYjTxw1Q/Fq9FaWh+w1og
I9neLtGMfWF660L74JXz7yTMGnzi6l5L5C9tJqMDftaYJl+jblydZQp0DwZMVr6POaEz6NoQXmWE
WQ35JwFo0MOm+Ys1Lj6lntuH94FGhewlZqW0CUcvsYmyjIxXaVtHRbJrBJ2RgNMNa5X3qrFeJrqA
qUp3OYc5spRDN6JriCDAxNq+KJwgdipGrSgc0UZL3lD4DFltpD5QsC839nB0GMumdxKos33+ZuF0
xwzQXR26EH1s+BQLNbLniXZw61/Mfh/jo1mwf5YbrW3vZTvxYNWzarNMipvKVFhaIK4LkE9AraqJ
IAzAK2+498E7Gx75ddRlPWNxRfyBMo9ECXGF52t34xYHZe5nw/1qw+ndHMnTTA3qx6p0t3ZdXpoF
ppl8zM3V4vpW8rNX8Gc8rqnI9TF8BiGBX7GN0MCwOdktED6R4AeQDG/FOEDJSyTkaWLeZjMnKaLt
ug3WeZahlvZcxnRBYWq+ZfI1y1xI+kw8Kv73hcFzX2oGE9D5T22CI6sz75WNodoU7vIeuxjWrFAu
R5mC5syYr3hT/Kcr5UNvOWS7Msoe3AEaA/GAcNlRCVTfisnXuv9KELmiHXW1gz1cm6Uwj3pB9quZ
4H7O1BYyK+/IcO1WBVHujiFxRvF9mHUxbXi+I2qvJIEguRRjSGHK+KZsknqXaBy9aGxJuynRWIy6
ZFk8kukQzr/ggnyUEHbaJD7fZhu03LlvgFdzFTDNvBlQS1HCHMy6YTGsh2TH4V9Jiy7ZE1lb+SbO
mV4bgOvrKcxujyee29FjtvGavK0GhlNhpe40biuRN26QFOSm5oDBOqc2j2ve5WYuBgpPkgy1Mv20
42g6znqT+QW+XI1Ln+VtRpqbg8FCJJZ9h5BNzi78bk1jSl4w1XdOReJSAw0o6kfrlZw9v5kebMv4
LPPfJHvIVzdmLdBCJhehnp47ZeAsciwIA1VU7vIITouWswYdxhZgjaDGMJhESnMbk8USlIS17TqR
XJd0qJiRm2QDNEPiN6g6vTYiJCwEdNNaNXCWdniwLsvwW6+l6U9L5fKUU5SNsbETGrHz0zi+KKGv
AIrrUsuGXwMjCd3xyF9LYSfC6mKbw8Ibnt8mqTO8Yj3uOzEPKENJj2DdDypKhuWb0ubHNopealwH
JCokP7K+Zdw0mZeRQ8szwB0ntveoN+aLESNuFS7bXEIOxSqxkH4/Wldya9qjislaH7LxVxtHL70N
d8nsIs4dhAzAadut3nXPbk6+ydB7TuAEOUJkmsljr8rIR6MiNmnNE6JmOo+fm7vT9aDYdaZOLSJj
79FEPGGRPrJRaF57roM7VIYj5g5xyHA78e9y/5SpVxBFnR3sxSiRIdiHuKnUNkl/tEqrH83I3hgt
l2GPCXHIE1TZBSqakXgjT3+jwG19p3YQ4jEToQLJfw+VBpJAvEaZ0xwzjybM8gp50aPlo7PWsMVc
Vg9j3O6KvHktQlQp0kJNbamcJm+qA60IP+thgZFIUsNmlEirapXvRc6XRaxmBs34xnx/CKbhO+3U
aZbF19SPQScQJC6a/W7a5WWB4WlX9b4ZyT1Kx+Vn2WWgcLzyeXb4R+lPrlOtsYs2Fe9EPfwhnOnZ
LRlheMakb2uLgUKER1YrSX6jq2jyZlPUsx2YbNN3bWSDM1B6vdGTXWqSFmbM3YFF/hrvoW3MnvxL
RRwMCYeMdJKZg9tJaeB00UMqCZ+00HnuZAhPknt3XjzC1CIsi4kZONzjXicmes2UDVjGQIHNw1W1
Jng4h+l5pxNyl6IsMaM/hfqyUNE7eigCo2bXB7zhKhIsLinFt7kvVPpQF+1HO/Vcsfm7Rblrz/Nd
AgCDaa9fazAaLdtJOJXHx2ztDSQiK5xXffHDnlkXwgWl5tKb7zV7BN01XQrjLrnP9OFJzNMPVop4
dyQyBDKaveHPwq9ktMxvd87bQK/5KlNEEmUTJPJTIugXWfEFsGyOvCcojbNvCHia3nQndJtta9hv
QbE+tXj6li7zvSjbOnaE1LP76Jxs21bdGzsMc5cMLgoo516z0yBqIb5uiHJ7GYf+Z22Fp/VrtRZC
sco8U7HuMcY2XotxYV0yzSeDZ2tiTnuITeeouDRO+dMT6nHS7StmB/h4e5iaP4Vw7ngnYXkEQpV7
Kw2DDjSnmXD6SJxMxl5wRG5mKpO2srY5h1Tbr/2JviAIWWh1anWPJp68rcJ4dtVC1lb5k5g8coPT
YHbGu8Kuz3KqXnPzhd8a9kpCnEg0HNiAtLN3sabhsr5fg8YEt0gvfMsHsIJ6ZT+Fffcx1Uy1lpTI
NXug157RTlXmstHCQzhNBwiuKcLjlkcL0nGyZ0sflFnDUL55svPhR+MC/2g7ngDiKmwX2pe1Se3l
0U7bbSurHTvs99SSHeDD5qnznkpjNeLEx9ZVOzvO9yVl8WZqrLdkEDtcJKdwKO8xGBLLl2kvc9ki
3gEskTKpUoVtbDyo5EQtpm+zNn+xSiQZruv9uo8e5ZBdQarBRsnHw9xjdFqj/MjDCeKMsKJ6NC+N
QKo1xF/VmkcZN8QnzskbCEokrUZ782NgT9fFxX4IzQ8GW+dcjSgbcV9BajoQarYvJ3Go6JKLJZg4
Hs3hMbLnbc81ohnqPjGNfZLGxyGNX0RK4a3J3dKrfdbVhzDUdrjKodjOj25Nvk49s0cyAjwB6Jis
4TlkCLySBTl297MJ/JdD8U4QpVwk5fN64fcapuScqQfPtGp8IOrJH8kIbaXzE47wudW8BwRU2653
X9mu/8SPFaTWfKbD5rhq9B8G3oSNrv6UEuXUXHRPiluekgo4azVOmj8Z5ZnS464ZzaPQ233REUNq
hi+C6UNN/VIV4mFOkocyrT/ZWb93s3sw0DttYrLVnOl3aZZByaLT1Ej/o3BBon1ye+3XYnRfQ2G+
KuG+dqQpcQLaX2VvvygwrBrJX3bfvLG5/FioFYfwQ7fCJ3Pp/mQNxL0SMK+VPbFoPk7FAi2d1Sp6
Co9wVn3co/3Hvz0ErKR2iZf/EjqbX1s+l1huISn+ZgxzWMCbDtlnq+nXNu/eC+56razvhjj9Kerp
feo1h8hp8k4z55AVxePC0lVWLLwj0e6ajAcQGQRuwTbXgd3sgMGxo1chjceK94QI3S/+rZuGELS4
ayGxvurszWyen41RPKbzCwul71C5D00kHro8+8hr1m9Oesjj6C5Z5gfXRmiilfeLNM8Ixr4TPJJt
Np4tbfgpualsm5WTIu06YUua6U95l7yXhTjlrWCeR4M7cJhwg/2wNOvOSpKARIZN7SBBS+qH2PEO
cmSZovfTRS71ZRLkLCzyQSuwHsM54FKAYJDdDcb0wnDpueWZslnYiFQkWkZq2ZK/dq9xelqGTgYd
t2chHgECHsMrqjtt0/tRwSjSHvqzTQoE/Vm7zQFPOhdLiYYDHA+eV5LZuV4soSgIInw0wnYX1zBk
E+ZXnDOQYZyuzQnMY2gFKyYspEIyUe+qVXwfXcwxP3h9+QIKZDtKUNSVJdHhwYjTa8KE1XZwnmU6
HS3Mumhj7sNI/LRUKcExMAJy1LNjr9OYCVSj1V6W0bxPlXj0tOaXnONDBBs7Lpa7kL1ptywPRdZ9
FENyrYoXL44hRzoO8vcPIniPM+CAimhrOzTEQ99l15DIMOg5RvM5Yaxou7up637Gpnp3BmNbZN5b
7HLLleYmN7v+t4JgajIFZy2yr8GJ4h2gnJJtdZx7ESRadMgcp/Cjns0GYpgEdcTkMYsrWD9n1X0a
kx6eUSNxYmxtyds0Qcdx8HKTCR+L7WCUCLC1GvzAM6FnmNMd45Xt1r1Xig0b/RM9ziEx8zdz5Laf
loivvpx1xg+17A6l0XL5MXiyzEdq3m/F50Ncrx555LNxsZvipcqJM5VP85L8gBL2bFsWSHNKdX1g
XB77VQ1iL613mhYzoLa8rW2Yf9bvmyn7SZfeOW7i+xhmy6YV6HPWb0hu/bNTWEmQxN7dHA1XLy5P
tB0HMiRfRSF2/Vi9OT781HvLiKNNOJv0IVB8css9azHb5vU/movmx+BEtHvJt+hiTAoFjhJRPw3x
ziG0dMLgVz676EjMYQmywvslOghMUlpX4sd5knvBQgOH0z9dVeYda8TlTS4Eylndrta6fZe4vm0y
FNFahtwUOzBQBAPmLtPAexRAVhWPg3k6tM54AQvKmNA8hlN3UZpzryJ5jOJ+nyIANX+OA0Ns9TIu
STAn6uC6w8VM3qN1lDlV3+nk/mLaerRLdqBkedoRfGfvlRXNIQrz79B070MiLn1lN0dX7z6X0L6C
uN9OQ3x0SyY4A1G5BqscrcsDtXBEwr/dM8LzUXh/AGLSA4t9eJ5XJyOb+FUC89wuPLV8p3S0wGGt
6qd9gVgBoQAbqNI3JROAuRDv65EZdfNPu2hKn+2P7WvdxXZ7zOCp3pzw/nqC4xGdxL0FRhnQ/Hgq
tb9er/+v+fzfNJ+SQfT/pPl8IcHhu+u+kXB/3yIh1kAE+ff/+rfc0zX+ZVuOwyGJrPMfraen/0sa
lnSgLhkODmIXh/V/az3tf4FWQkdtCrzVq0b0n+gG81+eC6vJQyBquZJIiP8nracuVn/yf9ichOfZ
kId1HKO6h+r0P6XkjmqlFk9WeYwNZ82lbP+dyzSZsgfG/DasKUGVpA7xFwQbvtZUKETWD94+c3vR
CkUuyi0p6Pb3WYu7/+vTt0/cPlYOPGPnAVu44zAc/z/YOj2KOMJuf//7R1e2R5F7/b60mQmSlURX
SdSXY5Bo9U+I099QJ6brCuu3vKQrCvZvDs3tj1NYeWtmHx9tRvixmZlSyBiSpIlqPVEQ87FUJdK6
Me3IFzMPW9PN3qwVkNjQKNJWsTxbzhNhOXPBAhZNbz4yxp+I7hWlsWqUzkaj6Cq7hp0c6nP0S6A/
4+iTfh1H/Fy/QpOfKB+Agl+kqb+j+YofFJQLC6PYLjOX8BBr5OsVAx4K8pkvvT4+Tia5srmaKp+s
dMQ6UF4Qa0CPiqQfj5GOr5VRIgSUg2W2pySaEzwQzg7H3gpcjX/WrTwrAoqR4IIIMism01GeMOkb
oGB3+8TET81YsFmQGkyvWTzGu8Kq2RrOJiu9eidYABIY8NJNDKPs0EOKm6NyKWeHwVbxhLIhY+xC
JIap1dbO9Z7dyBh3MGSghhusIkGM13U7s4tLkaLpKPBGHR5DwVROVxVEVCSzfjUgZZ/aFYjUpNue
c7rSl1ctvhKe9J4zgiyTZWHCTIlHgR5kcjR20HYIn/MINY4pWSdXA1zu0HlG1nPBDXjQExKjEQ3A
dTd3SHIxAiPaz3HwBbDP1i2se8+Gbz6YpvFHI/WZrGbhnZq8fpQow55EdrJGVPpqtfUpNhyR7pg7
t5haSjKIWcQ0D3Tcy9XxiJnHI73VFNDuJPdgWDv4F1rKT4gk7yIB8ZpVicEjnBCOMrR/TetXsdV9
ls4kwzf9oU7o/KS7fCQs98BvLP7tRlmeu7wqAiXmR70Eq5AwBQjiZJK+GZu/o94GEySdLMgdLpsw
rY8onwg0Ltp9NzCC6YWNWJeMjSJn36uDdtJXUUITrpYvt96UkVq7/d0c915gZ252iEa5dXu7PcGS
37EZOS6sDWty5+8SDbVm+OQJolVdDDHuOPp2az2LZPyVD1rKk6566nsdpSL+ImaY3D+ok2p8uscY
mYmBYNsIa5bumkh8J+muZYsRR82Jj+UedLllBayVuRF77MIQriBnG6QSoBauGwN8T/bS6qxAE804
6wsZpuZXIgZ2QVlhHexKv0Ntd5uUxbSTI/BbWf3i6qB0HcDw6oktmZlVK1ZTAZdHaSuVxyrFCZKk
/TlaQ0Snur+xGQ3QmCEBL2eD1Hk23NMOoziSxAo+usWOuVwLJ6I+Ud5F+2TxDjnwY62i70Dt7KEU
rp/gSDEvUD+7yWOVYEqxVSYMnYYRhj/IqCegJeqOiKIKw/7IcEnvjF1i6cHUrHZ3/F+ot/DXhyMc
+d10T9zONw1Gf7Bd3E712taZwiQdI+t+5FxmB0ei5ALxwAmFSk4rdeY6UFg6djq1d2+YOm9PsfHG
tcKxyn2qM0mLPa8LKH5TyGe4u5zJ+GrUMSpYR0WIGwg9p9kuY9Q33BqIspA9lRd7/SZVU+wXetV9
7GB/CfX7dRXsy7m1Hgfd/MoR0lcY2gfMw/OY9A+KvYU/tm2E3Ps5nL3orXMshpwqmUFqlseWa0wf
lA0qSdX0sViMVBKp/ciEbaH5sDycRtOo/xYZfyv06DPS/JZAICpy1hKrQrbIkdPFVxWFGsL6/EJS
DEh9m0V5n2+jruZqjCVpCiHx0qb9Jmd2eDiUyg2hgbk/o4pm8JRv8OEXjAidCEsAi51lamiLMTrg
L0g2xCOHZya+Y0nRZk3K3o6T+40h0tyNaNYPCriOj8xLjfSXdnmsQ55Ublv8tMw/WkGajaFZZMzk
CWuvBNVS/cetSnHKwvGgtcZwiKb8ZS7CdDOz+tmXwN+CFLnDI5EAPsg3vI9aeFwMzs3hq27QKIaL
fPNW5cqcGdom6yZk4KUnQIo7405wTNUmqKtcHR3nSlotUXfh4COQ6/yJFRmXsDYdS8VurDCK8W5B
lFlDZ8hkb50pb1Fdfoxj8yHbVG5Mg1FaM9D36awdyQgqfyHX+JzVrkaD5A/azJqkZpmte/jZm+4s
vYvuGAgSyiwnhCh8byt9OrrxwFMmRqJXxHsLTz86NJI8crnkBy1XCO5YjkyYHZkVLsWjVmsuK12T
vHKxbiaq7hgrG91b32K6O3cGtySRnmHQxumTmtPR795aJJnYJvnl1Us/MgBV+9mbZ6QiDTGH8IRk
Sq8AayRDNHopV8EibMWXpuBZtIgJabVekKVTcmhM2R8rGhmITpJA6k45fqoP4tihW6wP3qju64F5
q6sUE8b8BxJay6+bIchNZ61fyj+lZ2sEG9CMlzHLmpKHStSpC06Bl9bueky6qbob4W4sBv4ZtiTm
NSKxO9UW65zBXeOcfkjsOtpZsnlroRYTVW8/aOlu7LCNap1+SVLAPj17xC1WGo0ALRZJtmlfNXiK
ntWQO1kJwgPr+VSpMHB61DC2enBK65k756e+yqWauoZelsUnbyXG3l4yComsS92tI6615QZQ8tAl
xhPlw2ihA4orUqpRlRbNVB0LwOqnan2RsfgoeKQHukuHZPSrjHSxgiXLn+KaRHbWoR9YGIptTZ8y
R5bch5E+c9aZzTpVtV70EWhUHKp33cWRMUHD19yYNSVjL8ESsvysk3Q4Dav8bcw0SZVZFFcdSzRJ
CilZgoDGkxr7AloLmLfNLvS+QtVhLjdwISZ0ycyM0b9STxwmTfvFmd/tGEBcItY3u2iFzNvkVhPK
4hHwZZs8szz4uW3jsphTKMgwGg4CthcdKXvxLAgLLT9CZNCtcfH19fxOEQPRWK+xleSo75quvcqV
8TtlgrgJFKzIXxJHBpOktM7kFZl1FGi2I3lIkCuAnpKoLb5nB9zgVBD1SHADd97eXncaegeCMzcO
t7wDPAwvMjVsVBrJ/U1+50gx7ucuxQQdW7tpji+zRHWnTIYVuCqB64BwP1RoqPpVbmeSSYG41L2W
Xc92NXlW8RtiACZXA6ug2z/H9pBPZ0l8dLwCPBfh1SgTZlSnIZ7vVpB+hC6bsVICZ4skwsIT+Y4k
tpf0FgmpqKR3w6zdL15mER15E6maOEyp3aM1zEInImdrpMZ3Y2mw1gqblTBu6sZpcH41RojIgTFF
n4xNoCcdq/ZwILxkDR2NV652EX6YHTbXhWK5M4so4CbRpXslp6Q9TKxrJa7wHRL8MSaFYepy0OBq
KDa4LfsDEqPtMsJb7lsbEGynnzpQWQGwjHHT5tFyqnTd3jpu8VEkbbdf8vK0rNGPDnXUGowAsf+j
GZ+L1P2eEs6LWK+YyBravhL5yWvk6xzVpL5kL0mjCf+v0LJbBUWp/eklGntvC6Kb5/LO6ypknTKR
U1JxOxlR/rZ4A0No9mxR4f2kDox3dPV3FUnxxFrrO6Rh3yNCcQhtpzDK8IHo8Z9+zs/GUMlTrb/U
+AaPUS+Be69NBBKY3bq3Z8ddt/5QqZFqVHf80kN0yGXE0iraljo1mF6Dey7n7ElrLOK5i3ELraAh
4MxrT2FedT5FX+3XxBgeC+/aKptx1voyRb9zx1XHBXHzTjTlm8RJWGz0xfD2qDaxwEGh0aK4xUJl
dXtJ42ayddo5ef1ORYFOtOCwcUjEwYGC/FNf2HMsBIjN5StzcGZ9MohrNZ6TpHkeJxYW1eCMZ400
TLW4xlEN5Ojm2qlL+k+qhzdI99iv7O5sedhzhhQkb7bT0UGCSff0TebVTTDElnkqXXtvrLrDzhrm
LevplKyiXJy0rHKOTvUD18oM+Yeh7+2mNqfiSTSCjd7sMWVbr0LRwmW3zSrbz7mjoIpXxs4ZPxys
S0eQU0Sd6FrrR0N+l8/sIFJb8zhWBFq/YubudhH10xEilMFVvvEUm/fWiwJiC/GvYMsH1JGc1GNh
5YM/9Xw5R0YvlQIv3qc90djFYh978Nos+5kK29CdvNh5ixy8GLGzrK4NLhKrOdslcl5mRmWe8L0H
2Jb9oNJjFDp4vjvvDX8i9YIhu7+XuYqRqXLwZFvPfncS8RFn5F+g9L5LhXG2pRywoiznPLIohCxW
LDXwwJtQsNUpqR1rbjf1dNdk+XiMzY+iRJkiqmIMGvfPTX94e9H1eOUrWvKJpQLX6Nq7mhDP/77k
9fA2Ek2+mxCQ//1QY7MAkfFYb28voe2AtMij4Q4u3K1I34LBfeJB2p2MNXRVZkyAtb75BOCJTCth
XsbCCn86MPIAIj2EdCaKa7QiKrrMrkAzZT5h4v0uzpHf5Voz7vofCYfRKVx085Qgcvv7p2yy/Shr
OK15DsESs4DSRCXBlKWGUoOJtoZ6ahoOXYOcZmppK83mEa1bvNftxjksKJadhpjEcf3cPy+3j+Up
yrdIm+stRk3+z6oIT3aaXlnaObtZAdyQyZNYrT9RGarfJmMWX61yzbTKeIBWtvfQaFG0j22dJ/Ma
idA3osCGD7ndbOHtmln1czLgszMDhxNbxaRzOeI72tchpsOBWUGRuYxi8xahBfrvp1uIESMofEnr
S7g+JY2Yajdt+uV0e9HZyR/KQQSyswuOjYoyFi726fayegKlZh9vj7V/PixYGVrcQ6pg46ivL8tA
NEpvetvMHSBKJuZnSKrmzggFNGKHiypdOHwXjuJDBJobW890Lu2xqIjDS8HGznlDq56zmEJ0jKIl
FN6OM0Dn6RIj2IkL8/H2Umj6L32onq3e6fzeM14bvPc8OMNt0noYotLkXLUWAG7R1/u2E6eZonTf
pfnegb57D9YDZb0RlYSwGOadnjrdhmVopmT0PpdXVimlic2fppBfe4XOk0X/pzmymelyqzuHS/gU
l63zXNeUB7rr13HN7V6G1mPoJZytcf7Vt9o+9FbWZT3MGNSWCjc09jrsOhXWqHF8GWJ5thzEIhmi
EISLFWJf8bHoBWkO3vBedunIRnFT1an80dWpAFwa6ptZJtU50xt+YVHmT2k3+YOrz0fLtL77IX+J
9cI74DVg3yCdfTzRooVxNV8XIi+WsvwkVNX4XTZkptjTDyUKyTrPxnCaYgwSsKJPkztuaKDmhzpp
vnTPJfZvhYdUPU4Ahjvjeaq8o9UL5x6SCHGshUJ56U7eXVL/MsgEPNeXOS/MK12IYBVf4OlNPEzi
nIqVWkiWEnS/UW2sLoIB5UtUmRtll0DDJxSTdLhB25QNWc7tGrc4h3eRmV6t6VPNcfYhzBl1HEyu
dJYvQPA/3R85UR8PPBmjoO0t4wWxGkGKiP1mLISbOi7VXZ8v3W4hx2/vqM67iysC4tKuN3zccIEX
Ic8f4xnSiGUEY50BP5R/WiIaj7YFvXihJKEJgaead+FLtSgqWZ0iI3XM+b4Bbr7Ft4Zv3p1+5UR0
X6yy+xGT2uezo+Ghu8Z6D17kBEwuqQXXB7FGVXlSSUb+Ja5a6NCGH6Jx8VnG6iv8aTm5LRQgoh5e
bh+iHlKnxyb3BmZbvKg1oSKdZIPpZSHq8Zbpvs5w+/VFI7fT6yxuQLhAEhOGXxlcgLmhVwhjotds
VY+3I4/MSMa7W8DTLahLifaRzn76+yFxCwCvhf3az1BshDOS5bS+6OuLazc7ZIy4JNenThPD9SbW
7PZ5ydP+1NGiEVYRUy8UxI76tugosO01EAO/6r9fxIxmMuTy1XUMi4Mdt8XmpsK/FT5hxw99+1Nu
pPkuK423W7dT0do4RWzs59koScxuDrZhfBmNG+/x3YDGtb2DZtfeWURr9NfI0NBjtMKqkZGLghlQ
R7x545zbVLrecODHYzAy7LlhSqBVMWeI9jgbmfRxmpCYxcxgY87296iQiyvTPbtuajACXFYXC9Gh
1TWO8NkYMAH56gPa0Iz8WpnSwDBBTlbhLRDnLKir5pI2fK+xMQ1erMdIROF2DG1MMGoK77la6yBX
FcdkJYJ4q2XJtnWX+ALGuJ7KcV+hd47cnCU6+TCMkFYP4nrURI+DdB7T0cy2oPQRpAlxJFPrmkXp
HwZbLK60UzbPuzpGzIKFBiRjPb5mKZJ+s4Fi767oaIu5QctbsGlBuQFdxmTudoYCTwRwWX4Pqixp
kFhiTRFoFRFehmjeZ17GtKcLoV57JJozYOR4HHdzw2Pa6YgW4F3KDGJZNR0XiIbjFl3Z/Nd1BI2W
89xVZVAn/LKdpSkCp8P/1EvQ/tLamJN7l2EAwq3q/CozD21nflcAEGWtwY/vLT+syTml2bYRc3Zp
vJw5HUCNoO7QyuIErhn0BnxnCpwMK08/rGfYAr1NGdneGZbn2SAkjQKWRJ2ECXYn0Y80sr5DEcV4
U0uNS6X+i73zWI5dybLsDxXSIB2OaehgSGoxgZG8l9DSob++F+Jl532VnWZlPa9JWAiGYgAuztl7
bWOVmRoHqIyOFv8cWrEM5cLsN7Q0FkHiVSdBvTTV4t+DTl2396rjQE9gadXZB94igkMzf1zoabrC
+3A2lHYYLYk/qtEeKfY/riufHkxpvHWK0i8+mijvP3V22IvY1NVDNkVvONnNB1XytRUMe4RsGUVn
loRRGjyyGYgtsgowkoHRflRTSZCkz6w3Oc4yL7MnYQYnl3Vxp5rwNMw/dDVixXPj5QBGHZOw+e1W
ctq4zUvupcD40dzT/nlxbGWsw9a2t26TnnqXcognENdTckaAIeHI41ZiyiDBNPTdvQoNc5f7ximN
mc1yLfGXrb6R9fDaxpG7R9LzJGW6McTorUrGLGa1GnmMQ2ZV2+8Sa2go6Bsk4hqoPzBI7VJHPCAu
RPiQWv5aJz1hMsRJUI5TCiNPmpX1XaYQJ2Y4oRP/1OJKRwFbG2udzonuY80dBTKaUasoBvTo+UFM
4ndpML7Q7sk8y1uZ1m/Na35ZZng286JcBlqRsjh+D8Jr2GK5GYMOggQSH50lwoLiCUUsJCJyjqnl
vY8GMLWlAaeAuKEI+cFU8c/SGVSwTmn1h1PbP8N3TqdwkQb5SRt155gF4Wsef7NbDSngNcm6STi6
MbPrwmTbVl7hVMzRpFSubI1+vCqflM0B4k6PlaNL9kzWygbGdmijj6JtONN64S8n8RYbfU+JwMIn
PwJdSIJ61eJUKhO88mUxbrqesoAdIiYNdAutFKWW2TnvZDE6wTd4St0qRtdtN+ZXZKG7roj/AIFV
vOQZ5XKjJZ8kMpBGtXWxaeYA54SKYj4aT9MsEx83gc85V7b2kx959c6ftXRFAjibjEsvnvKVAKAi
CBzZhDEaFhPeTmCQfVw6gqoUgYoW3ZOlUT24FEd6Vj2qsfqNyPH14YtPbFpEUbmbclj/0tUesAA1
j6Ftvhaj954n5UDlLfS2DUO6CsXZ9KOfILZp7/fI/NGIzZu0mL5RzmwUsoKKA5Uu1KxLd1PWHgTW
3qmUvgJaSG3f9tSOvTE21sICgqUVBDf0hhcsmNjiRRppXwopg+OTwGQoZHBRWa7dwbDXsrYh7hEO
72jfnOyrsNb5GfNhNtGRZBaE2tI1L1Z26AzOtCp+Rr6HNAGeBN55GhYqgLaaNtGWffN+ksgEcuxH
QNIp4iFBA/53TLwJ+0y6YU0DqVeu6xRYhW6Fipc5EVlDmIKRPFal9WPWCDJom3DsIM1yYSL4odfu
syo9hU9Jwt6xJxQCPnxeCf4NHi/RhWV18rV+obT0Q5+jCbWoeaWR4Cwry7zEFAjRh2uEHaCDsycs
PRasnTRtLhiUigUTfIbXsHA3kE0dPBilbWorzvq6DsWycXNrPUCR0KqqgJjgfTc+hutwKsUpiKd9
N59QijqRryGR9ECRVCVbAqfkFGGeUIJyb858uXDMADLfwD50bAkLSXR3LQUm9tzHICvoO5Q5aHz3
gwrnd1XkiCojoC793jU8/YnkF1pCsImseZEYWN/R2BxIF54TKyHTEMMhdPpEgPvX8pe7NfIMyFju
wjKK57LRnNCNMTHU9Utqxp902apN1CDco4LvrGwtfqyLRGAzTB66kUNMH2ja5ZzSiGdR5aZljkg4
h2MjFHo2t7jLsjreyAoqEeEjD25Y6oSaNjVnV8ig6sqCEGYQpXI50Tu6C2p3k7p+jcmLdaXOcr0a
sh2r37cqRQ+dmiigq844RTQ5+zT/tL+hG1tns8Rc2pLSWDuFvXeA5Ey9K9bIEsQizFWxhqdALi6p
AIwx7rLSXbD8Q3cg25jmCmPGlthJ0qSndo167wun7MGdaAfHfU3FB0Gej7rXmMuHRWcXqdw2+IK2
/rzG/XPhzsvg2CTW7N/u+3NTm4wGRGGAjL7KlbGM5ljdnLhlELq3hN1bCiuVhAo3g1/ClZ6zEpnZ
ijtrTrD729/XvkkPPEufy9vTb3/zt6t/vdz8msVcUBAmp8ctOG4myhiTMdHJmyN954vbc//cjG4f
4s/7/e2l/+3P/3q/EU7dOiDQfDP4MRLy+YPe8vOC+cV7JyZq7/bWOHKMXTZBfAR1/axPVrR1sYXh
0Gm+KYyNu7YpIRYXstjlrK7XZSy+xZjsuu41qgpmQytahmNYAMKp7/AkvMf4jT7ClGE6dN2jxC61
00yCrFu9bvQlWyZ+Cp/C0LqS7GgwNX74896EBdM/L2IpkIHcbiM18AwwOjwUmh6pq7erSieDJ3Mo
8iJ0JXnj3x+/vZ6bU6b+61XSWxjjv15fmPH/faXbMz0b/BJBoiyVmXT/umv+4z8f66/X+nP7P/3N
f7rP1hq5d9W2mqvmjhqru35O0oQ9Yq1uN8P5wFT/evR27Xbf7dHbzdvF7QX+3PxPz/1PL5W1QKJi
i39+PXdE6K5RTJpDiPm2FP7m2//xTqus2WT8ebyYnxT9edLt9u1hUbHdwfLez/0C6DuTQZOaq37h
jv+8envodoFOkLqYtv/z9H97i9tNi0Dt/5Wd/aUS+x9lZ4b9P8jOhk/13yVnt2f8U3LmWf9gdQeF
i+0LPMC/y86Qlf1DWFgfdGmYN8jg32VntidsYsWwS/132Znp/ENajoOEjZ0LzHdd/P/Izigk8W3+
LjszDNOxkdy4Jvo2YdnmTGb+/nyI8mCOOfkvnSSgriqYR+247nZCdY9VpwDDBKxriFY7CQ+drelD
2wmYv7xpxMXqUVYiFmbkT8yU6B9/KrAlyY0jabk52Sf2ZpKydHdXFtMm1Lsnz0ZHb3nhPR3Nx74x
jtg86BtPztLvoIfmk/2caKJYJrqpjo5Vf+a4KDXWKGi6UIliRzCY+SOo7G4CV9XUdjXLEyAUr1MO
XMgO82NSErvlVw7FTnUG/yGXRd6zmfEGSoEV1soW5kiupm0vk41DGI7ZNsEqmEgR175BMgQbkZju
oq9dnMTmArqPueqLiFWSgQXe3WMrhIEKSXAtk2nbGu1LRsV5QkTKF8u3mhY9KY/tY+/aFBegJk4V
9GxKeEQkEmZcttlG+uqjkiQi1vaxvXk1zZlr4nZUdkfijOZr1nxhIPTr3JGNYpUdil7jk5gB8oYu
ME/wDPSDG1O3nG/ZQ2WebteMWlgkI+kn6drGeWKnTPUTBGQB4Y6vY6ujjivmoDRLoPuZjBXdGO2S
O0VwxeEZXItK2+ZFPx0nmLYsT6nl0cTWr8Hk4INkHPzrZlv41XW0F4keeRvLHENMBpH95HbUaQu3
s+kmdeGpK/zXwM+1C4YR9oYBWwRXk/7ldoHvRbuUZvHYWV+ZN7hEIXbT+XYhU4H8PCjAsWTmtrSz
BiZLXeESKbFat3O1H66MQwYqOIEpUcWqsFR4oC8SHhLDDw+TbbHzKHOXsgSH/rLREnnsWQce6xFv
IXX9g9MN7hGpcc1Q6perKO3C61C70Tnq0+XMeLjmiQivTdi2y1o3h23a51cPZstJJOAgoOqH2zEg
xL51neYxrx373tDPHWWKvm0GCg4fgTX5j7pW1M+mwyq2L7oroVELo4/Fc5fJxY0lxVo2PVg6tTVc
YfHbVGJbYqNJdVRZb0Ohxiffal46v+i+4j4DUDLZ9n2H7v6O/JQBo6beI+DUW6oSIKS0QPtdCY2D
eyjPXWXYbL9lsdb1IL/zgCE8mcIikiJuzkLvQcfV5iMwhfGXrLJ90NN2wIlMzQemw3vRc/qnHrIE
+roLOYiHsE/iD8NH5tIbhXwcY9b26PHCjeqFt5B5RyRXjN+84qe/x7jbLaNEOh9yCvYlvdIvCvmE
jgGbG5r+WbnFtAtnzaVUlnpLJtI9fGFeqC4RCNKD3Bw0B0wpO8AXzMrY2vFireUsXMoSC/uDE+hs
8njU682t0QIgi21X7pKyHV9dZbyOiVZclU1JaKhVspe+gz9Pqe5X9qkZpf+QTOAIB1kd0qzzzmpA
phUYwtumQyRBz6GPo6RfPoUCtXvMW6fK0NbUbzoYXrW6E5357Jk21P40+My0qFrUgT1dC0MfT2EC
MszMEG9Kzr8DuzkyuyUetjT1hsdC64fH3DR3rQOSslc5Ss35/hJKIz0S5EK3v8AI4mG/xeiMXmMJ
gGO8T2p3uHfspid+Jbr7cxe/ZbIN9AhhiaC9MeTlq15a6MNkoUEo4eaIepFC+szVzmhR9F36Corv
QtyiukdOlzyP0DxF0n8IakknLE35k8rTc5Sr4HK7NQR9sELUhTOD82EY8ZMwKLFgzcbgSCFcf0US
tpK14zwRftpea8d7geWFkF6kOGjM9L4pcjxjCrWRgK+hxwD17Xogj46yDgmE8YbNfXSMQZUB9bai
g28+2eTTs8CX7qZwfeextEVNqJVf/aZU0NLGOHYVQS1CK73llALhz9mxXPgN2Rh2XUingBQo3Ste
AltTj1puZOQ+6GzQfCzkbllGu1JYlwCV5S8pjYtMde17oIJFapYbjK8a+jXq/uQJ3m6uii60V3Vb
mfta2RjN5mJjaCSvNmkG7KeQlbGfkW9YSSA/cIgt0BNYs9eyeIOeaLn1G9/NP6QROiOjbH46jXPK
FMal7LPuRWiAc/XIyPZ152Mn8RRsp0DzsQk6Mw2B5r3fuARBd5V9rUeVk7vBaVzlkg2Bl+Wrrq39
nbDD8sXFlLDM3CY6DFF+9ovSA5GJpi4M3OCOjxw/u07KQj0d30x/ZmXbQfSY6UV7L7sMG6cePla9
zRDukxgDbzM9mnFzTCrZXeG4INuUcftaOxqVkyJHrtNGz4Oq+6Xt5mpfVhGGlbqiAq3zjW6P0sRx
E40VQzbtG3So126+oHE8XR3R3hvB1B4yiE1/7sKgXhBAqb/YcHQ7agN8nL5zwrXQB69cNAO2MAgt
SHqnkgJv6IPhCZiYh5zRSa+VWMkI0m5kmiVlMYqxmZdV19Tod26ifgxdN7Ze10IysnEyI0VnYhQp
kXY+fU50jBiKbMTLntxZyD+WHPcgD6p3Sxj9PomCXZjqVGKKCONYzJzfo9U2a9c/lj7b37yJzyaF
u/qaIVO51xhk5/QMY6OJ38bEWslmTthm+jRijFfVoUvKdCki/bH3o3hpxL6xmyyf3rSsvU2RlHvL
qt4DL9vC6DPXQ5f0O6evvxiDp8VYad4lGAFw4Tl7rcgFOXX28GmDvbdb5F5wpektJnRKy/Ex6iAC
mB0OUKtpeFtkyMBI6dC73+4YP00xCNWRfqQWUp+ph3uyewOuVD9+xA6krfUVvf+Gyp5xpURKh93s
flnDuCe8HvQm7dVNo5FMXNhxtZP01iD/qbcJ8S0cBYc5NDU3rhgqEi6ItA3DeFV65XegkhRbd/6C
XXbCf0VKj4VQP8jWXuS9WJX5bWTaqXH1s6b7w7K132UZbntD3rcF1LI47X+7LRkh9GXIuo3Ec9Cq
l8R1tgqjwrZqAS2U4++kVFR1Um3J1PxKUOt3VwBk8XB2sfhwrd5Y6aO+AgOz6MPwPpgKUBobvde7
td/5HwX42UX+q40Ex3HTEvpYqm3Q+tSjawPeEPy6nqKoQ1952UXBLJGNF/TS70t6IVX6jULwbbJR
4aUdQSs1UKQoO/rksFezb21yjNei0R+RgTygwfc2meBU0n96KHH9+OKP1ro02VIHhICY2l3QNRd/
ov9HlDRHE6yWYDl110HJJTrXkYNVe+gs7TPp1b0e6HucTWi6xW50i13CQLyQ5vCEOAnxq1bCKmmJ
WAtbBSZ6WoIChwaQPsyJhWY0ZSuEPeHKiqsVJz6yZUnFAnDTRpqcjnW8r0xHLWYoCDIaf0GkOWoT
0GN2he0WeLPHVA/OuKwu1dyxq0N1ZOkEF4idOxLDxWAMFO57D7Vmr1bEhoc+smVP9yuE0e5FcaZb
tbXMQfQezIpr84o8gqSxzoI3/LH5OfW6d6hdByCL33mjl1uljU865+OqqfuYf6O1y8zp2JeQ0J2K
E9Ejj4U92iy8IqRjRHhqxUm+bEhKmt3SUNDaxzHJDpkOuyKXer0c5yhFvzY2HOohRTbYvlOgv+iF
daZ0SX3Ns6J15cTvU2XhIyNioVEyWHoRUlbPpMimuheVWe+whpHzGM47Guez1dI1IkooIrf2d2Vz
jlha9d2VEbXbFh2leHYz78OVxlcsfzH4X+mk81FLiD40M3Mlf2Q2ftH8OZoNpm9iS2v4ve01UU4/
5z7ioYRcacmX0bB/d1CNxqg62iXGKWS9WZEd7TzcO7j7Zi7Nd+hEZKZTUy6c8tMoRAGQc2TmQgiu
Mw11UfkhYo5lpoCtdIZdEYYn1stvdEzn6vKDEuIsS+8+xfIPVGomkg3vuoT2UKk7u9IOrIyQo9fh
r9Cg5T0fgDjo0RYWatO1cb2ghnypE3FoJ/Q0zkJoVNzcdFVIdfVzNHF9nXOQTAQsWTTteq2/akZ8
jUv7w9FB5jL1Cg2uXjFMVKZViz2PQJXOgg8NNBfdfVxn167zyy2NSCQLOGvrLLsEomXICilvA3TT
2jAgRSKkdPVhJyjLMOP8bmUPPweGtkLyi7swjH0CcLsIVsskkp3VRxeVmpAwje4qofjiC8Ue2+4L
zcXr0xnVMlVAt4fo1FYd5vjGMLYiClaGXem7scKhrhUE2QlCpGhALHIwnWdKAZQMy5qlRmGyWGLr
bEj+Bx5QZ1KJCDf1VHh1ayLyivonGRW04w68lZVufNuW38FD/Chb61F4efSUFNar7zOrI7/XVprf
33WOyjYssNTe8Tikcq9F/0+YoF01rwSuwGQFbI5AdsRtDqGzXkF7CWn/9ieal/qDlj5FWGQWplPa
q9QKsVJ0gDkraGcjo0nQDeOq8qI7ewxBEgvpL6sudrbagPSdzI6XsIkoV8v84iYjGmoPRTus20PC
r3bQ+KZ0Ofej1QXrUk8vmtabq8qRl76XCqXFHJvosVC0a5qQOg0aydC/tLThQ9Ruu2fXuHcwKkOq
g7MEreI9igvzrs7Y4OdKh0BVo4hLNXoNHqKgklAD1sPjBlZy9Qa0dCNbbz1SE3ikfTzbysSnaVn9
MigY+z4cDaW8DO1p10h20oIff1FZqCSLyL0PR58OWi6XVS0fxNxNDGrrRTcF02Wd4kKtBSgueQGs
fD/6DPBuqp9Uq3XrPPYldVfA3vqK4nyDcMRmy16O2rMCG6V1XrSqvejNSVMaMU5/6nP9h3xm8teb
iEynJAvWRmWz1Q5INmpRbtQCeQemBQRsf27f7rQ88ZqYk7u+3d9nENiFGv/fv7s9HOvRHZsx4urn
16tB+RURdYp/e8nbg7rPYtAe9OPtJW939RWOiAo8xEQNeulbQX7QUe5g0y8Ylvutspx9XxfneKTG
lPe/w4x1bDPqb2R5nyIiyoFZmlqzL1RzscnklFSE6KMga2rFm4PdKSmn3248/q4sLCMtwnoFddvq
+99TAvCnKMInJrFDFi4rj904cmHsAFDjFpNt/h5xznPsroBlnYoxQlT5a5poe6UQ3TDqG8eqhEkT
oZegXasvXZBUSyVLg5ET+V4yX3Qj0r3btSmF19f1lbs0W7fdtb2+uj14uwibJttMvfNcJSBQOzP6
RFcm7qCf77reRiFVukjh0fYMZuMBToO9rNsBCTJzDnVltgPTtUTyfLtdssW/K1sgQ+l94Rg6WjiE
ePR/+oVPoWnEpH+XiBTwqsPqbDKz19Sews3kzn5LPD70EeKPSWIL76zAPOidhYtrvjD/dU1QGmQp
FXASD2A7ZYfTjAbIIjfjx3SmYyrrrLnOL1NQntMfGzN4SfvgoJJsBfT7hM/iGzHJs4tiDQibYw7n
TKz6JDv2FrQsDcmxgT4snk6W0RckfZjHQKuI0dQWZquvoqLbwvVhK7NKQR37HBvsT7ChzLxPmkqz
hQgseYJz7f4m5x7bdSPcdeNpH5URMDO4+TkavF/E6O0jItLnJYIDqWpRY7zw0vvWcA5uPqus7vHY
o9cBbQtv0ouoeejaB+ncK8qCLPERlyPbq9rwwyD0zKpoa6kp6CjfoWWg/UKtARxz7lWr8CFPTH9n
tf3Zw4O60GwWUulmUvYBorYAGp9o5RHzFwwG1FFtZTDvmxfTjy/JTBUc4lYsaihmHftp+rUJX9Pl
CM6r9KkAkEc/jqCUaCHTp3GkfY2A8NXQui2sCPYXw51nXmy3BuuZNl++pBdVx75DFFl6NeO9pTf4
RazyJynBIyPOluRjHsymvXMEBQGZs/kZvOJcMvAvBlYtaEb3Zj6Mi7Tsyj1kqfUgS9S77bHK/Oei
FPpKtxNUUG6Bd+oy2rnc1vb76PuPWopJnqnproivrYNytVGluwyd0GHdaKAqbbZZjisRU8umL7JX
v5UkdVoo4qOQ4msYPZX2ts3cWV7FLoAFB4c+fLOyhjYIZVp6jbmsBXoAZY/PCMcZR7oa50b1HlJ1
kBMoeknkS62+7cK9a/DLoAqKv+Mik/gqWbEmY78y+5OdpB+D39Z3luLgzIMaCF25A1wfkqeAsZlI
tl/jaLXnyGb1SELEkDCNpdJ7jROUBH7bPsVw0lzRTpSIelq30TJu0t+9UK+GjbycoLQG1TByqYT2
r+kyMvg9Hp3H1KzNlae3SHwGiIC69ixdXHV2WNyFY2tC6nMOegTTJ3rISKtGfrzIm/G+C0ptbzRv
pLrttOa1dSNsPuW6b6u9ntoPcQ7+RneNc4/Kg2iJaLYIOD+1ZkHi8deEZF6KiniWzD+lviICj6hD
yicgWLrf1QRyIb5aRvWKjqJEwAJiQ88FhkfBiOY4DcKT8Oh1fvDelsW3IZK9pbTjYLcXP3iRnIhW
xypEwn0rpX9vIMpfBSxFhKEeK6W/2k58gBv9GJjZSqWYz9LkMKE6VLWLcaPe203xmVTA3PTIx95p
oVFvkvY9tD3EgJP95ccCsgeop2XmFE9hmDxmU/kTMlCYU/VTIg5CSXJPcvQzhv/joHyXCuYXkalf
PoNC1JU/pIKemra8I0jgY4zLjxYyGOPUStl5sSwL2gKdUWQbtNhLNyFdDjKq+V7bQ7zzpulJSeMR
PbPt22vOrmf8c/eplB8lBNWlmv3CPX1VPuB0Ippo543PbdbITTDS956XqmRg/DRagzccUYLlW881
U0AbGBfbo5eI+nlhjPmmmNzNGLEVjKfgxNS3odh2nyKv0ZxvkymsxDLIEfxuGeeW1ZsY83Mx9RBa
g3sU3w/CZlE2UShuKXs41Ur0yRUfS89X0S5Dk90pBzGjZ58iA8dlZLmPVSziZT3uHYggFHwlxWnj
vde9hzDEYi1pKbusDfUZLdlXmBjdlK8LjZz/NkERS+Bd6SJdi4AFz1QM99IzTm1WPnmph1CUEYHC
+cZswm8qmii4yoJlDl8hpKNN5oOn8hUsNwxWsfdsDsapF9zIAfzXU83oCXB676TZVUbfnXLGkw0S
ZeE42lsape8WABK2Vt5KTslLHWDo6p/7vDB4WnS5nUhNyqFf/rD4eM4i/KPBgIWzQchTyWslYHr2
o0exXTNNgPAGQpwBNgpCJZpbrNc1eG3UpJgik+lkGuyJRHKka8brdCRQcLQwm1dLdCz1Nmz1Lz8s
cVWH16g3vrDfMMB71TUwGs55dGVjUXJGmvzz6pji9bzVxvmDtDEwjqLUqQMm3plffo/pLlpKoMPE
1uJRDmxKRglfLpCkTzNvLIUrarIqnsGsfwxORWXHePZDihtd/8P69qVNHx08Y5tolCu/FyRmzr+R
b4FMphvFnBJJbdUOYcAacrzzawBmbPh+nF4Q4dXLTTKMD0HJ+5Pn1G7QgTGZmuZXhkwY/MkdEUf+
yWnb5z4dkM7p1XlCrrlrsMfgkzsQx0ykkmCTDdttkbWjQ6WVNami8KTLRdgZ9OImYp1QDoWpSUcx
D2Kqc8b7ZHwiyHkZ6b4ssgRlqTePjhXJW0P3KSyZLGRP1S/rjKNMWYOmEs4Th0m9GAqnYQxtVoPP
vNoNOSV3k+gFSNkjcw8yGHJ/aIJtRAuap0YcTy8EKwq17YAqG0b6skGDDLaPXL6QhOixmSuucFGb
UKK+cY0FYV0E4VgDo1UNic57nWClW33z3VbShrA6jZxvwcVNvXtlUhxtrMemGl5Lyzt3AW2MtNLe
KNQ6ek5iQljkOyx62kJA9DdzJrMoGr+icNxFE2xQtng/E5mLZKOyX6XrtxzJtYJayyTQezHaNMfb
+9EXFXuX02eOkSAswTLf1VxJYcr4NUgCkzLcOERnJKRcLrvAcB8WQqEyxH33Etrtumj4AF2oA0qq
KSZjclsbWRGQfCZXSNy7hVHMTc8OnleVWdsKr+mmMbxvljbPwcQOV03aKmgngq3S8WcIm++MZLIm
clm3epFJ3A5aNN/fEDxanHHsvxgee6dWXUjn5Oc9gNzFUlL0F60IrVXbzbSAlqzpOnl24QcvwhUL
pZZ0dFENh04HZJhi5joip2XrgETxRS/NuaHTBERlfdqTgI7ZEcngd6d8sBFISpBfDRlbC+wCjMrj
ygHpR6+GfZUCm6ENT3pSQt9gqPMK9mVJiDPbKz9tkyZSGOybbKB21f2WpQ5slO2SEZsL3JLPkA7H
TVQhFe7CeOMIMA+JPpFwNZ7HQv3OcettNDAONpV9o3wxGjrVInKp4UXRV3kYVEZ7t4OMjunfiS8i
A6eWjPJ3qyQVf7p5RHOBUJ1P/symKd0TVjRmm6zK6kXXZQLZGbLHMsDdZHpwJPln10H3mbdjtADx
6BmzCdlqdQTz4J6Ve88+9in0+09g6u5ibOTaIvVi2+jWe52549Zv2mDZDfWHSilrGRHo3nBAf47h
jDnJAJVIhI6vEwslGfQsDfZZGW26IbSppRNTQv9kbfrM5KzUy51yvYSVmmDlmcpdOam7sXWGVdbN
MAnxq7d1Ni4uyJGWoGHoIWIVo/lfoZn+VdEoW/Z5/OSCrl+YFACWNSziBdLymnc2cZCvQKxAidLU
hwMOC/sM62HwnGvPldHSqKcXbEY+ww54416imBS5HFetPny3Lnc5cNokjLulHPC89tmKehj3Dg+N
0xIqEyI8CIsDEcy7WZK+8EE5LQ2jBtaAoL40NWStxfSA68RfjcYUrMoqb9amFNmqj/RZZsAa0nn1
XeveHuAY+BHFQWng4HDz9yKAddC+tDEQ05Ds1h0GXuNg1QgT3WoDAZsl7ZNbIh3uGFvusiklnJtw
L/r7kBdTTmJ6TdYudjViBQNbx2rSWRh6mV9KUY9MPcbviD3fMiQSOvScTV2gGYKt0WfpPhnHY9ir
fpelU7pObbHvCXZjIKz3LKHvi5b2TtyHJwKjyn2UDvso8ejMpfo+SA3Ep5LVhyCtzDWn5UAy3VZr
ExTjVrTJFSsDSj0bBxcSc0uDil2wD5+U9lbULh49PwGes1JVcSBvgG54QB3FqiWInpFMty7tMGEn
E8NQgcVlCo0vqLHjKdW7Ff0y1NTZAxQdgtnBhvltMtCa5cQAtFMUcXLM/ejRb3vWGzBaqMpSrLMd
jAtgGaIw2cT0JBdN3T6wfd20uu5hcKY/S0pWetflxXaK7pSZX52cfkLJ9nqhyfSh7wLv1W/uKN0U
paP9oihHlpTYkpWCLJsZxvbUxTehrmCCiLa83yceSAZMqNsN+vHlYCN3tbr8C+r7qlBxAF/EZXjV
rGZN9DtTS3x2QE0wez6Urth3bo7+vmlBpdhQc2PBMtOHG7DkWdTY3G8UQfnOabM5LRoOgMH0JApl
rgvTp9dAoaenAxm4xleuBerQltqlIoACqeCzHHU67X5Kwm28dOp0U/KVdkERhBh83INmwxefAqog
CCL2SWUuESFNcBWy69hOR8uN0hU9nYXeqGtWJ3Q4CIM3sAYxMZCJ53ZEVLUJG6XandZkqD1aMreW
VQCqLY1KKMB+QPNQs54rr3jowgZnDrgCRjHrOfKrzTRTIm3ajPvOwNBae1gDKPVvdEVQmZ9P11Q7
o/fLtxx3JyvRzkgJkH8M9dmcOsoRbN2Q80ToACftswrjZ/lGHf+Qai+9Pe6tgl1eH0AeMT1mHf23
1cP1a1T6gm73VgKi0dDi0AA0UKIZQtRw33UQA7yEX3KyBhasMhNrW5BkQP/5tTMlXbfc2mB8q1C5
TDsiDO67MTAXYeDBJs4AuliFkJSP5Hk2r2+UzkLPzMMTQfLuWUtcYkEcZFEWNCO/fY/QE21HsI8c
5j71iRMZf+8UBdmANKQdCHOZmK1csJGAOkc6JA0P+5x2mI/JVlFS7Nwsw+lPO1nDydKB1zUpYDPT
HtCyGstSdV+isLWFY1eYI7s3xvaStiQWKyWrZezG0SKzdLnOvPaUbaVPf7UOd74G72dIWPomLVmL
KVTJihVsG7GTohZfWeBZaFXi+zNpiZL45hMJzojtIA6tO+rdJIcBNPVJkbVyBNpxkB2GEgxV0iIS
RWCys131Exgx1a3kBy28XM1qatkJQPFVdIfkGzVEDqfQ/hqj/uI52p1pxKTSYo+WUffcEIEe21Qr
wz7GANw/j3wbs2s+xv9D2JktNwps2/aLiKBJEnhVL8uS+/aFcNkuekggab/+Dlz3nNpRsW/cF4ct
q7MMycq15hwz+dCuVltYuDC0TZxX0kN2W5b5tiLjHcYAUJasSO+1U8h9geoHahQuz2BT8l9jl188
ZAL+pJoxtfeVB064yr7smOGOKavHMBwPiCXeOgbucAJZiIIa4GAaHyiiTW/2EHD3TLir6jfzqWeE
wizlvD7NWqzo3bNnjeclTmcXTnTphh5FelmBa0nyDzlhQEmlfQps8yuUJcUsZT+lrf/Yy33cO3JX
pcPtNNWXINDwMpP4gJym24b0bgm9sdu9n7VfGdk07DkpfnOTfN+uFqfEAztZ6GxXE/ZLGqD9oIle
YJjCfNBMuWiHL8yjmh09Cv43GkR6BbQwa/EjFVw8BY2MdTICQvI9TawXlyU/Hln3IctwHUefn+5V
0bdbgyumO7KNVMT3raqi/WYCR9CDg9wqKpkd0Z4rpyC/iiznShLzSzYEEyoHHYjsOeB4alaGtBX7
5iS9mgaHCB6MOCeIrW+/kHaxf8JRsbLlpPeT4+C0a4HAuTaUh4Q607KeZ9P4aqJRXLWqOjZmkN37
19BOx7g8tRG+zyqVtDmjB+l8yzxtb6t0vos6UEDwCcIxHi/jvOIUYbPVAiV2wPLgZZ2B7OClmIv+
XGmoUr4Dby/xI3NVSw0fo61ewDKYryAd7hvH/VW52WtUkFMh0sncsar13r1LX3XvwOE4IYiqGeBQ
cFalds+yYIHMBIkO6IM3pgfrI3J93K4vWTuPIAugoJhu/avCTnFVKEiWYXerlaNZGCgxq44+j2oM
sNJabaLI3cca0eTUqmhb12JVGvklnEBcW/003Vge0bURsJ4wacyjnM0b+gW0rtN534BFrlmMSSKt
D1rAJEqSwVy88lzUsY9As2opsIf2ukrS8CsumKyNtcKlEewNGeawY1q1MW1j29XjsKTK7Ec3vBhw
whbmT8XJnV6mST5YVejci7w6BgNk8TGyHhJGUIdxCVudcFtVrrTgX5dXPfP8KwJfzwa4og1gmieL
xqAr+nmXhaaxIIGsK9vxP1JcwWsA7vkO4zozQ0wbFLv73C7nrSU6YmIKbCSourJTYCbP1tzG8KX1
R5uDnI1ZaUqJ/W1qaIyR77jHwNaurVygVAOXQCmZa4YJjslS8p6jpFgXQ2nsGLk3a5Uw/eE7COAo
Vtq6gEEzEL5A1knv1tYNkQvbofgVmm72nIf5XZI7v9xcbrUqABHlOFCacJvVwa6Lh/ucQwGNrW4I
YVg2vgZYZYnvXL8YNcOoRJa70AP7lVe2S/AbhZFqvmRUUJgGuOaFhmOsba6U/dVQKTDz0BBYp9hI
lfELEWWsvg6CvoK02nHZbH4lvi4vIkneVMV1uaBLDYALykCbXRUc1AfHF1cmWqSjU1NbD9WCYt96
DuUTSXHvDvtguFZrqTBtmhXDi0S/hnaTbINMv7V2E65DOne4P/T30Kgc3HcZk82rSXlI6NXVJQVy
N2BP9bxdYXC8zkNHmAL6kdxseLN2GawjYHC8/5Tpg3dSLDbeAmHva/PFpLrfeNjuzQgYer10h0WF
5bar9GORBBrvnJxoNbmYAuJuwhTF49IsvJpceK+krz2Vtkt4bAW1TNkOGc6zUe5MBP+IOON6GznT
R6OL35rsT6RR3m3VmGIvg9nd5Yq7o1d5zhJKwGEun7uBz004cHRzj+gFs6a1a5NE7Kvh0ewBMdQb
oPwTwRQ+6oPWJSA1C49Y6Ef+UBGfAnDvnOVucfXzHa0UJJr//9tsNu7Z6u8dp+UZ/j4NLlNzLetY
lycrLWvyKnmVn/uoWsr/+0Da9/60/vuKYab41c/PyRTzq58H/Me3f5//z29gXWBeO/4/38WfN/nn
FbnetfP2P2+JRJhuvBpXyUk2DsfH8h5/Xv3PG/l5NRuTRHH4+8LKyCghfu5aZ3Ju/nx+f57859a/
z/LznemNDecDB+kx6N+jBTHiF211hLJvHzUJ7SwzQKF+vsPHVv357u9t/jwniLn+9z4p2ioaav97
z5/vomWl/ntbC+4Rk5A4/Nz+5xl+fvvnwX9f6+/j/nkaF2YIyM7IWluS9jkp4ZZF3RDd/H0jtW0w
ePh5rv/4tmo5Vrd/n61sSiz/o/tEHB5b8z4DJuF3wMqMGp/V8iVdqDTx8uWf2/7++PNdqb1rjxQX
Qnf+56E/3/08/ue7nyf5++NMFcrep9S0W/7ndf7e75/bfn7M6WHReF/u/c9z/dz23x4S6BoQVuvG
azog+78v/ufP/fu3EXibzut/nubPnf7b0/68fDYHV0Hbqb2spIZJRVlmCYNQiOVHL4RR6y5f/vnR
HDU0tH9+PZhQWP1dGiwdFxNm2s+D/n755zZCRsGsjzDs/r7CPy/z97H/vNR/u58VkLKLjvN/3i2y
wvqquZp/bv55gFADo79/nvQ/fv/Pi/z8+O+vjaBQh4mI8P/6Efy39/Vfn+bnjn/f6899fm6LEY5t
Bw+EQYIbGWUv6kGLydmqHDQTD1zcjb6N9JDs/iwXg/NsuKDGYMTY6ulnNagW4FmcVtURjLcHumzp
PhS4hTMDQRVbNukYy0UM/oJlfWisB3uGvs1pQn10IhSwOdGtawRbbKm2vZW5e/7mi53ROjP94tEk
YvJAotw+G/tHgpRoORp0Mz0y7lcjIQqIFqKdCvub1qrOJIQiKOuomdtiup1U/yWwImfE+KJF0+w9
GL/SAyS2IJ8mOH41QjTbDPeFZX4F+fhoqSDbxTVaiGKs0BQ17goqcbK1C6qkKDsXS/xrg80RP42K
r4kfKc7RMn7BI8Hwo7gUFhIAZtfE8sBsOZmUwgzPFVZcHd6pujuO5uTBIp3NO+EDXJ8H3plkuzp6
L5QmbG10ZiFcp9CxfQzUhE1SiTH67gu2+nymm4q9Cju9G2EDx2PUY2xDDHyUgyhAccOQp/vkiPxY
KnVGnIvnuRVv9VBfVdUEY6Drk63LtZ0K5TqOGEQBF4427NgrAh2PU9xd05Vgj5HSBjRMOIhRamHx
ZwAQapHshprPztXOIfTj+JHkhvWsbCz4IUGeio156083pCP+bj0+GL8P3hilMxXtg+sI6NA6yXme
BeNiLVBGRmbXdm/GaJ1S9i1N/FL3v9OQAtI0qQhGAmX3IUFEhtIHbTP1NhofnrPkkxZ00lU7iC21
8XMA32fX1ma1znX75SW3RbT4RpHYElZIK3nvGNN0bxv4YQEzUJnn89oLs/e2J0eLqX1xUAYNAtUR
8eTP1rAXOt/5SDO2tuAPj5AzwiS8GxfzPtQP83qckXpGGACuzJJ/tCIUGgM0o0f89JFvMjHgXNI2
O/vY+K1DUlya8bwcQXYq9TmP528m15TJLZOBWrwTDRJeKrv7rAt7XNucfmvUf/1qnFDIxTEJXsIk
fjrEU8OEYtg0OEJE244bSJ47R2TGfs7IJJN6Yh5SMFJE8PISJhnyfbIMkar1iAYt3jCvJRGQbUo9
9+tu7CfMkC7yOWNXRG14N1lwJWv/l8rJkoig0E69sSO/b8lsoS6znDP9hPgUE5biBvEXnmaQIVCH
ttY4vwY10ZxSHCzj2wtgvtmJkxwdyywWcv/drAnSdqYchi2JZhakA0DZnU/1XRl0XgmWXtVG9pnV
pLPONYUxjUe1M/xnAGrwcVNy25qcBC3Rl/RCjOp6XpK5B038VWJZN9FId6Jg6NqZH24tKHvwnAMO
f2iz+gn5fL4O6FTKQL1Zur8wPivWvqN3ue6fKzMENt2mdMZD4GuI39lvWCO5ihEJknpi3JF68cEV
S550bUG0FM/wr2qBkS3P2SO1RW1uCKu5cnyLxFE4t5aDzjLPpxfQOh9hVDcMi6uvdH6dbWCGHqJQ
M4kZ2dtPfh0/4YUvT2Wi4YOfgISbsg8+9Nj5G9pVAEBgslYU5DK0f5c5MmpTvqWDe0GO+QIn4Br4
ZbQuLBDKJrI7PYt0u4AYtGqvQ2QhtKbIBYpjuUrmMj5MvySxfGH+mJXdu9WVjIT0dCtSYzN0uAgl
nURsEazdghlY3QOYLzsarM2wiTgm1k3VIYpLP8htQPaj0L9grDiqEeNVLBjwaoZasUnN7uHyaauT
o3ZNQcwOIhS9HUIgOMvkWI7Fxik7FgKDjkOevw7QAzdWQLpy29COaNviRbmWs3b1tMnhc25gQM4b
2Zg0ZMiNAuQ4bqEwPMvUvuvHpTn90ksGvnVCJFyLDiKxvyoj+yoS+7OtcX7TcF13JlGSnVfgk+ko
18hChQaBfsZfUrOJlH21ECeMBXJOEo8ezLS+1C0kE/BYqqPR2dKwsgfecGzvghYPnqntZjsakr4m
+TDMrciZIerN8SL2rdF4JHglXuhomSRhpib/zNVw91Pr2DBM91oPy1BeEQNDY8vxjnUtP9qEkPdR
3MLqKzbCzA+x5RGCG2q96QbyGqU/XEFNW0VyYRtw1d12ToqcHabfRhrMbtD0TcgaynETOsanXzPb
C/tx7xBbKaYBaZIHYHdsHoU1w2IpxL4S9t6dh3MWl0/laO6ElaM/j1GFTHX+lrgcZkb1GphVetWv
o9hfuaq+R/r7CK7xeVrILKJpHyGUfFajfLEr5DS0hgu4DzIaz/AtPTJFgMCgYLWkPFcK9UzVMkSt
GMpI0RJDiTAlkfshgYWRIFB7Y2D/HkT5o1Td9SgJ+TIHdK35oRX5WzZyTKS63dkdtYHTX8cz2iGw
7FuzoamVKfs2IT3AaTg/STB08wO7bkSHObO+ZJAo66uJbFP3fdLje9QyE/RylKA+2Yk6YdhbZJ+D
lzw59fgGcfg7ZT7bRw4k8OTYieKR0SoTObO6V/hMu8RgMJ5ZfHFiwqHRoVRz0m/hOXVQKua9CKKP
1m+PUYcJh+7mtvQLFB/a+25FO5Paxsy806gXSsH4yURlYRAlWpdmuQkXV5Au7zKSJlcWmogtNqj9
CKXprWhJRqsZa1YjE3qsadHamERFJg3XZsMmdbxjvxwuUC7PPizy6VqFJUFN2Um7n2aB1cgcXjve
1NFULyRGwoKa8uegMU6sfA9JE5KM0Hl89NHFUpQJrr3X6XAYq3DXHgBw76DukXxLB2WdYLJaDYwJ
3+OJwWDnqUviL8IFTeJiO8nNGFyTg/yQd3BhGQrhTeHsHfzwO8/hNWcDEKaxeUEQcm0H+rbz87XX
DXdKR+9ugY6gI6ZnnQ75mxcESA+weK7bmaaWI+gNzxwbC/5qxSL2UjfWQEUzQu0wrzkl96Kb5iPo
x7AqLlgCENngAcIqw+nSvUhNW27OSYZqo+omT2mQYO7h0xTIOJ0C/KjMv9XiVyl0PqC47p4SGvGH
Jmaqgo7Hw6yAtQC5eRn1JxRbMWyf8B33y4Yll3i5ot55bX92muCsyZ7a1CES+jzB5RUuXgQkBZiq
iwxRqh95xsqZySrqHT5kj4/R8zAOFBZJXJ3tBasWVzt9FiarxUNbAH8BDG3ukE6v3LZJ7nW/1aHU
j1zgqCTvgi9z7LpraMhrwB/uwQ/1oyEmdnNB947UdzVNRoJJtntv2mAX9T5TjWTityjlyNAFqAat
q6rIcDANTh6KsBopYB0xPmPWhw61yKBw9P7RhwfuUdQrruBdr5B/UxsD4cLNCTQnTUhnq/Z9NNyM
QcrhUif3FsvPpu0418IwY0xYX5NE/NtrE9rjFuPyzHkKW/+C1uSXNSJImZuW0htvUJj4O8a95y6C
8kqxGNFk64PoQgmyShv3bCfZM7X2sy8dtXaBiaDOHT/pSjFs8clz9gMuNXLaQNz8iFTC1VzeGVFK
e1zWKLbJJ1UDQQ/0bt2+YNokCdgWPjWYJMItjZLfxLYKfXIrq1kxdzdW1jg8udWwtWxY4VNhcG31
2AfL7hbzKcNeI7t16I1jYf9FS6zcM2a7qeuZKeZMphRyXAeC6MbyyyfEQ7/YKddrN6tRu1pM/D0O
GuO3HdofSZUdQ8l0MIn1SYlLoUxwUTEa4rygEJ1dKFZt5q8DvDjp7J6bLngsjO6b0Y4TiOtkDLco
3YnWQFeJw2ir+2ih4An0I/Xb2KRXXTnfzw7NmV6918JApBqgFYPg8qQEStFRhU8+eQ2r2oyoO7Hp
I5E9KUSpVmwCFUCXwnhlPhANsEpK9yPtCsJPhwmGmLR3wpkebRPPUsoZGPMJZyKJFqXZt4ugZJPD
lGGPGFsSJQiRfCNM6fYp9zhLi2Kot4XF5yQGcYnG4gxPHkOc9G3KsfbcZu6LAXVA4B5DpUryZXsy
rB3mRcYAJDGLirgCwXaMRarCD+jj/Jye/cWxO4Sg2TMWNsM5gYV6wyr5y5bGtAvt/gFM9XbSJFtP
UQ65saEidAOO/sqYgi2FCejAOKOgIhQuQclXZc5vh3HFSo7dN0Ptn3WTCAXXXk+2eZcgqif70dtk
AbN7I+Ao8Vz7w/X974T5Eg7B6ujYw6Gf7IDJg3VfuwGqKStASwyCjERsd3nANkkg+aK9Oox+xmDc
ntYWWkjPIjiDSFe1tgLUO4g7YJzVR/JITwa6RIg3cLty9ZTm5Tk25VXfwG+qlgRaTQYoluF6JfPF
6ZduVlU7X2gFvCrxNaFGUsWcQtNCR+a03Z1XDm9eO3wmhT7MDLWlbb0j6wQjSN79mqhZwtIa3Hzz
wECAg0eJBwIO7zqGoaspLc49RiWDGSW5nMFb6qI/Qfr0GOr7TpCrGLB1B9sLm9gE4stQ6Zy74hpb
KqdupLdyHvFnmN6NYtfRg5ogGca8DcTwZPfGkxl05S6Kp3uMbf0GxsFdQXhP36chlMv51Q/ufXrt
iEwKDxDe4lPQKQU2Bab0sCOldrWZBvcKxdiKHOa99mL0Q/ic86ca4+eVCWePY3LdqNjZjqnFTqxH
64bNgBwcW9J5vmojvJZWi70vSuZt0GE5Lb3tUJuvRp5fASm19+E47asx3FV9jtel9jokVfozrkF7
us6R+gInOAXGkrdBVcnua7gxsyOVtHs0FuVJnwQoZHoCjVvSOPIA4q8TvJa1g/zOT78mL36NdbwF
eUqsR08uW0o07NGbXiqR5NvQJtzE9ldlD+StxcwiU0Z7onvNSibsIdPOTZjyXwtkgxYmIMW7ITcu
8A7cLV3EVzJ7Gsclra9Cx6pg8q17qdeB3yqIf12JSCi4EtWXCr1olcXqoqN452Rugtd1PKnMBvlK
vmucdmzakCHX+jMZpqcMARsY1SAgonO5iBggtRyiF7Fktpdy2gUgKCYCUpB5apBnWcQotArhXoVb
kfcKNq1kMBDSC0mSryrMr00PTRNbMJdtvauIXG8P8VjplU+dvWoq+2tw8HLkT/Clyz2at3cPNYs3
w56bguKYOeqrYga086r8K81x+A79sKvt+DJHaFRrvizBE6vRnG+aODh4tyNXU05FkirKj8QOd7bb
/wbScgkD7F0Ja5TlNdui954DazxNjYGSo2YXX5HH0TcCXRnTP4/pVRbYe2Nphcdqus7RW27zpOx2
CdpFybCZXKnhmXMUNYilELkMQm4bYmN4HMmwXbQBhHa0cvMJ66mxSZj+PQsb7chQh3c6/grGl9p3
XtDPPHpFR7UJh8VFZ7FuwzBZIepAkYSM0mO3QMHLubmazKre143cOW8m4Si15TyPRWfwgTb3FR8e
TUHnzsizaaOF89pD+7AiWJIzWi3+M0F0jXPgMZrlwVp0byKKW0phslQQjPjsYfEmYuvqyAnVFWbH
nnTMOLpT3yy8IbjNoXaux7i/ywU7NdmAcU8HCHLCfI0hVK8mu7q4+fA4olPYkclwm8JRdAJ0ZD4z
WcEYdsMmECQyhefkPFgfKKg/PAzLrcmBmbnPXiwfbAnmNkrOcTDvM43zhICQtuFsiXBM++OhdczX
Tru/DA9JCH/XES/VDhMuzZiU6z/EefIM7P5Yd5eslueWBSAQ5MM02noLl82rb0TXc4NWw6quM1sS
cNy3n6oeF63Ac97VaBli5FpDReFtklFfhBwtVDFdWQWH2cRE5TJBrkL9qxT9nYq7GSKAy56me/By
cUJkQRqlgXclQmHvM7HkjRmEvRfpNwWAxVDG1sQnV59xER9SN7tqsBSbmfsV+w19qqZRG5Fb0W5M
9vakLpnMxnVT50fVj9hITNiWlfuRWe1VYzOJDVzSWjJst6l2fsVhedck7pa3cOriGw/+QTsP16UB
BieTSDcSoBeDcx9qA1NG+HsujUd7saph1Hk0svcejYM72+QkmIqay0bbWaiNo61Pr9NHO0geQONE
x6rMvnS4fNhx/j5Z/QtsY5YwB4NxW/E3J8NlyoZzlSYPOCc+KCE+zEXh7FX9zlXTe6eiYeWbXMiN
IshgKBJJNdseyubup1M57keWzI0z0Zo1E/sKsTrdhPid3KhkmaleF3l0QgB9D7RbrDzTeJuj4dqs
SeYNyrPNEg4KZa+rConBYKOq0dtkSF6TvBHr37WrPl0n/xUqRRqHXd0VRr1CwsbiIjHFhHg+gJHN
5bANcbtKOnp5ZqmTkxcPiCFXpYeGpET9Mg04l2IrfElTVLFuB+8FLOEpgb3DmBodvVFFe1mX0KHX
eh7JnfWSbDdH3okQ0g8p6ndU4zd9EfrbhOOUM+QFk4O3NbpNUFZn8sijvd2ka28gGsMzyrWTzhcj
JG8w7+d97Tpbt4PvwyXP2Lr52rc5u1BR9ge3R1y+SKlHH2fd8kcpJ7gfPZo3gJvYlVPRcRSXZyd/
hhuzifPqton1a9yjfV0OwXmq7VVJebSLJAcKvfwLLj+CnefX0NMXOrc3YRua7BLIi8hra+um6pSL
4kHH9lsxSgJWdExZO6i9T+BhLICd92XygHqB67BJU4bmsTqwG3uA/PuqdPrJ7vdx8LU+ethAnHJe
8gLyV1ddNyp8ozzojnFMiRLSqL82fLFt0FERZepmMJnsQ2MI2nopMLzUrqPrYjKuK08ZF/aaL2NB
b3fuvF2jErKpXLnkqSHEwUdDZ1zk2aFsiHU3GBDwBFCtjE/2vaup6x9FEvqHcTYuil05qWQZTUxS
kvtkYNNIXqMztcZapejtFeDjqS2sKyNHy1wTm8wkwmOj5sfmvgit/TQF9dE1fJT4U+CvMX4V98bU
oqkByLH/+fHPbcRUp5yXS1KMlxNr2JTK5lqlXbbxRbXPYxJJyvHVF8mZwU+3kx5WqjqYjpVXkOTu
e++SPrKFb3rlOZ1x4O/ZzRaFaidCOn0g69naPM950+57KvRm4BrWNzQgE/2gxuqj07lPu4erz0wy
l7D6YO+Fvz2PwJYpZzRU0zee27pHLomKoMWSYnSTxrlEaS8H6xsTMCcNFXYRhr+cVADLkbTQYSmJ
AGc8mR78TZJlyQcEOCwlW2wg2vQPXuh9xoGN5wWy/cQiHHbh0ZmTa0j10FcD+yXILh1SBKzB53p5
uWSZwDjSIngxfh8C/9kXgDD88kDAJDL1Kb2eTXlfqBuVQl9AWUMYOMZ2/EvHRglamt4N1sVV4/lf
zQgXWUQgvdz8jtzIhfdY0DYcm5OA3YwBwuGMCEoSpk191fXoHuuImOhqQrKG0I3T2jmWvfgOSArb
mWBT0InXWUwnVIbdyvJUy5HleCt7wm8HOOqmSftX8MiUQ2OKm9Epfg/J3J51pvcR7W3TZafsRAEX
WHDIAWaqbRCbr8nknYPoNyqo9GQ2iw2BDadK/JLlMX0ohufQwZHS++zR4gh5bIXje9QVKuEKZUaQ
snf2kOWBjtmniWm9ZAGrdabB1mW0WGBAuXsrORGODFClFxf22I/SLF7aws+3BnTgTW9BnoiMHJWc
vU8WKVyKIpN/YsSm3TwIOoc0qdBp0vbE7zvnzEpwMmNUu5oNeRndLNujDOJR9slhFrYzffkx40Ms
BlqVYc9wpY94VLvA3vTIHs5w4CqVub/OpLS24dw/WnlFoerUGIph+6wcGlau+srS+rYJyuGQT4ux
KMcuYoujLjR5pRGDqXam+eR52UdHk4+rTWXgMaVjllfxMUr7pYC231yJ7ZVuZbTn3s2tWaBZGmzk
bcvoKXyv6bDgWTKoXfU1xgG8gvgooxy+HsXIXQjdBdoczc7ONIJ9f+mJ1VqroiNFpXQban7GHrIf
/GNX0/FL5m5gXsYBEzgRAZkx8TWUd9g7su6uLhgCtW7Lv2aoSFJMz5ELTgEa+fWYI0ceaGtSS5FF
0eOeYTe1j2sBbYAI2rNm7I6RlEXMsz3sNcm5FOZNoISzF2ZX7/qJ2JI6xaCRldvYJklyjrg4RJFo
TwP99szH0pBm47MssX+a+ompGf//cgY2R0c2TAj4yiva6uxbC/yukrzwfleaTrMe6jK51h7z07pZ
0ued0Tg1HMWQv8AHauSebCBeg4A0VXepPyvtnub+6GaspHkCrZvggQN2s5QlrJquRLvMhBrTWHVW
gWXLyxrq2txdLexw4hQ5LIxB2CfmjYXmRGObJd3nIscx5llluCbDorSBQ7iDwi7LKdoqwvxkeJOP
vEQ2cQo7eUP4rBAOKrr6Glvti5Z8tmTHyUOaZGhoOO03xfjcSP7i2uUl7Qxv2RgBbW4ZyUi/f3ED
10IKXlz7NCVPUXVn0kLhiGLQzX9lG2ct3EdICNuQ17bUtHNqllBrqbI8Zj1bSSDCOo36g2DjvjKN
wtjanSj3DIsBPZe7ABlmHPe8Xv1hSqHvC7II+3R6gcJwrXqvB5aQVugpsVYQhob7HW7AmMzcyfgt
CrK+XDf6pRxyCz2fkBlmqDQOAzto4FbQNpfqy9Y5H9GU3vaLQdcP/ec87v0DFiUCTgjoW2k0qBu7
rg9deWpKjmQ3xDDFiQSQRZ3FRMpZNZYEN9gYOikrXI45oawvUvY+TPt3P85fXVnfBaQVuG59O7eS
wLMEP3kbfqDd49HClvi4H0OAUptRsWTmVDzSGPrLwIxZYp1K437bxsZb0AgfqUJjrlnvkBQIwyMX
wv+MMxLMY8ZekPKpdNjnEMxCxcq+dm9XrJXFOGUbLtvH1AmnK4kVZ5Ww9RFlRzEbVeOOuMd9rpIH
beTmrvFvbWFQGJrTcz/CpWpNusJj86R7JiJywHIXlS30H9JS5ZjPvPvoHLf6DTx628Iw75Nbn90+
m2Cuin0/vgib7UCHVW0VBwY1+6Gp3PgmguptVA5jA2qVoUXPW/VvMCPQdIfnrCOCXXRfg09DX6W0
4PvIeNQ0Bch5C1aRXUqaH84TYR90W3NdbNGCfBhs3ZvYm06jl4hjkaZ3pDovwHygNt6sSJ8M6F9b
PXs+OHE0/1X5bTrDL00y8r6Qw8Fi7dlnZQX9M/+FkTzksZhLDJ+dse019/xFKUcVvqJGufk+dgB7
giDPjPRQmCCFmtC5rdsgvarQJa+dGiwSNsBJEWuCgRdUPl6bWA/DRWHNEg1ClhFiVtx9TFN1wxU2
pQom81NVCZTUEh2I2k1p1RKxy74DC5a6NWf1lbZoQXScPthmEK7jmtZrXLlw+WoaJ3jnuptSrpPC
+KTXPrwb0YHpKzJ2Q1z6ljHbPJafngco1BNsjZr2Ui/OnNQy530Ex+4mWb64dN8KIwBfvvyET+Wz
d+k8LNEEXAr8R3gF46FAIL7KkEDQIMp2vhHAE2z6aaNq1uFQWY9pl6QcB+ZLq+JhY9m2t46cgy/x
jIk5eCH9ApZMQ0+7aoth24RsZIphphZaNWNVH+uxfew9Ne9tDEjbHobSmImI2THTORAg9Z6TB/Ow
j0VJ+1h+LSZxlHCssRKVPTuvrNo6TdtdeuXf5yUfaDljVVVWc9GBJicwAUTJ4xHAG5rxRj2kN004
0eSnzYij8NfQWTbdGsbyaWc9O7L2UHe8q7oM9/GIr7qCWNZ4NwUTMVJPBXJilPOhMnY9I1YrN9pN
BassxbQVyh5HOPHnTTfCOK9hhoUXWGTnSLJXYVuGDlZBkDVIA6gs9NCBIvAvGb9ZcmGwef6t5TR3
dZfRhpEAOCbmn4LrUpRrdgLYMsP+Ng0xiyeu0290WZDFmkN9qy3/t+f2eA/186hRmgkC9dbehMK2
nVifnflLjGTfOWBa09+e5ACdi/yzhiBP81NT+xmo/sspIoBdPTUZYgrNwWW3j2PWnoIGhQ8WzS06
8ycrA2dA8vOn6Bvs8Y4FUS6wHbLAPMLB1Spn/rLtI3kMkPxcqXR8smYsfBHpJ25e8QF44gtcwL4j
cgGnSA573U83Q5o/AoZgbuph4EdGjpxuuukdpgeuCN/iWxQorCrrcJi3na03Rt+c4Y3le2QZx6kP
b1TLgNijF5FZJGDQ00tZ/qeXonS/m3k8C6gGVKkEooCRDbkHR6eBIKjdZQKfVrZUZ8xRbmQa4+bO
WgybvXOoXX20ACV1xfhgTLN17tAC2crlMpAcwFG4FO/Ot505AI5BRBiVnulzZVwM+NxswrNrRE+N
H580szR6bh+20Poa/ServT/tDK2DTQtZORALET+5y0kxX0es9RUJ48I6yj7nUg4yeZtbitDjBGvd
iF3JNr4jt/vIRPZLw1jm6Lf3Q83/RSTDGhROtpNzC6SWJmSaFlvDSJmgOV2FPhoSiMDFRoeBia3L
x9yjWUb4xAp7ler0if//vferwS+5iegX0Kal6d8GJr5DtlVu9D22431re98q1y/+1D4whYA9mhpk
y3uauTPusjpkOyCsRb3DHNXAbi2B9q7/D3vntRw5kmXbXymrd9RAi7HpfogAQlMEdfIFxkyS0Frj
6+9yMKeYmV3WdWeexyorLARDQrj7OXuvLYeOvSJSsWLJT/APsiPSyCrlq+IP0JVydGKim5W3BEmw
UoMRlpf7fjSPPXlcxAxbHEE56r2ME7dvSk9aF73XKiZs6NYjKR3I2vx7pyzeGNYfyYqmGp0XV5VO
vB0jJ+d0Am2dXab3FyMcCbyzA80Tr7MjJHUyIZgBE9WqtFLPEDYXTj6vhPbR0LS9cHYuRiRpbq7o
39IsOGMWDg+ggw6jMS9e8osSLhgT9+xkwgdMchK828mQPWRzRKxS+OlykjCHMTg1bVltgqa6wQfm
yQbRNmWiH2oWpUFbkfzcQR3InKrlDI+RLH4LAa2t6CbutVzie0NR1E2qOExvWYSZgSdNAxaI0DlS
2ViPTS7GwYhgdyu/C8v6WiOUZoTlwMeI3AEfrWtTLV/X1PxMMLmrinb5OppA51lacorN6hxAuF2p
Y0nHaqSJMZJCg3JqSygSXJLyqp1lBXRzv8E1AVUtYVJWNrsih/DRUROOcoA77Zh7djhfRICs14TP
5J5ctofAjvckEiNUR3GkwF30wNY8RiwW0xG/S98wBWgD8G9M+uE+vAY09KoYpoITSJErTeqL2VZX
utzuMnKDvVZhvpu2uEOYV0skbxbQt4frNtC+lvox0DhrjtFg0Q57d9A4FHDTse44b9bUvlD80iv7
gQ7KdswDhL/pcZAKKKpMI8ZAvbLi8Yrk6qtoIE+7U/ZlkGZAbDH4Z+b1qGKGozxVb8tKJu5Ng2hW
q4/NCOamomBqZNBV2j5eO7l5mc/ara/FNzrnlI1Ngl5Sz1unJPCSkVy343VX0CAjGsWLY6qRWOBi
LBJqNWouMkpu2QGTnRJdjAibl9tsHxXAqXuCI9uWWQnFRgfMxaqU0pM+1q9+3L8mDb0K0qiU6iat
uo6DZsIKUzyhu3+NRuOt6wuPxDVXk9NyK0sj/TLS1ZSKVbsZfqUkS8MeAxnFM+lKK2Yy+6yH2Bp3
MrG3mDIrV2rVU0TGFEBZNDodA6LR4LU9vaOl9iq5ZMBo6nXv6BujYoSVh69I1q/T5KuuCbZBsqeo
e8YSprL9isfZd9wa6gFWJ+XeKWrUSM6XsEPaTqfzJEFIWCG06xDOjicjs2/xWlHgzux7ue5PnV9c
/f7bf/zzv/7j2/ifwVtxXaRTUOTNP/+L29+KcqqjIGx/ufnPuyLj3/KcP//m52f88yL6VqO8f2//
7V9t34rLl+yt+fWPxKf585V59++fzn1pX3664eVtBAaoe6unm7cGa9LyKfge4i//fx/87W15lb/L
QTBkVV1+qo9fSrzD92eKr/CP3x/e6gwP209JCB/P+Z6EYCl/QN2ENKfJCmh5Q1N+/214a9p//C5Z
2h9sW0u2TNqnsmKYvFOOcDD8x++68QdQAF2xdcOSNVQLv//WsMQVj6h/WKqjODxikJNg6Nb/JAjB
/P2nFATVMQzFcSw+IEBmXZd1Hv/2mYJg4+aeowLoSmA63+xOhA2cUduOuFmr71kaP+1Cv9Enuy6i
vCVEQRMv9rFn7V//8buBdlrR+KbkOxAwyu9h//xmftdXKpHx/m6qlWSj2mLK1KMfU9ADehVMLPmV
rLR9Rz4eUHEnt58qadynGYqrqCcU26L2kNKDrwcEt+hMXSAugasnnAzsPLqnfn1X0qham6Z2jKgH
uaVaDW5X0zDWEWWMowWD3ohORWDvhob5g0RhhAVzff3DHvD9WPnxi1rii/z6RQ1TtmUW1ArioF9+
1dBETKUltrObAkQCLfNsLbbJTYugx2I8TxTEDAZCSASF70QVwv+m9BTl9OB8loBR2cJWzHakor5n
enZK035w7QSvjVmTkZmrGXGzENtUkljUohlge1LY6zB4q9ukS/W9amv7Hikf5E8d+3yrwf9ICLor
6ZNpAC8I7JZUojUdK36IhFFoHsLvqcRhjrOf7rq81okXS2uUO5IFtd3Q+ehtz1p0sGR0uAkZylbQ
Pk0VlZgwqHahrdznDJn0wKC3U3ncxUjlV46mGTwlelfiaZeXwzX+WPg4pJK7KtiN+a1Kq+tEDt7p
hCAAS6LbsqPoMIw9s7LGdic9+VJUQqCEbLeHOrvOTPRf/4vtZelsK4NyLUfpLzumXOullrWzA59f
sjnn+3exljw7LU5dJJjoRbEU1jkceGJdDRdn3iop0N+id9s1koUyH9YbMs1dkGg2UK1Q3tXEVfkA
hVw1Gg5YN03PqOynsUE/oLJwW8n9hMo/zlBBBVvmlSMB8C1VmumsPPYywkkVkZMROw3rIFZ9laWx
1C/Y96te8uphcLxZd76moT4etLp6AkV3Aqpgw9MzYlSbFMaM5JippXDtXWcFO5810hGc+hNxa89Q
Oa/9ZsKIeCj6YT+ppqsq6WXsS1csI06GtU5xqGly068RItGDVk2gNmxFPWeKGtrOWVYGmjOTKOfH
8ZXjTK4FlGtskne7Tg5sqJvMYY/5m+30F4eVzTJMIVhGt0xV/vn8ARik6yZrcHaRVqK4l1nP2oEx
wUcFpaneQsB7+vdvqFh/9Y62rHHuMmySXH7ZMQw4TqyYeUdtZFZumtezTWNZFweDmXePNJguIcXQ
ZbXRb0yC2IlOEf+miq8mp+sQBe+kUgZVsOu7L//+s/3VOcaRLVss8znNaIwdP565qbLneSalSB9U
0EBMf6yQj8ZoRmXUsAymUHBI8zn7m23wF2+ry4quGZatAc3Wf9kGDi1oOx0ke4fc+B2d951ccj6w
i/i9qWBFBmNCv9a++/ffVZHFy/5yRjVU7rZMMVT9yzgVB4pK7IVp7+QWNUwUXAUDWtBwSE9+KROy
UirpSu8RjOooFq27BD3CqhpVkhYAiyuKgyMde4XD0MRhl12YcXGsYk4yvkx2MgEop1RxthMpekhW
JqRPMlaQMjUTF8PytS6oyukUPea1dM5185D3/NSTFaQu+e1exft66YieH+TMJi6Hln3zmihGvLsm
8/ckJaQPDPHKao+5XJir4jmY6DhZeUBzLoSJadE8rgqca6Zdf2vRjpQJ7vIOJoQvON4+VFTEKs8t
SX6JwScbEitxkwpUtY9KlBkzuZ2gFEksT9w4ajHuZuhuE/BhKOBMtCyTOPGk43zSAwYEWcfIM7HZ
WHRJJsllES07gt6mO60v7smD4G8ZXlcODh2rZdyppF5edZFzB6eZD+bw4xqV9mROM4hsMTpMZJEP
FfQN1aHBEya7mkwBlj4EFOiEDYjy/N/sEaomApp+2iXADSgKO6Jq2abjGOLY/WHq4qt+2oWk+u0C
ofAZtE2c91dojOet5NNF6Z0zFqSJhn15oWmIfMPWupiHWaKBHeynUXfc3kt7WxMtSsCFtrxT7AGG
WYYyKkPIAISwpxeDLqQDSSPJHYpLVbnv4kZBT5/Qm9l0nNDdtothHem9Q3sJXQ4Iw8gSifA0negQ
q2vDJkkkS1v0dpbBEsNaN9psM4Kgywqz6b3NzYOlRrKrG85X8qhqbPJOIVQ24GJQArZbNdHrC0rs
r1QfEXn60x06UKSYtgEeiMIzmqtyvtXkEL1SfmNXthBA1sjsCngvpaI+OV06bFTd2qDhxiHDKsJr
8ZcYNlr9uWOaFRDD0c4KbS3yk3H3dJuwlx4pVdKbCqetnWn3VGS++ABaEaUZj+RxYLJPo9s4RktR
IQMzfcnFJga0jiKe2UiX1YyvjuQRt2+tM+9LnrXlkGVU06KzJwK4h1stLndUzD1bziKIpcNFjakS
f6OFH4efSn9oh5Rie9Xf5JXxTouYMgdqhbwkUQBTYOyaFp8bFPA5ZHK9JpaIgii5EwnF4nU6qzw3
nDAoU49HWObyW4mwaprmkhCy0o3zEO7tJaqyZZnsxzFjT+a5a+rVL0zPgJ7DqY/bKRUzVGWjKwCx
WEoSfkVT3g6rQxeYWBwbwQmbo3ydxNDDY63Yj5YjgLbsElEJEBcVCk6AGPmrRoDTOklioJOJSlPF
kPelGJy1iMDXNGw9Wy9DinXZE3WSVTxW4QOdutvYqI4RacuxGarrKoH2BKlvlwGxIP0Z20K5GQiA
CHV2hgkfimwVhHobY8Jut6tkFua+XXRrdXLOTmDCdpD6W4otzppi8H3G4QoRVDuHgyURapocFWBX
6OEOZsLLMJSY29LXH4zKIEOJKIJGCSVOQ9o2lxldqrHiLKgGpH2FaBUNAHRFdJ8n4zFWyDAfClmD
El/ejyqittlJqW+MhQZwQtla2OJ2esKJMUwghCM5HDc00IFpINnKYWcPE4jafrauYB4c51C7mvrO
KyXpJYPBycR1xWgDkUFTmT2NGetzv//Sq/lNILP9s1qWj+ShHRpL3qs9M1SD2UphlNkm76RbzefM
jObnytGDfIfifZ3G0Tm2c44ne7hpEG4SAYKNQJdUxGMiLkLhqEaLvJuSiHL5aqRhQ99wJHW29CfQ
ekN8kcSkKCTZtqqKL7VWNKsmUpHmoE+BsosubUy1F6c9+GH3SnF62NcDx7EzNtsGjEhaVbe5bezP
m8EJL4BfU36X8gtAUGDgW7e0wockA2FroZXoZR8rUkmM07Ezqy9t1d05jfpM0Syp5kM1QVKMnAJs
3WRRKKjzeD1bw2NqGG7X+ky62y3y9st5bOmM5yAUY+Q6SGCIEAuz+zrtES6kzktiV+jDk/E2pVq/
yhAfmYjdhKqr36Sc6nMJsnNbp7M79aHqBYmP5HRUtpDjE0xzDYqW9NTn/h1lkfUwFjNNGKRKpZp+
oQrJdtcfSnnIsLdGxUoCEIo8ZXh0VEYTKZaTcyk5+c4qiIRylOqMhl3aFKwOkFjupLHFjTGtfdaO
KBEmJAmqSZ1dhxrGa6KSb1A5av1NhSs1FoLbslARt+rtPVbIswRIJNHa2M2hW8QwbVetbXu4K1Bi
ztY96T35fs4zfVWOEefIuSnRwOORoKKzt9sw9RQHAzAO6Bc/ukOm266HiZNmqJ1z0s9ZeHUrU9u2
I7GySgjqr+JMGtfmIRFUI+JgWiICHcp1CfQZYghdw9ItD62wxlQSbfow3JcOUs5G7WBMz92BchsU
LYbbSYIYzrZKnOmrFD1zlDceMa2xazjOg1ZZ56GcWYQ5yX1T1lt9VNj8pKGtznKdBXuzybZJFVme
Fk6FG5YVeBfwp3Imn2Sy59fMI2mVddRWZ+2pdMie0dFyIIzBV0uQdN8dDTNHXRZ804BjpcG3TMcM
kVXoQ5hN3YN8idYt8fRuaQwH1W8eZcn55mfRzixRgk2+9ADKYlhZSuGy3u8rrxiTXSfrTyiS7jJO
L2R52FeU1aBpW+nO6R03GVhGJinBVNZ7HKtoMe2aD9oXj4PQmVpoRIY8vCy08MkPnlCZpDmlWjnR
6a9rzlYpR2hoobpbnjugYKYa220aoMjTiK5Ac5gaDIoxQe5e08mjPxQMj6E5oLSUSFbsY/yFtaXT
Jurme6lLca314Y7o+dQdeTzH7jS1yXtHhNfKdGr6qJPyWMwiXEM2PLUi3kzWmwNR11gJVBnfqW0f
x9oB2MubkVjGoRakD2GJE6gqwQNVwX2oslzTRDbS8KWVCsrF1hMh0saTVJ+R8dzQJ6w9Ggs4eqXZ
WQ/42pDsZ9mXpJC2WOPdYYpjKKD26BklzRLJUd7CWK4P3fSSt+b1MEgASagk7KVyfGqt4NSGPqhA
XDW5FK4LQ7qfCFLBFw/KbygR2jLhATM06y7DQAo8Rr9OSsyL+V6vUfpIrFwbfeObhkzpNGzEArD+
uDBm2iV6kdGXM40z09V5U2gQZu0EMU03S9R2KKaj30Uux9ftDqOoRSzXPi8CUaTIYoJ95K4fVqPl
z4cetSTIX3uL2gyfbyqT7VAx/27n4nIak/kAMWA+xBkRU046wxcRL263qrXtEENVRrDTbecY2OQS
Aty6DBWShJMqf6jtDN5jTeRB5KuMHAMd3tAKKxKulW2nqRelIV+Ae3XzQSVTrFUvYhUxVJLds4sz
7OoJZpQAZFcXMBsx6C5XEsgkJMDH2aap1KDMRVD5Rrz19TBnGsXs/M1Q0guLlNCItcc8kUzpjxdM
k0Z0/+H1UDT3eZPcVkl0JI/yrR7GY6Ri37TVF7szn/UDTMenpHda+kjFm5oG1yp5yYo6ZCx/MMHH
eCSYZVz0ncm43t2PHV66ujv2lZim6KFLCB1DHwUxxMvoFYkukaaEk2nLu8wRvKnSyZ5Z900HQ+4m
OIzYDHpsYti1lCxDFMDhqub6vkcNeShpHwjKSifwJqaK5cnoigeTmRCupoAuMBua2J4jyIdiLUVA
yQQs7rBc5APMfjlKLpl3w48TWcpzx2ksHYwtRRpYHjKB8vT3a+Lo6+IuTloa/cxVlq27XFv2FWJa
FTeafObZWtAR7a3A2iLMJjss12y90yjzmJidQgetn3NnquD5jGz+qhaZgvIs3AMPgxRP9Wfo8wff
9re5KGjIcfIe9/4dC6YdfC/MX7mBLzS4d2i8bSfTEYJtYxeNjG45ItIVNjpCCKjvoNFg4dqTpsVB
sF+QnTQtWvruLNZ1UGcS3ALPUOlJT8N+qWO2sfAZ0ggNEEvZJC2uyEPazHX3xKqN6ZFMbJA5X0jk
VaiWhiTeGj2g/OzroUVQafDe6xTkhL9r7GMaJjVfoFXhJJZk7wQznSSdKebBYnlJmBsHIqmJXmW+
J2JYF6W/ZZHoo6QqTQQkOn4ju9AV1A0sueee11YijGZZ3+5x9NjuKN4u8rV7RZk8h0A6Vi82TV3K
XMi+7yo5fSZkiHktrLKVnMbfGh8w4giTtk335sj3i+vLUJa09RAgeVNlmZTVVr6JVZsaG3pBBHVX
EvDKlVMwuhI/nq/Rx8leh/a6pElcjsG86SAF9q0yu4rphK6pXvuIdxiemcLFUflit/6tUedALXVr
XWvJzkq7l8yc8Ir36p58PBr20SntUpvcRBVpZa6uQxNXmEVNFZ5awQpK7DEYB023EnVMcyalI9z0
CtUDaFolaqcRE/YUrQPZNigjUJJu2OYDqAEyUOV0Pxoc550oLQ4FrHd/GM+tRZvKpCqQD9OxVALm
7D3FCjNuHn273CJaYDEqFw8KUk3adLBT4mQ41qRj4Ntj5B5q3Ss0Jk7U3nM3qy2gmhIfzJTa64iX
7RQO72UDhZxrohCGienHzy2bwuvn/EGVGcxiaoODUVwROpSzA82DSFC6mfURRctccoAk2qWk2Yjd
KJ1EFfNp27FvJKExH2Fmrlt+FyumjkFT/kvURWeJiIqP/S4ZQwyEMrDskVrCMJLKpcjv88wMIuw/
SiFJze4zo4JiB0NVIyqMACXu0pi0P2QkeIUlkbbX7G0D2wFvpYViUS1qMYj5z3VNG7oUXin80pSS
3iJJvsz127BH+SfSmZYfNIqBfIIfEKVKemKiixyJ9D/nrkjgr2cFU58+PFmZqORKxCOYDQQKdnFv
aMliGMfLmA48QlRWc1mk07qXU5WorrmlFadcpCXycsoNK4OhAoeRGN5afv6lvJ1TjqO2PexB9xAs
QI1HMrPcK9CO4ODNRBxX7KkgQCDy6tFOaSGzpFOCazIz9l07wIuZ4udApw6jSKdeoSxRx8UhzfQb
30aEBKSAATm0jtWghB6dcSjFPUbdjNBe0h/anePfhk0TbUN/5rBFHc8CLO8KsLxxkWzSgbXC7Ix7
JZr2tWQ8EUD1zroA/0nuH9og+ToESb8HbxqjqZ7fMxlEKbuvEVJak5zkORqwUdc+C+ScN0monCHY
Y0JqbTON+pwM8nc9GxHYTLjqYsejgoHfPDkunZlUit8psLCZB/suStVL8s/OuA5UjylUk2atZ2F+
x2eTrJZ9bNYxH6KDQ8kA1DDqa9VD63puGp21QJG8yzPn2q6+0DhZkraRqa4/YURD1XRUEfm5lOzl
DJWgip1v7FMXbBuVNancTwniYDlk0zlF8w1PyIWo4/rJqa0wNvbBo5xxWI8m/i6R/+D0jaikMQ/G
u703fSN0J45mvmHzVpGKuQZiejToHbMu0ZRdrFMidbDvw+DnzBLOChUIGm5Z0BO95pS+N0Q3iTm+
1FV/YJB1fSC/LPlFdDN8VmqGaJOYJ44sdKBa+1u1la4CJBxFtC+qXS2rJIcXCHiGbVACCKVX8Bjp
7VmGi11Qk1LUOCCkCtGMxcIDLnfI9ngwW3JQOoDT7mB+qZWUVkc63ZuwXpXMeult6VvdFqQ6KJKO
GnbeVNreVJgYRnFEMcrQ1jUrnFKNH0sMuUgnxmdk59KqgV/ca+kpyRRWNrmCbEHYgnqzEb68ndGq
d1Wdr4HYX8oVKYFTRMol0RVpFp1mJzZXflrvnFoOjlVhflW69Il89lMWoU53BL8hTtkfLYFnkNHG
K5HxpPhzsBkaco4cvdpStAVGOhOfIUDzetv1zIWT4jiSv3Aw23OkU9EEhrqb5mzyVEN782e1sslY
qWa0FHxUn17/YbkI5KpDJvzn7UXlDPLjIDWFfawrpd5qUnBT8wkOSpYSuaVzDulHaTo20AQ4l1Qu
7B1KorMsH+YMDxASf9TBGq66BJE6VUUtP/k0Y8EG5PTpLMg16HHCSA28fJDRnxLLOkmacmiTBG8F
I6VyKI1APSzXlgsAX3RLGbO9tJ3Uw3Lhd2nI2hZxTBsm2sd9ywNzGJ2o9Y9eEFMfrAvAbYF2G3Qa
GmM3AFCVcbwlIpWPcsgu9+lNUiplSdwIQbtNeI8Q9xaM1quFIPV5YTi4+jW9I7Cb2G4I3PVhKQD/
nyDh7wQJJuWPH2rl/yJIeMShF+XBT4KEj+d8FyQosv4HbhIhLaA/Teuf7vR3QYKiKDxk0Z/X0Bfg
DPlZj6DppsN/sk7DiXbTfwsS5D8IfLbYc22NvoitqP8TQcIv/SV65oZoLyGfV9HgOxof4ceqvkLV
NqmdarjUqidmxxYSF1BY+bgydNwZf9PM0n6RP/zLu4nHf+ghVIEml+PAu/kXyEghHj4U1InZm88s
aWogV49FcgwutG1xF5Fj/MQB8BZso72+oSYCNNhehyeUZqfRtfYc2MWaKscseW3hFccfNuJfaAoU
U/mlBybb9D3ZbioNMId++9Ij++HD0mzF5JLqyoXVUNApARkfcnHhDBozeBTxrLuDEP9JS7VLy+8s
wVaWsqln9ifW460yUAEQ1+KAtWIw1robqiyUKj0n4LKLEmI4uOiVOSZaU36uynxkbT/QY4Z4s85i
dN3LfTmJOyuFuFTK3VDFkwhqtY/BYTPbzOxbsfBbLuyFc5nPfcwYThtbS23om9AsOEUZScGqnds9
Su3DcpNlxXVuV8MmCVRo9QZlVkzW0VoTNYbPiy4o0D5asbkht/gSxUN1WC6yGt8dp8Pd5121QjDc
arZYc/MjOS6y1fJA4EN5gIyDkKzrSlohIxP3SLylYQ3qLq9K0ZArDpz0yAcyl8vlDhm84WHWWU2E
qTIRvVH7W41SKEFi1UHv9fIgxXQFlmuOuLbcbOoTKTTq3mgm4NYgLojWC63qsFxU4poySqU7yBFh
QGLF68uUIqwcXOwPtwu83DQZ/UcEE7u2ktUtVMb2kIlCxSwqElHrswThrnYpqtC7RYFgR19smUza
gAoVbOrKo8TWHJa7lovPm0oVPxnojVdShexh+bqG+BHiVsRSLN982Sp2HZwsVHfbz2+5XPN7IPi0
YPkRZDspcVvGt5/fUE0k8iiX21Y7UOCUte61DFE7+lVTH+yxZCf9/PLLNQWl347DwZskAiElmSzI
5RqZSvDS9Hlvj7guHct4WB5LIz/YN6UGDQJDoSmxZB6jrjqEecpbO6zRN+RRPXzc1GwiIqetKvYE
ZFblYbm27B0q6q7dINR74v7lLra4jaaZfZ66Kj9RpULTrWg/MpsKKcLZTW+tx0CyDsTgkWBotIkr
hRU9Ha0bh8OA/gWxej6RpiBYSaMTjYdIoTUxsARNinzeWeK9lt22F5/549rcnQG14Zj73F/LmIo6
sBv2YnzX9qbx64vl0xTLR/rzwhDVFkfAepdH/YY1WVTMBmgT9hAfBsNhifb8DO7EJvM95POv/iTV
S9YazYSpHVbYQZ7YQ7HH4tU38tramg4TSYddd3l0Ftd+uZmLDonjNCQWxb1BMh6Z5yyTVPJRxAua
CiGtZdo9fb78ck1AknddivNL/BVYVI66ccKBovN7DQ1H/iQulmvLfROWVtbQdaSvE8FNXe6cKcLQ
sHZS7+PhH/6yld+kXsr2tDHzQyLKVsu1UY/L+mm5OgUiqW25ulxUtvESMmR4TSCR1vX5wPLs6vPO
z1db/kaysemmOQr85Zf/DFU19YHFkaTedGE17CvGWWjHA1s4oHbLxs4qZyd8IcPy1SxI/h/fd/nS
qtazmgjk48ejujlzvgsBttFDEL+MGqq4zWvtsZiQH5uxdiJewjPEi3z87fJXy21BoPl45eXm8sBy
38fL/fCcXOqy7TSkR6WmnKrJ0maMxUH2Vy/zeZ86kKO8Vuv21WoKVL30TEKxm9qDAbcptV6WW5Ro
yAIQ+ytIThO4DDcHQa9ern1e/HpfNjKomIYWbUEZHDOQ/PwC4nn5HL5P4sv/5XOXp30+UizP+7y9
XPv1rX7+SEEHXtHhZ5hQm7D6ei84m3lLAVwLFc8ay3Qn5fKT7oNpAP7AKVVcDGLUA0AlcHfoyre9
6GxUAZCdGbgRyXE1sXmgldxBh6K8XNiGfKPFGTZ0MQ59XpCn8OPN5YE8qt5gF5beJN5HLgkhzpt4
xHLIMAdGOBOpByrx4jTk3aVSu1yoYkD+vPnDfWLUIxh85HyVit3e8mUv1/mR86FRaMQRqtOIqBjW
DBvV0cm97FiE1u0zP0e/lwC00rxOAUsBWcwZaWXiwSS5v9Wv9CRJPt4T7ll+sJYjqNKLxKW1aq1s
8lpJoeHnIbactOrK2uVRRCBVS29yqRD3WTMwZRND51LFXy5Q2aJUMwMys6diMw6Tvyv7b8tvY2hS
XiDOL+d9Q5VB/CLLr2SK8S6xGspfc7wNmgasxmC8d7FWHQkvWU2j/VI1JAoOVrBzkmbaUWnrlCI4
6LRsqCvtGzHDGsX0xLE6Yk/60r8h47faLPeJ3UFTdaB1IwS9VUPrZj+op0FhCGkqVvpAwc+m4jy0
zHWnKUjwyx8LpLJMkchxMUgzom2hHhSx7FsuZvw7DhSfXd9OdNILG28dUQjqfEd6bb+Jp+zQD+VN
JCqTBfwb15BQi/q5dY71ulyr7QjVyvhvnv5CpP9gyf95H5iuHgETHv6ler5cfOwBy9UIjQCtHFHZ
punGakO6tEJKjxDwyXMPdcgvg7O2VAyNAP72PVKYq3Y0FPy5CfNllXmr2VlXBAiP21I2egbUTHlv
RhncqRjklgtoOozSDvD65Wau9cp2JnUzL/RXKtnXear1h8SWekAZXINuhl06xFyNMbA+ZHyDlKOK
LfPDbYcyCbFhy92JQ8dqeYy4k2NPftT2867lLz5eI+t6pmSN2UIADApqumIQqsQFQUgakgBxtdPj
DsN03yKI7JgRyYODFGr50zLheyx/tFwbxfl5ufb5wPJ3H0+Bs/WaxmrjLfdZyP+3NtGDZkm3wxYX
8pyjw1pus7ODgKBf7TJna8l54mFL0nm4rE/9pBj75a7lwTCgD7ZcA8dKIl7Fx0s76DgWcYroEex9
3hnXI8lcG/YUhnQy0NOaqJHBDIjf/Livrd8CG7DB4vNf7jIyRXJlTdgSxLM+H/i8OVyVzHB1vIFe
P0Kl80joZAeAb2dtFbu/TLdBvGk1XDCeYXvDY/4G6vwCvRnaAHXbuOZdesmy4wa4tkNTzu2zmwlZ
17htY48rqn+sTKbnhJzcNMOppqTEKolsyeAw9Q+d+iIaB2GyTW0vUXFoP+jxlUJKdYMe5ljE2Fu2
JNHFWKoUkjhQIMAay095fFmNp248zUJsR0vg2Ep724F4cQ6oY+MHi/YJvCoiietxQ54naPVDfrLX
RHgM5br9hi0VdN57Bcu4xd5HUfm5psjM979trb0Rx2t5uppwuCaPUKLJrQ3c8B4EW/VVQaQUr3v1
rgs9kI7YtUjVjFdY6ltpA7oLd78lQ7bcgxsIog0cvEq/slEs3dfxdSN/TS/kTbk6GQeaHqv4Ergt
h+g6Ws8H7WCs4+fp1LjxO9Z0mhqr3itc6RpdVANG5hmy6dreq6/KOfeGffKEw/Ohcunw7EgYCa+0
Xb+DqL6Kri0aDCvzmkVnvZL3tEwulF35NWJh2V4qIFxLL4GNGNHK2yNUN0/4M8tuozDDbl0kBb77
FVHUVQ51bb7DhKp7yVm6DN6m1/ChfC9O1YnuPZIzL3vKjZXJMvu+zV3jUr1rnnT3Df7dcd89+3s+
VbSdt4QjnjnmUDVfHzSIfNsSKKjuyQE6OYYslzIcsqXMM6unNiY672YI6NC7hLyY1c7fIDxG/idy
y1cOqMnbGZYuxvJXvTgjRJq+BBDS6LhpLjGbY7YiqX3odiPLWhjK5H9RHBgpk4NCW8+KVyqoEOrn
+niyzg5fK9+b6/zWHAnF9Ai62SuiufKozTvBnpg8zpAzO8c9qG3/FO6cs+rmFyChnlsalK/Exser
rAFcuAsitxzd6TYFMOxs2nHXOmCc97FgZ94ghM5ftPIoz5sv6GNgMecJSpNL4tK/lZJHYI4XMpKK
/yN4bl+tVxDK/UDH/4iSypKPPlNhgguvFGeVPFTT+mjc9Wgaj8qmdItHiFWMg028btiTTj5CK9f6
0pNLBPIXubwrkVUOU+Co67v+ebpzypOq7+QTc69z+qy8EdJHZUL+6sDJOfQvMntldVIIpd6SGJC4
lNKDPXG7AGHDcT1BpaExE67Ux3zb9i51WuvB/NqfCUp+qvaw26m6D6syP3H4S/3e9t3hFihf5q+6
V7x8bw6Hj+LhBvcLd1Q2OOF0fcsn5OXTgUX/WrnQDuh1UAiOnpPtBjqAb/IFTvpv6TXNtDWLtDv1
KXhN7hBcga1E/2+uMNteJo/VIzmPZ6oDwSb0EMWUK/Oy2KUwdJ7SvX75MN0Yt9JOu47fsB7iLNQA
9LvyOx0X8zBukAxjQZ22YAW2/Vnd6Ud5j+atflBDt39hdZzsG3dc6Z70BD/f2sBGWnUuIYm04QjQ
JiCMZ4NQdivFhd6YcMpmAXHun7M9+BdUThTOdXxxJxzx2+BRVw5IDm4L3+WrFx50ZIINWf0OK3Wl
buxdfna+JK7zMHrm/+PuXHsTR5Yw/Fei8x1ku339cEY6gSSGJGR2JzPZnS/IIV4wFwM291+/Tzc4
YMhkI2xpo4MiyzjQ9KW6uqv6rbfqG3/wc3RjXVXIUeA+cMalAdiroTTr3SYQzmXdNmtQ390x3chq
3xKEPOAkQw7v4FmDLvkKl8QSBrpLo3+zaUHX6a6urZvVb522D8ik2fZjf8NEHZKE7evM1xpLNE9y
bXqkOL4ciZrmXRr16Tf6tDG7XRHkWzfGNcjm110fmpsuHKWkNWJaf/X+IMfemiB0oKcC4MmlQPKN
y2nL8dtWDVBvesOB9vymezWoTW/6f8JNlnzH9upXal1K9K6tJ04KoS6bAMG+g2KpMb1rX4+a9g94
LtwbCGX91aD24HC0eDudXE98wZpClF6dIH7ckQBl+1chaRXuvAAozHdC2W96z7Fes1qrIaex++VP
3ak1UC2TAtUxWhC3jgOpqZkOSbVFu7VPdtOW+XZMaR/Nl0uOTFKycoJE/cPuu+yvfVPiksRkMq8L
vGDNhTRw1F1XGiXqbmmJWexvb8kEpskzktsBZPo3kfzMUFk4v/62AD8ImTU8X86MUBJyptagC0pv
XYck9CQUhXrJA472eukn2rxZERynqDv1DxCxP0Et2fiSXKB7HE03uxuo7AcDo5HivXKXFfj8OVZu
bm9Ji7a5TOExBy9vpiaEH2w6IUwkSxxkwc0e4cccwXJQhe7FD9FX79uEjjUdMayvB4O1b5NVk81W
PMId6uIuUneznjQM9u8THI/kv9ZuoToa1ifDZH1pSGCIJi9OBDpE3e2f6d5iCeSY3InkaY10JgBM
FgQFw2KLFyjWJ/V1X6+QFe4BogKt6TowBBEYojf6Pei25tKcUZfZwGpN1xDiLqWHYX8hjRuW4Osz
Y9mjlxbag/K0raTlpu6SiYva3T80baA3TkSmTENagrYxhyd7Y/rKJTyTPkB1Z0uPcDQwNH8EygWH
87ehJtrXrod7arJaDGrrCUtFez6Z3iYg7a9NgU6e/1hNwZ+QtPC6Yq08onIzJ5Lmkh9gTcADEzLi
JCyS+KrRBm+MIEkK2UenmOzknbZJZ1Jfcf69fastYVdw2S55wGacbqo1e6PVkn3bRn+cJO4UXDqC
wFkAdMP6ivyBket3N3LEE9N6GpE2FI5VoKO1vvTZga4CLQAiou6OSYUApcnhZf9ssdDWDaN9R/q8
URPSE5LnmHOwo2tz+qilacvB8hFO2/YX0hmn3HQyMrNmLRZoPulSNlPpSdo6kPcOZcNY/LQsB+Va
GZsQ/q1EM17PbrF/QVHZ02eggB5zhEjO63Eqnhapq2O9cdEAucXacg5rMYhF5VpVA6wu+7cup6w0
EuNQY1+uhleX5n1l7egYR3Co1Mh45kLF6uLimUrH8/Yi/cjWhBR0sDrpxMoDSRNTOAgqG2AEkBLh
Pusb/aS5fU9kxOjq/+tA7iCY+CREeBvpvAsgVuGrj+PzPnQYiXxa0MdijoEOc+pFdPY+5FgVpQKe
3ytiGBAXPX8hKlmYVRkSZrg6WQjkiyNDSCa7u39X5EGfbRNQYhOmKl8EJe/DweWZ4mnlT0Otz/tM
rgWd8TyeJYRxQywfH55ZMus/1gdHJRz0gVe1iNxzNItTvcPGex6x1S6RyBqY6F3n/CuND8h2Etej
dJZEndlh44XlmtsROV8ETKdqqvAol1QMu1Ye9oJuaFXLsk0IA3Ep/4si8MteMHTHJeir0ESgFzRC
jHXPMVUjNZGXBV3zqswDYn7lMfjnkgIL8SzYfOFUDcu0CZn1ts1HqnJCoNN8nQg63YQGQL4+Wyfo
pqMzZsWEwKwKl1hZI2skoIN8L5hV2/KEo5nAGj6XEDi2BC0Uar5wAWiApKN1bwuBZlWhkXCFve3o
g5XyPA3/kZUitwr8WgUINHjR5ntVgZ4zPR14inydzAGb0beAnFifVREKMGBFe8GsmoYumOjbBf9U
EdpVHQSPB8zks80Bw7TswsuhqHrCtUk4Q6yweh3pALUcuqyYn675wK6MwjqASWAIXPgHe568CmRD
6LiGYdjbn/qQEvjAh1631hzmDl/UpjoK0wPunn/8QLYPPi1gp0MkuYzcLuY+KGF026LDV56fLzk9
o+iFDv6Z0Q2p39l9fdfA05/O/VbWquyhH4VJkHR6pN6WREW7am75gv43DJ6DUXC420ProHj3Nfnv
f3L1PJj4/1BwOjgqV7IzFC43ichCky9YGSjFCx4EcRqkWRXlMOrg/rL3bwIhXxfC97qiFgyjv8ZJ
HOVqvd1OFa11DYahJHgZZ7WUtd6u0cVLjuOwM4s685wtQIAW25WihdfDYbAMkjArSVbbdaWuK1zy
zn65GP91QefMR8/5bpfLbvFfwT2fRC+58dR1Ta6KResPGVnSzVcZ00gSYRUt2afHoygrR4m3wN7O
Hpwv342XoJcTwN0muWiFG0NS2Yyj/IzEQCxB/hrxSxQcaRHI5EsYv8Z4mRcLOFzwdhTti9tT3WTr
Rgnz5ZaazTuDdVZFJRfSDM8enC8Xd+M5SNvjbvag+ype9n0QxTntIRnoSqjzfZCsh0H8ktVQdoeh
mWUM4X2QpkGnN09D6Drz5VtmGV0SdXpRN8i7reASKmGG30esBel4lpNsAyO9hAlzHxHixd9kktNN
hg6wNeul82VQlj4mdjkrSY2njoMle1CgaHgWj4R75yIqOtlb4XMSHO2ecJ7aXvFKt8JFkF+3jK1N
W7zOyws/GMHgHOWXdcqX7t4yym+GSRrmNJUBc3VJhd+Hq6iTW8YovIwVvRUuL/4cJ4OsD5QIkuOo
BOXdkuycF7WAdPRRfjUDTq+X9gP1APhvfu4L2yhhS/LQi/I9biItWT+dPzMfBkN2JHmrBhpDrwQl
+wCS7PhkQHkDisr31zCOU8L8giMzwYCGtYR6/94bv4QXjfRkbXM4dyne498kGeybgihYJUoY0u0P
nAqiLL6E/eAjvR+maZjbUgihGXj7io7sY7jKW5WCSpdQ7vdZ0MtqJ3XKzi9TtLrvMAi/ei7Ocwn8
iLBsjsRbWKIM+XsKWHfi7iw/NXfnVkV75Al65Is3K29DQ5ANwfnq6ilKO7BdR7mdm7Btt4SJ+U74
5buj+Zan6ZX0+tT/lLnY3/pa3rkmP9EZhkHy5W8AAAD//w==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648FC358-89E2-40A5-BC14-ED45B7D3FD1E}">
          <cx:tx>
            <cx:txData>
              <cx:f>_xlchart.v1.12</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sz="1000" b="1">
                    <a:solidFill>
                      <a:schemeClr val="bg1">
                        <a:lumMod val="95000"/>
                      </a:schemeClr>
                    </a:solidFill>
                  </a:defRPr>
                </a:pPr>
                <a:endParaRPr lang="en-US" sz="1000" b="1" i="0" u="none" strike="noStrike" baseline="0">
                  <a:solidFill>
                    <a:schemeClr val="bg1">
                      <a:lumMod val="95000"/>
                    </a:schemeClr>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B6C391DC-719A-4631-A81A-D33B186B57AC}">
          <cx:tx>
            <cx:txData>
              <cx:f>_xlchart.v5.9</cx:f>
              <cx:v>Sales</cx:v>
            </cx:txData>
          </cx:tx>
          <cx:dataId val="0"/>
          <cx:layoutPr>
            <cx:geography cultureLanguage="en-US" cultureRegion="PK" attribution="Powered by Bing">
              <cx:geoCache provider="{E9337A44-BEBE-4D9F-B70C-5C5E7DAFC167}">
                <cx:binary>1Hptc5041u1f6crnSxqQEGhq+qkaAefN707svHyhHMcBISEJkEDo1z/bzvRMOpOZ6Vu361a1q4Lj
AzpH0tLee621z18f/V8e5dPD9JMfpJr/8uh/edVZa/7y88/zY/c0PMyvB/446Vl/sa8f9fCz/vKF
Pz79/Hl6WLlqf07jBP/82D1M9sm/+p+/wru1T/pcPz5YrtWNe5q226fZSTv/h3s/vPXTw+eBq4rP
duKPNvnl1d8mHrR6ePXTk7Lcbm838/TLq9889Oqnn79/q3/52J8kzMy6zzAW4dcpRWlaJJi+/OSv
fpJatX+/HSVJ8poQnFGSkfj5J/n1sy8fBhj/Oyb0Mp2Hz5+np3mGBb38/mbgb2YPr3989dOjdso+
b1oL+/fLqzvF7dPnn97YB/s0v/qJz7r8+kCpn5dw9+ZlzT//dtv/56/fvQC78N0r3yDz/Zb9t1v/
AsyFVvbhjwQG569jhLKE5vhl32P0HTAxfQ24JClB+LeQ/I6p/BiSfwz8DpKLt39KSMoHyb/oSfE/
Mlzy12mGCaEJ/YoKhMNvwwVQSfI0T3DyNZ5+i83vm9OP4fl27HcIlX/7cyKkpZ4ePutf9+gPSGfF
a0qLLItx+mN84ux1hvMCEQinrzn0ax4rf8dU/g0s/xj5PShXf0pQjp8fuj8QEYxfo4LGefprQBTf
Rwx+TTKKcoDst5D814n8GI+/D/sOjGP1pwTj8ml5+PxH5i/6GmUEY5qgH8dHQgCNDNEsS14egPz2
bZj89/n8GJRfx32HyuX9nxSV9aeLJ88f/8A4ASKG0wRB4fjKs/613pPXSVwgGhf/gsnvmc2/w+Wf
Y7/H5uJPic3V9NRq9eup/X+vKBi9pqggBUHka0Gn3+WvNH6dZUWSoO9g+e8T+TEkv477Do6r2z8l
HHf2ofvjwECQvlKUF3Gc/Xu1khdpmhLy66d+re//bR4/xuLrqO+QuPtz0uF3D3MHYtX+ocGRv8Zw
8rO8yH+Mx0twEFzE+Ifl5PfN6cfYfDv2O4Te/e1PESv/WeZ+q/B/8+T/rcKnr7MYIIozCIlvtQql
r+OkQIDMP4Pp21r/nez+9/P5MT7fDf/NEv4/afp/r/f/YYlUD/ahfvFSvpH8//nuy3LB4Plu6H+y
ZL7u3fHzL6+S52D4BsHnN/kNwzqDZ92j2H5NX98MenqY7S+voiJ5TXOapBnNwZRJs1c/rU9fbwDS
ID1Jkr1wvOy5Iik92Q5sHvo6wSl9DkJESJrEUMVm7V5ukdeYFhQoH2hWEidwTH5d4bWWGxTTf2zH
3//+SbnhWnNlZ3hjIO3m62PPM81wAWYYSQtg9IiSJE1hsebx4RYyDzyd/B8QXt1UhKY9rb7ulRwl
E6NJKkd8dNSmuWhoe8ryMJ1kjt8ORloWCtUdYn/DI3nqo9UfwRtaGJ36ZhfnjWWSal97SwMj69Qx
jAZcWTPEpfRF1Yn+jYhsVq9g7VUxsZVsYs1WypvjOq5PU7rjiQsP30Dyg1WmOP7XdcJOZXERpwSk
TZyCrPl2nX7OtkykBTk2U0hKndmd52I4NOM8nZqYTideoIFZ2uYVjeLp1CbwWqsLXObjXC0iyINK
4nvVoFPIYrM3UzawIHp+1k+UdaSpJ4rcydHkjth8LhOn36go/oS7AV+/XOTQEUaoj+uGNjtM2sqn
65FHw07mZiyt6lU9kGXQuy2I9SyS+riFyB14GMZ6y/3E4iZdz+gsWpg7fhDIjNUkNlrDfN8WUZec
yPOF2mg8DVtpYxWfXi6zXePTJnR+DNHNP1+m+dSzMLSq7i2qZpqGA+JpOL1cOm7bskkoKoWT4+nl
snA3nlDT3Hiuk12TWa5YQoZ+pxv0Idq1cfa06E6UG24Fg4NuT+02vtcxp3XfpfbUOdgzRfOmaoFU
n0zUtntF6CXXQinmXZGdkBuzss1keEzwsNVW30jhxSmsXbHjg7wlcmlORg/NCRNk6kxoydTzn8HG
9JvLy2uRyasZb/nBDKrbczRf++enZjh+c7u6Q+q7qOrlppmWiDORblOdJ/Aw02Jrj2LKy8ZRfBrl
kp1e/reFkJzmdyIal51NnC9J1thdq2Q5y/Fg2lBItq3dcmrotpxmCIdqjfzCCs5JiVGgrLHjQypc
UsdjCzuSoPm0oeQmtvBSiNPdIFt3Tkk+sbRbTP1yMSQeGGo1P1uijJ85PfudMO7+5aWXS9t6uDmE
aEczdBPiLlJMOhedXi6m+JLoYamkojNr8Ucj5HLU6znJ4FCNsc8rHkJ26kyYKrxmCRNtxtIpnHFE
Xb2M6GzS07mcrS4JTz8W5EPsZlH7LlZsi9x8imJYhuHJxDSK7nXUCGZW0h+twWyQPNXMqDJToT9N
y9m6BXVq88BLvRRJmc30npJ+2DWqj09zkMwOgRzn3nZnamvJDlH+tu0nVMpMutJfuyHhp4mLC+kG
vh9pW3V+LA4pzVYGsXHIexWxSPp1YDGFj+YkopXwdttHVp7LOJpKF42ojKZtParmo8Mu2YWm2BjP
FrF3rZ5OaIIY8nE7sGRMVam9vokM0SdDpWJdRHxN9DsYnx8BrvQUiO/ZlDlfx56uh6Ege9tl+NRT
CNFh6RIW63E7peOucD3eYerLhsxnYtS8So29n7h9IEFGJ+8OPhTJsSl8qVy+nLm1k/uOj29asy1n
GarMgs0uWtXdOISiMiYObLZ4YiTHFR6KOmtXyog0H9DaoV06qFM+ZvO+abup7CKkyxa2CE4x3aco
gYyXjOpeWTLsvJDhuLSPeiP5aXy+SHoLiWM7iiyYkko9ly+JEgrmeMDDUjdjNu6DH27m3OXVEIuJ
YezaelBvJzmPbO6yvLR6W0pRmKm03mdllizRDhl5Fc1oO+kiRUfa3nXGo5MX6oxY8YW2Yi03dXKi
iWqRLk+9jndraPtdkfbnc7J2u0jS912OSwXtkF3cynukV33sVsPC1oxVUeSIbVnXnAoeBZb25MHO
SDBn0HLqxigt+1G8XVvDihHdqVSewlZEe+vGS+3GuRyK5mnL3+BWfWwsJF/TVi/HfJPqJPk070kx
fFRxTOpRtuHUUrywSeVrlbczHOGJvI9IgFmmS93n2B7s5ga2zLKpXJfq09wyEETzrp3T+4ZH0wHy
xG2O7udkaqtFRvOOaiMZHIjbRRTwbJ6dhXQbS5hMbVTc1TZ1kkWxOtLJHfpOxBVt4rwKo8suky4u
8ZAkVa9iXW2y8gDOmonswM0YSpe5WkaIlIqGtJy29DDmkz1iB8dLoVvpsa8UiS+GDn3Ae9r3y27m
5ols3SUuoqRq555Ukx+PNFHZBclMuQ1uLGfrTCWKZWQGRqDN5pcJiroacWmrRoRQptPUMB3PNUoT
syt8nrNGpOM+3ugn3+sdj0RzE9rJsbiNm4pmy5XJ2zMUi+OYCrrriayz0OiT6EZ1mFN1mLbdas12
6IdBs4Q2V7KRotJ8fJcmXWAZbXuGNsqgRzedumX6lE+dLVGLNhb5yNRD1NuayyUcRUQOfWsOHVq3
uoh1x1TnkoNuwoWfVlqKUUxVNlYzWvISmdnXIaKQj4LcN9BTZC01vJR0XEvq8G4JA0xji+5yrjcW
VBTdkPn5fk8u9ZCeUhPKIpJVRB6bpoXfhmTlnOIqI/B8Yk3L8oVvh3w0tRNe1TJL5zKnkLfyQpbr
qD7wGJjZeushmBnRaCy7orleSTq+IUZe4NzVVkpaTgWe6glFu+dUtkNWX/mUDHfKwceJd2CgANsj
68J4mpF6mabroLex0uLUhSVmSrQXq+VVT9wAce5u4niS+8gZfeaWj5nN7rlEAQqKyFnG4VgmWERV
bBNZGhr2up3YzN1aawvwG96jmlvidqMCUhhTz8ZtFucjMLZ3Ul9l3W1j7Xq1tsWHUc1TNYfB1dvE
hF530HV7L6mxJVbRVLsZ4X26FaEEnfu+T2lbN25NWDeQ5HqbZXo9dOse6+Z9x4dib8z6dlz7vkIL
/iJzYCYbn89FEe96CowMOI2rNk26UibZVs25IsfeDG01f4mExWdOtay3zd4WWXJsHaqVGkYWONYP
ekYTW+3SQ43p6cHrZGaZaMZ9K2dRDhFQYNeY09S29jynI5SQtzgd0gMxw3nix4sihY3h/UjLMB+L
NTkkUD3KOW7Xj1t8gddiuy/0cCy8w7V1UTWRGc5pFqqFmPwsN/qUUPl5Lkw5zEG9x9nCGiMGRrC+
sDLBTEWzqgMv9KkQaKtp3pGHnE2jYXloDzrFJ5XOM5vE6Eunt3OTN2IP9M8z10s2ZHCJzDRc5H05
WvdeT8OnghZdWQB37+fPAPobjZYbkXUdo3K4xlHHpBzUbk77uFwoHkqT3M0vPK/tD1Imld+UhVDY
PoUlCJaIbq8ytBvHpiQtvslDehVUnhwGFSelEJFgwtOrtlEHHVC9ON+DYCiaMldLURZIPXlTJ2NL
boIvSOVUehEV60VBxLTTdipK29Fd2riPXhbApcT7TRoW5f0DsfNadhgdl8juLEy5EgR3rB3m60Q3
iqVrm1WycCuLTez2TXRUrhmZ5ikH4tBxlksnqnTS7+z2eVOuZ60il9tIp/2i0o71brxLU3/vff5e
meaNTmXKqF0+WRLluzwM04H6e6Pyfe5xcUBbs+ddVKredaXQcLKno3UQwRwpw9JkqNDsZ4bEGNiK
s4IB0ecQTnaXbWlfr4mPKz/by8W0hxZQ3qlCqp0Ic9WOtHYNNmWWzWcoyPtxNJc5wnXTphmLkzbU
eOHnWLVd6VWqzhIcyo4WT9o9rHN6B/Vmj+hAKpK5LyZdjmPwcF75StgcwnQEzvkld3LdtYM6Q+uw
sojQC6rbs0jcBKDZtzPQMY0mUikebpOU3/bT0DASt7bqssegPhhnh4o3QIOWlMA5XM/bzNx2vQIW
F98NjYiZLNQxTmULaPTvxjhjmiwrI20RjqpfBNuaiXV2mHYuDikbR7Z1LWCbhDOo++amEZdJdhxb
0Z8Tgz6tibidCIr3g0Sg5DJ+0WzFtssEuU4tXut1HSEPjyiFlKJOcVg5G9uj79V4CIS63ZpHIJxG
4fejcZ6JTDvWJH1f5uvKbMePqRgp2+SYlE2BxgrFia54u9RkoSNL2x62OgYi2Rb93Sj1DcrW9Tgl
16sAPj7BmrMJ5Xus8ks64R4SfHYWmfRzGJeyaZ9VVba4kzeaNYR3+3ymiLUguT0KFQp9Uptufp/r
9sr3cPZ1w8YBSMzUwaL9gHexhlxo4yBrKulHjEx6MbdlCGvKBk1DJeWV8uN9OrQtW7LIl1ObQSYH
awAq5pOLDhuiojKqoXu3LEwZm5Q0xh6UXXTbNfG08+NW7CM6DbuQS1NOE34rxucthVxICl7OjdkY
9bbK1UyZEIMrI0WudIR46SVwYjdPl4WTU+ndxFnK04dWLb5GSXqlAmSvQiRnY5TdSYIu4ql4bNr1
Ju9NXhIJWQLLVNZCPPZJnlULzz5kOIKT0w0CiNVWtonXJwV8N55KngV1cFIdWtSWo4l7JjHRO9Bm
LGrxcgnJMbTAHNukqApuL6VCQAU3U0b+i9v4h5WLlbVpck8n8EC2+eS69dFYaY7RdqAI8z1ds4YJ
1Za17bk+a9ZnUpJgzMQqH93cndOBPuqmY8iBRITedVtpd3Tr2pc0GmfYJnoFfaiz3PXHRH9Z5by9
jSLgHHGawBeRjqi1wLgHMu0nqR+zJltrQbbriMQIHICsTuZoZl2Gxl0SyJ74kLEC8vvmUl6ZJqxs
chyzqSm6ivf8iFLel128eNbQRDCcIV8WAih8PoyaoUzwWgSxt7az+8X7EQyN6SYi7Z1CvCh7qutZ
iFujzBMi7ikFLYKHKa3jHc63j4ufYzb3OQT9+lG64g2fErZE4jLtF5iDnBRDmjZlRD7mwODjFUEJ
83lc0iZ6L+dwmDEIB5mrEk/jG3hjoE09JLC5EO/jea2NmGmZ+MlX0JjbmNWi21nryZm2H7hc1XFo
t1OyRWkNYaxA6gKHbs+JyPNaNVsOpKi9dKDlyn41jimpK9MFqP49KbcYdaUebVdiyO7RAuKSyK2H
U7KqMgaGnVGzsJQUfaW94ywE8zZuVb8jQ1p3SZ+VrnPAAZtw+fxvOErKKXNeCNYpI3Y2+wAOIhxX
z0u7GcMcEJLNhWMXd+91JKG+RvpMFmPBCqixRg5s9loAY4BwAFrgmJXcVWbIIfyfN1KY9F1xvpgA
m5GTkSEJCjxt5jIWpgfR7SEFIMIimn7EQUjg4pKzVZsTXeMR3oJ+kZ14Y/jOdPIpAi9g9FnPepQ2
VYez6yymmqnFFoxkgbB0iI/A7e97ne+LrLmjiGy1p8VbBSSyRFNjWKebm2iEQuYbUWYgi0qI8Ksx
FJ+biMdluKULLV2fnJpNA91YFSnjvmiBhc4N45EKJZaYMnuI00WXMxiPUBwfecKbSkMPiuF8dKD/
U9DyUCda7/2hIbBvzRpDsOmibOamKdcNb+C7jaDIjV+ZH0m2Cw7xHe5RXq5Z1+6bmdYGDTGjxHzi
U9FUDTD45jki22Ueamr6s65xaL81HdgnKRSk/t60+F4uidh7Op6bNXpc1xlqrP3Iu1Bxkx+0XS6m
DJdiu4AcsrjoDXyXLGYxH95u7ZUhuPaD7VmzUHhsPaSuuZx8A4bdumtEgT4KAfx1F8S2fgFq0UXj
bda7lhWZD2UzBlQ2PmajKGg1Rwh0yNm0ht2GYAOB5d/5RJ1mHDpWQKGEqodZTwC7qUWyspBEQwOZ
joMSkKPgZaG3pFqbL8CrlktFt9vRNu1BikacBkqrMZpObpoPM9XnKQY2L/XiDzQJd2j0b5qZX9kC
x1VHuieD8Z7oWbB1y24zOd7jDt/0c4kyd68zfDXHhLlhYB44Re7lGc7FG4sgWhZg/d2Q3g5TJZpc
12poaNW0+Rn1oFpDOageCoNsPjSgbiLHwaryZ5mKSt7Zp2Ra+2qNFWTa4ei0O+BiufK+E5BensZJ
vdM5aIngQXEt9jHoKGF9ktoSVPm1dbOpF2rfTiq9a5I3EcEtwzr6MtvtomgLDmfR4RJOj6/kMEDl
nfyjCOaQh7wtl0SyZIoefBRbls+Rh8hAn4CwlSs3A3Nz+34k/Lg5noOIdjGzC7+eXUV68iVdxGWu
BXhlSfvQIXrdgOLk2lwRhb9E0fBGP685Wu0d0X01OEjkRcxZkicpmwGpMu+xhD3Rp1EVFyllie/W
3YLt5wT7o4RdvDTxhW95ekS9OQqgqaWC472bFE12eezbEnTwThq+7vwExhn4+6BApM86toWlmjcO
FmJfhNMGTHJcJcuSrU65XcDVt9GxjegbDloBjTFU6f4+apJwkEA5GA8JiI5mKcmwuaOfQsHMbMAv
FvFVq0y55ANhDdZVZpuxLPhW+rQtcwmUuRAtROkwwX1n550MyQe9xYItRox7YdRJ50N34KkANz2e
zxoSFAOKDRZmWB8HSwJbnKgLnSlwJEGbk6GYwCLogb3GoOkuVzzei11i+ATCO0l3Mcf3RQaMJlpi
UnojL0dBVYmi8EkaH9Vb7AXji8IsASmxKxbDOB/xjgbxbu6noorm27GRqCJDJ9/4+ASJiNRyjuSL
+3QYtf6o7XBHJ6133aY/Y+C6ZXQjSXeRmB52Wk286uziz4tu+my7lpaY42SvN9+xEYn8ogGSD1wr
PPiB+mPTS3yJAxyEsdiuh4DDGV3bKhrS/sIYwezUDlW6QQ2BDDrY4qrrBEgMaDWxHMX5XhvCa4na
tWxCsh2mgxy8veTBgpeWINa5nFSFjQ/xii9SJ8w+kV9Qp4eKWoVLuYFRaYFawroRmLZ2gWX6Hvg0
2M004LRc9ds0dk0VsCS7JOKGDUt/vUW0AQXi365dDoZDwjPoE4W6gf5HDTmuYKOCcWZdq1Y1qgxk
MZXvqa+GIntD06E74y0qu74/Gau2M2DJkL42h/dzPn3ig/9swJY55So75UZeS5X0bAmL2ZkmzvY5
IWvd9PmnKRvrOS+ae1Wgy7x1nzx4P2ejDlsJfbF559eI0XmC4pguDtI96lkxzf3FCByJpB6yoJ4f
erE1bEm9K0E4hvO5GJ76LZN1g8CVSgtQBLgpsjIy8maOEnxBBPhzYF/vRJ/IPSzlYL00t+sEwe0J
OvJlXC/jqLtvVMRPhfEPth/H80kVwHtbYyrss6HKbcNQFMdX3bodN/9sVmJXxglDNp3rOO1WJidg
cahfMrZt6IqPudqrtKcQtbk/uHwEut/RGq+pK/seb7ebvoqWTpd9bNwNV3EdT+kRysRYZfGxUzg7
qunL1EbrOYD3eR17s+91gGYGjaBnF53n8cLP8uI9gp7IfhZA8fNoDBduzu7WFOkrai4VSisMwnlH
h30cQzthaMVSrxpaTUU3m5NfJojQq7GQ9tTIBvJ3Rs7Bmp13qHAaQnb8nLvttt36W7N1FzaQ9zFU
D4HdexH5bD+ugGgOGpRab/eEP412wDcmdXcgl5tTU3xZAjQofY9ZZvgIBHhkPhbrqY2crjc+BBYF
d4t1ew3W0bqHVMiyyBZv1BI1uywUbxuqujLVer2ZV/7EhTpY0EgV3aDEr0Lfr7wDwwtCMqHzgxKo
2D93Cyu++qzmMX3PiX6bWGWvGm9mJi2UP7S177vMQkz36U1YNwVNlm6BJliKWcP5OwNdgl27vWuD
OLMtmKjB5B9cgm7nvqs6iiLgdltTry5DF8AgXAHcsFX5VnI13vQoXkEDDc91YjmkBd6Oy3qeW/Ax
ZdZHpSlWzLpmPuVCdPWUbl2ZJ92FX7dDlrVFXZh5LLkOopZ5U1TJEA5aZDtjx7aa5Hq5pgFicrzM
ThGmnPXNOMERBM2Z5vm5uRDQlridcc5oDhY4eVaTnfBVaA0uC/iaSjl08xOOYJ5db3Z66ZuKxPhi
SsANXYrwOMyaCVd0B9ToM0XH93hFBVsb8FcGstORyCAnzt0BO3KdrZuG5hIOVZr0BBp5SVT2Alh5
pwQrUBlanbF82tgQN18anQx1Dj27xOEN/Dpx2YThEcRVt+95u8sJffAmRdCd0SlYia7qW94f8+lJ
rksPSklCh2skFmIQ55dZcz0NCJ/Ho7oVAgSe2BCEZ79cFdR9bH1fLvMWl1tUvBuH5UF3a3cuoNtd
0R66nakWOwS7tQzjBH0PA+aOjRfwy/WVANlcj3OzLzoSV8hKtiC7HU2mNVsWYH8r9m/z7KPowiUf
sNxB+82dkgwPDEpJKtS4y+mWlgi+bHJoB2hLo3neRb5djzYYVUmj37iI3xu3HijeMANjUVaLgSQw
gD3Tu2ffPhSCybnDO9FAu554JaoPGqzqd92CYfTs6ileaM3d0F4OsVnPrMVVPynHupVApV/HuhH6
fEjWuQpcz8duHJMq5evtKlpyFG+tFKHuxw6+L4CGswYOyc7GnYNEFaU3W09rstE7IfF88HxKqzHu
YhZtep+mMXRuYv4ItCFUtuC6THN0I/6XsvNaslPptvQT0UEm/qYvcMuWl0ol3RAyWySQBk8mT38G
lP691Gqdjj4RCgJYuII003xjqiuGtEK4Oa4ILJB2VnDhAvHcWAuMey/qkmWdeqT1PR73qvlRupIk
crSeRz4GeC9B+Rg0fMnCmSDYWHtwTJ9W4foPa9XSRK7BsycwG0TVeu/CIcSgPSWzGwRnN6Df5QJD
XetQpQWl5admfOinnwVs86eVyuh+sNZMOsWIx1axaWyZTHRCc3tSgX5xZtMdxwJhuaV0hofJJt+E
MTyrGuthmOYpgcV/tQim55mP7K5rm6PfydR2l+6199eElJweFkkeJG8OPQ2ufGYIb0f/NOzrEjQn
YaM3tW7nZGVrZ4Fyj+UCG3Aii3swVPYxRloY/7UIDoR5GXObKB1VHaauO/BLaJN8+lSv7U/ZTzCR
R57w3vkceUr+cHxx9kQ2mV7d1Syo48WZDsFKukNvYXhpe35ZBUlbS7N89QI4RQVM78XEeFMhOkAR
CxA0ibXafjqrEBHpyor5sjyrAsPPqIu49PSQmAGcROWU3wJTN8k4E5q29XrXWAPC8CZq8srMV88v
WV5rcZ2mZopDOA5Ib+g+NaV14u00X0izHqbJa66TfuvlMJxs2EbJaFWZ9pl9bYQqEyEQ12vVVKat
G46XZbYYXNIAX8pYXxAyds+LWJ/8pTHpvKzfYG1Ycd9/5ZNfJ+OyZYWkfy7tqtz87iWl2j00bo3J
zxDx5Gz2jT+C5xj6KmuXOrj3ES4vDCa8enb4gy7WADGG8dC5GW38I3Jr3+t+VFnQkzqpCwshMbgf
pFjLJArpORhcWNXuGq8q6vNW8udqWB/XuZkfJgtBCjfA56y79RvSlXeBx+t/1sA+wcfDZFZmhuGv
gIEzPBvDrnY7pK3nBd/qARDAFDYn31blvedOmPtWvbmMJKsbJ7cRKrrDrBEj1zY++H6Pz0fQpZvu
rq9wT4qxYrDDFEECLxZ0Uo+UIXQSVJaT8S6sjnPRHpF1R9KYIqotdSEQ5xlSi8jPUS0fPCVUOtAe
yZf6yjVpXgL7vFaaX/eFZdXi6gUFPIuZpqxFWxjAcMCIHZCVbHjqRogQyKqezr2CM18JWiFzFKrL
GhQJ5cGcB63/pVIBcrdsdR4ju8OoibwiqAFkIobOvozaeytHeYk4m9OalQ/Sq8UnwfGtRyTfpV/N
cTl64Ei2TCdBvorOPv3YjGfHPPRIEZ6jEAaXicIGI/OgcWUlL5Pvx1HVfXAmE2RDG1kpInViis7W
gKBX6NFD5/lOssxqTKrFSkCfBLETNPqxoWvi6NEkntIPfsjVoRmsfI2cJetgBlJr/qerkDxRiGMu
0zRnToTsgd+WQxz6nspashYZMzBQekSIXLJcwKWsh0iKQ0nn+r60wufGFohar7MFMzlC4G50Efzy
R3Vs9bzk1ZY5VFU8tI3JJp+eoqHo7veFHdRZVXnZ7DnVyW1dg6A/sw+txjCLmJwLLqzuPzFYVL6Z
5cEuEMXpmBNPMizuJ3twHjWf6JXp5dw4CLk6M4N/WoxLHAbrafWc6OoIuAJS9o/l3G3G8ln5sJ30
iAyIKY+hlDQn4AlMuV7Gmr+WneddKavKAzLtPGY2/xp6bpcJ3jbI7ZQmLUxEU7rUn9gqDkDQ1qyb
6VVrDEyq7U7Wa+2C3WgtMeeIOy/HasDkTp1iyNt1ZgdONDJvbfFYalje5TKHSEPP67PDxzAhq3Mt
pyZ4icT6PYyjibqvrQOztrUSW7ZLbJBWvdZjeJ58fB+niQ6VL8TZrYLHEj5CT8MuixzRJVbHraOn
259OU/0IOjvMO9sfsjbo3cyrTIAIiosusKr2sKI1Kep94yICaCNqRDGBn9lWcB16oCiyDE5h43+W
VYXo0hjdTWItX2okHmspEpjFGBn5x44Myz3gL1qrjHrlAzIh8OhkeILvj1kGAz/SsFm/ljLBRIJg
oTK5CqhOgoAdO0vZhwHeQsxnJNSqHqdMZZhT7efjWj5OSJAhfGcG6zB0wAOlQIKjk/f94ht4m8Ol
XGleIFgYT/bM0p4hhtKOvQujLuVOSA+WCXhOJ40ndRF9E+aENCCS1TAPLGR28149l/iSeVRV7tGW
E0ktIz/74QeHIDVkz81VcQ/5GonoBuLqUX3yHCm+CE7hbSMGFI3mGS5/cRprZGNIBMChL2jSFn3/
DNIdvtJwQrSlTEm94J1R77yoCKF4pCPgI0+wb23zsDIexTV/UoOEp6TZmQHnO0Sugwj3MszIgsLp
9cH7hTpefRImvLZNSvj42W9C62h7sB+mynrovGWMCw/j7ioQNrNDP1Nuyz7M/hIkYbs+uXqoMscp
QGGq2Yonb4DptkYXMVXFcQt567auDtXo/ogMfHseyeO8KHKQbn8GrGbOtSSvDal5DgfenKNtsa+5
9mTOo896UI72PMS6QMKU6CFtSiAs+2KnMYAmzGvCbY0kNANj1Du1QBQKlNIZHgcSPpWCwcrgT4EO
k2PHE0SjkRfCT/vv+2LQXZmPVvgRj46Ub40veo60ROiTDI9s29p3lQhHdzMAq3pD2yoX4BAPVO7y
FUkqjBkIxDdjDqszw0SYYlAezuu2AFMIAKT2bPhhDjw+M81nRLin98UrH/FHhxt9Jq36Q9BPY17P
/vq+K4rIkuw06i96+f+AcL+r1vRVyX5Jyf/d/N8flMC/XeF827kp0W9bd/+RsP8/jzr8ozbFxPDn
QdvT/Hutm5Z645f/FVb/QUS/i97/AxP/T378/2OpKQlCcMz/6t3/L5b6X0Hzjb/+dc4vlJrY7v+y
qQOn0SaEOrYL9fsvmJpACWd7hAS2A7XcOzH9C6Z2Ac7bNgTASL94UAOHYH9/wdSb2nFTywcOtT0P
wnnyP4GpKVAlYMS/4dTwo2yfOPjneCG86RBa798x43ZVDS0Kwx58MzwVpEcWq1HyKJE1j4Vln1ap
grzmDjpoWGd8rr6EQwh7QfsE0ClLvI5dJlvOyNaVNXiGn2GLnGSL9BANx2e37ZFknl2YwrOHyc5C
bxrRpacueB089SQW7yFitES+4xzaHxozfluR51VBvWakYiZuYLHDAf+ORP/Bd8X4wBtjPzHMGnJA
lsQCbsaLKYw9fz0S7mqY+a4TLwDCneaxW9dXyxOfHGNVB/WzXFS2GOQdQ8NiuNEyZz1M644jFFYW
/FDiNBiHvhfDo37jHA5MFZgf2mVbXAf0Ru+CRMScacO9gJFkzuX8Va928yRg6k5RX4Iw6OsrEPoL
AlPucVoLCqrVlOm6uOA6o+pHN4UXOXMF7BWI7JwSOtgHO1QHpSPAE6BXhQsUB0foA22RCUeO/2yz
sTowwBgwgZACCPGXu3qargjAtaXn577FK7hIIkynpcEMqFhaU/PIeC4RDH/oJAKqbeOlo1uGcEei
F6sCCL329uM4qy6eLBAua8MULK+XAW0gs4gHCtHlb6QHOtZR/pVMyNg5FSvzasNWWQv3rQjD3KkH
GL+Ie/urg6THZJ9pBB6i7VhOQjdDRrtE+qYHLef306HEG0DWDoiVDr4QPj/7q+vmtAZrL93SxOGM
pAaQZWQuQ/PQLay/VCH/WTeWhZh6CGDUnNgYuUcz4xpr078GrRTwxUSUMo6ku/L00fHmTNdsPvGG
wdnkCvOK120fVt9bDpCEel1SXQH5xTTs5VKH5FAFIkdPucNw/o2U9XRAjvWLXEeQtAxexWw25+ee
dWWdLE77VYxunVqjBMg+1Pcd6ZvUb1c/187Vof7ZKmEtQV8AS5B3yKHSn5HN2hMT05td8TUDjbgl
wpxMq7pKnZ6OSAGUl9E/Duo7xAYCkxxtYp8peXAdz1xtO2BIFNGnCOB5yvpZPjPEW1mEBFQ3kGSs
vAXPw1L4GARJGwJWTce1rp7hhNo+q7PO/Q72VbJxSu3+IQCPm5cEkRskDphA/w5IiugWAkFkTljv
NicTqk8w5ljcek0qKq9I+giBFESPvoq++DFiAEvsFRErEJl5BQh6MLqKXeP9E0h959gS166XJhbd
NMUambqUzI1EXInIDa2bcuKN8Ry17dHqQH2Cii8l3GjiADGv3zov1KegddbHHoysnuSY9nNXZhsw
3FcRiWFw9dkqxZRO/IivJuJWB+XB7nqYpqH9parGVAWgvUMHmSIkGwPvB944IPORkkuzPI6jAsES
4tuO8KysEtEuCacUbbYvEbzzaQwalV6aavnKfZqrYdJHb4KfuPqDSAArqHiqRJNwJP5ONWVvbcTu
bYVkDQuDGelANLmqae0tfOykoVzTSLlA9mCimnEoc9uV+tBGIrGmYskjC6C74m+lgr+8SO0cuql4
6Gyg23WG1KU5aUTKuesmxJ7HnLrWV6g/nhvOvnqyepDC8R6soEfashjGtCvNUz2ZO/axQqqEExhq
9TgC4YHDWsJJXwYQI34VHiicBbC+xbF3TbK0OrVAcni8f2A1bWBMjVEsEceBYgGBCh7zdYHsRME2
4RGslMUDXRmV9uW2az9iiAubduf3c95/2078bZvC8ErN2qKNhtZ8bla1wGDCGlmcx9XyfzhNcaiZ
Qw6U27C7dN+eoZFtz/vmvmh6X4Add3+O87qsSRcM+mCG6IG4NoD8RoHb0BAGTOFSPgygFX3azPFc
gI3tmHtdMVCnPgtoEtLAumdsjG1YjUlVIZQYEUBU4UgRRtxX98XQ9g0oMoAlq+cJSGqwkAsR52Go
5Pvmvo+MmqSSLRtxswZPBNMowjBDyraRsF77Zwd5nlYUc17S9YMKYV8j13+/euuRDRU/Gnd6sC2H
nPdF65X07JbsNA3CP8ieNOfOu6BdgXj1/Ee/LD+NBXh2jeAnMCFwa+VdOIbRCeUQkO/s21Ic+4Zm
I9m+nEe6vB/LF+0raSf7vmGzNPkmLECaVnBdwohMw2YwiL5WR59KSHd0iGo/eKm101344v1UxniZ
Ffr1oQ6Gh92oBsr3y8a2g3sp2/XkOpZUR4r1M6KM0ewXx8CovPTLNUUQ0gOhtOmVtsUuX5rEgAfe
Vwli9QjbqDHrHGhhrJ5n3ejbcaBB6yyNCBATVBhx4f0Dkd9ePwRE8uw0TXMGkenpF9cW81moM/MD
DdQVioSC2Ney8ecTOucXm9gqR671VC2dyG2+0ZszTcQykFS4JYLWRUOy9xbg2BDNjCAOEwKm7/1O
++32xR/7aDmBA0aCKhbLKOys2lwPMdQ6WVswIvtb6qsWJHfV/bO/m9ti9zBum+9rNQjBwLOfZ7ef
zvtiHc2QmgrwVg0OwCQuVDlxDSypdRdftwcRLSD38TUqSI3eF06BKAeS7m+y0XxvDruTUYKkyzqb
/qSGzokpp8KWxQEMb8W+Mc6+I/YZmqTb3q/eWntYFeJ82xTNLMVx/0VD64VIxHak6Hy/ide5B7Yc
QMH164j9N4RWc3ceWA1v2j3erjTLWaQ+dXS8Xw1xqV93fL/M+y22J9jXfrvNvj2J6WO4wB3747j9
Mu+Pc7vV7Zh9nyq8zEWWozyIOvjyx4//7eb+wx/XfH/U99vtv7/v2N/Zb3/Gb6v7UUU4rbBAdKOv
vLfU++u8Xfq3w//6l/z9978e+reHDoQ7xUE4wSGFYb7lpS7ardkFNI0uEbMhB2gP++P+Q2FI678f
I8oK0Afig+yy/+SJj+gk6PLMewmAXeblqsdzyEPEsP6+OrQw8ayuRnaCQIAJKHwBZjU6PA6UP54t
RDvtZD91394XhMn52BcAsslM+mPLwzGFsGGK3e4il+2PcNcWmAa1UxvTKCDhjV3lEAr5GNTPRmrG
YxcTUVpW7QPoQDjYaNBqG8PDrcntm7qy0XJv2/tOa2v5+9ofp6iFj8d5hFmkZnneF/1cqvc12tQ6
dWvYAZHQ4rxfBCHiyCT76lywwiT77SEHwd599be9S+i8SQ8GiT+Y7myiyAEW0n32yYrBmEGTM9UW
P40zMgpJHUZWphv6sZrZ15JC7jVvvXFfjNsa8n8s9oqozqjh36Sh56h2MPat+tK4LXicaDqybcQg
mp5HgG1t2AJ3VlAqbO/GGX+IxRKn/YJwTMX7pRH9BjkVnPxq+bEu0WMnijDe/46i8V+KbmlyuQ8I
+779NWDsDU447/Z8dJsxZ4MM4e0tAguEfQ6MDCNKKLy08JA17yk4WFhKbzOxnazdIy/7Ie72gXuH
v7WaeKAAQF4i9YIx0LZ0dzBhcAIK8az7+gCTABwhuFVRc33Um7CPTh1Ak4qUKuYBYnb7U0bNeN87
SBrs19+fC+iyPo2g/R05wnpznt4P/PfT7ptymr7XjkGsVylA3qpu1mS/y7TNUPN2P2tg+NP27Qbi
L6QjxLGFfJM78bDYGRG+TIw3yuVusgP3yDcxa7jZPssmZkVb+NkyId6/7/4lhv3S20e+fRhog//h
s4E9HkEHxBpQrV3ggJRQ6AThDMkZw1za4pXtX2Zv1qU9O9A8pqxQ7nuT3X/bF2b75LfN/W99b9Bb
9/nb5n7wfsj+6+3cPy41gpOG7XG3d7m9re0Ps28KxTHD37b3tfeda9UY6K4C/v69gEP4Rxuo8H7I
flv4mujJ+6reu9r76t6/96eB5fefDghRLm50e+SylWGiYSda0fTB3eb9eusbzCqQDt27CcImED2U
xv2CAnHtIWJzc1QDYzZgbhz+vlpsb61KCm+CTTFuA8PeUve12+K2zyBrmxtCkfdAWvPfMWn/m/YF
MoiY8vfVaLdP99X3pwc4++DVd1qNHIIu/TAos+a+RjAfCZlBnXz3W7g/CAKpFCL70/6yo23g2tdu
7/62L1ATPPPSs6AWwCiw/7Df8rZ5O3dfu33G2w+36/1xbiU/TsiFYgzDq9kHzilg/UaoYHvveXjj
zXjZt98ffm0JAinWAlpzG733b3prW2DMSsuSp72NVdQGU7KvsmmCKbM3xL+v7pd4H6q0MsMxBFXA
N+Ot3hb7WLJv7mv7vtvmvs/fhH7/o+P2g5fi+0J6CW3zf7rRvDfQW58pwq0ZvzfmfW9E5bRmtxP2
tfej9tU/t/eT3q/621F/3uDPsyzSg+v2P5DVrpN9XNmnkX1tP/dv+26H7L/S3QrcV2+L/XvcNve1
/bz/9qotCfEGbqfsB/5xq7/t++Oqf9yp3AZ8lDbogbnDR99Me0QSnLlbD3tfvy3W0IH+cdnmk9vO
fe22bxUCXXzf7kYHq+9H7sPtfvHbob/9sq8WbjnHxKEYkrcWDR40+jXm/dGhbp3nt2P+6JL7Mb/v
i4JEVzyZmpUgtAcjufsORatPbfeRrw1EUiUUWbKNDmOHIFy0fIR800nckdTPoVQ5hhYNRUcbPCFG
rCDCA8oN0cIJTIYN3NI3n6UrAXU41kdKiuhxpqpLaTG/NDVSH6rXUWbXDTtV0MnYvvcsdU3xxxYI
8A28va4GxWmDcqxPwhXXNagQekTMJGEGAp9wFt1hCRC5m5GK21/Gb2/otv0+vKzSgOSEk7UKnYZi
wUvcp9t9or0totvs+9sUvK/+7fA/9u1T+b7v/Q5/O+/9DksTXf0BzCCDK4i+vS/CvS/ftpHAhVOD
UDrCZPsAsG0v26TxvvOvv/9xuu+NJg38ACrBcRvk9tNFGMj6YT9ybroBuczuaf/B7F3y76tVycvE
gyaHVL0PNrTSiOktCV/GCdOoW0Jkwr4H8jpZLT42yMHaDY6VfGsEd/Nq6I8I4AXnxXZ4Ar/qPIej
+zq01SPp/Wuoo3tHzl+rsG6/hAAq6CAgc5q8Z5BG31taeMk2XGcVXIHjQkIkXNcAqttKLtAjQxU4
QSWeWqU1pN0wDUnnQdAp6hFxTsQdD6M1Xfov4Gi8nJawFDsrHHGLx5Lb5bFYRsCARvXAukeUt2Bq
zSs+HMFu2AnxmgvBvHvElP/W+IADAVh4qWUVr/40fS6ZtpKSC5p6IEE14m6I+s2IiiEwDn55i8gX
AEKiwEfngJ4NkQNzP7MSUQsfSIC0URylgKAEyViemRZr3uTEbrmsSPEPgE6GgmfSVT8sEj24luvD
dQYH2lo/haUN5GtgQFqINiruvXIfiEKAQF3XquBxZvVXZmZUj4CUAsGCbFDFp8nvnkJRp2FddQn3
8VZnXiX0G7CK8X4y45pEnZ17tZcHfQHKW8gfJmxPngUqXDGt850JMY187JQdPcAP/B5EzDrbKgiP
gVLJShHPJgt3T0C12o14jwfZ5p2LcNvqb+o9pOXLkEMGZvEMbhwi6QOLOyV9kPXu2UKeMhcakrtF
NTBHkVSIgH+CZ2dtugQQ6KCsQVMijEHcHvwgIqCWdF4W1YUXz3QuBHgy7bvhY7QWThoEJXjgMHqp
N8aksYfqqfamN8bqQyO09UFFEFaiOsUHS0nINWgECB4u0GUixZ1ce5lPpY8AN9QnhlX2RfYeYLeZ
QPoEwCyMuq9GIK/drg2wLe2GACDEcA0AGxx8S36ewntpBgM0ZxxipCgQOCfBR2HIV3ij8DJdTnI5
zEdd9AX+XI0gNEZUMVmgiMn8zV94mESuOqOAgn/tnAVMZdsk22zAAFEgEDOixcmEg0scUcjh2k/l
gblkOo0oIhA7J2Qbrcxqq8+uLlFeBQHXbuqP4sEdoUDgPnIXEek/r87wQ0TekHHif3AhFF6R4Q9a
wr4Zx/5Wt1q+9HNTn6WnwD8pwAe0IvejQewc+ReA38slgiD7ZeHkGixwVyDNzdVSXjVQtOOCghla
IeM2UVUezPRPGVTysVmaHyHZ6JOwzepeIVk3QmvcA0T2lxc62d9WH8JnjBQNIgqQLGM6+twgyx1T
6BqyvuvegDG6WRWhoI0FecE8AHowaGzNxL6uo9/GkcNhjvI66wv3TeVULUPS+MMXf0FqoTZv5RKg
ksFIr/5Cv1jhFGXKqhDPnTMb2Fj7XXYee6pt0cdtKzUqW/QIPkHPPDt9fw3CfkyIv3ymgY9Ggpix
qUDGRVbwnRTQKs+WaB58YEKV76AAjyItgNUAsihXpAS4UaYKzRMLHGs0YMSgNtpsDeBm3nKLvAUh
07bRD4HQm9BgtguzXjmTT0HXXBCe1VkQnBofvifhn6IKMyLK8UD3gso1vfUSQh2BoCm08IiDSs87
uE7zREPuA0G8x/QHlAy1VbrgVOI7ZqZ7UaDiv5dQk8zq0yLBMbohQ3kSXqACEF6kRfhlqWfwCLhd
WppX6s2fokVYOTdQxFEM/jA4H4UnLovGQOpYq4rdFiqA0AUMTgAZxpPrOHho73X2lH3uik8o15J6
PMgcMby6sH9iGgULUDd6CXurQVCkeKJFBaqrQI0UyGTSZW0voLMRNLctvARF7sKpOrp9q+9dbRVp
5Q6YIQzmJVGiJggSAuYKuybu5v6nq1z/2IEchZA5WYs2PMxOI+DRu4jbrvI09pDkimWSp86Fh+hT
d0KCE728VCSKOTULat/4uemW5a4AJw4JT+/kLZI4VdT2x2qCjgX0NuIt1YweOC3IbyPQC26nxugS
uEjSandMw+hzOyKHSnukhkq7/GmV4/cSRQOS0XmaFyc4OWoW6FA0127TJAw6Iwn53p2z0o9A7rtY
mqa5TJYDGO9rN7TWPacrmgvjd4tlTaiRUs8nJOli5c1Q+tTugXcYLDE0xIGYi2SeAc2P/XAJywAg
JOL/nzA+XvxIlElpo6FK8NKTg8GKEhQTAaD3jOh8OgpVHWy8sbRxovrgNOxLTdR9HSpokoZlE+So
FQWW6B1wvcd1rC+o4dKnU+F/gwcNJgrB26i6Q5KcgvcFE4U0HxKjRXlHfdomUxfeFzYwXaeHmm+a
CbJXvn7yKo8dWg78yFWo4iVldDmTFrlhje54sa2PnODtlgjbx1Hhu4lTfbKHJcz416JAlh+iB57r
GoZ2VaLgmHmF+AmyLOup4011RnGQJ22cAxJ1DWT1OYJJ4BSpuUYLungXRtlgtmyOnr4g240OiqIm
sXKFdSw46jsJ8rExbHwqQVDFFDh9yJbTxPGGUO0g7yNdX4gNvbyFEmrtddFDBIALhDqQQQVFRkZ9
iXILKKK1CAUsasN/bHNukGHmksZ16T0agJgYxp0mxQx1piIak4XDLp+9JpMUWHg7Cp0V0Iqm81q9
TKilExvhw6LuUCfLQOEYE2soM4rCTvHQddD9PQYrv2/A+ifBFwfirsQ4M0JdtMsctqLMkw+i2GMQ
7EoIF1D9BBqgTltbEnO6eDO1k7a5uNabWZrgUDoLej1H3am5Gj6vC3SavbN+0MZ6rAYoYqGRXSBA
VHQr/gONDoSCS+h9NiA3tGgvi8VJxjVk3A5q5h2reXkNIXkggezAqPWoQRY0Kya5UxF0FjL9bDpF
voEguYTBXLEg1tYjmyCLg93UolqWQ9r1uXbyrVQfA569lvZ9YBX6vli6PGqQjIJKqIl78xWRN0ib
PPajletVO0GRIX+LN1GRnJ1UUK74QPPDKuy0dV5ATYSo9wIxjMZ/1YEZs4/LpoeB2a5nzErIDKO8
EqeViQsxvM2gMVJI3z6H3nyKpgB63CFMo4j9FKb5DPIE0ljEKSB7Gp8pCg7kzJu9oy7Db5Dxf/BQ
FCIDIAP9ZBCO+cA1zCTivbDgk4APhPQ0APyet34GZd9VeHeB9SUoWXeASAGl8ayLtazLddlyVwaS
xwHVXwDywhTDaKpkw56rebgEag1OQbHJORjqBBkMyh3teGpIgCzwMqPEX9yg6Al1nPq0LNNraMKf
feeTpBXgdyPUQpqZuZuBBTR9xxI/RAkySNYXBtV91Ewtav89RtTvwNdiLg5pf6LBBKF0PVnQL/sn
OkTeFc4FfAYxI9p81vhURx4qN7fe5EJhqKtIXVAeARRleMJs6L5UGB2C8IQRHSxdCAJbmYvdPzba
jnIulu/r5P4sZIGSP0CCqho4kXBRK4bV6drOx9qao7yrVepPECwqLzKnpSju7WGmcdmdgi13WCH/
uaKsz0HWXZ+i0pwfl5VdZcLZRiAMfs6wPE5anyPYQbCq+GEdDEo9FCXafbTACG/sg6WnGToh+6hr
4T6JNQUEg8QoO0YW+yxNfz94ZX8PaR/QEtZbD7wked/K3Gdtez/CiSahLe+bSufuuLkmS5fUJvwi
BEXC0GnGpPXDDq0//Mj8LjWwAHTRPteBOSjiHtx55Onk6BbB2QEaD3+5crlmJdKUKHZEX01HfqBA
DgcIX8NZCAqet54jEi7qA9yGt06NoG7AIHBwuInVbCzmgumTrN0xkv0B9XrcJAoyjec/03X6iOqF
wVnWj5PtbBY6pP3QJXyVIrgGFQJC0KQ0SWRAXUzEmy+Iy/vxXJ74hFa40HG9R22dF5RH/O6F3vKm
wuhTh2IJ8eDwH1Vt+UBFUaoB5u5RO2hfEJ/1jUdfeR98GkD6IGFKsrH0oZWRwISlIxML1W9yW4NT
KrrySCT066MrXoZx8VLBQbWugJ/qyvooaxC1gw0GVRmR2SGi6pKsn4CFdih1x3MW4lv6Xo2Wo1Br
pjfQcOqJ5ah5CpJFtWkIUC1RiOURls6Wc784EER2DkfZFbMVDwE0bIEHXignhxJapaO/QsLGtYx7
4NFx5cLQoVovkMNBS4CClVY2l//F3nksOY5tWfZXynqOZ8CFuMCgB0WQBLWrcBE+gUV4REBrja/v
BUS+55nZ/aqt5jWBEaRLErjinL3XfgDUmOwVCbK0T5lyEzRgGjAbyp2IVzTgCyLYF6bfMZ3hkxyr
xt4EDX6pLpTJbqAamjL7n2pMbkNSttz6ZbSZWorRqX1JVJxIUdearxnbpTigtV+gUnPNuk5dH0nb
3IPlsNU2g5ZpqpuaNhmQsGhjxQh7swA1GevguzbGKpWy+WAkS5PmZMrJxNGe+mwTJ39bz0O6mUPQ
CZbBLrm3Gy/DG4ujfDpMTfyQWZjeQ/y93NTFLvYj/pRW3uV+5sNO0xXXslRXlnX/EGMzNX3EXADx
6KTUqNVUx8SjBhETG+0EPSti9A9yUzvhFgz3/pS+qLHOMM+kNYSW4sGFoltiw8tDPD0OzYsdPYZG
+xIDp0a8nRQA/PZ9HltHPo06aDBjx67iBHx4hj1vE5wNgL1gTLQYGPRCTXFzOi9h2YTo8rsHTQSW
h8Is96RR4eqKk21Xow3XZk2703DAbmOfxYxWC7Ed8KPI8FfKe+lWyuRgwUx+Ahv6Tj/fW/5EHKnd
u0mlC/hN+lyPAxWxqT3gn/ScLM4AHOT1dujeQF3se+lcImcfmHq3TarWPP+qKiU5AV3jP5D2o2AL
AlcT56EB6THwA31jYtdEo9Xv2VdsgqAJb10hYcmNuP4oFKPJqzumge55Ft1bpgXiVvDu3bVzfVPH
aOkQFJIqSN7sIKbme6fWn2J76claEsV4u9QgpruuKup9o+nokaux3OS6Fuzgu+Cx0trN/2iN/32U
1qduWHNMpLn/Xmr8n3XyLW++NX/BNq/f809q8xrXZMiljOEIauKf3GbHIDPIciy2NhKZlOkg8v0n
t9kC3k02lw0YV19SUviuf3KbdfDdKOAWdrN0bNTB/y2pMZLmv0qNNY0fp+LcxMiKqpmUkL9Kjauo
ErSaO+NoppjooCw7W/Bl5zCitmXI6AjhJ9gNlvGhz3ucn5auWUdoPV/lWKk7ppboEFjTk21lXxsM
TltrtsG3FpXOWjh4JpDkWmQDQKAZqqnQI+sURunWDmijTpCiBf7+2KcC1HfyFT/26DlI60ID81iQ
2KeWW2kCG31FvhePeyVTEBZrjIBC6Mku8nXWx9p32AF+rDYXNY+o9mQqw4jEb5lpek+NS/5Ket16
alhyDtiBRReHd6mJ+rRpfe5FwFKlwxYsHlXTywSoCDAXKAktrI1TeG/kjjimNCSS7P1Yl+FziaL0
DD9n2nYo9sABGLfMLub7OIo1hrBZ3TYPoTW0F8WO540q2aHSdHYORXqaIlYyEeLS+9mEMDLgCSlE
TH8QUzvF1X0bd/HOWYxTwrAW4pE/ukFX/MxN+dOXeupVdfGGDxdp7ZDn52E+I8o1XfSoiD4BGm9u
Wt8MxwJDguOLc1g314bVoyVi3ZPx9DJk4imjArrNs/DVmasYvHZCazPDt2jpbb2fh19+Ot61tX+f
xomPRZY1ltGHCqgKZCZ1lh0SME9na2AoqyhFSgcN+dyUm6ET5aY3tFe/AO3U5jCx/MTf+wFGGguj
hs9QmOHpgVnbq14xmFdTs/d2FXixY5960JN7dtQAXNIYx3M9Bp6W2IB3af4x94fQtkznS2nm+LTr
uvaiodgGVhkf5iF/L9TksWjqo2zK95oCBZwyZ775ipQgbdV5Ozt1dJyc5iaCCn1FYjDphel2VvP3
Sjk4VRk8N7EnWYeJIP+IqxbG0vjYtpvcnuJDl2c4SczxPbQL2OMsy4fMoHKhandDFxwnq9QOrWW/
qXB797ASkl3raD+UKnp2GgjdJQxbuIkyxT+qa/KbMcZfDcRcrtXx6VZm8U32KdS/AQWxbysLokiR
h4x9fVZMiUsD0z+r8TYp2ang4WSqbLuEpYjxVS2jn4MxZEzYrFD00tgPSrlpDTdLWczEM1XweFLQ
rWbBt14E5jHx75WYOpaTTW8AmA4C7eKEvXKoTCoUTeA8UrA46MpPcw7VR3SaH32UYjjNg0OcNz/8
MBy2STqFvKECbIH9hJ1R373g7C33wEkpOLEi3ajpAG7Nuq8TvIeFqzVOtFVklbtVEp97Y4CcGi/7
7/Aj0RpkQlAL+SRbtxL6O7KceIca1HALB8oHsF+pJezATJ8PtQXvnj8WcEY9a+6XlUD0EnZMpxZs
u5EbOhTpS0nJskglYun2zO5/48D12KigIYYr/1MxJFctsh9j7rjWti9mJG5+jc+Y6loOyVaj0NF3
Wz0dak8k+laxlWOfygdDoaAN2mSquvgwGgCixkbbiJkKVqhmH6Kn+DRl2X0lW3s3pXCmFZyegRiu
gRMXmyzHVZpVoEoRW3cIiYdfio4CVUkrmi1q6M4aBbw6PtmK8d6kYXgz6vrof62sccAXHlonI+5c
vY2oqYwT0pTW/OV3eCxEOvrn4NEufWqwfqU8GZh4hfyR5rG9z6Bx7GCdc+u0mVsERrhTg2WDoPbH
zE9PIq9b2FrB29rSZw7gMjds6lg9i/9oll+HfHqkeaIuN+VwLClWxoOvX2Nbyflv2JLrXKCUM66B
aE13Kh16GjOyfhlSo8pmqi0W1nfGMlpWWTS+DxPbYhV1MuTM70YEn6r+kZgDZTDcvzOWgS3dx2xf
h0Lz+NRGZ06py8d3elKl+ymB42hREN5mfqwc4PlstEZ1jnGOJYtbZQMEINrUoxJdWrgrFqPPIUkr
lOU/ilEmLi4TVLj2vYCcsZlTFdQxGH80GBQUSyyu0CbtczcEj6KlMN7QN9jH2PVUUGqlcp3UCSZi
RMs2AqwWlJp1khkr/slqUtRLXBnFeMn85hraAdtabAVbO60jnAcxPGgqtpqDo4J2iuJqYYH3YMCy
QW/3xTdzlckMLSsy453uD7o79hh7lRmXdxHxG8Iam2ImYEFpqTiMOetyS7XVHdycu34sv0aRtKmg
tbexKqrd2IxvSpeqx7F7wwnRuCkoGmoRCjA+9FRlGLID0RJwtckdPFnjzGDAoJzrOp2+wTOprbmN
xYjnbGgTJ1481Q5EXxiLqW5CkQ1eKsCj2FtriPcmdFvWqDq4jqLENG9bdAJu6PJ1b0ghKQ3UcsBU
Jt/gnzzHRT2/zDbsPQdDjB4Frkh2vT4ccowdBzxQxr7NTTDE/cGecM0bY3WX99SuTOcExqDawrG8
WgV9v86KQLDoB1A2+iEpo8MQDRH6Q+elt9DWO/ayUqcJ4Hjowagwlv0FKA5/ahfwyc4mxWAdEmXI
sEsFMvV6yIpWL0zenRSKTPVS2UwvFukKNJn4wnJWpNsnWDh8ccqT6Qnk1Z3V8jcqDCTI4SKFahqg
EaWtr1ZFOSzxpwcKg+9B5c9ck8NxpoN6Bqm+HYulJKZOrl9zI7PF8bSyC69+bF2iKWsvjdm7rVoc
Ou5eZqiGXhcNVXHOfakFiIl/OTrUJg2jbBg2z2FVn0oEEyoK8c04OMW2ixx12ynhnZj79Kqdmzzg
5jNH/erPOv4cYR17Bma74A0F6YA4y//ptK8ZfR23NovSVYfkELYLBi7Njloy+DtFTvfmXTdx4SVa
9W6pSQU9jAl6UGh8Mpht47qcoe1DMO2SyBNccIPf1YwtxveaG5HyRvfWs7F3QV15Vpda2/lNqu37
RHH3ovr2fcHq7cx+ttkPoxGczcR5p85MA1NIVkBD8iVW4GTLZdbuAr86EhTlnGLeQOkb/Q4dv7+l
p/E2K7BYQ6O8Sg2+bxd8qZI+3KvZT1El9AIn0yv65ugP6TcDOsO2KZlJ4QrSzJQMVk3UxAepzkfb
cB6EgK1vUj90I2N6nSLoq7Khr419O92oVaPQRB5HFjrNxLYfvlGtcHnQwXT90AboG2ogFarxOA9m
RCxGaMN+81G5L2kF88yayWHsYhXYbXr7OOKNAuincInqUBn7TN86fdRdymaOtq0JtRcyltgGvnPo
yGNyMx0ajaaH31CPDmB+a3hm9o15iR5VoU/bQFotVyQXaJr7r8LABdZ96Ufko5hv1SsdID+M5bIT
L7ZGIN7MhRCe0wSz7QUusKy5EiXaToPNWx03XLX+qVHicgsqViM8YQkmuJS6pFxpMQVOKoDaOWRl
UYcEeWhGx3pJj7a4aI2tX9J0CO+coYff2E78SZX6OKclgJL6MQTC4ZqzZgNMwH/Ah1A37REm0WvT
wafR4rLcxzm9+BQFi5sMYNH6SrItd/pD2pqe6Zhia/FhutloObsJiQ+COhW06BuWSO7sOG6BZtT9
Fareu5ZV3zs/IOwkD75H80JZ8JuNFtu5R2YAs1s6nqcOUBpGCulmov+lNYFcDFAQM4jX2UyDtHYG
JViWbQbLTZaadD2+YjWiIPVrcaBNdKyqQr9mwgLmneLcCjv9rbKxVsIAp8PW4hWOGgY3e88S0T5V
heO26HxrigfNUMqjwBLCZqhTUUTMj7KCz5FmdUwXujhB2/yS9GW3Hcsq2ZitkeNZs3V2HaC/gefA
+qd71BQM76YSP1HqMLdx28LIbVmCQ3L7FkH6ylmsLLNhkEisjalDYd+q0BMe5Q9bBjtT7RaYas59
AjPRHtSjlfbnIvsxY+/cmH0pNzhjKTE46hf8KSbVprrI6z1Eng/WSu+s9PDuVWx6aOg5lr01ExQk
9dQ1u3bsMRQEOFRF4FPqKeDNKybUT6va9VZf7Lms/awvqeH33G/RdAkm9Rhjcrx2fmG5A7q82RoI
tmHO6WQOQz3OLBcUEaAEBY5JWmzoz4a93GPJz5AP0PjL0vbOWOpFS/GtJmsGU6tyTrgBj7Uu7sKO
wngQt692GEIA6+N3HC8bGSslHcAFcllZ1MzNHG5hN5xjJsaHboqvSuhAIJQtl4c9EGMyrJ20Q13q
v1I9feorhlKLdmmI5qLHZuPGhbNLF05hAxtQtp7hN5fcKtnG1Lq9G5ZxeaovPvFF1LUjj0CJl0DC
b626ofCo60MeGZ5Bz1kw/c+WuOsD1hKBKk56PlpuUFM5R0hCK0T50AtPbVnKonIwwOhm5a7gQt4b
PuVCpfGSSPkeD5DsqAUEFGSZ4UydNQmbHW1H6TPcCzU4QYpnM99OIY4BhMd0s3pg4VxiQsOdFrIQ
c5Mg2do0nqgOJqhnMjt2mU5/2ba8hQ3uZC10vCIpR7ecnK+RIV411W+fHKk8qkAGtnF5AMRquHHw
LGHkbpIIx13Alh0Z/EFUmJTZzTtLp1ZavrUluISWfflNS2ANWRFJDlbDKiue821sQNJMi+SLI/sL
PFza8J3xRXFCUiQId8BWbHTqlxiSUzNSEUaPATNRC89qFyHxyuYO+k31At0O+/DUlrsgMr8r4OZK
UitAx7w5JuKdMK6Z91hG6TTRQy3fAXKNttoCrahQ7PWpdYLZRQe2mcAdmsZeT3D898XXtlF8t4jU
fi+Gd7huBRhhYxvlto2XTjzZ4wj2wADpn3m9irAosiydJcI9jSxJn3FpMYCCMmny04lDoRd/wFh/
je3KvGApv84KGCDmy1H75Sj1O34hTHJwkuu58pDDQTeFaCwyXZDCRCKQaWF0MLmHQ4BtGn8jGhHg
rvOidrSZooLmPk/eB6QtFzE0pTsP8Q3T2g8s5FCYnW1Bx4sKeYd8OuldcxjM3ahU7mgZ+Xb28ZPO
rdzn1qjtsiDuN01xk9bgP/gK7mT8SKdE6MBuNZJ1OvuqRpSAehCOZg5a2LTtxxRVzgHz2IKYBItZ
qWxPp244TJ21LdL20hpYoMOOGlUT5ns4Gl/EgKrC1ufXTC4gNx8PAYNL4WvXJGsFzCOqVTEErh6j
xLYObH9T2+XNX9Ylgc++CbDSVTMVg2CGSWM8VV/K3nmude40q32xKnve65b4GAqKvVCZysmoLiiJ
Fosb8CyLqpYpgmtWZl9odoNnpfuiguV1gyx+GsNqIAKEsowbp8FTis+Avdh0bStKQ0SOEB0AbeAx
n6O3RKCA0bAQbOJ8+Dab3tAAV5W6/maBzr62TvsUzeGXWbd1PlEGsAgW/6rAbjo+698P1/M4+wHq
rjgqURuDUZl3ZQ3rfT1olo1d3zG89WzVSlda3nq24d8LFY93Bs/JD3MHRycZUH6n3v2WKGfdsckM
8oQWvbk52RE28+UhYimvpfbmwUVkJEu6w7qZxJJPmzBAWxVaTf8QDvTJq+FXrjfJMdSseheI8L6R
4qVriKop7T4/6GzvtB5vRMuI/DEo91Zodt8HCOhV6tDGasz83PAINgeIqCwdYFJG2Fqyjo4+ZBve
z6D+wFh4tBQyKRCcLVp9c8c7ne+0DB+BJpK75XbdhDSnd8oT5m1aLOpwr/vyqgwWa8gp6eDrl0e1
7SgCabR8ffWgQ+x99JUCZhVSADVtHxWz+mAoohmiW1fDzk4w2JE4DbcCquW2UIDuJMEN3EAdGc+A
BhOPRqeKlA8+GQEvWWln9GSAMKk4ojWG9qzrAcKkAMsmWzymsLi2rSy/Mj0gaWhPFayYTRbPM0xs
8+KXUGMtJTG8utScrUztW9JaX51SYHbOHqsSICQLxI8OhDQkbmzASIgNS+u8GAfypunBAkAWogBW
+rAUtwkXrXoPJ+GqIVzE6oXp3OYWErmGcatqbhJo+QGRxNOs7FiSPfSmknhF2yqUWfs3+rWu1P0A
WUWWnOhfH9MoDujNwQMGECvNxdpSzf4CRzxTTrgZurhMk1LtzQXuMjh6i5Mctbe6sFzEvw6IT8oT
USt/PEcKEy1SHeUdKYMFKYMERwlb+SgB7qDOxk3MpeStZ36VPTeZ/T3qqZpUTQoucFXrLfaF1XRm
qLZgkGlcG9DaqYgS/dSe1MXNnGPTVFLWmfpYvemLyXnAxM6kt7zYpzO5LsYyUi1/FkbiwYtm9n6z
1ABqLc+1/SKHk/RpPcCyXtAn74UxP9QxS/7VLbQesiTAWP95rvFBqbEV/nZcrDfxb1/c7/tZHAzK
6ceCnRFMaxrrIDPp7ZIKlhCsggpb7mu/vgaEpeCYWsxZ7DbRdNiv682oSypaiP4Pn44WLQj4VNaf
vvxueFAUSAM7684VvyRVAHmt/7Epu3wZIXkf1vM8hAsnxfRIJ+y704szjdAeDT6frgmQyQ+rKGOu
Bb01zgbLKfZjKhoUPWczFgwnw2mPJB203urcWv/SdRRZTwu0LPT72DetlpP1T1/MY+Qz0AFf0uEc
CLOd1RsHwzTaQ+4XO1sy/CL9Ytkouoe28Q3spjHkn3EV/q+6cMVxcrKCnMff1jYsrmFZ9KAlWsYE
MOSkNcUzZSnk3RPqVE+3mnogTUc9q5FvnDWcCLzH0FidGsAraSOkO9bAjLPVJba6jtbfQ+TUotMm
FJIuenuSimxOpqK7hdKQ1IOGWHUpLk7lYVlhrONvsmQZOnmDrHP9CMvFDuawGiWZ6uTHHNZH62G9
4tRI+TWrY7ab8pDLTAQUmG0Ve8R6q/zrIKyJAbOU8rfbrittNAWrO8bhm4H/NnK7sB648nXfzZvc
Qkins9CLdkZSHMupCtlhmD+zJZIuS82bTaVgry60o/Wgy7rYwcpkrJBpf9JLOLtAoEfpxk5N3chv
AurdjDbtfIoalupsrgq3S30vGcm5HJnYaGGy61lvxvVQLtfz+ihcgsxafPNKnRMnYDpReQoqIvPW
w7zcwx9AT5hlScbUT8GS+NZZz0Da2+P6OYjFNPL7E6GaYwvlQ+lNtoJW9L0aHPSJCSKkxkBvZ5IG
6AXq/Ax8i+CFKLvDc0wQyHKoonDfKWLaN034AkZLv4729MdraNM8JHX2UY6FeUmBOm9mRd3ZJRsm
NG3GxbKpdKWRRSYPX5AjRTsLGK/ra1o2XBrL/zUYyL51lIJIeSdPTfp2Q1YQ8RVBVveezo0GJiDP
br2hH/rUaQ4kGqJFiKPrelB8E3KnSR3CHFHR4mvgP0MnQQXrifoCVVxU05S1+cPVmj5Xqcy9m7HY
uIYjW1MFirWrGPN3Z6INHevdpZXGuW/yQzJn184h/4zhP4e//atA43+xREMdiaIbWoMpOUZ1fLDJ
3twTaAUgg5rAtIyY4trXRFgIm36CkaSXkJihQ0er3BV9um/ZYW2krXytyEZtupgiZ5GdC7PMz6oA
2NrV+B/L0XxQHST42pi9w2ZOgUanb101DzuTuMmNNtgfUZ3dZwn0wKnpY6+rWGbXN8VEiBRa0UUz
RXnuHNARYipNKifWcFoPVQhmRwez5a6/7vMgCTPb6Dbi2Ny/iF5ayFGcBx9jMtVRB8BqpmED7uaW
pUjQu13EjGe3UOYnIU52owhWRDyCy4mAVWB4VNOMiCQ7/X2QNrVOx2SN1smf4yTBssM4jZyCd26C
I6EZYCXWR9Vyuj76fAGctTiNfi7QTFJ+Xl9QQ6TdogTf/fl1609Zv9jQopeGMjtOccU69QbkG1HE
TU57joeO1EjeMcJtqpi8MaRrLc9+HuqhkL9P8xoDTGECU9F6nZXaiPSoRQtiz8uEQrn8FPiqfRpV
keyHTMUEPm1TFoZTUwyboVJJ/anb79RYoKOQaAHHgRAbPzyXEzeOU0KPHU5NnDFKBjpeBubPY8ng
OkyMnpli4HxPB8uVARm2MPI3RjyM2yZjTan5w9GACw1rNSngA3UOHCjtwwxV7vLmNWrTnxRZXCzr
b3qBLFlH2gdh/UuUsNUl2eJ1SEj+IrJpw/t4oOra3XI//JGWaIZHmYauPpR04OrFDWOtpUwgFum7
NlxjdGSk/y584wXRL9KPUYWsrPOWpXXz4aBQ32BxcUb9S+y8GRP18cg0QLka0zMzt9hI/KHuNFDw
KuonadP/gtdBAaVluw0uCbWrV4XRl1BNYeG1C+69s8ERZa9pE+99ncCdHCIuZhWym4B1NA1ZRa1J
1Q1RGGJOqJDh0mgLv/TZe5T1NsPbHZitwrXV7K4QCgrLzH/22+V+L3aqgTI0ycujloOqRPMKtTh0
tViCKJF5ebOpbmMT4sb3+xPYgBYOQXBeFv+6Xv6SCiImIQ9WFd/rk2FuhWRGndP2OxPEsLfFXaqg
3lPi+7EYvSEO36qJVpuTfmnpn3Jhcccgjx9I+ZTkFvkRNpyZTIMNA6bnOKO1YQdRubof3838sJ4i
Yz6CEUQ05zVlQeGYVJYa44BxRmRLzX9jCuIZ5nK6ZcDTDumXpo3qba+L+5kxkDsYYTD7XFdUALDV
Wb1Wvv+1RX2JLWdXVBmYoZH3J/pW0hAgDmJf5ChNC5o6yr0iypNPu8Ry0ofK32JKBNHj5zcLrboW
yWM4Oj96md8qH6Vf2Eff0G/sxm7XlUSFWtEDUK7ETRp9B7kV/SzASHKt8CKA4QKVP3RbihLbzu49
jcpfESsbwyGV2BAX6oEFO1b1Ovi91w2sQnV1RzPiQhXdEOMt/UU8KJYOPlWz/hjL+Wrn6TYZgjMp
RC+1pT1p1mXBLNX6LVmylygDPo0DNTb6yMdqxHeDdHXcgopFwtvr2pm7XTuvj9ZDpwfiPNmMp1kY
v5ezhtJZssZMiIHZo0V4FaZfEAOT5hT8w5AGe4hUkCGA1kPFPd6pno0QrUPSaLOIG7G+n9Sc296q
HbRr63nTyMXhxeIbmSJJXiNwF2K4IJIZFVs5Rt4hSCDOsQSBFAUlgV0dgC62m5Qs+DBXZk5N5fQk
woHqVDnBARNNDelF3joFERtGztOayEsEJMEbVm5TV2A7vh6klA9NNoM8Xk2iK6JlWu2lzfjdWqy2
WLLY5Swbj74vD7aPADQs/UVVAJ7AIDsDDyYvjndxk6GP/BeVclwXapnat25GxdnNqhgFCsriOOZe
yUMxbSpDY1rMuYcTrR5PBG7xwdOn2yB2cPt8zjYMwY7bh+aAcWWOSFca1ZzGLvNasBwydj4n9V1f
lt3tjBUFDxX9eIZWYMXL5EfkzSEEXxCKuD41BGWc2LOBylsfjnHpA33eaQmSwsYOXsUA85Z+bc2i
8RMi1PHWuEaHOIPcLL07o6BmAdplErYZC1W9gYXRGwXbms/znKw8dYBs5bQDTd/PXx8vfwj9PRre
jC1LaHqWGLZrVT5EY0LIfwepr4/WgyKKS8GtzzLJGU+sVuRhlOHOT+evutG0bGDzF7PXojNzAcyK
lFpTkUt6dQX4fNgPhHoRdKb3S88Q37jVqd2JimBHejS5o1OEm6yxNGaj5YA35ATDaPRySsSn9WCG
cmf7Snxo1/+wmQuQ98MwURDAXdEGiGMVLY72Uak/pwrD4m4kNnqjyaLeljUpg1DXFS4AltwgMdh1
RFawa5oFxLI+mTbQVYbWefofzd6fNHsfBXy5enr8GURF/mf9nTCQsP17yd5zHrU/f/zHU/ut/fkX
3d76fX/I9izrH45UdQcB019Ve5oU/6BCJolON4UjHAsS6R+iPan9QzcNOkG6sDXxqdjT7H84uiCG
C56oZHwR8r+j2CPE7y+CvYU7qgnVgQ0qpOXoiwDwL2xQLDh1rg2J+bPSiyv6Af15rFK8kOHseFpv
iWdGTfQmc+1466vqkre8virqXP/9aprCif633/v5xf+v79Wcb1FANzjoy+q8Huw0rcrN57kzTtVZ
Loe/PUfKHj2N308qzcXK2/EQGHN9+TykpfPn0wj/z5mAOqdy9NeAvLoLS88AShGn1US6zED0j0cH
yXgVsv2R5O1wF4zzRgtDeKU0zpJ5mN5NgP95qzmvPZ5M04lb5NyqnA1CYGf/PE2Vf14fWQjn6LUH
mE4+zxMf/GFPOi+MU1iH4EmoAOhxsLWHWTuPqSYJRUTKeV7PQ6u7Uwpf/V4mUXyYYiO/xHNYXNLl
EPrskimnGO7fXlhP14MV1cUFkhw+nfVheXDogF/W19KR6CjMz/EuCKYedQlt37ipgdaVvk3ThUfz
OFKoJE1hWxL21OjNi6NWyn1Le8RLFPphI45D8l05+Cyfb5h9JkJsMHSTmhxgGzEyK9uWVeB4etve
tADbQFAqxhPO82bpmAb7eqyxyADTvAZl80woqI99QzV7MktiJngmSstsHrulUsr/0R+ghEe/n1tf
WO4VwPVxcFxPLUT2j//VN60/KDVRptVFcRxG1vQYpbrpPBAo+afD+lyJYuDvz1GYe/7jM7f12xT3
B5D16V0NN/XJ9xXTo6anubVhhU9jM9H8HEg1jJkHvSpp9bOmCQSVckCXolXRzRwJhcntuXgU9F5d
aqHha0KWJNMyrPQyr1i/CXymMQX8l/VR+q9HzUBIyvrc5yOQwuIQpyEeIxRDLnYsE26NT37vej7k
vekFmRMcem3q6AfR1FKaIXySrNwPM/jNA9R4+7FsevrGShb/gHy/a6swe2+Bg21DQ4muZiv8S6Av
7fh28vd0x1DHlj6dWAp05oaLnt5rKopbOIXFTaW+c5uWQyUHEx1WXRIxxgsLoVfjvuEVJWyRC1Tl
BxU41tHpO7RYfMmlUyk4TdP3PO97elVyVk56V7xze/IP/eu0Bhv+0MxHTZ+z82y2wLSNxNDOMYkj
AT4MGIP6MJPosDz5+/W40b6Tdx0eZIaiosAu5DKpxrZHwxM063hN0PLcMvL/bPYv80ufsrhUqyiw
cyperBE1kwZiYCbTvTOb4+9Dbmz5jujPzwQje7Oqnj3f4EuZx93REJOXyiB6KPxCUFWos49oCLAc
deOrScIsBjovWcaR9cCo55/NZRxZT7N1MPk85wO88xdt3JLBcYEclF0Bu8ot0838xoYaPIWwfoTR
/IQrNnrNbKxOqunHl2ImQDtynD++lJXhJTay4vVPU+EfSPH/yLvsvojytvnf/0vT9L/NLghPhEEb
0ECYzoSl/k0OLrUs6kIrtH8mVpQeo7XGLJYqnFJShWsTwepwffj3879/6Z/O/6+Hf//eZsIaqbSj
sSO+TX3uquCxMqfxLiN/57kgUy7DNIp3CNfL8jGvBw1KMWNYllzytP39fCYKHCjrq/byHaNS+7v1
6z6/7V/f8fm8KQjn3azf8f//HVVeX6t8yJ8mG7Brg/jjIRK4030L85tpteU3ssiI69ODl8xRiLCw
/Wwf0HP81p/bCDFckxXNnlg5+2Bh6HkhkfGYoSsY5vZpDOb8XrFa8zELu2swye4NME9IWjS5nhrK
37e8p9+e1U14l5lNcKgDqblarWVwjafwHT3LtFT5xkuPdvkpS6p7uTzf2CPiz2z2j1Vk5q8z+Kj1
+c5BBjS1sfD8DIOx1t4N0yjf/ClXDn1HLMT6NFVJDKJl9Bw4NtQnYl63/hBE77qIt//11Scs9a9X
n9QldghpWsIUqjBs3frr2mbWcXcqjpW9WCOe3RcDWvUeNKU17bHRwbz1z+jX/XPYVw8h8kVMY5yt
zxN9ImtCw/95zgCOvHMo9cMwGBk6bcLa8tAoMlcKFC7Shz6r9+b4WFVWeV8QvhTU6fS4PpUXYw9O
ALzxerq+YAjnyapJFlmfkswHlyYkqnT5Eeth9LWS9USs7vvWdLA2MFXKuZEehYcZ9HWpvxY2kd21
2qYojxPjdYz0jWJn03PU68GxiiWRyX1vIg5RQBvhGrG3tCnkFV1iN2/Q1tnXqC08w6jPQacKNoZB
hn5+bu6MtPzjUCaG2BgpFe/PF8LlS/4Pa+e1HKmytdsXOkTgzW15lVfJ9w3R6lbjIfHm6c8AaXVp
aZm9d8R/Q5AOSqUiyZzzM9MI2AjJeuqcCvMVxR+TKVuwJGu8Ot/JTpRjDffHWTG1TGVNHeCGgOwg
wuCEq6mj1MnHSjbPgDi8Q0RK4jCdXQ9THTxd4tH6fqrG2PBz1wpA/g7fE6yd7NTfMulIj17ofgPI
VpymUo2yvJ7h56Aip0vC9qSPfVTw+TtZ1gPwPLX0yHsxWJshHoytYjYX5vz0MuDrc1vyD8FGw7iT
Qg65TyQF0918N9UlqCsRberXbiiaHRJy9Q7fjwaTHhWHxGt5Orv2scfeUxHd2iOpZNZESrdpyBrY
Mz+K5K3vigfcltNzopTpeTrTfVhtQD+7TdQL+nlO+amfgaDLDHzdsAbEoZ8wsTTmZlGpS20sTge5
8oxTqotbtsHGti+MwCJ9F7mHAtbHl27kXdDgmxZkoDv1XVQW/mk6ED6Ljrh7TgWCFNhp2rr/mNXq
cJMObYJy/9jXCjDxVnRFAlhG0eHHtLOr8BDAMUW53MKnt43PU0mYRKK8KEDRmrbpkMQOvhy80vFO
+6MOqxEZGShs+gBkHtKi/1m6jfYQmcKeSmSjtIdQGj6V/D9KJZychyhyP7U1vIcXbF4SQEH4axh+
iD/qeFa13fB+NtWx9B/dv5EvCEa5RmuUa9QyxZWX5nticzpXUC1eIzyJXoPfqDd23iPrndTgXyDc
rSEPYiuESxexfce7ZCTwQSL71UNq5Bam0EX40jXBG6D48IeRArgVHRaMkIFmiBPDLiwRK7AiDxZQ
H9d7KDD2q+mXv1yzsp9TJyPlJ5TkIWNhAv2D99+/T6h/2SzammbLqjpOqkymNI8T7o/vlyD1xrf/
/4tM4BxtXloPfuXKqGCMG0BRI0PUhvH2fQMosTkSJC2275vHsTUJyo9WWYk/Wq9jp1bV6KCGZeK2
+5vx0+WmAeQ4SYsWhdrv0hwOa1oR6Uos3TuEOEkcpjOzHrBzshvY4VLeKf0Ot6t2r6sBGf+gbh8E
6e2555jtwxgxruseISgVUF8gngai0dvOgpkzFd0O7Tjb03omSVpNz8KhJ6/yw1Ap2ZNhYBXV5/G6
Nipn6SEvstEAsK0RWjAf6sG4kB1KfgCjw9+6Csq7ENL8pvTkfI0WmvUgNdol4O28Ifaub8h3beUy
S18MCQ0svm/lgC0PrCtHNYjyms1jUpqP1ria+901KdOPrlbjKu9dbad7ylohYVqsWqBJ2Alj4MPr
OszqXeX448xPbv6gssI+aFVrv6rJcDF5KF9lLX+zyOe9aCKBD564wxMLJVbhptk8kMmACkTO/C4O
036ML3e3slSREkVp/ZSmEBxaq/Dhvwh5ZJpXaPKgHKZKnYPdmJVsNSAvEHVbGbZbnm16k/WnE0DM
rxGeO4rQkJam3Q9ntQI1ipNpfQFPHEP3tqv7slDLOeYg7SMTF1jNpFOeAws2QClaJBSG4Zm/pPjB
AgBkbm69GW2y0uvMJ6WkN5u85c9p9DQ+9Vmf36Yif+1CTXlRPOzAS0/Jt1HJ2luJIfuP9TgNW2vc
2dpV51nyC9YQGz+2/fu2PnU83DeDA49LsDtHhRxomV820Q8dEo+fR/VbnwN/q81aPARu7K1Ucva7
Kk8RbPdI08Vyjvtiaz62zlC/SVG4qmuwfThnqxvUh6J5pkX1JclcbaVhNLWDZhcxIXpiVRc+th0I
WKOOoSWvRj6MhKZqR+ISt5VI2LuRSfF+mIomu2bWIIa/mBoUi3j2bDqVk5DTqdP7qTMO16ohBQb2
6TJTZzuo2rklZzE+bk656Fq5QMshUMmS42vmgfK4rxIEp0pJT980/6WFPf4jHS0AkY6Sb/HQSzcS
RKCNLnnqWfJtHr3cyl9LD2bIOAbg4q8akP+DSPRoVfPT2xkawQAM96yFovjdInMLmddiiAq/6O6C
afUxHqDrl6epvqiHO+931bW+HJS7qdS6aocoU1C+X+Mf66aLTHfomhgsEmQqHBSMBbE9776GYX+s
Ekg/BKXvpyp0+bZlpPQneayynSJhzR7I66kxNMByYQGtz6aig77LXWaudUsOy3nZIVJVJUctHm0K
K6m6Q9hoB6ipf1aVJt7kCs4hjd0hcpU42ESrTnnKNa2+w5jzU7e6b34OifOkRVa/EVp8QBm+Jled
28W+M4AAT4epmERoyiMQni56IKFnV8FOOAy27AahCU5VUmt802QH8NJUh3wXXnQyNKCplVWG2P37
+wSaw58X6DYe87ZKhAa9AFuDOPwl+JjjcTZk+KA82JWvQdFgrh1BUuAKa0O9xdFaexgcZ81O4aM0
tl1LY9vUsxpf65jrfGm79vx9zXK85u/S73G4mRbrtkiHmYsDpAr5ou2PprOXy8YArGH2x6lmOsA7
6ddSCMj4S0NpxuwCwAQMj7aN/oxTIDgeGe4BHE544QHPjgaA1Kk0HXSUadZMFAXkfL/FEaiycW11
bPJBuL8OpmUfhqiGGIvkzTbQQgywQ+c0VU1nUoC4Q+0NEm+MPxoUAzuBNPH6YwhlVE8GdTTuM+76
JBcLM5Ly9UBQ6A4DFnnH+gEB60R9HYUf7gPFfkNNzX8oFEwV+9RVtoobGUdd1/yFGnvljchaZ4ls
PEhSdpWWSMQdbvfo8JnZkwkTYG/UPQm3sQhoX2XWMioCfKl46gc1mEvK1sxEfZTi0azIGTlpQ2by
mLdGdiRDjkumfsSVXrphKVEtG8x5szWk5O+GSgawB9Wy9AzUU2qhXjSvT34kULRYCYfFHXk1xAc1
xHT+pkecSdmichV1XbRCWQ0CbQ5TTZIDpnTYNAg5eeRd9jPvWvdNVV/qqi7P+EIizO1awLAgMxqk
pmPj3MaZsg2LwFqmRmk8y0Ja+fie/8Dy6qMHn17ewm6ylsh1QpgWMJrRBmIJLkT/3EZVPUcBxdih
gRc899DkJLvdudMyxfVrD9pWt+8gVuIyhdNOJZF0npWwz6O+VX95in5ska5/LWI0+prMcZ9sAUOC
RWl03zeBsnD5Y85x4FSr1JGag+Ej3NFVsgpZvPF3bmdkm8zO7ENmox4TFkSh+I8RB9SI7fXk/7CQ
NKPhoOUQFDM10248WeqfI5ROLNE5D7ULMpDUGcYeYz2sAxKnfke3ceLqcvjEv7tB7DJm1TiD4XTI
1Srjo1sUEVWInF+82qMnna+QuF3x4hFhW8am7e8xli+OsQL22sN681Uh2O3J5g/IJkhTVpFzMj1H
3ZYVhEhhqvlTlCXHxIzMHzCV31KpLe6tHAbSv09VmvElksVUhbqArqJ4YMuGTgT+z0vfqosUK66z
/kE2EudS6I+2VjPxEqHdGpgQwGWO8hcScFibSlV9atpcu+1UhWgu9RFW5Q1wD0yHQQ2JLgIAzYw1
FYPS+FycWs2s2uWBuHXA/exdJWhxMevEJS6iYjR3VF80jH6DWmAQ4Ng3AsrVr9IUSGPF9pNkwxsb
ZWFvwjr4VVWlvMPBKl2IWvTffCvF+dxR74qx3mdPiYal1n9r9jm0y1Mrux87/ywaEBAccB2e9vvT
9l/phu4QqMKAxGPp1RohQPgPhgbdHR81SPx6Zh16ZAzXjSC3tbFalPYrt9lbYeqxQJK7dj+VXQ/7
MK+D4l65HaymPzdMXUxhMmTqWDlFN3pSPuD6epaVsLydIr41SjYg+E1o6A0iCcKKiWra7ULIqnyw
rSpfWvK4GZJlpHCcoPtZQS4KoK7/suz8EkKPfyaGZcyjsFDOgxVbzP9KuL0OD9zsYzjf3Ptw08CM
qAiay6D13qnW3XZjBV16Kn0JEIpnps/oEFYr2zKTtVSU6bNvmS+1q7fnIEfjzUmy3VTdO6m9IV5H
VmkclPbs/nS1cPe6L1dPQbbRNTd5djJh7npkjeZTsZP6O2kQp3DMQaWFe0SWIr/32gpxR8QpIOlT
76XeCX9KjHyRDE4ddIfkGCWZCr8xjZX8HrXfz4drnWxV7VIHNzsKApv7a8NUrNF4WorQtRZpW/aL
Tk3iWwcc7JLlhsyLMgADGyb53sv77CZiWbhNajfdwXXIAePXNWHpRFnJXmOjXz+AOU3C7oLxp4sH
RVo+RBXWqp2ikFz3S1LaYa99RyvnUoGufStECWHbBdUDkcE2kEmfaYgE1VC0vZmcKTvLtaoftRfc
ac2Qhr+aQme56nhkMstoK+C2AwKklNkwfZnfbqe2hNLUppExuLZpvsxK4i/jnKhAKqpNVSz4SF85
OvYSbub4oIc1405nkbPNhI9p85jNqjxLWumwDcgL8ous7xzZu2EZ7/2yOMF6IXghFqIwUXTRMXZi
Dbwayhkwc607u0jKWUA24C005zz91s9CQfFpUFPpYitDtq5YDGw7jwydl7PexLevf8lybxc4cXUo
5QhxDiJ5MwKf3i8fL9dU135JonrJokp5supILHL8aE6aJfrNoKniRnNrfRVJsb8DAB6sYr9Udlqh
BAcZX9Sl3PnRk9bGj+H4mYa+XsHD9L/3EaFiYfZImuBqfhPmqb/xika7tXz8IvNeNV6t9htL5rCH
Nqq1h1FqoJ+ZnWh3FuRoREq7w9RAqO/jTFcgdFYGQpRyb5jnpq1eCuF0z43d9ysrhdGko+X1XGGP
KNeSc9/Hbb43bMhmcqUHzzVAp4XGz2MzFZ2hONSl114Kt6puUSK+U8deTqbhJVdhNz31InhH5FPy
f6RGWx/1kH9DJDRYJOOKzRzi6IIdmIV9R6BuprrpAHJoIZHlPE0lK7WCTRH7azvLtF0cdcYWS2Nn
rYuSmUGOoYkrdX2P3IY5k4um/VZ54jbk1wEFW1piaJVhOByKXa813ms1ACGTPKgeMqoj08JAin4w
UT+6mF4+iUoBBAt+aDkVHQf/SnSs0917K39Wm3rm8d9ffuZf3n2mphEgVg0bxIEMUODP7z6lHXRQ
4Ll03zqpMktd+P19PjQnuYWkUbZIH4e2n927GcsSXU2sn0JS517FQ3zt2xtqfdNHR5YFdA9Eei9y
aAMi08xr90QmCTpdOpaccPved7y0kQK0Kl3wjtkQWPExHVAPi+N4VxHxfSsqZdvVWfStKht9DlMp
PetRoW4y9h0bFGDDswfXZW5Kmfct6cOdx6J8GtS0VkQUFDQ9blkAnJkJAMIG95aHisc4E/jkWO8j
eG+E6z7afpf6aPjaNo6rHBDx//4P0P66UQIwpxm8uYCDyJCOv+TRCN+4uon74b2mStYiqvtIPCE7
NLP9IVq3uYogrIy+LkhZTotaKnfVeHhvSXGImU+VbVz2Yjb0NoQyo1vJ5nBQbcfYiSQ1d9NZ8fvs
74oQ9JAmR5xZ31Q8TTd6jVxelzX2naWoLDrtpt4pUm7tK2zYliCg9IcgwTJ13AW9JWKfWZnxcxqU
SOhNWxZaq7LGnn8aVEYej6Vvaw9WDG/SiE+qKvyfdduCvC95SnIvm5u9kb4FHUo3lTk8O0qFt7Qm
Gxe5j4wlckHmoQp1aTOISL6J5Mg/GL2BJsXQSlvH1x99l4BaXCvFnhCds8PYOVxJydDep4kLjDFu
+zc3RNVO5weSQVchMxM+AIg3wFiTl5sGEQgP3gexbc1/D+qVzH2zCrLDBYqi74PC8U7jtun9Tq4q
tfeyiyRzA41i3ehOskzLwQ8eh8r7rhi2sm81hLoHETosdoky4mQvlhBNvc0Ug8SSAWG9vHfeY5Bk
NGfjfvNBxMaiRV9pKUmK+SyaXyXOQN8gnnWrgnjKxjZCa6zGND07e3r0DD7YJSPfFzdlqT6BnHGP
U9V0mIpOAspey8P9l3q9VNV5nbSj1vAlqrV+54+YGzIgxX46ux6mugiAziZK98xQdsO+Tb5LIxVk
bewae2WMIFtmk85UOzWBy4M3mlr7Wjb2hXPnFV15oyaR9gTHekWSzryTQevdFn57F6sdSTC9dDZK
AmdWGlRtKdUdArqiSDct8ffF9NQqdp9unN6u34tTa2IK6If92hDVL2PcmnWujLiDFJpUUZRC5ZC3
inVxs59ab0n70umtw7TA9ZVVYMn54X3Nq9pmNRCdV5sFwWmWMxGAglYOSdiX/sO0JGOX6S16fIP2
IvSTO2MIP9cP7Pq61Ejuxv5GnTgv4HTjXrMPSSWnD4ihL/XpEwWJuGHpD9RUa2QUKQ3+AYk/zJKq
sg8Vzr4PUuUtp31mn6LjmhAfnreRWt/1nY+ypa2FqylR6EaJNgMj6ewjvrInwN5CVvrHOKru39ft
Qy60xaBJ8oq1sbVN3Fo62E3F9jKs8me4w2dvjHU2odiaSWq8tDBxFhrrslM+Us4dqSwhrDn6JU5h
B9qwRX5W6kqPyl+pKxsvaXYhGJyFs98nkvS15nNTqqItMfvcJ80r60VOo8cp5RBY6pgjsgi3jj+n
tCRlhC66h+cJaLamuKnyrH+1UVLv2au7/DvnTpxVxxjTnX1tZNinWqX1UifFsowr5UeCIRKmoNFw
G7NIuuE/bK9i9NUekqq5n3oUScCGNYgfKhHn69pOgxslrvNLPQbfph6WLK8RbOwP2EG0i6qry1Mx
HlrZbME3JZAiFb9nX48+5wkhCG0e11b4kHTBUVPj/Dy9fDJKDBDn6Wc8tl1LYIs/lX6Pc11+iP/+
8nFk66/vf8BTGpkf5DaUEXP45/e/Zkgl5rldfz84W6RJYGUGSQcNxdGbRZOF5g6xFXM3ncEYZwOk
q3GwCEtXmrVV467qdPQKCdt8oRCbgBYILCb1sQK3Igfnu7hZ93oVrkxUMuclWlAnzVdL9jleeaoy
pChzUc0CeSh3JjPro6U7j6kdqaepJEMl0tLwPgqI2ihmOsqFIrbppRZi1U32E4RPciucUjpGQzOq
17TqsXcgmSdRd+tXTfkKOuKnATjypSCyhjB80z+BCg7mQRGfo96DiBsaYhnYdnYsHMvdhEpb3hTs
TjHCk5Z9nTd3nSoj7x/U35RBbe76HIJNCCFyBcC/nQnedT8dEx4t390mUhCcyt3qtS/wq8MSR4w0
SW3RKk6BA7ePNriwnvRed9eWbqZrMxc1EoDiELu9+hKj5jLlleQKgFTfZv7ZCvPbVvLDm64LzJ2L
XcD7gdenJ75nuc860+MVmiGL/atVed+SoQly59nPXLBdmlzsbKuvTqTEeJXWQb/UjA4P2cjVTwWz
07x1c8T1WhAFM9vx0YqvI+tiu3BBlHr4riDeMMtEliJeKjAzH1ATku0nH5GLV7xwMhwmYDqHQx2u
zUJW5swA7ZNjmqiz6H7zwzOQn/ZwoZjV2n2T6s4vA4V3NsXAo30bkWQ8k/sIXHSFCmmbQIWN9MrZ
ZUhTbUxb2rrAp5dK7+yGuGxmshPrT0Nad6sm0MxV5mIUYqXVSYW1CIWgD17rqD3bJFvfSDkRs0G0
xENjB29mWO2os6MPbfhQVfJERsyi8XH/AMGN/v6+8/zwdjrkuazspEi7oJoR3kYSEupBYhtLYWTK
obV65SC34rmzxTk3U3HfZMW9UjjxCVCn/JBJymPmKdZRDUV56I3ijMVOuhcoNLGFewvlOt3LgXdx
wq6/8awk0GdFkOl7iQC0sxx8hDFbk6ixqPFXmYpSb55swfbQVJv2WJvoCnlSmr7oEooShVz7O9Wp
DwrGQTfAQ5S9mzry3nc4y33tZyR8jFEhEb3XT40RQUzCNWOXqez45TfJAqaO8c0DmZH0lMfhA6uT
8th3IU/S0CpwtcvmUbaZqU0Ya2uCJD9577a3id1Ad+wsON863g2mCSCVs9upUe7d9rbpLGuLAcsr
OUZ6tIrR3zhBJGbv5QAQJuQ84O1ulzZLQWT5kWVMjbmBw2ttLJqgeOeyg21KCiQY93qBRxJKGSjf
mxrSltOppddsk1hx2fN2rI08XlAwOud+exSt72xRXzrnfWic7KRas/tc6o72M2sVVnhh9drqxuiM
kIi5mtnFqghehoL8bshOp6/D8ler37W21T6Uke/sUeqqZlYeN4suqmGehEzpASbgG7mF0yx4nM+J
VItzOp5ZunJOmPR3U9XU2GRlsm5b9IymIuCm5Ihb2ytaYbustIz7IkJ3ry0RL5iKVuANRN6i76GU
mvfAWdtLUmdzuNfmvchkuBteUy87uZP2UH4l1uHpx1kcac0az5Lv16prt2tfhMJyUhvc/fdIyyx3
fRD/ynHj2KJmHd7YtevsiF8mm0BXvEMbBOXax2HzSCqxX2lCy+FeFRaSkXK9a1vv7PBm3mCXmuyA
wFZbn8d/U4Nl22uA81ZqLw+nDqVGTBIC+VIPEWhnvZXvRXxbFAaoA3tIboFSh5tmlDgMPac69UEd
EPeKixdsig7w6ay3KAZboKTlt7CoNXwJtOSM8r++AUglbxBAwp8mU+OlQhT1RjG5WmtI4ysD+Xbb
0pTvJhsLVS7MN1skd8jFJvOSoOK51aRla4Til64VR5+58AWCvoWQfpSd8WuvN0VfHW0epTXSgC26
fmBlZMsmtmD66pNslK+qmYS/UvMgl6PTKw/z2ST3/ILutZjnjVJecFuqV3lcZXhrFTsHHayl60nl
OSvx1MCIK3rNsw7F1iJ+k322WU7KmsS09XTVJGm2GwbNOMBiA7frtMqz3vYHYiA2iUpHYcpelbKZ
fw98DJFaW4YkrrfWJS3bNwUMzmtN1p4dcWneJtBrd0jshUs7aaDDOeP2xTBeQ0V4985Q9RvFr/CA
8lgiKUGPolHq/XCAyc2UNOkvfaK3N3FcyEg4NPUT4QkSJPQIxoWznWfJLdIwGTiAciNbSG5Zg2Pe
KEOY7flfRutersyTo+fOAiNvb1l3obPpMWzYpwLfki5w3HtD10ugid02EuGs1dqZlpPu9boqPgRD
rq7JIFfLCdzl8V0uzDbI8TEG+lWDpQcpYuMDawD9Kmt7VluGfi/LTXqRoWBpAn1uo2jiuaY37U1d
o4mN11T64sTWG1mX7pw7oX7ONP9nMM65aM3hwSMJ5A+Jw/aOjBBT0PTrDr+UCwqeDvHKuvyB4DFc
nVp5k0hZ5Cg4PeSyPiwVJXqx+0KgsKg552Q89EqI1HzID9U1JVWaEQhSFkNhiaXvFs556ug4Jk5W
oe7MrnVC6sxdYTCxjFeZusVGZ57t92u/Xwz52bUHqqFphyf04vylnYn0IHkEAAl9sX5utHjvhM43
C9eYQ4A4e+aXd4OmjdKc6n4onZ2eFO7WcmzlIARKgAOQbqAn8DCcuFRv0ibuT2I8BJu0T1KM6eNg
I9gpLHSzVp/MvvqOPG/3i/zc4CMtC5kjfCgkpHvLavSBJ/bNdBl7w1aKmah1ybjtmEc2GGTgkICr
xYMZetbGjdAc5ifP86rEz2BmkCOxSxZcsuj3gwt6JNEMNKQQv1m0mLyubLm39llewwAkJXdnZFay
mequBwXBpI8ucKuIq1nAv1iNHPS+LJ/sErXm1NKDxwYewaJJDO0cOT5bVLAQbmKsQ20Y3UnQoiGO
4W1aFe2eIagObaGxBSRCdZeQZ5rlqo4z7linJBo6C0NVzAD/nUMtsN7IRUG8maONYF88jVUy9nnf
ZUnqtyBPh60uATAaTVtnmCYRmsilloVg9CyVQfzSyr4KgACQYJJ3NgFwfytbarOrB82cR51dLFG9
mhl+QELSS4K9LLr0JhhSngchS4vcGlRSe4576a324pneAZC3h7Yszg5sNuu1qxTZLfG07Ja1dDqT
lEpaDCarJg/lnAczQ9WsI65BKKQqHiKR2Ucn0u/5/Zj3CKrKiDicbUT8T1ZNsKdPz01oJ++HnF3c
Im9IAONR99EQ5qV7rMSPqZfp+zJsnDZaWFYxnCOUDGeaUnXr2teG83udbJhrtBvAXoxdpgZ2C/rJ
kPZTjWjDaC4bKQtgqQYm4Vj5vq7jjzPY3NEya8i7SgGmnuRh6fN+ykzE7ypGfwuWhoTqrAOAXTZG
MzvHPUwHfgbOTY0vAo58w8EoTF4ASXhb5UiJyIhUzljBWrfKAKnP5Zu5MQrDup3qKjvbqqh+b1BB
Vue5jhJljRKY4qKdisA0krZ5fyTrpJ1lVAUhM/verc+nXvdWH+NG2JIO8IazjSsZIYQTCNZFY8g6
r2mQm45QkzWxsZcGH+OD3/zstYxEa92LlWMTuMXTwNqWLvaO05kSlbD8p9ProbIQhu36FWrJqP2a
SFQNArMqzIBe3MiPvsFfgf+jS9Uj870yr0LXuwOLghRIWLgnU+ZHEUTf2VyRgK+LaKfWBq+WsTgd
WkcFVWs4RAegg9Kkdpa5RRNUamP1rJUXLMI8rGrNWCacZJ1C6MEUnSK+cU0VcaxBwYRKYGBItMGI
cZuQtNvpkI+SUqy26pXiyR91RVXXJGzU/KaLC/29X6soRxJ65j7CZ2YlMJ9a1Jaib6uASIuDPeq9
4pvlpS2RLeuS7F63mqUTydLtuFB361J50kCs7gkQuO9FQyTJHKZ/uEpUAZsbJ2xpKWCcrGM5jsnF
Zj9sN8wgq7TtlmcNQm6lY52F9fS8d+IBVUrX3kWF9OiHWXRpe9zF6qK89/q+uM9AIwmtUo7Ck4p7
R2vh+PZ9zQxLEeKfC4OP0IxbuUfUWNtDI4Cf4pjxUxmG8AlNseImGNWFc8eLnsyIdI/eosA/tUZ6
h8HKqH86tcJsWhBxke5kW5cvvD+AsTCos5oUXzusYUw2mjtLgvIvGgOFJ62MF5Irmw8Gec5NAoAJ
le7MfEgIJUCZsuUFcX1ae1lZi4zXu4S6EyEWv1jrwETR+WSs6uDGJhRRozE6jq0BnfG2J843dmaF
V66yAWT81Bo1xP70fkAffuwMTIsXVt/Jq6lz2sbkNzsdGfmxVfaidIkaj0BniGLUde7CIqG9njpr
Db6MhW+7762xWdb4ryb55n1sgE563pASmv6EaEA8kQxrtIb/uTEsp0FPsbdWcLTF3o52oE+Ce6mc
N4rc3kuK1dwnRffo9wRxMz3tNjmqLIgbde2prmIkMBtnZ2lSgKLJWFcp3/NBEsf3KiSOoyMkLIjO
AnW/kB0zQHPUdlq7PU39U6jWqNmnqD7iY5NY6L8FfmAtgE/HO8/rlEuidD9SglPfhfBhIGWacUpc
3HKCzt5W1ZCcayN6qOXIezKdVN3CmkJwzum8pyKqqhWx9n41tQIeKOfkCBHPHVszvbiDqt+cPbSY
HuvvaDl6G9XPUIlokcpAWxMXJCkv1mVIkhMa1dBvHQEhbRka1h+n8XiqK0muzj91+HSqJ4pYRXir
wb66uH3rPZr8eSRkgfF2jveI3WR5i3QnglqUJKPVT6HXX6YS4m2w0NL2x1SCyW7sNSvISbfm/uNQ
5PXO7sjRTVcNqwEzMpApi9CUtFPvyh8HXbqxECw+XatZ8Itt7HoPU6drPcZ3ytLvyRR/achGj7Dc
hS1w7Tx1IR7BXse09+3v27kNG0ajULCri6xVgJTiiz2gLjdUgJp7JZUPMtLrC7DTqFeyR/ZHB85g
5NdNB6i8H2cobts83igPDBaUu6lV+X0WZ4mzxE7mY+y1Yeo8tba15L1feWqNJ8af2ZZEJYi9vl8V
GvosLgeAe/iZmgRYRlWErAw+DiFLhW08Hqaza8O137XhS7//osv18gOAeORmxhtfx03Fa5/rnf6L
Ll8udR37j5/yH+92/QTXLl8uX3ojMO9L85c7XS9z/TBfLnPt8r99H/94mX+/0zRs+pRK0+er2g8w
0uA/cP0Y1+I/3uIfu1wbvnwR//ulrn/Gl0v93Sf90uXv7val7v/wk/7jpf79k9oemCHN1fCY7HuW
dsH4GE6Hfyl/aiIVxah01D6bRr2Xa/TcPpffB3wa9rd3mCqnS71f5T/1v951GjkdZPLOuDZ/+Tz/
N/dnM8PWu9VHob/rHd+v/fV7+Fz7n/6O//R3v9/xL99JBQfCyNtmdf1rr5/qS921+PWD/uOQqeHT
R79eYmqJx6/4S93U8F/U/Rdd/vdLgamvF8goQ4AK+/KITS/q3yDi51PRb+wSpXpED6ciGC1jLue2
i9VKiaVrXKIjURYOK8px8NSx6z0wcYBX9o1fofCTQRNGSZ1mr1liY+wcwPzCoJuqmsGJd7nDKlCo
Ql1j+WktdJJKc3h/c9IMQC9HhYB3/YBJSmBSEYCzh9PvdGp0QyTNr9oCqvUx8Fp1VR9wXQw+5kWJ
/21QSje6i3xjig7qmpwU8Sh85i+gMjd6jtG7ZpvpRSL6sjec6jy1Tb1yntyVYxbdQhl7TN1UFGVn
PsGW7dRFdWWWSClLU646dYhFBoZLD5XZ9UL/5d1VuzlbhuoSRP2bOzu9t29U99VLNSJwqd0eBpBY
4MBSOPZTGX0Tf97FzkfztUH/3cXUJbpkHV2y9mPYNHY6TP2c31cx0CtbZTrkXQxlASDizYjs2Hg6
HYgSWiHUmT/KnzpFto2rD26on8aAPP2j+6fazFewdcfLBnnXUTgaYQHziGKQdZzOYtSQmiatD1/q
WRAFC9an/Ia+DOgqf99E3up6janHdBBsb2cYMTfra9105mM2s4EG+falfrqIKO0dPhp4/fy+lRW3
q0RGZB+JQwPMJHlCYzxo+K//f9rObLltZOnWT4QIzMMtR1EiJVGyLds3iLbdjXme8fTnQ1Ityure
+/9PxDk3CFRmVoGWSQCVuXKt3K69i12cYpez6wF4nX0nw7mP8oV1m1Vciil+Hb/OlWmNGSHlbUCR
5mfZuAMCgMZ2POveyra85pF5JElWcaLwrQVCTdrOHnexV7SPQ6C2j7VWOrdO70J5h+lqb+cZgd3W
Za/xtz0DjryzTTjYpmWmOC7XkJWuRrkOagTT5TriUMv5a1bUDeyxtOnKGawU59d+3Q+tu6gJeMjR
Sy/v5Vx6dqV7N2wn0A4tIs/RKaSGe6u2hpFWUP3DSqZUis25r0BD9f681QzIEiXcb+t+vGuhelzU
QLNNExuvvdOJ0nku2Q3aqK8Ho2zgnCGbL6Z3IR87r8UfoKYFqmlZ4hJqKNDiL9OlEbvyEBX1u4he
fXLWpkGjdJO69l24gCIgJVG/ZwW8zENFi8NbRGhr2sHIh2ytHz6AfhIU9bSdGJ2FoIb+V4sEyKZ4
wwY1Fow4CC/dSW6PX8oTeuvh3TX752hFBpUBcmNiK2eVDuclrqUadokDajFsDRtFeaspm7PhGdku
amtI9a0YmhCQgjlwEEj2B9+rz+Uw1WexaYuto6k7ROQBGgUZi/vDOqMaPzRoexwggByOPWQ0SCJR
IV7JOPZD485FYrMrxnxzcZB8Ag8wOt2PEGEtCvd6v1aVoNxcV+jy+HWtD7ZwWc/X7z+Ybfh594o+
nrs3Ypp3z5VX4pran9fkEFCRewuSs//yRLo8ZAa0W9cBoKc1HX7O2leomGZp9DLQF7bPyxoajOWQ
vp1BmT82q+tY3P2QXGZ8sMuQHXS/B/n/tRk6F1Fuk/2u4tHEjOCdcroecr95HZpBu+qAiRzFKfbL
XChr43Uw1/P2Oo2sur+BM0pbm4gJ8cCm4ZA2qKHZ6CbaWoCAtWoLbfI3Y+qy4LbNneGYx4i7r6Km
OsRzWh0SAz2rp8Eid6CObr6WmHoJTKQjYfJARndU3chD3ovJDVGO4WV0QISh0dRs7enQms6jM9/w
mNMeaGaFW3I5g5V7o0PUfrradQuEXKZbezF5KqDalTaW1t7hY9Pix6zrgbQe/xJQ35tI8ZbKwOKO
TA/m+beria1ZLjmiZCVXu36AsM6bY9+Yl6u9s+dpBTrGRBx61g8QC1d78tTqs9dlSIMrvv1LR2Et
7LLhh9vmkOHS1P/ov8VGhjN/iB2crzWXSavw3g40SgBdo4bg2hvSSaj9GelkDRd3ZUdkJEE6vNoK
GqsK6MZ2MuMyWdYZwiWpV4Voty9r1QU4yo2saI/hjYR8nLKsTWttdCczxFtY1SaF2nW0H8Cs51uY
I0mvLv9E9Co2pZZUf4R2DK+H1aQPVY0e8qiH5s6iz+WTxMaop32IVfsZ0fgZ6IOi18rK0XgkSc9A
o/cKzTDIjEpDgWrkr17pNhCv4wJ0EK/MLTrqkKpnmHB3+qyzNqmTr2ro5GkeNp1brQI/dR2Kt4KC
5OLNivIuqk0ATY22j4F4rEw/BTRFMfVBzq6Oqy1cvCA4tL0d060gcXIYWufVQe/Gr5kK3zwMFFGv
E+QSH1aSS0ywnazEIcHXa6fLhwJ91ZwqYE2GY5ZbewKOF9lj/I0+KK+d1G8BfwCKhZG5BYCvfass
DZBVOT1PxUB/npJA3NsH2jcnVx2Kn6p/CtJZfdIivrDLdFk1b/P6MJLv/d+t6o863BhITDprXh4P
1uBae83v6cwGn7XyZqU/RnoUvITlfAgqsv0tujCfiqpYj62mIFsHEAzdV3SPliiaFnl3tt1qI150
ACv+KSwpXlmSrrzhKN7IVN8tmU85hWLWgP/5FyWFlAoDFKCwEXdPqpK0h85FASojYf9FmaN7eQ5f
I1KAn4cychDwbqx2bZm9MiGEPVvVXt6T5zgy7kwnX394V6apkjfwWVWNOyt+9b7axBM19TvPNPJk
WV1e1Sn43BhF85wsXAtGCktuaja3rToow/3bkKJocJLDnDsHmqPLk414zpqFiptGc6MnOXgAPMoE
LJ6M4LbQT5XZ3hm92UDuPGXjPoOJn5ssE2Z+/08O0kvrNorgoYvpEVpPrXpbtp1zkpBJ94d7mNL3
1wm6PSc33EHpqpcJvlpY0BtX8P2+fYpoTh7Koggvixga0MNwovApn8IBhg9ToA/j5tsEUNPpBmzT
sDOX5WfFLaH0SoJnJd2osdo/F10zPE9BraPIC9eS2EYQt0dQUb+8IhiexVQVJlRBmXpyFtMAOn2X
1DZvkcsQpvbsybC+ik/CzZg+Ui+jZadVffN2yvxvcIcMdx5CCHcT5OLVSk7lwO1dUdq7a8DHqOpt
qsTI0C/aoFrJWOWbu9VRuLqseY3Jinjy19fZsq5VT6+f47KEjMvM+aQOSGh8CLEblSdq4H0Ordq8
9TrPvHV7JQI7OKucyuE6Fr9EittJR2Rd5FQO9jXy4pJQChLTWgvgGZEgWUPOrpdE4AMphX+9mkSy
Rw1XKFbDpK8344ODPMomHrVkK8PeC7H1xvjQu7OzGuCg2H1wIAr4K6TecvhoL8bbsMy0uzqv00V7
i0VG9xlq+eE+0IMWcBK6Qx47y7OtZvXKr+fhIEM5IMTzpJp9fJQROi7aubPGTZ6E4UOxjDwzCM40
Zl6nVLBwnLrOuvEn5P/WXtfCMuBlf2i0fyMyZhszPxHdWF2mLxcezXDYNRFk42VVQxHcDufaUcNn
GgHAVfrPcjBiFAh4evu36WJzG4Cq86y0KGAzpFrfPeSwz1em9zpB74EwWJPCjxwTrWjZ1pl7lH6X
eLC3+bFHWvsaT2sg8C67OUtA1VdoNvfhdCPDuS07wGh2tJah4qbGU15+ySAdvnw8WJEq0pe2czDS
NgF1UxgkbVxoKk96BHKkrODbVJq0OIktKixAxNexeTBolDuJwV8mSZQM5YDueAyOpoCzc/FeHdeh
ZqMeElo2GMEvhuaWpxE5wTNdxRSbxrRYWwAfNy1aJzuq8BBHulF4ViOUC6cy+4dX5poQ00tsarjB
s8ynuf/jfIkITf6/Plzh7frivK4BKHhHXb558KyI/oAQDq+kTnI0TGneOblKu6UzA2kQ0xp+1m0c
3MYLxnol0UinogoSGuOjHFqjNk+lD69n3U6PuU2TRxb72V4+UzL13/zGqo+XkUsZrVEsRD7lz/Hm
lU+X/Ys3JSX2bm63zB2WP12uJtYNtWqUXjpkTOqkrG+BC8ItBQB2oQJNo6Xgv1gKNfZu7TH/S1yX
oNrvtmmFWMl1DnKGSLf1wes64lDT/5/rXK89/s+fp+tndW1YMJRVqWUci0bf97FuHVrf4H0r7Xvj
OFUsw6tXakDsbsS3Iy3AUGgaRzEN4r3ESHhFU85Waz16SZYpEilryxBlIhWIAGySqzappq0YxX25
ooSPNCFtab6qV5EbJa936XIC57MqTWO6Qe8CgYAqMtEg4KYfVZkFdJt7fhvwyDvK2JP7u/jJ5Uzu
tqza9ub1vcYfowNZPuWeH0jw4HapuxuL1lhdberigOSWzpxav9hzmHfMy2lWzF973SoPMl9myQSN
r8+Gbwq0KMt8cQx95iJSMim7GBnaJh3KI1iJ6jjD+nn8t6E4JGSaraNdz7TW/s+xslIaBX84Noxo
tf1cKoaCFghnJqCVy1m+2ErkNZ7l7H8R56KKAiqYZKabbj9wY8lQB8ar5BGA2TfOLLHXYR+849FK
gRak/qIHmgUnzQnKF3qNV6aZgXEeTQMAc/xsLGY/65Jb5A5hNliGVkXrPRxJCgDmuXjRNZLwZIGc
k3h5o7+sMfNO8xg74XNAs9ILh4SfLcqaaDXs7KxM1X1ROk+Nb9eHd0OaQw59AKHJXmm8izeArOwc
26Z1FCrWGZoUa4JUXthZ/YV3tYmUaAt7q75x+pKbF5y7yXF2XydcCVxdI71MFZPMH60k3jpAadCV
q1Jynd20L7TIOJc0Wm27kjyZaVnGWWy+YrbrsrCbS4g4JhZYwcyW35b69GcXWNotqWHjrNb5rRqH
6knrWhd5kZeJXrFzu7imrlVOmj3etIaDCjq30Ok2UfS/LpEmzVqg081iLde8fpg06ACEAItBr8C6
E3vaeu0adYNmf1nq+mHELR8QftvLB7kuV7xoXuIc8lgPIExgx2gsO0uEqfsboP70bSls6VdXozbN
4G5lvyjhYL6JnPT4EnNd4uq42q7LzMsyM79TpYvGL6TQXmioVD61xYTUcmeWN21Wp5+UGc4ygI8/
fw8YI/fRrwPSMguxxojI3MYwIPISMkA1tI2NXWXvh+YylGDxSvB1KN4PcwtYbm9aMNYobFio8iKA
cTP67lfwrZp/G2htSe8CDZ1pXaJljWi0eSK3a5wkukH0PKmNAbnOv9LCMm9DKJ7u6CTlv6pSSgh2
lKFA7GOxugZFJVJC4p2WEDmTQ93QJHXxfBzbUWvc2v3P0qOZt5U4WU7GJJE6WqErhK4DNOthlc1o
g+ZgzFqo3IwVCfuZ58i6t6rc/StNTdSUyrxcJFCz7K4BEYX8nq+hJ8akxk29bdR1dMWBglXMU1Wi
ex0MEx2AKvnVZQhr1PRw4Z52vFevpfb1eW7V9EQD3gu7zuIr2uTwqxeR/9J1wJG0vphefIhlkRlu
8hcfQULEfwPvSxciT6VY9Ox2Bh1NlA28Ww2pwEufthnH/mWoCdVDCe+ceGV49Upf3f92bpoGUI0P
bMnbpfvT6IDHGHWk8a7goR6/sJ1QPgPFPlEzvBsQKBHbCORyRkh6cS9Tsr5ACnRZwaSha+tper11
a6W8gT7F3Sa07X7Tk/hLQ4vBWe0r/WHIkAUXe56hBA8Fr33wFlAv7c+8mmlf/blC1cgGUgdcK/lG
d1uzagLPvwcLOD+VSnsWe6Bn1S71TYvEGBeJGpSLTOBELTybLzDuhvH4a5gXfVNua+e+bOebKAyq
G9XMgie2g2Do7dz+FX3Xkdq+REJvNp3tGFqY1zdr+CbpfMqncAOFRUoPVErWqF56+MRIq0G6nSYn
PYHGcx7ySlHWSmDxNHs7CxBN34gteju7ei9n8VicuhxyrCiwzyFvrwch6JYDTezmvRX7KsLGBsK/
C6Xz1SFnU+yfyzJzDxJ7jQgNcme2Bea0T4MnyP3yZ61O462vAvsvGhrHYqUs11bvpD/bMV7P5jR+
R+ct3s518j6iWUok/zVCeKLSGL3OKJy+m4FCw0cO1eYedpuMX5GiwuS97EiaEFJuS4UTzA7bkEys
bE6cZaMhfj+gv0GJrDsPztBu4y0O8Xqpy48mrU+TUtY0hSx7mnfTlrWpAY93TX1qoyT7qfckfI3K
K58mgImHwVX03TiXyhcyWJcIg6afVTZBPGTHtETl1Ic1Q2me9Kz4g9KzdgezbvsEj+J0HzgjwoF8
7LVaTMhoTfqwkVg5GGr6BxR2qAEt06sumumphIKfTekjm8t1P9eUJf3MRCLaGb+2DXm4wiA7MqOW
+tnR8420QEOPyna4C82NdDm7uqOheGWrJxoU12mo9cpz5E/TNnCVwqZTBlpcOYS2qt4q1nIAa46Q
5HIKttbUaSnofmTcG6kULB4JX3ra/9NpjlLCqqYdlr7XahrP0XK/huzLooaTWmzraVzI/5z9Nt81
ZTBB4MphBnd7NzvVPnUn50ZMhhHwt/0QksfGeJdOCMkiFqNvrnOvcXIWJM0+flvqQ1jiPiieljXR
HsoVOLXbzNq0rZ0/WmXKRtNM4n2to9fa6BE7TRXhJ6VT54Nl1j+GMvN2eq/Oay9y6nMyZs1ZbK2H
bvaojM1ZHP/Rpi5z6fCjNfUaI1MQNBvW3TRqGyk8XgmiL2XLd3XMsMvtnT8Mn6VqeXFfuKP/eX4p
b5qGQZOwLNkVnb3ri+6zuwgILxpeY3oapr4Pt4lCqyfS4B+HydJlnA+LBlbf7mX0Ftou9zG5mb3Z
ZUUZiV0i3uLFbi69y2/xckkJ9b7bFQRM5cJaLYei9O0tQgvz6mqTs4U/86QXHjS2EmMhwkTTAMTY
4m7dgaYgOR2SKjiNQ+KgOJa8j7mu2EK8tqca9cvuK/u2qqz7y99DhrBe0RbNH+D6L6LKdgkTk5s7
3M/fpl6G4vlgI+P7hx8gaq7pg7ptWu5swi5QNsYvAPX9QwC0GAyrhtoGZOVNUGVH04QnVKJkkhP0
sC8s3n9Oapvk9Foq0SJt3HpmTrtbmUyn2gxQYU5KezzJOJip8/cTpUSxKUvM+0C6rrfcrZzLbHGT
E0ZgnOrjGuy1AfFQ/KdJ5e2g5JPxKIe57Z2NMzTB9mqraa+jhIgyYZarJtviPtgM8+w9yIFsNRiJ
mpx3PvowOGqF9xDaiXFfj98l4J2567UddLbZWmzXNUjpgXtqHOeyhjjsXPNOesCr5nKp7u16oIDS
3Tybw0cH7xw/Kb32h+vilcfPoDQ7vnyefgODEpQwC60apIb12dAL+qwd86HJkdWolsMSICYJkEPs
vDdJ6DIRsLJ1mfj7Wtflf19rKtqviLdot66ObJmN0IscYq0w94Hmd+sQerF03RaQIumzZx66RQem
7zPvsc/CJUc1p+shGMy9rxJ9GZO4ohafa6/RDu04jwVbmY/R1+vJDHVZX2yTOXqPI+vLqCu1lygL
X8Ykcs7jwOtelRjhQYbSuuPNzh1daM1Jeniy2AvOsXYnAwkKYaanl9H8FC19P2InGv3aHtRUbdEM
tu5cwNJawy9HZkgMHcivl7outVzKIYl7kjCtLcKzX9Pnt6yBmHBwHLhM5i2VLdXPd8FCHJ+C038M
s/6+ntPpTkxyKGF12jtzokPmSBiZR5AWMXGq1U3ARVB2q0YzXuSIit6+ka1EIo84OZUDHI7IF2qa
tpJtithkWyJnV9t1xgebLGBS9VupbtFtQxpAgQzBF/aONIxmUedQqynKDAudGO2ur4RhxVRvLUuH
IrMP9Wyn0D+5g+ETztikzHa0GSSollJNvXqRRP05aiBoKOlFa/qUnO0HmLwMxVtScrx4r2h4gdNT
pQ0vcz84Lkst3mTmm+x5POw8uojKwvoylzB1+RqM/m6vWV/8Tv/uw7r0IM6u1RFN7vRPVVZ7T5Me
7sUcZq5+Mgb6cEc9sr+MhdoccrVMNuK1ggb5Ji+mjrZcAOml1wtclhydDxegmPjuApHbuDuoTEG9
0ubSHq0wWTMk7SLDzALQN2n6OkV+BAJP99j5U7RprAjhYxo5Zh3+085SzN2gFzakFkXyGX2UswQA
oHQguwiMh+vMmUajH5XGJtjzza/pnFm71gr4Wlmw1qdjBj9MxNeuX3As14PY8pEsb+zl+6vdi9AE
rQBKkueKaL75faoMFQFTLnPp0y3ezZ2e4ogvk9UFdbnqFn0KOdhFR6JKTusYCFa7HK5usU1zEG7m
gUSQOD4ucVmnrCkUk4XeGHoNj+LbYej65rYvgS69mQLQSEdjhGhv8/cpLYf93LyLKdpo3Cet9wOx
seIermT9VCs7GUANDfDF5nX8Yq+yvdjFImftMmdIGv3Eu83VHGgGEkbA8y7xfy/6br3rxX5bNGii
XZ83keusdTqnlj2FbEAs37X345h8v2xRFrucfdh/0Cj8tbfRdxcn+DJ9F8Uj2eJlwjXWWVZDufb7
ZQck3st+pq+GDQAn9y42soqUTl4/NykNfKoyIz+VVQ48wpXzabLpTA/U8a+kLd3PGvdPcniaf5zj
ur7TDYCQSe8Yz/zNh1WotOovpX0YF/auZY5V6a9zfE3xj00Q1XdzUkxbbZjWU1awKyaj/b3l/rzq
IXF5qJseOg8VyVgvzObvjQP3A3yR0zpt4HJ0hqnYUFGJH4AejwfbnZS97jTF2dW8ip0PfViGB93y
cvkpGh7HvtG/fpiktYtIeGEW53bhPXAn3TmYyI9n6crgBZL+oNrZJVZufElqRFwnN/2ZGAmdlLy9
PcGvWdNjSkSoqMaXeujvJX/2bxFva/zHCJrY3HVOF/DG7ZLP8FJkjwJ06LYq1a0v1tTUNICFnwRQ
UYSqfTvCsXWBOWSlAdQTNYydMcJe1cG3uy+NvF8XhanfChIizqPLojK/3ciiE2hJWVQwFDR2OpdF
Ow298RjREqDFvKaozvAYqFV+RNuAHcjsdpchPfTNWXhjNUzkTmBYWUxiX0x1rOZHWeJtHTHFFrzH
saLxZ4a+3wb0SOMVJB/Bcbb15KGx3GbdhWH+s1v26a3nfZ9m1d+kbLQuEVar9isEuVYeSLud3cQ0
UL3lU6EDaB6KMtVwOMpqkvzp1WjBg73qNYWti8ymaFOtdDgflgdyYG+KcSa9NmXZQ1bCJVovfG9d
FY8Aqv7pqO1FxXRxBGTULjOS3uNbvDiCuDSPugEP8WkkVYWilNo8v+Z3BsPJdiMF6uNYajCA9ZP6
R5u8xEGc/STTp64jb5rvNfBNRxrYrwF5H23rVAHPt8iqTW23s9TWubMn30KvfaiSXQ6RIigjLbq4
I0V37iL+PdAPJckupfXukOo0scu/DJj11gD9/9KNMH1c7XDjbM0U0bx/ibcXu440OsjGBi6yAnqP
NKn5lS56eDJW3QARb5jobpZnwtortXFl2ll7av3KeGmovNQtSUiSA/dhjZyhsGzCswKllQLfoQxN
2/zvkyrNBJyXTyeSVAX0t8tBgacSeCH6Ge38t21xxKGJEjO9qutKtbcT7Mal5lbHuJmmc7gc8tHa
olcNu/sykgOAfzNqeOlcLF7WqQ8dtWIZweEIHwfIvpPqB3dXUzzW2d3Qq9/EJAeEz4uDq+rtZWYT
1eEhr60/kejp7uD+RMaoG5P+zgqKbg0RukWNaSjJty9G8UiknF3CZWwG2Z95qqrgZZLxyJZJ21Zz
jz7kArPUBrpveC/HI2OJkTM5wJIGb0FyvJqh7427Vdl1rxPqpqR/dlYfEt1BykhpPYd7sqLzl+sQ
a5uqwN3EiTF9avqQPKrlnXUVLFc4lrCH2ppyJ855UFUaKotqL17XtaqbzA/9tXhdHjUne3L+oLN4
+mTBBf2MHEBR13W3LmrloRrgFpPIwqI7e5ERPcg6es1Pp7GGaStevemGW41+V9gw+UTgOOLHWC9v
ZVmJAAkJYZ9SPckoyiGiZMtZHWU1clYdJPbVBI2WXRwjM3dXltazDZtD/bNPMysFjwiaqGhQbwa+
yAcDGt0TXdncmuug/FRBjoF+URX9KPij+SR8AuSCmo0axONNF+QALpbUKdtpbR1FYQUrHsOLCB5o
huTEQ2kRaTRptlHQGIzbWFunfvZbYOggAuBX2U7Nq2gVLgKJylKC8xeVxJQckNeP7b2YxGk3ENio
njnsJEIcyC53B5kvtusimtWB0c26e7GrjTIgSYNmFv362rHuqvymDP2zPysm1F9CaRVkOkRWGhyp
sx//zHiWQ66yeMLG4xQtmGRn1znAp8UIdzPhcnoJhboy33YdZSmv9jee9xIW7fRwTQFMiklbgB8p
N5I4EEfUmOMWEuV6ww3WeBRHqjfUvAvtBYKM9NYpipwbn6fvzazz7ssWXQNkKBFU8Od5rdZO/NIO
boEIeOb/UbnV/TCQkF+N8/eSDR9/1aKlg6Sv/kzM7Is1JPn3TuG/lv7l6TP7gWwT5mlz7vqChIBp
aSc3HOebKXC620r1hruIAtnHKxej+f7K1nJlJSzvywmB+VWRfqdo//7KfZd8ictMXce52T/MUb6D
xAw27tlU9mYxKX8YA99zr0t0yLBrdwvFv3ek57+/pY6u7Y0hVh8TCM3WTlOVX62me1lA28z/C2oj
Kp1z8oeiKepL0DvJRudH/xikvrKnfzu+jdCFPY1tPG8tby4+OaEPYXRoaj8Q0nj9GBofQ/GD4Edn
kAT88DGm2fvHx4hMt/jtY9S82JwM3pPX3cjvuRqQr6AIkX2CCrY4Gy23lWVkeioHsHy5M+X3YuJt
q9l4jdHtZSjTwxmskgxbY7xMp6/badbLVBoD6DGHFNmZzWjTG6H17BdadmarBTChtZ7RE7Ce+2BJ
wiCCdCe2OggW1O/CdQXJ8TMIo+xs+6/TkQSjnhhZZBMQJj92rfl6aJazBPi7rfSgS5eRHfUzuZXU
IHG6eCDnQbVHUw8qLJUb0XUwNbILlEDmI2ywaOqpP8XcID14K1GiUyNR+TxNx7JSz7y3+OuoLOHD
nAazPvYLg4oc9LbveT+GDDqC/vFwdSCNQLT6Fj2hI1+0/k1bsHM2yJ8dpHiXJnBfwTDhQoYKXbN4
4bz2DlLpy/S5WyNBsKJH3t9egAPzEIYr3x/cfRFptbER9VltMaKp4O5FgVYEauVMvDosbqt28VYt
2JluaItDDknYwxwan3RhqV1Gk61+Egpb8S2jq2+JVN8if583/r1KadQGjWTAwvzBmrZJC4eSvAJe
3gbFOCIE/+61Uerll2izNejypTR/PXiTMm2nkrffIbRvYlMxAClESFaH/qZMveRliuqSVj/swk2b
RB5MFlV6sbvTwjDm+tP3xX6N13TzT17fBu5h5F7GhbFdDui30i0ydBHpNmxXb7DEZU47A3aQ3WKe
ZuF9oPHgQhiaToulzON5frAZjUy/leqOUzzO89S8fIganHipLd6m7P7PCv9pnWFTuHAjx9y4eUiB
s1r2+EYznquJ/1Ipa/Q6ezYpr42G4pxTUzWeYdnZKjxv0EyxuqOSsl8TpRo91Xid00OaiBbhGmRf
cqDpYXMn3ja1bidoK56CIDRlDTH3SIsew4w1ZEmDPBh4pAQ11bBIULDqwudyqirodwAqVYs2dAFx
P2Qt7noeYZ9dV0aPpqHvO7vKRCpavAnbapkqpn+bv0SI06HBbmuhSUPvQO205fJPaS4E5k5hVkf+
Kc2Fs1y1wvoo3nmpjIuX6jjBIfzmV6/8mmQYOvr7uf8WLL817mrJcbjLI2dc57anfFKC6R9n06i/
2oa3sw9xShwoq7Gpx32TJ8ZdOLqQ7ixfWnAQT1M5Ts9Wj3J22U0pqoZ8OWvovg12L+/s8mX2/44f
YrhAZ8R0bXVb2g4JIpF+bkL9btJbe5OZsXGRg7465OzDkFyCXq3mZd7VbeSzvWlDNH4/OLQlLuWJ
u2ldA4kvRQsf5JAV6Sf6Vx0Qj3+b5AxeN28N33y6LUQvU4xljBKvbrtQoP0eHYWA3VP7x9VsTEF0
vULmFK9XcCywWwtrnLfWgzDdyoxrsK1kz8GQHRQFlk26l+JVlY3xrkXlEy05Vz+0s1rdq0upVgkz
707tgBgslV6etM1TQ84JmYUK3dYlQhxZYx40esguk2gv7jYN4maTNvv3yJG2KyX1ym9tSTnS0rPw
LvP78gU9sou9nlApQpDI3FZJXX0reVfVtKJ4MnIftqJsAmm82PtlOh1QwXV6heTqc2B3XxC5KDZo
7yXPg0q6Rc7ENiy2abHJ2f+bOKUgvZCrcE2PY6itPWOGbn+5o1n7uZ/ar6YeTneTCmZZrEmaaetx
4I5Shgb6FdtuhgTbQ4RHgSBvVzexthehi9kx7i2tUJ+SbEweo0b/JWaJciNX3eemOX1dolTP2RsZ
eJhCMZ9516S72eImQD3eehZbEYabkSbHs2GhTxJbUME6oK73EiETzIl05yIA+yy2ZUJvw956yQO4
ehAB4ku2sHaHL8Cl64Pf1/o2XFJfDnartd7bC7ZF35f4f7MPc4r6bOWvwjHs7pN8cHeJ3hfbIg+z
z9AYGjfoUnrr0G+zz0NY07TsBM5K8RjGs09SYtE5kmDNgM+nz4Z7cSZlPD8lkJAFvDoN6GxtsqDQ
P+ndEJ0Hpx1u+sR2VdJwdntb8rBMV4MW+AfT2GtW0/S/xKEU0F3dZfrY3l7Cke1DbwYRKsBYFSws
cznem1HRvbQbezSHF1VpWgSnxhQ1E4ZB2S0MkwoysMsQVdIScQVaWWSYjSiYBdbwTGXaO7udfRIz
f10YigJA7mVSs6SLClqGEMyNeB1t+u6bU7tLUvZ318ct2ZF0WkVkSNACePcYlqft9eHrj9ulqfdd
gPhCUWDBOSPzcnlWy0SdHHQEGdLRhN2dPaQ27PqlypZ1Y/sUzf6u7cLgQUyd6qJ3HNa/xCem66Sr
7fdJ7ThXd1o3/JL4/9tJkRQA5Spd45IndcYHLw6AepTNYFQ/pjq4U2LeNp9zvy0+5Yn/l7a8dVVO
Ha1cXiZP0Akal6H9+1C812AyVs3pOhwSOs60NKg2nnLwzaWzeDTc+ZFRIH3G/b+ODCfPV0NqV09A
QvS1lYX62dW1aYesdH2ECK6/HRrEcjzHbR7ILxsbBcDE57lCSGMqqvqHW4WHRgNvuyqAc8NPgFBo
ZvxAeSf8auuOvk4ot12W7JWF9tHJX5ccZgBL3WC9LklL+THguxu1zfBVKfQeakbOJnrwVugcDF/z
hmvK2bDY/jWuMGZoYj0IS9djm4U7Ufv2SaucbAeKiwri5K0M665GKBxFTlEKE82wMtOd05tdpMVs
Ehg8jJOYd8GTmyMbvOLE9Hn+rJDquJy8d/2XGBXAz20/R8Yu6IxuE86Of4g8b/rqIGfdDUX5pdGK
+JTCEL0a0fX4KmERSo8HOILR2TSdVan33k2c6P4+pFlxQ2OyuY2Gkv/rMp27jVGk6H7IeGrNDloR
09yOiAqhC2rPW0N19mCZfvnWFByEtx7QVfsgZ2/2q0nss6Vd4o0FJiImazkbsfNUDQ5iF5M4/0f7
h/X5jr/7PL+vL5/TE0TH29qDbu08utp2mmKbfCH/PvQQ2U5699DlCbzv1eBSusjjH7Xh+MkWbDv5
n7qDZGSZcIkx5hihl9hBFSbmLv3Ppa6Wt+Uu02Mofe0xQyF8UUMwC2v5FjXl2tPcdCc20U7oYD69
H1J1ZfQ6vNg8Sg0z0A6URtULbmxwU3NlNW53cmCZ/xxVxusDOC5fwy4wsiXMa4vuBGsI1H9/h83t
+I/Vfg+T6YUf8P9m8+03ZjbGKDA9tKWFJr1ROeeoicwzaM+B/mG+6IV6TFuYLSSyMY32xrYNF65E
nU3JEl/PEVSHYQ3XrcRMimWv6gY0nU6N5RKzXAH2ZevdFdTNJTwd/PkIbcSjRMuyo8d9y7gUh9Rm
vB0dUCumr2Q3KTqYX9SSkoTv+MFJhlD97ev/w9qXLUmqK8t+EWbMgtec56HGrn7BemSeERJ8/XEF
tYpavXufY9fsvshQKCSyujNBivBwz7v4UYMi3WM+WKtB1bimmWWi6qktF9QdR8PagYxZn0YzGQEI
I4tiR6O0ZATBjTN11ZJDBk4+WrIAvU7Gw+7shAFoUTQfwYpoaVLcRDVtkwMmDjm4E8VSeFiN0MSL
ww11jTQSR1OHZlFfR8VTiLzRo51NoRRyaGpQPs/T27bWlz7ja6OzoFIYJv5d1ihVM5VaaCV60E6w
DkBj3oP94T89hNcdG4lX/R8eQE4hLK5SHn9Zg+H8vpKxBX147Flycw0kDkIqrmWjHRXtfp9oGyLS
n2zTOEj1QbJfN2CBdQrN2Dq1jayECVZTVATXJ0ZdpEymLiFsCFMTCWcyzZiaj0mE1iGvDxP1yPVj
oolyhFMUopQ6Mcsrz9Ij5AfZI6DB7JGZ5gvKuJozSGIZJMtrb434tlzTYMc0/zwgZNWpQTIVRXYp
WWaClRaz09hJ1iipbzY03dNbAyfR5vs0W02ClMYW8P74Ribd67GpAvHzlj6B7D1+jKAHvKBRWsNE
Dq7Qzf5OJlFpqCASLN3RR4C6dn1wTFcHAOSfTwRmH6h+aQ9k6fQcqk/j9yCJ+z0F4FoQ5G7HmldT
AE/EVnfBi/ZOg/QlQzYWou9JdKcvWJR2KPv49/Q2r6pV5Jqgby5Sbx/jPQDsrrfv/Dp/csykeMqx
T7JkKq9hbeE77pj20jGjdkeDQEiPOwtECUua8DEdz6scJK4DW3tumVws65FAEyZeQitAekew74Dv
Pq2RVG6EjL+DBveby6HvA6IRf59HUGNkWWZ8xUQap4lDpXkrJwFoplhpemLuHQXBN7R62CEtbijo
RXtHXthZBFWTbTywFgjIIH3haWyB7TRDBkNlFjsl5aLsQNaan+z/9kfO8Gz6TcT3KF2WgLCmQCqo
yN8fMcCKxdXSipHQmAc+BQsbigQyAVbNIsYzvO9LcGmI4A4Vr+DuGsiyYHvsb3vI2N7BEYCYv4vS
L+H5J/Iwg8S4Sf5tHBwnWWZ+5Cr68F8BE26ydBQ7cKOWJF9ag5Z06gaafeoOdW8ieMuh3h30KHpT
Jzs8l1zI+IXdnrqNqa8isMI+xzh5YNvyn270qugdKGj7efdXt1qtRkDmDzd1jplWIzvdVON2O9+U
VuM9GJX7VAA4AWGybTem6RG6YNkxNzR7OwCFcI1ECRh7aXiPPEDoujad8s2Mo7c4EtWvOoHeXcpk
tLAkINBNVP7ifv02aFHxltdFAmmclD0OJn7MlRZlVwhUvN+lNuTnu7h2nKyRB2tAf/y1tvR31hgo
TYsjMFvEEfPJDG3IiVbmbzaapCg4vNCAxIbvrTPE3h4hElMeHGRnIMzj2I9kC9svnbD7B2HgdeA7
kB1uRnBhzf6QvgKksdWxS22M5j41r303QrS0tG/OIN2DpTarLrAbGyMdEqSxx/aKZLsE2vXfxkk8
noyW8kzW9kG2nvezTPWTDpaT+YK5xmTx/7n4l0+Z+MNL3NVfaY9Mu2XaKA89xObbQN+TXfjeNbI8
YB+y8Y2HkB2Yw7uEHlB224TYue2GG6o8GMRLFUKpAlIRxipGnhGSc8l4sYJWX5KD47+kXW0vowLF
6k0bZst21MPNGDv2RQPidmoM34xOfmuv+zxAeIsGyEVAbmlZ4Ee2IVuP+r+V7sQhhOl4e+0F6EI6
J5Wbsmjx71eXGgKQ7XDApnH4AvZcBolKRztw1TXNTe1L9lqBvOboeFDvi5R2tJGPbMlbUPiPTCvA
hFX9qgZL+6ouvLR6vzDAj5u2EARxDGQXCyMzXmqv61YRb+2rMKAtkDZxfkDCAIwOweivKxOqCIkR
FMusAvlOqITqCnXFPaC9AeRBXzeQ9Eukbqz/uw85UpMkYDuJlPe8GF1F+bei6Hwct6wTHTn7Mhpv
pjaeSIYsTczhpsbohEljjYlvizqcfoz9b/PAhwKWe2l/bSDLsADxUfQYWYG3GTxgbARoDM9m4sdr
XrfGS6nxb3kpoWYegwcPu7ofoHu2FlJN0sx/JgF8K88o6EnArKnpL6OU0yTIqk6TmhIBLcBNtKBP
j3HtaMtsFMkSMaf0GAYSJO000gXJ8H5JQ2OqI4Di5OPBkkigFaqsstRQCB4bEF6HFlh88gMwaGh5
2zxodlIty6qNvg65uDIHtV6LXnzrW6/7hZKp35HneC8ss8DD7En7mjI9he5TGx3wL1ud08Ey163t
sUczaV/jINyOKn9EjSgHH9iaCHXj1M8spItTRx4MykB98vkYjrxoOFCv06E43w3+uCVIUCmhU943
iOhNCCEFHwIly99trQsGChKlJmfykx9zCXVE65Hff13PabBH99LuBP4NlKfoTFvNEZbe1p/Akg7M
jQrSFDZAgaXjgqpMoaNVQ5MCaDutZ9uY+BdD+1rj2H2IPb/CKVnXJP4Nw9XUlSJ3r4PIE1Tuxj7C
BSBOilVDA2CyCxaWU0TbT97YLa+aIevPs7PDFLF3Wj1+coOQe7yWTt6AC/wVBDH+uS0rx1p0iAfs
fSt4rUwzuAwtzi0rwO83rgXysckFNVfjIokDDU+XIV8BTwRRg/n5JM2sApn1mh5MHdntgduXIuvy
lVDONBJkyMAt9BYAwaSdnP94+NHquWkZIFtEWbpiO3QVPWJoFqjLpEudiA/nITIKI7GB6gM2Q00h
DbxPflFvlNGKHJ3YQHmQVTFrb9pisk0rWEO1a6IutKNFXuWQmzAM+xanY71z4i7bF5YzXEcIQUIj
LqnfJOQemRZqvzxR79zSZF87lsslTcrdpN6JzADziM+Hq4Ulp0m57p7piWAX3Q4xIneaFADXdvOT
YW1CoW+Rq0oFV1UqUFPJeomglX+2bGEAV6OO9uDaiEB/hdIDEDK+++HUBOaStqqBN0fIZ/ExWS9j
sYU+GuSNkc65AjMswYsm6rPpQqG+NXMX4jugQNHjZjiUvn6nnqtMdAXekmzHXVWeoKbSIjRQaGG6
0SvA71jQFO+r+FnWrUyOSGpseEG8LmwcNGVqgpBwvhVyS/g0QNDsaDU5JLsgSdpLC1KFteeJeE2/
qFL9rPS4eISSm3miXhP43bmoOXj/MEaNX+ti7QJxsU5K/92GytV7UGre9FtEVW1xrkbrSv70UwR5
fLsOI1Gv54VE0N4syBafaR0Eh0G/MbAEQSZQqlSK/8pI49+tSNjN6SHe3QZgrSd76zpsaTSGeWzC
Qj6bSbTtBs94y4QBJeuiGbbkliKFnhk42Ddjbx7+27KjqVULV4CGi5bNA1EcLIIFNhq3dqgaDNa5
M3YbYiGjboLY+qdupLpEWaY3dbCeRwOBoIRe/A7xWnjuoSl0aFP8ldS1I0TLS9dDIYIaTRzFERlV
wCWqrp4Ae9gqmn7qImUQn9OqS6duOAj9HFbar2klZDwuSVh8o17YOs6l7/QXNo7jc1e03VWDjhiN
RYYV3ZrMv9CYBHLx1gwWOANwRzBq1HdssHYBCFaeY23UgCkaNjSW96bx4IIwkOZxhzePQxcvaawa
w/jJzX9X+OZtRQKsOw+K/lHkRQparqw/uorcCbBha5eYdgUtHfBFTS6opqktx7lTLykyExjA2NhQ
tzeA4S5S/0I9mlRgg75AgKA/UpeWZB6/szR5GhTtSdY36YOmorZFFdlbbDB6yN1E1V6idv9CLkjK
RBdoUOznCV3e6lsUAgBBoRahhudxOy0S5nW/twBdXoBhwkcqu3IXSe0DzVzZtrYwNSeCyFbrr2w+
BrcqK4MbqiWzXQx5o4VOPrWJMrui4hcapYach0Phh+5tckobPFwafAemdVMfTEm6k4a7edJ8r0Ld
xkhAYeunhbNCwRUwJH6om0cH/zgfe4FcxEBrU//T21/GQ7bmDEHwqtO3Cc/6nYtqoccwcn5GyZj/
KHQfmQNWPuegS/ubQ9qwZ38oq8kBL95+Vw04dKkVMhyWHhh4ZBaxC037wgirM8s069VsN2OQx69V
LeuLjEPgtJWZFyLapgCOb5CMsl7nSe9d7NYTRLLGsTxOb0Zp+viNxFGJ8j7II31qeADAW9QPUPnF
QKPerXQFmXd2wYEntqS/IotvmtjnpGW5DbICaniO7UPWNWvXTmsmz22OrWDchd3PErEqzbTt3y3S
WBUbkjenQ1AjAz4bJ22O4yG23wejalBsp6YHELuZpo+e3jwj5dGvkwy7/UZhIVyFj2gbG69Lxi/U
YzrYFMYubZfGYADfoUa5J95HwxDl8rVTAjGlpn7M9z1ZbHQfDKYxKKwRC0AhfK9qVDILtCr4gTwi
b++BKwpngZ6Z+lcunmg8ALfbyrT88UgTMzWxo+KWUT7VWTwcmCqrqDuvuDjqirqhG+B3GvQnY4TW
Nlg4wM9Yl+JEbuQxamG57TjIYvcAH/Gl5+Q1Mp6DNtUGBFlSLmJDFzej96oLsC8a0KxInbqiKvH9
rJQ46T8zrDD17yAEBId5Zv9grdce6eXEm9i/QAZt20V40y8bM+w3YNJrVvNWT01wRdYdySRA07fR
PQsgaYRH28SVX4Os2oN4R/tlOMYJwqXjWwtmgSVDvf8VvFnazuF6v0N5KVCbahJzULeY6PV+lFF5
HQO7WKRDEZ0zVZWaxoBHC0gCTb0Pu9M6RbvKRX4oLHApziQzgIVC10fjDOyqenGggQxfr3WZ2cjx
mwGUXLk+nGswpL3y35Uw+GtoyhAcuWBF82vfem3B/7VJDCE35ATW1vc5plvbr8YPO8x2oi7iO6+t
6NHMLQDjMx30VU0SP2Zt2ZzwxHmjwTGKqjMoqs+FdLOTNaTZCsq4EFhUXZ/jDbigS2oCLcEjTI0M
MsUIg3CnEupx12Tsne+AxGV3e2D1JQN+dNH1vv4laqS2Kmuz2FM3RcYC6pjiOTXUEQw420UEZpgv
QVJLYCt0b88iLzmi6tRdYju04Gnbvox5GJ11bfBBoAsYAIRku5VWeuGhVF3l1io3PayjM+KV0EQL
GyTDgMJagcomOlD3w81QqwEsBm40AhWMzXdUdoBhqyq/+S5i6ipinuiNANKKexfpF+UJFXHu6sMD
KQmUACRCLF3lEXSglCcPaBKV38L6fQ3y0KA4By4icCTjgaQ/dEimrccaNSCyrI0HlNIbD1nrbxpE
Ka/kkceJBcSBLxeIToFnlyXuuMDTZtiTs22hMLsdGmCuMJVmNGpNhCObtV2KMV9WrraRvfNmQlNr
n4KOadEpZhhnDKojdSFSYz07vH3vhnKINzFKlVeybt1dVUAwjM7qLv7qXVuKeEUHeRqlLp3WZ2e7
E8ERQZ1kQVmtzu5AFZwU/SZuPA0g5ZwfWtvyjjpQW1N2LA1AySWRYaUJZKfUWTPIeDsAAzStNE/4
c01EiqBKuEojbHvMDEC3KO/Tm5/ijSZHdq+DAiZgCI7S9L7Opj5xIYlg52IZdhlPlizK21Widelm
6lfhqDjLY2s/9Y0AL9+6LC60RJm76W2QHOdDNRl4u2n9DCW2IKmThyw+5qFIT9jtvDejlwDs82c/
KiswrzdHstOMLvAt0KjqRDVjXZgCm499AMFghlpKK9DMBdkcNYD//nJZABS1/oPtA2F0pFGBtIvi
/HF0BudJtoDJDPGVg3LuiSyWNu5BH8FvrTL1ll4vkoqzI3kUyEismhZKaI3WuNhRoVSyrcEhRVMj
SMkeUIzlL6iLkljj8n/ciVk1v8WAuDTIwvs8c1ApPdb5sVNNLC30+RDlwAyN+ZGuaLi0uQQ5sSXB
2/gxJyR3GifPaqzA5/PnJY1rTV+vIaUVb+0sTFekG77PVXVYhe/Jymx0ceYA4J+dLEtXmW5aR+mW
v9og5SjN4O9NmNj8RDbXA7+eY2dHGhyVBwdbA+JoHy40IlFBB0pn8Krl2n1OU409i476UL+1H5Xl
NtIMZKI0FTVaB4pK5UU9cqWJY9RNE6eM1j9rzcv/ey2yf9xxXsv85460slkU1hG12Hh84mFUp6i8
JQSv99HFccd8Tjo8VuZRbCc+d2kUCfEoM5uz7WjiLM022OPVdujMBIgdsk2XHgAq+8QwDmSjpnAr
1DOrBmUGICl9jTqcIMDb1bLhWQP83ku016qry++F5b16+CJ8BxX0dAE86XTxryE9kOwFUhkHNVyo
mf/HEv/ffSABhiov8HevHe44p1q69oKIHvIoizYNdGondgiLQdmlqnTn0uFPfjG9p3g0rde/TQo8
s5nYIf5zkkwq6zW07PgkChRf8lyTN2q6mGXQylzOlhGBuJsbqw15GinRV12xWRaVsTVinFFdYQyf
pmZ8qQV1GUxL9ga4OnSpghLqDiqmd6uDyNimAYhgyWYjQ7loOlaAGrSo1j1q6vcBa7OXQRu3RW0C
1KrsupX6s12E5budgbFtXwNf9+KUOEN+2Gf/f9vLGvVrlL2aEl8qewXKS2gyD1OyrAZt7Yn7zdOc
P8t6s972jieXc/5MIIWJKGzsbeakGLfDtyy05ZFMkz1algEqyijnNmpBeoqs6mm+NccDZ1vX0bCc
l2mC/vPSNDAY2bQ0LaSDyvnGXXM5GqgQbN0RgcEMkJRLVrnuUmvaHHUAMrhMI3hCDXvUtTznykZ+
jRlAQREIki2tMM2lBT5WEWD3QUGTWvSjwfZ0Wmk2zWvWcbrF+4YdaRA4sIfEyfipRxn/SuYMO261
kZl2HnjxVYON1KwyeeCZ3pXZAKou1aXtilOEyLWJID2SzfVAcABQ+JUGJze1rotU+Ga2FebveVlt
8D4vS5N8DcGsRLQpzlHYBtGyPRitaZCa7mPZoMVRYaiwq5Kd5uyrDjs72s94IXAQ1KX9DHVdrxco
REJqYu7SKGrZ8HtJT16IU0+PCuJtIMdvfocjUcj0/gRCcezxqM+Uka6oiYMCErFps6WpAVjW8dpQ
U6g/rxCUIPi3+ubhD/u08qebDJkfL5hXiA1CHP1esvDRtHv9K4MQqx848Y+cJ/2ykYl3gQRwdwKN
B8oJh9L/ZtRncnCgSrwsGTjla1lV5wI6IisacLcWNKa+Q9m5Xrm1iM9+FOaXaAT2AKmt+IdrPvWV
MX6zUJS+go5tobbNwRYpYsQeWgh34p07fM11u13EqRXeisK1LzSAIwBqK9SAhhK7aaDSwL8cmKij
kPWBGRGoFR0FgZKteCCb6Byg7IZ+eKgRGdxYoSauQRaZV6PR763a1CZIJVFPdFq00cCYD0VgiDyG
jJkHRFX2VNQyF7pQF+rOzgHk59Mg+ZOdmgGppYMTu7s/7WpZsENrh9Lodp/8lZ1ukI5adERBzjT4
x3RU7yJ/rIvp4831NuQGSGRxHKtsOy9rAlN/TjyxrLVWnl0XCR0JTP61D/C6RqFZ/NCmPmC/JRQb
ZOMXS8M2qlfWNijjE0321fOAAhCi+OGnIE8qXP6b28UqTXMG/dAHJIMSnFKydln5VvAbqTPAuLP0
u4x/okavfrY5H9YRHo2nWi/Ko4Hs6mb0bGwqQT6wCHOv+2GZ4VIbs/w3OLhfuDPYr74mEdxH5P3i
arq+L22U7jOcye5J4fVL0enG18Hu98I1st86Gw988OuvAG1CoAvsh4y3i0j046NuFsk2sOv0ULM2
vdpeFK4MvxdfgaTfDlWa/dKH6AvPkuGlF3LA6dMoTr7B7RN+2eWa9ax8ZRzhQOVqdeM+Zl50rJvY
WVZhwkGB7bTH2DPGx641HsHT4XyFRjPUnAK7O0E/rHoATdt3suOPQVSmr8W5AG3dvWkjAKljb6X5
KK4DAWZ40fIiPtdGhMO+ZfXfG2ftJnHxA+AayGQpB7N1hy1qKKN1YqbFDcUvxa0MUOCFgEOFeL2T
3wxor3mLKscnHrMrmVDDpSEzLXwrWkit3IVal2yEAn3gv1q7m14WLxA2FgdLvfemgQDVAmNQ3qgX
uUF5zs3oPE/KSrz1hygGiefHQgUSxiv8mJKNRhARbKjfFyYfFhntIveaH0T2Nio+zirlw7HLF4Wj
KN8m4repJR9qPvUrGY7HFlhXbngHSNgsHBcsHmVmXSbMwghpDAQHkg1hHMLCbM8o0HihQTK5kXE2
rf7dvwXCHWmy0DlqjecsiY7CLpsvZWwbDyaCZqe/2Pu6+GxPzO6Lk7Xv/jUAQEtir8D35osfJOaD
DFFNNUWyiqBv3/ldkQQ5MRfcoIRJoFK1HPwLXdOBeyKwb/iHKZ97SDLtOpRwb7rBMr6MePCGnEXf
8QoDfUqbaqeBO+MVKtUeiDJQkKxmIqdbPks1sy0RGArdappJDk6AIjCaaQFRceUJRMfZPzPpnjoD
RJFmOpGnf2kBPiIH7PRQexGu87CxH4AQTzb4z/BPIo3BNwzx6p3VWhXyApEFtXCuQ4/aAr2qZaY/
IF20GSo2hqhJjNbg6DJ+JDYqC4GYTV6cURcr3xTmtRShtu3Hvju4dTeckGeH+Dgr64caj3mU5/XF
G7YRT0EKcO8iehh5A8awilVKVcR+azW9WP7ts43c+o/PFlb6p88WaxpEdlXtF5VuRbLNl60VdYep
OEt1AejvDlT21ZraA+pI2n0l0lQsEFkFhRyF67yG1WsrBmPAZHSRtl17MtIWSGMXOLV2bCMhZraM
ZIB/dTK2ZYx3dOicxrQoblI1BdfZpg0hds4qubUkKw4aICFn4XJ5pitqeFKCoSxw3dU8UNfB97jV
g0XeMLmxktDae6yKHrxBlbQNoPoF8uSEEs/qlTwG2zKR37SeUf0jltBjDw8SjxJrTut/ivFPl+Q0
wolSACyJnY2QEY79YKMbENx1mIcalCBb1wpW3FpttzA6IAN7wIKeXAcQaTsdv5BboIPm1KkqROB6
nDXiuOsunXLrQ9Tyqel/c5P45W8LQBEhY8X4c5PnW5RyI6+HX97GdKJxm6uuyKplAt2Q17So9UNq
upAd10b9TXfkryHxvRsSzfIKNm1UrCt/y/DdZcsZMldqWeijb8l/SNj7siXixrsxR2U7qLXBsLvx
gBlbIrsY7+loS91KT5L9dPBVo6jYiD91EcuM90mtIxNdo7rUI+BqGDv9wjB6Z+0Xvn5yCO2Kl0Tv
blCecXu/I9RpjmGHOE02mt0JRSagl8hBVH2CQGdgbsIKReUlk2JD49RoLP6WuJW5lYXJUcOCJi7C
/ly2dYlS/swBg4znygUZ47J997FczpdV2yL7q7xpgLNQgv8SSgtpheQttNb5mYsAYELoS4FUDhKN
IgWaH6l7XGLn1W3A+NYtPIQm5YKMjRqhKw9ImX1Zs+tsrwwT1B/TKLdWRgWgocTOwMFr/NjSDw0/
oejcpTZ+c3QZeY+VlSVQOEPcnBrkqDKBkO4//Q78QgV4/cnyaSb1xzQ2TsBT0VrzHAgJIRSvGjNn
1tqWmZtdQA/WbXRwgV8qI7DOOn82FNyLGjLT1RgJa+kmQ7GOsVNhOIME3mkM8yW5pGQb/KKBfk9k
r+cVmlh/xukkAk2fx4uFBlWyg68augpTpyvApODCiPOcvyZrNzY24LvKy2E2lM7bYUc+ZLKd8p/Z
tOTcJx/qlmXu2Mt5xDVYuTJcCEo2AgkjUcTvTYJoZIN6efQz6dUgHAp/TbaMRsjdaVi56XPtN0Ug
PwUp0ziGyk8E8vQOaPYTzo6fo5l/BDdpsueEz1qsvQAFbZ1NDfyAwooGKMUPybkesgLcS1y7owjN
XNZdZCLGk4ULMEYWP2WYrgFSLID9iCFc4wTRL57U38vQ7b40A/L2mhvpD9jweOCebHX8P5bpHi+t
Hiw4Dar5Wbp28XLF78Ep8G+RiOE0XWoW1w5Ggz1VkdaoJFIj1LgCyKwBtHgSp8EuNlG0BzqMNwAv
7xDrbB69sfJPKBZslmTXOMgXyyaqr2lgjTffkdi/qAkRuAKQMSodFMfm7pNXQk5X6MVzWI7NQoKR
70TNILT8pKtmtlGXC94unczclCMA4aJoz60bls8+ULAPrRcsdbOJgGtZNW6RPTuyK58ReQW8seIP
5BiW2QUoKe9KvSZpfsqiHqZFoFcHWtUswu9QrVmqAy0eRGJP3Wx0xhWwQPaWup1XIT2IAPeGukMc
tDiNNd7KUjcFV2i8R3bDWtIoMvHaoS5Bb0GjntvH567DDpVGdWk2V4QM7jSIrWu8qJxB3+WaZo1g
W04bFGQ0hw6bA4SS8jQ447sVnOlKE9UX8GWLnWmUzrgw66BHAH4AE7yR42CYQ5lZXVETQhXgEMRo
5u7f/OZpNINcaNrc/X9far7lH0v98Qnme/zhRwOsFXzfG49BBJFlDSoh5YIu5wbEH86qtCq5gFBC
dpwHWAxK+rrM/5lC/XnYUyvOXbr68wZZh4ykwcBy+L8vE9UfH4zuQp9kMs53JaPb1Ha5cG3jPvIY
Zzf1IeYp1J1c6JKmVFXyCuXNeq9ZcXnrIA3pIBV0KhRjJzXV4AAFogXVcjCtd5ugqyTdaBA1Og/q
FwBsNG83DU9RK/Exl2aUCdBykpnn2T7qqN0eMzyJ6K7zwAB6HeGK9FJ4EXbmPOrddVrF/nK648fC
iFKhcBsc3oLunfECp+TaSFbTUjQ54m8ZE9F1WirjRrWOYq2eXHzNv1ggIdqCYYIfXK7zw3TFsv79
6i82cpGezTL8sDGPmuLjara5apl5VRqYbTVYQpeJjV886N38h6pn4KaKwKRO3cBJ/QduQkJbpOY1
Uh415NV2Uef0Sxqsbc9/KBFvyWuhn6dJgkMpEEU8iHwBIlrwtrh6lnUBTUr9sxqdi+bq1U+bs0vE
cFHA4gVJe2JxBm4mXw/2rJHPBEgnGHqosOiIBEz22UQeZM/r8Yoq84U+4ECQOckNBHr2PYkTdsED
aU09arQRbM6Z1f3shzBFpq8DIq/y63bpuQFYDFgeHpvMVuf52n3rPq7SxHi30VWf2e5bFA3ZQi9z
9jaNhlvd8B9TztO74zjpHbzX7qntxiOZIA6R3jsA8a8BnmVQzZPhktz6/h6BjOlGXtR0TbtLrVKc
qSfjJL03RflasgJMGmplMskWnBWuZob72daXVrP0Ej3dkgsNZDxH0UWJIh6y0ZpRDTnRsLPT1XzX
kHFrm0owUM/rhVZm7pkhgdcyPHzgpBy9o+12d5pGfxJwETVkTqtPqxs1aHiT6SPMf0KKE6UA+9dl
NhVBc5M+i07zJ+MsiBcGaBJRk4p/MPJt3SZYaJrLPv1VtRkARmqCropcqPFHcIC0RmtMfxUtynof
ont5zpfzbfWu8HZaDdz6/Jf2Ta8ddE98mf/hECAF7z/P9vOnk4XjX8vwjdaa/g99Wamo63CdumNl
H8CwIVQxjdgzEyIJWpnLb0nbPZlZnj4lkGw8MF0HQlfZoWdnaWV3GbEPB/jTazcdqIz2Xl7ZzxxE
d+Sku6ax7Fy9OceWo600p8wXHAJ8j700XkQ3FGehem7ljxtgRcCcXPvGY+PK5uaB9KrzUuORTL0B
aq8wD+Mj2WQfVrs8LvXlNMExw0dpbALODTBxAqKHfXWf7GlxcOKmB0RFjAV1aYKPL4vmGvJOpn5E
KDGTfbOlxVFtkp8Sq/hFg/Rxtdg4IoUbXqe7d5YA2ix217SYx1Jx0e3qQv7U+EnyrUyZcaKexPZw
GzCzB50I/qBRk+EdSJUVDZKphETmwm4CeaBuOlbWjsUI1pELfQSByjh9fCSDxqDx4tejvqMPAFoP
/RByiaMkzlQiftVjq7+PNuO3ahQ/A+H7XyDtPqyhCDjsQoluxLUVSLeA0Ux8/1Q1ORT4UEH9BTyF
Nihx8+5Y9TGga+Z9MvdQ4ON1Db4QxGiW7yduUKjtJpzejM1Pkfo49kW1+ATUs5IWYuKG9aDhY1dh
8Er561AvvvOWl08Vkmw73kLiB1Fa/0k5UGobe8DvdvtVQ5Dze+IAAJkK+3dqZdcuG8w3nnQD9EDN
4u5acb/1alMegtpNEadIdbAG2vIpHaCMW0Cg84eaDo1S+3eM6SxHMBhf0WATWBm+GpmOkgRVRx57
GpgtjBTFZ1kkX6BRAS5n2Gc3oarPM58hjYiA2uTmovae3FAd8b7aoNzm1eLkR0BEB5A8HkDzjfIO
bZEPP3MWAV3qm6+QHa4BSjTyXSu79KXu7ROrjOg76nmyZQV49IUzUz+XxoDUmjXE3z9migxiFDSz
dEPAti1LX2lJggRRWGQvdFWEbjpdib/Y/uYX6oaO52aVfcqzaa41HMEMtvuU1ZtybM7wqDmju6f0
2jTKkCVbO1qNMpOPHB050ypZ3e7ILpNsUYxI7F6qvqq2LugHXs28mvis3Mwz1qnlNXugkCDOm5UT
nxX20rAnHQi0TV97Uf4e4mSoUgNMwSEBcbMS5lph55eR64MHu47S/9IXy4QvgpgHRz+F7AigMml5
yUcHCRdDrGgAecLyEkND0Folo1wBQxUcZ7dgcKLNEGZsKW1UcwoANY487/unSJjFGixlcjN1RxCx
2W6Dj2Sy/okLYwSBa3aiQWoEA2EYirru1KPVZGq8r2Yb4n210NLCTc+LDhEvz0wXxJkF+aGT+B/K
vmw5bl3J9ldOnOdmNAcAJDu670PNo1QqSbakF4ZseXMA55n8+ruQpS3KZbf3vREOBjORpGRVEQQy
c63lGOUNWZUeV5vITco5mXRAkhfEnH51wwoXDZsqogKB2JwpKRHy/eYelwh1wc/3+N1PsQpov+Yt
uCeDgeX3mjT2xM3gQZ10I4G1WvbqoYBGX6hy0d1tAdHue9aNex3ir0tMjvY+qPxgXjsjO1Qys77o
oEu/0NY1abYDC2W+8NE190RhXlywg6H7a8fMWoDqxTd6YqoKwhUFchZ3ta7X+9pvnYXuy/Bbkxyz
wnJfWgna1bEew52exOm9upDGS5lBQ8dEu5AVSrGVMe4jKlO8+Uj4BEHdfUO1tJu3zA1O0jEMiLmO
YBm1shEiyvI9lkORpYEcY7owUDxtwdAL7g+mL3o6s7BV7dLGQboAZ5dRdWYFr7zuoeLuACakDiDF
bPx1hYbeNa8ZirINZqIaywjw+9vj2sU8c1fYKK0rvrTLhxHUw6ISSLrSZxkHbXQHZTmlwXXirs5f
YnDtQkyxezHHXp83Muqgped3m1q02kZHpfO2AyR8jrrc+Fz0/YE4tN0U7J1h1r3oRQw5SOAvtC5K
HlJA7wHdxplf5pANxZT8oEXNu28apbNU16tll5ZgBmKYKAHRSHb0K3sijg+iKF8vv7H6r4gcZF8U
kQTNBooF0aOb5Ics09yHCIRPO8wo6inshhflj3W8LcwgYDthgyrlZ/+IQsYsM6pig+mvP2LB3x9H
LjroQ7NsLc08nBV6DxECGrGDcJzVBQ/WWTdA10yDDoLjqqSWMiefLeNhg9628q5VhwrE+qhewEcm
DUy+rLKrVeGZ7Zy63KjfDXvgO5sJb0udbpNfs6NxraN3eBabGfBNk7KVa5V3qK1Vy7TB7OFrhnmb
Sq4tQ3Xmi+H9jHy/G0VjKehz0Cu5jvDt2TkoHayq0c4fyzJ9s5BlfAuLaoVEXPdiJJ5coH9quGkc
B5k9I6tWaWyLuZmO2sxzEuPgECMCJYrJ5sjIYZ3j78hFB1tlkekMZQpoueYjhGjRvLqK7AZoZQW4
oyYu8oEAAPo3ljgikZPduGr6TRvz2YSy3CZiHFNyrvVyy3QNb4lCQgO9rXwGMR0jevPwVDim4K+5
G0QLg/PkxpW6sw/GrFr2TdoA6w28ONQ831iV/DVkbf3gBGG99rws2foJh1KauhlFjBYU18OKvyK1
Hy08e0wXtu4MG1AIUo86Hdw0LZaezc0lmR3Ae2fxHsAsvhZJgnbxob4fUw/QfhkmW9Q0ADCEwsMd
lEHefYV91LxomwZi+TvNCs/Cq1YNjqoUb6eBvkDLYqfdI7uGv0IX+vmCsP8SpasNar0mXmFQeQKR
YnkXIBlz8ZFJA+hurzfWXLNBgNCy1nwEDLzdMTNX3NQO0oclpCEmU4BAEX9X6xhZPjqkHeHOpWIY
h1TrF1GV/r3N6/jQDtKbE6O3+NvfZFZ8yCwlz4QM/BJcvjFECfMZHlvjG/g2GvT8m/HJbsQArhd8
EDEP23vdKUE4pKbaIXiPbQMwGltmE5wDA+TVjYdCFvaG4wvToczTN8NXyMW8+6kRAxyZFz/Fj2nk
LX1tBMagruWGdWGwQpEDdT1nxLyIWjnYbQAKkXG8MWRSP1FEUIdsHUGcb4bFVjK/UM/Xmt6vf2sT
8TzqZUDJcMfdmALUcIGooH5Gf9Km/GzSKDL+3Zb+/kXY/TJ6de0U3KpbFY7WrEd/3HUDiq6QQi/2
PTIAq7Q0rPsULWGQOU7Ht8y7zfvO+2GNxV8Wd5zHJjaws/R774Au8PJyTZPk2jIdgFSi500fWLmO
tCBD7kmtgRq14OnUIXZHa67rrxNmesJV5yCT2CYFxH0YkNedSCoIFA/NOxJ7ioMmA9bmbfLI9ErH
97QrwU2TWKuYo7k4lEV+BAg+XaLtqfhS2sZ3gjZq4jumLfk2XaOHY7DQPP7cCHyYhFpDh3Gxmky3
6osV5JGDVWz7/oEPgF7x/it1v2dZC2m6wBtuHOZ0B7PBRiYsPOO1kpcAq7/Xe2OGakGBDhE8EhlW
mEgLs/xAMjSJMrkyadRqge2kUewVzUca/d21UgSoXCQpCFS19AbLBKwrIUBrFr2zLxodS03l70oB
woChfi4aJ7P+aqTtnKFHuwDDrZ/cBb4CMDThQWM2Z99TYIgXoNVgt1oO1b9Bs+WjH2flEkpS4xGQ
r3gncinWY55ZJyvK+bzlInhuzfScxBn7C8B+9De6zVtQ/H25HTRo32ilCSJ/vCvAj+AiFeMmB163
HroH+i/0+JPfZKlY23l5UR9yBzM5Adu9T1MII02CREke1GveBCDDHSFINA0YOYPgh3YCgw2YqHJ0
7SO5Mit42O3JrIfs3SToId4On0eHn00ajXTAw/7Xa7MRPTpFmixAbXvglZ1uXbXAQjciFNmcIgmO
ZNNBhXjZmG4jaYcHA4tP4jOImu6Hx7PgJLqenfVR3hAZgpV21hpto9GKooZk/AGUnn/C2vYSRW5z
sBDVx4hSK9ePe4G/4hKVVrlYNU5lLZGhRINwX+pfQwvccHiuvbs0qMDHjcn/CIwMalBeGyDp0lnH
Ea3iEEesrHOdVfU8M9L+KXKt19a15Q+zqHG5qkPxuMBWSZdvwoXQau9zHYJsPp5pvwI3SjegTNIa
4dEztNdY89hlQdlKIzlkUfBKyzTaIDhAuc4cq5U7Wqy5DN9BgOHzJbF5Ea9X03vxUSvxqlDMX+Sv
+wbQDuVnnTOfQskPmc4YLwa3mIGwd1wDNJN8tSEvnhpO8C3xAIO2wcV2E8VBd+MAQI1Wgzr4FkEa
gOvg3jDt0Fv/fKU0wvGUJtbXFCubIyiY0iNWvekRO5Bow3vti2OF4d6KwpVvJsV9HEftSUgbDS0d
lEF75FzmpafrGxrVWl4ffN95uYzqg3irAP7YY3GEXYtgGiQvkSGjWDqAuG7Fu1S7JSssXLH497/+
8//89/f+v/wf2QltpH6W/ittklMWpnX1P/82HPPf/8ov/u3b//ybCYh9WbYF+nTHAuuI7qrx769n
VMFV+H+MkeVUQhfhW2SgXxNUMNrp/aWIFVY3mNVBYCl1bkbnKzjGhxc9RkuBBqrAw1gN1jnwta9D
z8wVxHqjxRCj+bNURC8QHXk/I5/mJCeZjv7myk+xfSP6akZx03AkilMJkajN725HPr2K1nkAVCtn
GVZmYDXRIWZ5kKUTQaNk9J9qEd3aagnAPX4qBNO/UqgZsPfQdjQ/hYKnyn7LNOsE5npQ8XtDtjSQ
L0Ghl6D3GgOjRHpymm4rTfSZRQx8dupMj5n00bsVvJ/9PHodp/XhqpcZrvg5LnMqY2eWDZs7aqmr
QSrm0wHKI9vIgtb5lX+KlV6uH8gUHCzafeJtQjkMzWwKma4lH8/SW7OL+w1dSoPkv74scfWzJiHY
CgJryDDEwwOen2huIDXwJIBuBgLU6b75eX0cpR/4s0iqtheweKFinQM16ZZnAyxfc42nj0bUR7fE
LP1hUf8RXpGPEJyNbqk5SY2RRZ1LH5H/T9eN6id83GX6eT5+AlkfY9PPU2OT9fHzOLYpW1S4QP9i
hAH47nw277mZLQiQSD46mw4S3BXHyI/ZHGng97jfBaNXytv8+Um27Z8fZFu3LBDBCxdYdOYarn31
IPeon5lBaWlvYaTfo5XCuXPsKDpWQJHN6YkG8PF7k1rOXRwItGN++B34qw8/GDO7OS1/VTxq2+6n
ePJbvv099l5DSNG5tHHDw20cvI9v7eVM+fSxKpZRCHCHS01B9B2jYTrQt43OKBBpAvZOi0fOy82h
y5XOixHbFSIuLmKZz9LWTfdES5xkFhTpdCtckAnB7PiuRqnxwlms2Istz89nYZ9k+5C/jNirgCGc
7+Oirm47s8vnpHWMPfo88oB7TaA2uZwiBAdZ5q5qHbG1LUuCeUOA+3OyASv586fIxa+fInMZaPS4
brogML/6FEFintmYg5w3sP8aXEOvUGEuTdVqD8AHaFK0BzKk3HQ81x5ywMDvw+G1Tey9B/0o9EAr
dd0PMye59QjIQxolrV3XHxZ6CgjvWJgHC9AvSA7r5oGrMyzx38/IN41CaFZbT3F0BtD82UCq9dDZ
bjC3mQndRKWIOynG0gCYjfvV5KOQkeMvTgOfFMGx2X6/DUVToCsBQf3z31j8+qTYzDGYY7rYRJmm
rT6DT688n7chNmCB9cbT2p9XIXqmQDn4fhAVeOdmZAOGCgGM3EfrYFjtJleR4oOJw9ZaThwxsopn
kRVUR2KXMRXFDBHLhBHaAd0BEk9XAzQKqv9ZDUmC5aWR9rIV17NWgZyTp6IPjS31+hOPlqW6/pU/
YwI5JNq2y4ih+bsBwkPtwEczc0+2He5pewE2Muekxmh38TFGmwvGuocsi4dlZmrFFkJN0Z7O0AT0
foa86vvZNDqd+ZBd2EuzKtd//mycX77/3BTM4RyCpgIPgXX1/a9FqEcDoObfAR9fGAbah2aNQkGO
CvooDAf4R2UW3INScBmNC/BvI4aGrwIjJ4DQ6SWcgnp1D4qcwumWZNItof1wG5sWtB5QCLoJmZWb
s9qLwUixJ8/YWcONJLedQ1rT7/R+FmOaM2fTOFI5zcy2Y5AsGOFwcxl+vwsaFCEQXiYcLKbLi6QJ
MSAaUVYkCzqlQ6XFHmCySzJ0RVTxKXgKG9RIoDvuXouXnygSL6dg+cYjaVuoSSkFxSpNh1WOVczM
xkb8XS5eDXDbD/uLyqLT2YccbQPbT9qKdPFFZdGt3+9Apptzd/fnL4Bh/fINsMAPIpjgDlobLJfp
Pz+dAQR7gFrQyzdZpyPI5uwcwO9g0I6xU5yQt2u3ZF1ctgF1nzJthoVvOUqhimwVTeORBFNDZ5fb
IXW0o5UEvAX/YfbpNjRAsaEwoS+fgQfEy0vQ+GWj9syxwc0gn+fPQA431Ei8Q7X01JspIBle7s/j
OtXv9WDslykYzI4FGmWRg0qLrSMC6yixaoIqZFTeWwlYE4cq8F/UHQOwlKk7Ms+XZ8cKyjXTcpBd
dUXynYFIpOhVoQ8kVssRgIOdEQvvRBFxKbqbOAIoBVVzzFdqfiIJH5smra4AES63IJE7jUyBmdnE
CwuKVXNsMqHUDnq2y15MlWLMrjEXoYt6O/k+Iuq+kAuj985EHcux70ZFHTpCE0Q3RNENlH1Y/F8o
aVG1ercnUC35NJSvF1OidrpXkrZ4qaYmCgtoScVmMFgSYUajxEkn6oycp3xvFP7yyk8RNKiutD9o
OeiMuDlKdeXHbSc/XWmG/eW2E43H1c/8uG3lZv+waDOYdf2+R6EE+UnmcoEvqOVcfdvRyhNxN6+1
b7KSyws/GcAZxcIA+9OFmmx6lzjgO7hxXsgRpmB0nNE7BYmvYiFHlBHpnUI+OhvDsb9pv39iQ7vc
6+f7X34oWoP+sjHlyR58r4k6tPY50FlxuqwZVBa4S+8nj+8k8pSDlrkxAaBg5R2IcMG2qUHlvIJs
1dr3QOUMKZRoD9rpYkajvSLkVBcwtDddLhBhiQs6kDdUVbqmtY3mymaBN0S2IRO8Qs0CIjzZhhCH
AdDnl1FD8fhPo4RWpFFdBV9dC2Xl9DED18h2zPu/PJViCpSsNR00v30bc2lsyaJBRQC5jczyr0T1
tQH7Pi5617TwP0nQ8r1CEnvRhhIUGG0l0Xw38Nti0BtgxXm+5JXnQ+ZVw84/sJ4ACFr4fgEGnR4U
bZhbgvtWcY4Ysl+6fq3dkqsPoQQR6DkyzlAP2JYNis0o0anG4BClHkW6VjDF56DOcu77M0OM8XYa
6KXLjoU2Qv8HYZOfbtLUUFGdBtK0RbMpVT9Cj437tixuoeiM1VyUZycdidJakdoOLVpebYMPa6Kb
9ZrsVgAEcgaW7R+eA9u9egwMw9IZOHXQ+s4NbGHYz5M+un2cUi/G/ht0ZLC5B6EKWD4hnMmPWKfd
ZTxBi6Nds7+sNnAvpFaGnaItzAbCY1Q8WXRo8weRjsWZDDPE94bZtrciE7QMHIzW/I6sC3NW6P0l
46LZmy20aZwCpBGkaTig/JV1nQZsLxQOuTniSYsdN1gFbSznU5xFI27jLQsXFMzxjhZhiYuVssxj
1Fco5/uz6Q7AI9Z2vjJskx+tOLsv1S6FDrmEWG5b5jdkefgIlrFlIyUHVut7kFiJKR5NG9a8xQJ1
x6LeWtAZNEech2JA3lzlacjPBsl2AM86D+hhvvZbnY63YYR6fYeSt/cPKzmDO798pgJFR0sXrsMs
xq8/U/TOVPVQiexbNXTOAmI95baGOGNEOiOkWkL6InSWybTaIhd8g/1cxXcUrMyk81BNda1zrMf2
0c3CZJO7brCrtS45oroplnaa9Peg9UKLfxgmr3bSo8EQ+Ugo3gIDhvzzmz0M0SwFh4BZOvmR0EgR
inBLhu3xAu1OkLUn1FKKqqGLSngDGMosaE0Z/jDTsF6koN6YT1xhdEatSSj7vXOHkk/1J+lG74Pz
xzWWLt7u4PxrxRZtfRvi6LJAs70Ycsa3ROhVC+fgmW5+buKhO0e1t8cUKL/k9q1tj/KAX0Ue6IwO
zliCIyVqQYVXxcaGfKXbVkvT9PX1O3O8XjyAtthbTxtt2ptP5rTvdv+OJRdFCC1feqhobavcH/bT
YWzzYZ/EySZJanNjWT7gRdPoxbahfmYIb9zyCOIOo+gWTZoUR0tZ5Krx1tnris5IuTDHvPvbTA8h
p6MDUP7ho5Cuil6MZqjWYKOsy28R6AGXHdhGlcwytl/54D8nVoq0swiHfTYk6VejjC7+DLXY7RBE
oGJGRurZyirkooTh3rIkFXcGqx+F8nMkSFYS6snrVAMjQ2YOAUpeHjgRoDHfd+I+tbIQCoIrSjyx
yiCD8kcMVLBqhIxYhYFkawrzw1URucHyz2tjS+e/PFKYG21TQGXL1rkQ6pH7tHPtrQ7sxOlofQOb
e7W1GRiZ6KChBLkCjqSeTT6G7o0Wygble0wax4CDDDP+cRXFXpkUz/UB+rcJ/kt2Ud8HGghbIyVW
SoeB63PGsBKZXALwvNkAhOqmMMGfTQOBJaCdqlfOnHxWJ40FR2YedGyglsgBP9wafeE+FIBBo/AN
dlAy85GVG1k7AVadGAXwyNobWQ68nTIbhxu3rc6OZEnU5B98frmQPIloFV+nffLdEOxUSbpPBJLO
Deu9GTHpErvule9Sc/05bvJpvPaglaYUw6+uayxn2PMO7VJgdXtuZCK/QDFHWxomYCXmAAEFMert
IuYSAL3R3+pGI95+DoVYd7NnKpRD4GcR9n23dsrAnntZG9w46lDoSOeCMwxsRSBkFLxIUPBUA2Sj
anSDXQDbaqUJ5RPyuS0PbkpN1nNAjFL01X9cVwBpuo4drToUAXjbrbF+GW1X/xIJLNNYguQYmWXe
sbUtIalNZmXG4dJyOm99CY496FAACLQn09cKIBqD5lb4pfElAEGfY/Efjaf0frjF7wdehCiNGU/0
FiMXz909tjfhrZ259sGX7Myow47W3WD61mdAzvWraaE+Lepp1ARD+Opqua6BVmPbQyx8544eZp+6
GaJdEYLaoNeTWWRCDDkfqr2lDn6SV3syx0xmmO3cxeSiMwqjCDLpoNd2tfc8o1pDnyiE3EfjrE0P
cLosC8MnkWWQ3hqH8Sg73/viDreB3YZPugeiytFL0zmZppuwhS10dHCo0axO0dVqeGewzj17lXiV
xoDSkUDHrhtkySMI/NB+D3kF8ofKbzL9t3470M1dqEBE/VB44GmC7jGZ4J4BkXruwqcGyLzyNWO9
yUd9q1W6dfT0AKA3U+ozMqeDq0bfQ3gygx5JuCbTx9Z3uESXhRkdAQ718gKNHm5ULP2eQZl9tJxj
j13YzO+64hl7yXEeAny/b5GZfMwbDw97WDwzCXmCyIxrtBLp+XNhsiO40Zp7hwXu5fJRhV1dnqDp
mPxYKrElD6NDiL4GAM94daYDoCTRLALwcUcmVgLGbTUa+BwQMaR2Dc0HrBKdxpdAVTyGhGNGDgqb
gwoyEH0Icqc2QgGLfFwYqGDYj26TAe48haX8SXbY+cyCXHPB73e+6HgaYCJYSNMKV1wxU+puAZkK
MHUwEdx7rbj98xvC4Co/hjwdynxUzsO7wXBc4QrdsLjg2FX+/IawEy0t2rTNX3KPtfME6y+0QoaK
WJropS/nRCvd2rk+NwN0Zr8zT1MADV0OJUd3V4fOFTA6gBEoSeNLIhpk7MXawXdzSVsuLxP5OtOq
eEkbMoGmi8to1CbZnYtHVVcdR8EQvDOAoD37sbSbcDv5c/SnXSK6vwcpfvigDSHT1Tso/lWA10DA
N5Xho4x69Bgk45NpxHimwDuCDAdYDd1u7Gcucrw30u0uYdpot8ek18w5LXiwutBXHjfQxaYKF+Sb
VkJXFY0p+Go5dWVOd8Z7Kpxd3dTs20NtRc6tC4lzqksmYXdnaLL7ykpeLFkUg1pDQ6M4BFCDpQYm
SUDNyxtoRg2vDXGGpn7tnz28S2cGGL9uGcfatzP1Hd7aULuqOFq9B6gwkklhputD7MFoAbb1BlTF
UQg5Td9ldO88tnmv7y5fZgskYxtwjhbg8sbXnQ61OgtE9gjFNH03+adYuufloQES43K/CNQrkJAI
yjk2qfKMTLQBuUngfHOXR2c6mJAEGRM27MnyOsM5efKJDLomsD1za9UA9Uy+q/v0KXry//wAcfN6
iWUKC+pS3DUM01JJ6KudqOxllXigHnwBDDfZTSSmfQVZGeDE3QV4oYAzveIynYZpAIpfz1XF8j1t
NGv3thF+eyZDlhAAh8hCsCZTA/T/CEa282WTK6X+o8hs/9CCumMzGDycQ0mBd4vIbfyFVaCDpysH
sSmi5muIrQ+6wcH8QmTrnGjYm9H66qQs2k0E7NGgoRbnFWtiXh8H1sxiMFY34L/PMQNm0FSfpZ7L
7pxgXNIvlZjIPOhoNIIYJDbXXtYEALWgqgkw84WSugSYYZ6BXhl9dCCxLmzh7DqV6CHTsCChVkiA
yWI2gvaTAWeP1dKNyIfhZiyg9KpATd3Sb7R6HgAgLhY0VGn6i5s7bDO4PqgQoKkMAHjaLvy+N85o
QmwXI5I7Zx/8sItenUXKl4H77ajRst2Whot3ZIhSehycSCZvEtIjPzZ9J1K3g3jSEnVsd++gX+M0
au0zTR1V5o+rNteStVF2/r6pI7ENUu+ujvvqWKppuzZTuQ3AVoNi5d9kw1ri3UEUpzqSa4ooFZ0x
XfVxD4oIQSc6s/DEz6Z5kSY7YjSqvbcrN5l2C6oapKrImKZMmkZpzGvepjmVzgp2bCunFBDhAtDb
iSTYAbB9xr7R2QiAE4+6kSUr34l75PuCEH9UkJc0aKqeJeAFfC2S+uTGzPtL1N/adEDjmQakZiZG
862qjReoOqfPvhT+PEW+ewcB3mgBcLt9HMzIPkZ2bR9DXkEa3ZB3jkytcREoHw1ATg4toeA40zW1
Ae/9aJ62JhBNH6m5Po1XmQvpCD+4Q68Q+/5xEvvRxQPNtWmoNuxbLYAUidBj56gFVTPOuhKpxYZr
JbYicLoG6FQXRe3lq7Szw7sw4uC40vtwFjQ11I0rxv2FpktXET1UZ8w+5V003MYahN7dkR+m+c/G
X2OF9V4yv0x9LaIDR1vaRuRvu1DGD4h/MjzWfGtCkcxaA7l+sGdXALtBrwPd/MWLDWwHRWQNyGTr
spTHpAEKVHhgf5fgsYKcQoaXruOCUQg7132pDmROh7LQ150VB9vJ1QjZrYGGCscvRlk1a5R3lki+
BTcmqpGnHpXskwNdT2ypRnvd2gz4pMyJ2lVQCH1Ow9BtgsJEH0TYeYC+KSyitRPGoAwGdc86istx
B7h5eojBArBqjBJfHgbmhop79tfC5t/7kac/cnTZ2S7aJmejPwBfWPbfpIZeChPA1cWApDjwfVl5
n0H+ASzj0DKsnAL6b024BPJMrmgQogeQTtPcFQ2SyzcgQVYjIbklU9Pjbs994D+STtYgze/ixziy
4uNY5Oki5+BqWRWVnizDBMW/IEbtUGcCFUM6JScdpBq+nOkQwwIpAkqNUwyZmG7F2mG9tpMeADez
npXhLgijJ4h3u7dekbhg7MMZGFW1uS5zQOOU2cms33glRMyxe7Hn0gsxrfyideT3OYj0keIpoD4+
fhkBccAX14zOdPC1x8YrvJOGpPO55mm/N4byZRq3SuYsu7w3F+Qz9erVyfoICwW7G/p1PISzofPz
15onYuEKMzuEnW7fGMbQzQk395uIHIitVZezJwvbs7OP/CcQZeYjWRH3P1lqDCsN6zKWGdpystTY
IIT8kSCJu4+zJjo11TC/PG9FjKQ/4Of8slxvwJB/huzs3gMhOR5SSIQrtUkOIY8SyhQPnla1Z91I
t6RNyVLeHworBgRTRUV5Z6+jIsiXNBpHoBsLqtyAFhJaCOjWULyLT0bdfNoctF2brUsvev8NQC6U
rGtAoUGW7YB8eTTPTWID+ZkOEOJsBSp9BrQ7z3RAueymzzO+rL3qlhPDTVmhHgw0AJL3all5ccYD
z9Zg1ZQLz4/wChOgewatRgqNBPCcgeqwu42CLXkm9xQaKPozGoBQeK9CdaBq1m1ucbYBWtVcIkde
zVwh4h8VmsuMzPthJ+i5NURdP/LY1Zed0YyHHgyHe1ub9dBvKE3iGx9erDhUFCzto+6Dd6L1nU9+
1lvRMRuzb4mfWGe8fOZ6bLkPlGkBOdrchfTtmazIs5+M1vMueRkTSdB52xTZjgZbv3YXKDvHazJD
S9TrKLRNCJjhbmKAuIttavaMO161aqHJi5Smi1KhV/KDzlBZQQe3mFGnJp69u9aQ/iOz8ALLQdu+
ApSoOA5Kjwy76XVVaiDni60EzIpxc++NIN9qgmHYoAupPcej08woJJLItqAL5CXuNHwibYDmNTNp
/yEHzn6zmLR12zYci+GFYRlXuzHLG1LfcPP4BbLCM9EWzcmwtOosa1Pu8goAL/Qp1Wfy5XZlYNKP
mzWZNDBaYJz9+apeMzYgqay1ey4AQx3nTu8mEsTa0wlK6+AX0X1ziWwUKsK2VVd7OngJL1YZ119H
Tav2qW8DrG3aZgXOcRwohEyIAOE6Op0u/nQN3acfyuc/L74Nqu1nn3evNt5DpuGAqBGdqb/8vapS
r8CtbXXPZpsmq8Q3QL+o1hOGOtBZHsR4rYd6fS5DO0LfMgZCtajoCo4B1AEqUFxZ0YycIHN2QPBn
2QfZ2tgCZT42o8K4vTprzRhEbWoUclHvZ///cZ1ZrmoO+VCqU/I2dWYBQ2KNtsVk+iySeypMkilZ
H30yaXQKnq6ts9aZXQVPpo8WYrzNNBDi9IZ9cLIsu3UGuUkU+I0OyNdb88RF0zgSsMD2jW56KwAM
ZaZefCslxCdCdELdDVFrbnKJTWTgMIl9gWVB964Vb9KbVfi034RsgDCO+2iXG5iSAazL0Vsep0/+
gClfC3pjTWba2w8a6BmA8kYxDt15N6DtS57COKs24DmqlxczGseZ6LwBaP12+AJkfJSM6VMXp+ne
Yo76ZuPWWp2Ei8zRqx2NQnMGPIRp+RiGeo/tBH4DupmeQBKYfoOLydwHcPqkd42bFueq5TeQM+BL
yH2G2waNdYuyB/NYEufeKYxUj6ziCsTD8RwCK3Fv6SA+EqERrCoelS+O/U2rQU94daHXGF///P0X
qtj/6euPfj90PjHdMLmLb+Ev6f2gRo9AL3PznlVZhX3GIm158halng+hEL8Aj4bLNparJO7MOD/X
coAmElaMb+AxA5dZ+r3VFhdQsd8Fcg/5gLUkuFvHebsB7yePb8QYJGuHRL61PGfYfxThuhvQgrGU
Yf2TrTXWTQBWwgnzFUkeLUCNk6y43pZ3dPCl99lHwUUSL3Q0N+6K1AGVsTpwrJ6Oljr0UV2uMiBQ
ZtNoXDZPemknG96i/2uGVQqepcFpLyF0LQXTDVjq6P/QE8iu8mbqTy9U05Hucg5CsOttf9n0mdZV
trivu3DYgJHLB4WlMS4TphXPeEaWhO3qRohSFQ4rTxQh0JAB3SwdnJ2/jypTT9slgfPpPh0yd/PU
wkvY7rQd51XwHIeluYgs2R3trBH7Iodo4QCioC8jllv484o3FRp6Hgi3VajuiVPuxwO6vIGFMMrh
tgkia8eYCQAM+OXtfwAJuFdNKqjf6qDgwF8H6XkchXrNfSo7dXg8HPCYp/cXxKTIOUTSMvYFdDHZ
nc+G9g66aY+ETQmrVFsR/oRMFQXuzPRuyP1iYwbuKwg5miXeUCkkrIESQR3LW+AzqZ/MpjxSVgwI
pXMa6dlXruXNEss6hA4Z21f2KdCy8oTq9grsafw+ywS/L2r8Mm0kvT35KtOX6zpnzYJG6YISXXBc
q/k9KAzQ4lWGbGFxK5mDKSDajnbK74WXQn8GTdkzC8m1cl556EAI6ntf6ugg/jmWGadKmFun0zdX
OEtDZSvNBj1xarBQOc2x9SEV0QGBzipTPxgs/FF2bvJQqwNoG/KSR1BjhpFggTJroQOzS9w8fTCx
rVppxpgtaZSu7rr4cnXmDvL2Qv7AclNfmqyWoBKNq1s6tKhUACJj1CsaKEw9+IdvBPu5X4PrumPg
H8dDg90iECRXbZqYWcwBup7+PQdeaGaVmIw7IzDmJPoSFl8MtzJfCRHHtLY/+Nzrb7TABV5OK4OZ
iOSx9ZsCub88R9HclcXej5y/T0vy1iogBCPrHAzI0YKC6CIaIPN/9V1u5uvSW1eVgxrNYDnxxu5G
A7s/5/8ydmXNjeLs+hdRJbGKW+M1sZ3ESTqd3Kg6M9MIELtYf/15JDLjdGaqv9MXFFqhHRuk930W
rIL1mTtmTr0qkklHrUhN9i5LD9fmf/VZKtym+1+rxF8f+/rDhBsv6Cc+C224godfVomZaAjC14Rf
AkQRX4GfC1fUk909tpEhFLhzuuklAi0l8TaGeGh6NI2AZcrgDgc4A1UzNJ0qtmplX+1biL7o52yj
H7ufDnB8OPWdxoEOSIaijTICBQAqsAyN5yJqMkpPWBPkDzTMkODSjHjTQHLrowFSOQhrAx//Zrld
EaVVBWNRHsoHH6KDv38ZhsEvL0P9qWDRTLyA2symCAd8+VRAb3PjQkn/Qso6Ozk+UIcIcGbYWAUw
ETYhvNhHwGmsHhJEjNcGR2IOSdmMpyu2hFo1XIqY8temgQcTRElHX63bJrVusblqI6PLWnrwShwq
SF55Wr41jXdBVwUv116tD6nQgNSQqtE8/YqncChMrHhvip2uGxjsIsTk/KvO9Ks073/prPuZugnh
udvYtV4N6GcVxLP7iMew98hthMSU59cH05LUc3PgzZBEpvVT79Btsfur3PAoOlt/BaY3fJ2qbWq3
877whgq6PPaKlKOPZwQUHjaQgWX+G96IUEb32Kpvw/HRrEoruEJBRwu0VU040G3DVE2PUkEjoU82
Ii4QIxsoPwxNWp07laiLmIFbYXnwXRadupiqEq+utYSgDGCo6GEaqISfBaE/fv8dASni65ckxFIw
xP4qCD0XaP4v8MkpJHjdTQ5WmQIJF+DlXtK2Sd6LAQqwfPQJkHtNAq1UqDHD7Fy8Y5e1gtgaf62g
8bPNrKA/OIGfPP06Mmx6AjbpdAxzCzFRHV3wAeOFQACDnKwusmTeiKqbH3sRwOIxLraJncQvVWmV
p2ZOQIDSRdA91Z4F2nJUF/PGcdc188a9KcL14WNKU0SUbJNA93PDHHzLjT1Dwu12k8y++uSDBesu
rIyaZnFxANR8PkgXviOLD5aXw9WvaDy6+GCBTlfeccf75INVxWO76Ya8Wy5hrjPBJQEi3HYWvIIu
0T34CN/cZT3MiEY4Krw6nT1HPiH5EXJxwRON6wMXFX2tnEpt8STlO9MtTStYSEN4aFAM4pOIT0Ci
BMN9V/24TuvEM+Q49HAzbdWVMXRRqmPbuTNEfMtpM9W9eIqTEmQgF9IJTdAeAJ0Gomu0ED1Dtv1P
LJ+KVT7X/DkDhW/NrVHeFRDq3Xdlbx/MTB4AAJ9mGkgeX8JqhFMUIH09HyOb1w6UQoD5uwL6vEZN
mxaJ2gjgyg8woBlg+o0Y5RDiLHOwZNfVRXvHYtDZC7fL3zLICk46+KJSdeuNc/gKRVk/SoNJQMw+
9veBauh+TKCegtyTgztg+RsDs6TlxTOA3tkdwePwYQJLFSHAGGnpsn+qBjs+Q7igfCrzuUUSrep3
pugjVHBoe6h4myItXee+bck27ZzyARgYui4BmbvYdSnvSB3s6DQGF1M1Jlytuc3nraPrbLdGEqha
unNsv852hQibVs5oiLoTjvQPhr0vjFyRrlNjgOxMT27zBoslBh/tV6ugD0njQWGhbA8Ob+qfwBD8
cFLQRplseQTOtHtfU6fdubK1IM44wzsPljpb0OvKy3/NI7PDmFf1DuzxflP3PL4tkupiQmYmGGbC
YoVV9ivRygI/KQTUzMEb6NLXn/GUYkkNgbRx+o6N8Xqeyuk5zaCWz2qfQvgG9Gmsbt11P5R4kWqn
eU9WazXJ8WZYkKhDP2SnFuyMqAV79iEUvtg5rEpus7ycjpkNrCiwlcGjb0O1xS8Fe4fBxQbgKfdn
3IW3vYI8jhkObTbgAmKR7KAuOW9//yR0vr4tsWpwCQBjyPpTSvFM+XWJjlRdrezR6s/DRKF3MXBo
/ZhMJLx/70PR0T2Aw6Cnm7q+rQ9C9U+z8ust9Iusgx9U9CHtC6wHNAuhxLcSSp/uy7UHBNXjqCI8
2V9xOV1LwYGgffgVsC/bSw+hjLhtgb3R6wgHUtBRBzjquRPKvjcNBHI097//GOjXdan+GDyCdYP+
5/tmh/1ppxKMCHLajHTnD4HxINS2PvjJE7v0N2UHTvaC2r3+6GXsrBHprL8+DMyISkJx3fz6RQVz
ccgWpdHvb9mlX15hiA5SxvCXY3h4uP/aecL2h9KiT9LzsqCfedBEaoqTt4ZGUiukwPo0Q/qJk93f
1eYd31DoWv67Oqbqo5o4XfLmDtG1d5uqYO0ldQHD3E1tRCaCMHm2QUaSSDRNorXg49C76yKj4mLF
9cfZpOuGDpr7CGe660mfXfsVZVn8j+242T9cIyEe3unYBgOc7TggfRKUf/06DxMQPc3sZfuJw3fD
ixwajf0sdlWAhSbY/MFlQKZnZVIXQ5fdQ4G0+XbtwS13BiXcHlcAY1U3kw1deYDrZBkJMb9LvHNg
yVOKR4/k9c2gW03RHGKock3IRx4FUmaP1/HF4GUwbaL0nQy3v/8O2BpU8Ot/Fz9eBvAOc+0gAE7p
1/8uAMf5BFmheL/wAJ0KzHsdkYHQSniy4wIqUuBVNvpgqJGmvgdIs/AkFsOZD4Rm3PVwSScBNERi
29lNIIkJ7Bfgo/SpfG03O0XW/I9vM/5Izq9Bbw/EVfxPwtCxEeFxGfsKUiWkLsogES3oqkCfd2Nu
R5BthJzo4MXfkzyEHzm4GCxowFx0kXo19TGkvrZAJ0ENLCnE95CUcgVqjH8G+2l6ziFSZboVpVfc
xgJhF1NELLtbt+lADj5LsFoeVXUD+aJ3KF+mP/PqjEUj3kgFOFsB5H5e87ytIsg0dBeXA2WWk7o+
KtkHN1D0Gnaqcef7sqbxGo9y+0XP0yue/Jznj3lsC0lRH8pOVXWmscALpC/T/gzV8xOLsxK4A0SW
dHiogx1w3J1m67kZuu5seplqU5y6et7DiuqHqTdVptEcpr4GGg7L/mi5gqls9ZQtHftVVxTxztR9
uhgL1A5wx/b2U12OAPpRkXrtDXXwcVPmUh6cOHa2bPLlRpc608fymnLde7JHwOLfd90MPfaE4Ozt
sNKqDzFp7x0JG49t6lKY5TAJAHWG1OkxrWxop2SUw7O8s/pbUy5ZGUcqpglWt9NGAutYgtSdTdEQ
MrxRfJU/Bp0ITrPL73xXoKSrOgmWZ6uId0hCL4eYTuzeWm7+89pj8MjPukgDPNpdZFj0SKgiBQcV
NNBQ03OE+iABe+r8zjuZHq6ssz2ESqAGohtNnZO5G4SuxP1ypTyctvk0zQAJ6jkSrHjTGWoSzS5p
M9h261q7ZcWGhjTYLDOUvH5wQEe8ThrQGcHrxK12ZlZ3rvg5kfEN8wDqjeDNkkZhxac9uCJmkIq5
exxV/mK6m6oRGmsrxXoNXsQ1OULzNxbVIru6aA51DHND6dtHMypmsbVvKvxNzF2ZOseGNjyEx86m
f+ImcErkULYwn8008jeNkD8yaGjgGaNx7C4gufrgzPAlnqkTbpTviSIaLSSUE8jXmy4QfHOQbNFg
TtsuN3bqql3YbyevlT/kIOV2nN3k4Fp29U3OHAuQQP6AHG279lVp3zpDP16svn+nNc9+xMWApUSh
6JnFYXaH1SnwCbqh8MeffR1YDwkvM2iOKLk2F0Bk/BaEuO8QYJvO8E3vDgHSHxtzEcmfyip0Xkc1
yp2shnDXgj/5HUTOaCIN39qyhc9PCE0dS90OaQ0hmA7BwAhPl/RAs4DA8AofGSKPgCKPCakjjocY
p3HxYFqpn/RrHzv/nSkKK4S4ZCnflqkafIdrxGjOLOzIo02wEeY2AnmmWBcNuYO/zH7pq0aYZdUI
84Gh6/xhZguqwNqF7uBF2IXTR9sa3UsOELy+raUGRJUoh/zocqvMUsUN9ixk5egujsT+qgsB0XCQ
UBwRj/24Zx0TTaGctDP30ZXEBfm/+LjnwWd30HYulnvWX4ctjOYggKKnlB7kxOcggKyZvoA+mPtG
vHlY7ut392wGja31r3uOs4ZAHqQUd6oYt4OVebuuCQ8VhJJgCNJVUNmzwEBbmdNJdg00hJETqZLA
24NniBZmlbCOKSSNlrKlgL9NPQaO6KxF+vQcA+SttzxhL5kjqo/JSNEqcTTNS23V22QFID8vrGwN
GBQUlrLHtK2BbmlguY0liHwEt1c+1vkLw/fpwXSAgpuzIfC12JhiRTL7gsGmoxmSy4mtBzEUW1PX
ghUMCGbkKWc6lL2MPoZh3lYoiCR2db5L7F4+kthTdxP1d9ceeT11+G925d7MBcx2CDgaMFNRXVWg
G+CGzdAmHoMV5A3ag6krRjIcJzd9neu5OzCnlmtEdtOdq0bvhmRFforHBiv1cc0LQGqysnmeSZGv
pKimv8S8lUXQ/pzk/Ad20PY3ViK5kDa8gEA3XMjn1sXG0lbxw8hh6gn8Vv6G7C6EuzAISB7sdJT9
I/Uc0KnVnF/Mlcep9G7SFEQe+LTvKubD69Weg1uVir+cwa6hWWWRfe8z74RsXLx1q5jC2oR76ymr
w4hwxp6tdlO7cEmUkLz7wWJyLvNKa1EhasNGfMgpVNtEYpd/Wl38R016/7s/kixyh4k/tnFsATAJ
mzDmzB/XhqVadfPlukkXsweI08PDRIjhGySb4TZFIe/2y/WGOoG5StlW23Cq6BY+As62gSHjmksO
HeKeYsE99fQHXFJWvLfb17CF75mAhfeeIJbxLXT9mzrXszYhjdhcdidn7OldkWTI5ZiRiEVyUU+P
PKTVTeBm2A3rAXmxg3wRe4POv9xSNbQHzaJ8mkP/3rSDeouYLq2HswDC7QyrmTxaBobxA3bjwRN+
duowEpFta7vhb7zZLgMd1m/sbgZ8gyDCNYjm+3IjkDBeWcDc3mXYEJxs5G+iUt8JVCRvyqQrvs1M
THsbvlzbXHXdKxBQK9PBcmCWYpU01/SD+hIyKCeZS7UenLRarBruYwjSHf2eyLVpsLx2G+Kp+dIh
SrxjVTPtRDZaL6WLv7y+JvzG6/UsmISeFuQXfauvl48LWWtgnbDsu/gW6245sknLlE0K+UUEkl7V
7Me7ca6avT+w6dtc2gfz/8tymNyBIZyDt2OF0ENN7dWMV9IzklXP9TQUq4TV+b6MM4XsCjJv5uAp
OBlx4SN1qfU5TB2Ng0drZPZBv00bK/UulT4wibVd7aSAR+mXawKizqVifwioXy0v1CpP5h3YCk5k
BplePaSUJywnT6bkj114MzKN6ypLe4dlLr2BncUqgEThs3Qt6yGLq1vK+/hlDEp8OHDeWWKRTUOh
OUmAGDatfh7LtYXUHXBHCE32UDGXFSNnU9Iz2pC0ey70jP2M7Izu5NW47t/OXVJkGxcK/UeAqdmx
83qsTvt6tPdD0N3ZuqHhDI4en5qtsdrjoe+Dgp2CmgaRTBAgPfvv00kAfqjm8c+Yvg1unO551+cI
goVOBvaMUFDuaZ1dDSJxBgEyubN75pxbiP9f5oYIqDuQu4/OhYWE39jl66VsI164sutaHUA4wmRt
8Rj7JH2QSSgvSI0j4C/Cvzpfos3uWL6xVYuvmbkQGB1/dJWiQLSBpwbxadBuSz99kbHlb3IrBLBL
F+uBe/gWZNXRFEfH3kMQFKuokmsWPDCzU5G9xAIQT6cikHZnJHth0NLcNYR/tKZyzCDMw6eDae1J
8MMtRXNnhlrxZnYI5ONlXd2D+/RsrpMXbn1jbirX8yee+983ZVpzRB/NTVlWNmKxkNUA287gPmip
JgNXM8UCCfAVx05mgbCZusXT7ZNMb2xxBNh1p8Dg3q4TLZ3MnInu5OW5RtzGG2zpI2hEpo8Q5Zuf
wWTcAK/ZXUyJDCWWaIn3YEqMOgdnJtlSAtPz6MTlcG/aOLD0ME9md6YE6usjGM/lUoLE7Us3BvRs
2oo4f6fCS87BDEcCwkGZb6U7nJZLkEau8NvgR9NKYbG4KsIJ6nz65sB0h4EclezWtBZ4zwO76SJP
Y1p9j+M3JYMbUIbIsw+Qa5STk/Kb7IDUWPk0+0G6yyxC16YYS6JOrOHfA1BV8S2us1U8cQInaPQl
CpcqnTa8KVqrfBqzvtwWKUL0pnXgTn6EzB6cjM1YBdNKJp9MVwBwsxUC9Vi464lEN/QbB5JlyL5j
ohB2eDegdstmaM/SccVaZjldQw2vPXt1iVhlp09TAYwFOOB8u1TWAlpFq7ql92neuweEHiZ3beYg
AILkQPFAXuoA3DDcyjNePNJwyM91Is7EolYJ5d4ZGzbqBAfT6iWtuuUToIg8r8tHUwcM5psHfsHR
VCXhwPdmIwSOAiaYaLtv7bLF0xezjxQ6llzMHQJSKJoRdrUVWU8upoYKrPUmT0KXTl9ATNlwjzDI
0t30GMYAX7sKkSRTZAh7ntKyv8zB+AbfUnU01QqopBW+oP2NKcZt7cL2AdrtpmgOQ2M/OUrKk7lS
OEPrHth2Bf8I3Jk5EG89QukdXxR5P7gj2Tik6zd40tTbQpXB2gzsgY69DH8t/9sWoPL1BNIeNFIx
C7QY7btMpjsbvM3lf+sVSMzaZLY/bp/FLvZA3gskMmKAnWcf5mhxZODaBridgc4JDhG7uVaZs2wM
tgDWjydTWqqG3kLacBx3cDf6gIW3WeKAfDf1EWznDqIag410ITpvaG5X8Dtv2YUkBf/gDeUtK/fj
WHz0c8Ju2HZB0G1CUSXrIYvpCflsdYIsa77ORin+4AcTZr62E7f/bbsZj1dzjs2fLLfIcgXrGiki
8DNglGaI19eiURS8Fg1Hu9Sd4RmDzlh+P19bzdgWGrnrBoSxA0MG66516E+TEvaZgF920/g7kxLG
qu00NTK8KKxCTS+eBs/TQEFszIdwazRcYU7z3HeJegjdsH6QjvxmkDBVGrNtUEHMqMOrEynZ1QTw
2wqOT+XuanosrSY/CmxbsiwBkvnaJdEg4GwU9Rq+pONmGkpQuYOwuIcJfXowAKmlzsCk/FGBYxQ2
ojtUYwOACEheu94nDB9a6jyL2YV+cgEXA5iwO8+mNQvGMKqYvZIgsG7HGHG6yhpKvqJ2SU4iCzcU
2bF7Rx8mWBHegxT7PtlNdmNKpp519sdQU2cOxLdGiB4kARDSWY8oLKT7JrB2nrysazeqFu120EXX
osHBT+MkMq2lmwJI37hQb0KjqarAkA4dQh9MicPVfRVO0PVL2/jzbACtJ3HjPxgErZWdOrsAy07D
boccKfSQK/IJduvHVhFB8hABoX+guGF2Uk1ng+2Rn68D/WkkK1M0h+tAp/CQFscgmHMMCFPMH1cy
A9K84PvSZkyeC6wTigEYbMuNg71lFfZtwQf/X2dY4UMdhAP9pRA9QiQNUQotCQ+ZkKHuvaMpdaPl
3Qrq/DAlc4D++hSlpHB2Tj7QS9+z+NIjnqoHm2l4oiz9607WEK2Z80jPqITnHYfBEhdfACQliyNI
EN9s819KJ9tfu8JnG6I/PnNIm+ZWOo51MiUIe8C2caDfTKkJhv7YlGzeSWi4HJNY0OUAsYWPMy8J
u53K6lfTQ9L6o94UJykjz63SE4T71CrTeaMZmhCrUFrBeahleEd0Q64bShfKwoyAwyDKAbwLoJ2W
EbAe+jlXNrwTPHnoNQDBobP74GY7PtvtJdcwhQCPdogeIoxiOpi6QTuzWm71MagtLfchCLdFcPK9
MfIzOznCs9Q9m8MQjtD3m1OYpjQTblo3CKZVpyfd4sJMZnQQUjP9TCvAhU99wfHX1p4RReivYs9n
t8blOKQefsymwZR1q8XjP4D5hBmagGpQEQ724/UstiaxrnSdFaPVzcLPrdd+Y+kdgRV/F5p1jeAs
0iH485+Rd7UvNbKRpr6BribCZm21Bw+qfhXYJuVj5X/rOyx4ADXHllvXX4cXVQ9XOOhk3ysb0OM5
5/ELNhIMSyScNbrOnJk602r6DX0jvraycPgYWza8icJB2DtrduBYogQca0Uz3gCAsjFV13pzVvoq
PnXMbXehl81PruQnq6rHP/UJIJODORH1R03QOPASN3ZJHH+JLu3EjdXQe8mxh0jMX86ctuFcryo2
DQiQ4G/q64NpcGYbtLm/RzD8T8+LL0Pghw0wHqCV2eWodgOr6RP+lNZukHGxNkXZQvbZQ9hmZYrt
mGGbhpVC3CR2FzmWvR2GNAV2CENDIBxXNX55t5Zy6JOZuElrBFZ1UfiYOCwQa+eI8D7ZMxQePShO
VcIez0aoy+h3EbDYelhQIJXNleu8wL4Z/vJZXkU0lO6L5ReI1oIoDtOR2nlpqvZ18hx5HyP++fQf
gyw6kXVR2v6p6NYWeMkZ1krQtALqEr+YdWJOhnmNN5a/9x3f2+aWXewmCG4jPg5akCk6rYudlX75
mqJSYR3Nuagfpkm6oGuGVmR4y4R0JdgjXg5Rzql/ASatcN3pu+klKuC/myocv4dsQgRd93J6y/Qy
g/+rl2NBmL+gvkA0JOtfXGgD6hkq1X1c1hS/XBa9WjmU29oa6Br5Q1CR/jmkDsy5KwKW49/VOcV7
fAVMFnhKXnU0DVD6KM5wIuuOpOq770WO3zLeM88JMG37fKq9bYbM5/cebGCpMUtpABIgVJTZMQ0C
+27s3WC1gJkwkjdp9gzR2o+RFAwMM9J0kP+MrO3cWUYatFMt1cNUqn3C0/qHZlrBPfgn2KiIvlS9
/+zBMnFT9kNyamoru22s0d5CUaB8RKQFua2gh17w3K3MqKycXjsxJy8Kwfg1UGUQIHGRWqUe4ndw
JMouaQtdkDiX9XsCuSfE7pOfGQe5xara73MS1jDQbMVd2QFyxZryFYv+fF2PLmJRIBDDfHdib1hw
AlPbJT+pR49Z2tivRU61GIqXgLbF7T1jmb8vHYokUYJYoGcP46vrlyfAK9MXavHXDi+Ejnrhmde0
fOqh5x5VUwZDjrDEXgupqj3eFnNUuaJ6GqaB3CnwRfG7K59MD29k+3ie5L2p8puwjVLGxMH0n+Pe
29U5lWvTiiC+OtMxeDCXMlVMjGtP2d2DKSnhhDB/IPGNmTtJGmvrlynsCPXN+LFTAgRbvZm+Y5k3
5zzxYL8F1Q7QA5P8CaGrcy+L8s1JgJF2oUN30zAGbO0Mhf2Wlm8Tn/gG32J8KaqCfK/Iu+luUWCT
RoaFvSnCJC8o1fBaOl29lzPWW6Z66uVauWkOYfvcPpS2qDdm0t7ybkr8GKGkpuCP4rgHYMiyS1a6
QZS4AHe3Qd9nUdlzvAprvKsRTb5UCigjMfVw3CiGLIIUTLdn/WAhQarL/8/By1T6av85AY17tUpV
CStMbZ+nYLNm9+FzSuEM3dHKW5n6AqzWdRUPztKtKcZP3RSTn7v5WCwdoMPcnKbEwXpjhSTin0mm
wlUb0O7Yqdl9gYgEIgNt8o2QUNz5fi1Ws36IYn3Q70JwMzam6Nce8vAIFBxNkTvPfeyrbwLEzPOY
xxnSmJis9z04O3Xwm0/7lY+c/x+wFlsTu0BwAlzA25SG4ZvrBGnU9Ra5VH7QQyxeWbc8hFAQnLbY
1kkqC5xkuG8LGG69eX13ts34OYMn75A0f1YF+KtjoIbn0WmSTcXD4hxUU3ewElAbUt6qu3yyunWV
Cf4NCaK/8rQXP2Oy92wH91FT+5lJNn4P9G/P0o4faVrTHZgB3Y0Sszi1feFtEieNn4h+UCCNOb5b
fru1asTE3Djs95lD+H6yIO2oWtt5hooa21c1ghCmOAFStoc4aroULZs7eztss6U4xPiV5oUFBkmZ
us+SjMiWO0WB9yuKyktHFP1y6RwgXb2v/bReWv0mVvsAEaFlrCgDrPOkUEtr5SN70k60W8bCayHf
cxf8PzNz7sHVp2MEUgX6nsOwSvYxtaalVWoZv7inZGmdZcp3SLGDjKHvqgmQCElqx1laPRrCqtku
vaUoEuLsiPJhqKtnxruN7uauhYecHluMw7yzPR4urbS3xx1ULeGbMbWHllVqDxbhM1XjOK7qPm9P
5oA/78dZ6twF7Twev/Yw3YSAPj8SeXJnim3VkqgQnlyXIw/vctcGJ35WwBlV/C5uJvANBZKb2zoW
81Jp+plDXKbvQQJkqSmZEb7FEfrNh22qx1+7phKxKBBwsX3Rl7kelE2e7EION2a4qW/nxLplAirr
kKIER08P4CkMkGoYl67NxDTHwwccNTjbwPLq9noxXqrktrbK+wwb8k+XAYWjheNskW5M3+vFAjs7
gE1cHa/1XWzlNz63vpkrX+dOCptFCIzRZY7gkQcUvj1QH10OVuJ2RxGK7Dhpi4+/q6UUnlqZsl2R
66mHVFqJFy80YK18TQCwOC6npquqpLUSqg2Xlt9Mp2QC1akYqQV9yUnP48cddkWm7E4Wg99jCNnh
lGFtls2QwqHhoY7xLTdF38sC7JtEeYIGSvytgV6Xqacjcw51Q7CMBfjqO21BBfNbwJ2Bcnafc0QD
TH2Wh+NhFpCcXCa3gS2ZkYVbIQaCBS1EIo/mUKk0PDb6YIpKgXhKOJSnTd1Q10hSI8cP7odNXESm
0g9ViEy26y505lu8hF3ExnSDz4N+g8AX3itGQ8LIR5gWCnVG01v8IytxnSrk9GOYGbCMbWLvBuq0
o3wH9Xw3TbZ1BKRBMjeHvDQOk5vAPVgfzJmpS5AwWgPIDJ3MXxsEXsmfhqUW5DRJVd58qTeTmKFI
k/Ntg+XycsX/upgZS5vwHQFEHZlD6FeCI7klWujbqH1fxb8XRXAJWsnBj8mmgVYWopi6o+kzODGJ
SGgNO7sN0pUHLZlHy27iQ1DlcjeIWH5LePZgKCVzy1N8LdTnHiHA6L/vwa1aradZuRse2jkMxBSC
VyoujjYJNq6TuodrVSBTONVdy9cRjZ11ewcsbtBj8qOpXzoHEwnWfV6TyOs6dT9VeEODP4xYI2In
IdJ9TbAvoWS+qidP3S+VVQHBSBsqZKau1A1tA/067LHJ2kyzNNAA1GrI722uUvCjNZFISt5F17pF
Q96UvwrNfxWn/9Ru+rctjAm/TPd1IlP+vSy90a83KvX41eHFboawoh6jfgt1c4B4kHEZV1DshLbp
RHNkdsqa3NbgphBHoGhaOt7a3TpWDbiV+CtvTaXf+A7CIpOTrrMmWVXO0F5qUKtXcCQIDizMEC4Z
muzBZt9Nm6kB4jSF+mhYRNc630vcVVKATUczr7kIYAUu5cV0Nwfw/LFsJyxYrmHqXEFSODiKdm+X
bNjTnAADk+cQ7kgGeWoR+9gLWPLVvKQDvrsMR9Ni+gDLqYDH7p011b1NA7iTdFv2Dvybc2nflF7W
t088T/ONVxOIXrD4MfeS8ZXmwKw3Xq6Qh64bmLtBIWsq2ulmquFwhoVjfA/PlwZa/GBgZtg6rwbI
VP0J17MIJJQhXkk4AAWjEwKz5MLdTSbdk8WRxOudBj6KAZEHIrP0YOl1F7hL5cYZp/GpaiFrnPjg
EVOWHZaZYKCB4ApXf/Ydfn4yL858ztelo6pbx7ORxw0mWSE79HfZnJlDm7Tl3m0dOO/GMP3454DQ
WnyCDIh1zBNm7whrX03jtf5L33mshca2/ecc16EiY/2Nyu2Nmftab86udXPFkmPCHq81167XOnMz
2XyyLQZtKH2zphdUq5Jd7RdwPY699sREWK6sIHa2I8vbDbwegN/PH8IARE6rVOypKuz7KgATkiCR
+tR2dF7NgZK3/ZCHTzPv2jXiLgE+A7S67eBvHSz/oaaDYjhN4QGSTzIyM6V9Q0+hED9MowchpAvH
zwVr7mOTedUhn2IoxmTmyJMcwjBZDyyDKZvTHF+iGyBaNe9jDJ9zHrzhRzmcTQlUzse8IMPdUhIu
AltsvF9KfrDP55I8mFKYIULiw8StcIIX4M9BGx7UfGcOULjzNwV3CCAKqCtq96OhAaISrl2MbRTx
On8FC2O0wOFyFcM+Y3+doYZp210ai10B75LjtR5OZeGmcIC+DIe6AN0pdzcwgvbvFUA3924ZpPvJ
DcAs6ytAS/TBQVTklOdIVHHsRrAqRV3nxDunmUcsT1EyfdPEtVeNn4Cu3sEWrevWfmqNR5JMwzpH
ZOsdlqg19d+bTnVrkuVwo7Gq4Dz1SKuZhhps88xpyWs/eOBwzuovELLYbmpVeZPzvoAj+/U0BTz7
Bmnddo7S2C5v4NVTbbBB4QeteqogB3Lve031BBHvEhmzAmrUhVs95Vjg7JoWdEDTmoNceGqG/BuC
0VJFHeSjWJe0l0onVWH5Oa+8YIDgdhzmO5CN+nxVdAW5aeE7sRyyYvhcfLdmP48KasW3iAqBl6LP
+FyKT0XT8KVO6n4VK9JyZYbQWW3wbPH2DeBAoxDIeEw57A4EaW77OEkfqNeACVO39Xvb+0/hSJyn
rBtdSKS7fCurnr9YoBGMgNK813MO88d+UmdI5DqnEdnOCPJMxd2YCNLuILs2bQqgvGBOOPADbeFV
5rY2v7f1Abum+vx/lJ1Xc+M8loZ/EauYwy2pSNmS5dTuvmF1JJhzwq/fh+xvxlNTuxd7wxJAkJYl
ETg45w3TSmRLSffvwcASpHfTdTu5DWOJ/k36Og23e2wHDKcAgccHaKng0oQp31uJr7xpwAyp62k/
UEg/z86QHpMRRHi0KtimmOpdq0bEAXr6NpkImp8nxNoszB7ok7EAvfj3FQoSuY8KwE2nKdGiLTvn
w4ijiV1P61xs6MZfpuGHvXZjDAWzaU0OUiVofBDM8UmD64od8aQ81KhMP0AeNvdTjOTudmLr285a
GttcRKIYAxy2CTCE9xXUnW5eD0Lcdczkh7rkz13TKK810K5TJ/HIy5tS+cA8KNgGLI2e7YYmMx+2
K6MSqE48sEAoKraamkp9t2gtyMlebyFNhj3fLbUt/UZGcjrEhVL8R992tk1FE6zpjMPiLSMcQnZG
4zK7/DC5djtYba5fvep1axgVE4RfAPo7z5Xzy2mXIdsTd+d7Ewbf7vOqZr0+NurR75bIOW4ntrcS
gX3wqUAnmEIqBvZ6CMQNnXhf6j67jTW+KRT0STi3cjk6Tefst2FuRInANj3W3fXs//sq/Juat2Ho
fMXQxyecYscn2AjjEyrSZ49K0sNn/5CUFIqldNkOMmw7keWq+kCK9bxdtPXz/yL60E9rissxbmi/
kmGfXPuLaqkfm8Np6h3RHXB+K3EngIa49bvTKfZu9MDXGbHoz13pjieQWcbNqrt/ruYT/QA9/MeI
h9/cLn7EjCHF83J96aw+ocJq3SCJ8mz36dO+nejH+VbmmboaXwAG7tzHTbl6k6VGpuUYqwjbbK2t
f+3aRnlSRMe/hV+9rAD8rYKF9aJHd6V4BiQM5WU9oACj7FL8pQ5bE7goGYGoWY5NKsdXBBkfOq1f
bpYsxteBqnsApUqet5OJMy8HKRCH3s6qTj5fitJYixZc2hbYKy/guLaTWxdMC6C25nLbWlZEjiHq
HiK2N6W+A24X5qYXP44ASndYS5KLWJufupsYTvCRbe15HdM1SEbKyITD5Lgz3GhteXFdzE90RXcP
hLzyRYHVw2ZiflvW1tal6vp7CRXycRvf8ZM9ojPNqrOOcIER3UdhksDnZh5kCkQ2QIrpgZj15Gqj
9jwVM7NPnd8X1SZ6NJNH6lLqjjc03WFK6gS2PvPmfW7HGnCljidIseD4oYwfwK0/YlwQn7LQZrK5
O3C782Wh2poXzhGLC6SHHc8+mFX+Uae1AkjfVgJBefJEOfasOG1y9yImdxw2p28uiW6zV5e9hqUn
GhfmfN1eKRZwo6bWtYNu87Wm+CMErYEEXk5Zn/wTqzSpWDJnLMmTGlXB1EXmzq10srjZiiQ/OfN9
8daIyMPHIObvI4GxVKGhtzJ40xNY3shnhDz/CJy12c9VY/+5Vo34jBPMV2+Mv4s09o5RonkYSirk
ttgOs0om/Irkm5Us+dFeAQ9uN5/TtuZ/xczUTa7A2y1/wdv3CZUi7yCQPUAhDy1C7XUwtG+epru+
CiJsZw4R2U50wlqDApG6APyZ4iEYJ54esgSl2Mm+S300Q9Qnz1NzX6VO6OsSR0rQNf0e0LMD8RTl
+R2Vjv00DazLap5eZmCLvqj6x4F0PLacya/MKjUAg0a/jyutOWDPU/iTCcAU2fNArxOATslXzR7k
974ZjpGVnDtp3Yy6VS8eJnw+i9O495K29PH/+hMN39uySAL2vr/TWeOz6L5i+X5MvfLLWAAm0esB
Km71rINW86e2rnxd+RKXWWAh7uizx35sK2F+Rw0JE+aDwSdTei11Gaf7rRIm7CzzHTZAEwI5ZnfS
Jqpvoqh0UBVlCnRZ5gCsrG96oksA38SUXlLhdjguXyGT7uuSBXYpxu7c1Nk1sUFWy5i6nZV1h3au
hiNo0e/KVJavQ/Sn8TISiW33ppAdJU6Q1xq53ADtJWwY5pzFQzo7VdMhDgv+E9lgkUt6AYjk9DtP
4/aqLca0G/PXYRy1N8MJRxCUgRKJVw1eyK5C2QCXHXvNeJrnqi2vppzDClOeZ5kV1wkLtb0GRWYv
M74MCr3jMQFPGibx2Wv6vaPX5jmqWgPmy3RHUrMl+OybY2LjAD+OwxPQj53ZLhMoZDPUKlfxVSxD
QNoNL46sKFguldyhX9uGIp3O7QA2F6klSrPA15VBPU0THLPKLAG+guuKKo9qf+K8xRXKjWk/uGEx
WgPTuX11HWDOjrkXQ2Mf+wGJvTJR0UKeA4H0wklKeAzmgpcy5pZayLbcDSa0tcAHY7wGY81s+gUU
hxqmGGeGRBGJvm+WBhPCzJ5brIZ42cB7y/3/OCd1lY6yssdjpw7nqibRBTqSodtdtO303xvEZYvf
pe4Xs5yOkD1K2M5m6/c9Qr0zrmuh8BL9YA3qTdXrJgRILnnCEre95eyPdx2uDMdBX36zVtnQZKR3
7wTGxQqRgc/qF4e2jrhCGQdR7exdkbu/nst5+Jq6bOAWp0n8Uv+By8WLiNADpaZ3juGq7p10/Fl3
fD3Ck0+1aSehWg9+RAUeoWG4x6N3a3Msinv3APpVvJaJbPb5ABC5HX4XDpolAHUdZO/rei+VxL2N
bXQupKu8RJMvoiW5aMbwVlr4dqBc8rUvc/Rao44vr9DAPETjo2qLkRI+hWqtq166ZPwWt2aPrXxi
HzObgko9DYdobMuA95tdimI+egkfSFGj2aIX1vjYVHxYWi5ei4m6vt6wdYnEMUuLgyShfLJF91AU
FdI+WfU2IcAu0qgIpUtxLY+9mopmduir6KGtUZXIeBhVbXyqI+0j0R1SNV17UdlvYGo4jnuYi1ao
6OinCi0zz7lA5KLtmz9CqyrfxP1Bbf+g0pOiU5rOQdPlOy+K731paKe0CNt4sHZt41dO96Lm4r0x
1QSjnZmtr1tcE8eOD60x4ckWg01tveKMqmO+y9zso289NHUzdwmc7qHuc9+1F9sXXqn7TlG7h4py
z3UAstjGXX8tkeW7SORIcLaGh9UL1fcURN7J6ae47FgfRhXDyCLldBOqd5pyNE/cLqyU5bfnoH9l
eV+tqXjOLGM6Iw0KCF9QLmZxnoPFAs5XYaMakIbGxrjk5++soop50VzSqWcOdmfzYEe27g/KPO3Q
Cn2H0D2DXcV9b3G9XVqPuT9lkFPFlF62wyis9EJ19JIXrQ112C6A8Y4vbgbBgswSRjKKP/Ttn9Sw
3q1p+dnqPTWwxHwAjH2pYSHiN4RDio2JGzoIXzrcsjApyl/dZLCuM8s9jp95e6rjrngqFnB4iOLe
BdqF5lDk+4KgbqdDzEIUK3V2tjaBpS3sYNC6Yt/oq8py5WantnDjh1RQZesmI7lIr7DOEZEacrSZ
FqaTAUMzKeWlSrPpVM7pgr2rbRw1IZbHMSligllorcBjmsM4TTqQ6k7b1ylC2EUfJ/u4fWwGaD2m
sCmmLoOFdgYhcdkYCC0gbIqAaO4FfaZSNzeBxFtCWK+24U3BJEXz1nWnUbGToCxT962naB+0jjW8
t2mi+BiDiC/GMlp+CqL+i2zYOWnNWH0oDTVRL+vnc22Z1g7Ka+f3TJcfswXTJ4HX8gGtuAecDPYB
nCqWMAP2aixgg99D1fqY7WFA9lOoH1ViDciJGstHjCCKz7Q+fZBPZ8OWNeOH5kXIW4OS+vAspJAs
6bYfccUUgal88wGFbPa1EYm3WDHCZCFCUq3RIyHhRLutmQqpX0sFFtGcfMg+W7WacS6Ol7g/NObM
ImuaYWKzJ45ic7z2fTJdO/7Xy+y2BwBn7JVZgHa1V0C1zB3rkVibjJL3pMhWee0zPrLJDEabd4nE
UBYM2Tz5tYIozBAbaxYUNR+gUcB+445fyGxqgQ1k/KCqSnfAmP27O+aUmNEGgeOPv5gql8OIngiu
ebUdNKRI/RGB9ltjTY6/iMzYZ6SAfQNvTL3KvDuyz9NB1tcxa5bT0KXRVfK/IBj9AGbxLU8i8UQi
FQ15NhGEG4p60+IBRb9SPtnmwoJdtej7qvjijWINqiN2suqYDgFkhv5guFYQD9hhwojPbvY0VGdP
am6oJdLYTbX8Vg3VoW8reWy6iYii9t4BB++GdkohvvD8RxLE79K4gn/FBhviTpBGQGtjlBZlSexH
OYnWrkUHByNR45CmUIZExDZam/InpHdRaGPqjnMSV3YxtLuhLHYKOmws3ALiAwmBoBwiKxi8wvHV
oqIQyfLQYw/9PNUeSXWrOHSDUftTRVKj8mJ3l1Wx7XdUlvddUtu7xW3HEKEO+zEVKJjWmQS30JEu
00wm1JIQGueb9KE0GkC6xsOCNN1+tLDbhdvRYLLsWLyzG7ppzUlDMUMoXXTpeVQRh6p/mo4cAosq
42lEiiZJUlLIi6Pt+z6qjlUs8sBM3zpba57iZdZ9MmrfmL2pME9iCXFgGZcRP+wuVm6oZw7X2Z4V
v6Rc/4jyKr4+ScI/rnph0sPnq0jzZH37RLYbcMMA8KdqUaAsrTo6OpqGlCjarn4N/V3Vsiv0xgM/
ifnad1QbM1CJYRy5ZVAU7mOuEgXGSu6PrnozSejsDXtZfK1Xwt6r3oSwnYeyV363M1/UbGnGo1k3
5b5bsl+dAX6nxTh0lw1P1dCmD/k4zb6SLihwe9OtZ91HFYJlRbWLsFDNaL9EJjTOEab0EEVhOSHd
IRzltzmb0wXrSeM410mQDLMVdILfyVDj9IByPBRQg8ToMldndxknSDpV84Dm2FVt2VIZQEUMVM51
JU0ByxKRicK+tLM3h/1M8KS1Y3eEZLtPZmxs3EbIU2HlHdDK+rXvqruC90vgDpQdna77qolcD4xW
M3nCch4+D9O0YYYlh1GUGzdXe82JDqh976cVvwR1fkEveQxqLxEhHCWV6pX81nUGWDnCgh0PBUJ5
C7OynGexswfvax6Vpt87I7kOZJrmvL3MnY0tUT9fZ0CGaBbh9urG7w5iNfvZ0+sgxdNFzrHNZnjk
A0KB4mDHkboXTv5eFfO8a0iZ7fMWRHmegCaslBihFb1+KGf0sLqIJaqwEXZ3kIQ7KOnoBH2RYvAQ
JUdycHmYyfJsq7p9IcZ/WFKrP5m4MRiaphxrHiQ/Wp5yABxTkYp7x342tig045nKmg+vpG86dqwq
/iaOzs6uNuL5WNS2tksB2PjCDRwrvcVitghvOrxvQEjuLCe7J5642Jbb7nuvR93fLNTDCB3vJB3V
g/GLyAlzOFSaMSsOqKfv5WBXyHmljh8rfHLRou47x2196Mr5AVdTZpJIxHtUnr5qq0VGM3TTi1aQ
FsIiByqlLlA09KKgNxD+aqJ03uV6+8JX5a5OFd9Jf+a4eta7eDF2Tg5GJiYpB1rfafdT3iJop0cF
MJ9ZvCfkZ+C5BgrYQEDtfRuMhBSHxsKUp0EJAnR41T83ORQug0KgR82/nUHQ57O5+CqRtDlo+Tr/
/EBmYbqINL8rUSODUdWiR9EZX22TOrwc6zAdMnHG6ND0TQU4V0U1o3YuDrtMqKeX0VB3miQd3jSa
yrwXQZ2LwCllXdhjxYPofY6mY9z4EQKrRxXrhXBsrPbvwZKgIMyqGHdoCNwjL5MHOJpz4GYQUgeJ
gL8/FylAAK85a+k0hPMkxnB79XmIbXMIixToFJwaVmqHdDv49uNS5u6RL7cOjVytQ5t816GX1XWZ
MxkiiSSRDWbT5sFLCra7uT3FgCGfjw0FRmRoLmQvXJ9U/1VoXhtmTfneugUJlNKc2pNMMOpmof6m
u/kSIjayhJMxlPsRw2W/srUCHywLdRa9NM+jgv5XXR/nRZYhq0jJJmiO9tZQvdsJqIB+jCvuT6ql
s7AgM6tASSqclBc3CrcD4StxaJJdLdLuh0hR21AOeEPnk3VsmQ7DFmMKtBYIS/2mrV7TrP/Z9eXw
97PaXm0fUyItjUglki7KL4M4Rng1sKNln7G9ctfmzI6D73vX1uXMm+Zgz9EU2vEbpKaaiW6vDZXB
7oKqrOekqDPHpRZ0apOd+15ScJc7bcrumuKl+3LmH6P4ZiFDiRIEEXzXRVHAJLW+gQZPhO6aKUwX
SOgGSbZEiLOrEW5yeXOaumY1ZIpcH2XmqYeXqBCsAYOdjXB7B4h5UBd25BtluzpkYViFodeXuDHW
bH8jw096QJRIhUD/fq1Kj63VZJKv6VwtBOighwKOeVA78NiaH67Mf5B3cflkIzTkRt1y2R3TLlex
O5EIdJ/5rmp9rsJ2PWzN7WAi5sHP/P86HdX2f46eHK87LJMguVgetXoKmtH+yuZkCDoTVbi9rZgI
jJTZacQ2gqIOA+K6DyVGHH5jLX7rteAzhdMAueMwgvg7LL9EhOQ5Hh2a0j/gSp+cc6VIfPs21Bgr
Dsl4L6P6IWMeCMvCyIO8Lr4jJxeTKO9cH28RJZT6rSs8jHGl4u6drMWUwhaUE+JUPuNgUTJ3y+Kg
TfHdoSoWFS+JM761aHUexzVNoFpWEc4xMpFtq18WTe6g8HuT8zK0PMPe6IKXLKpXb6NBOqQQY4iU
43RWKjvj0cECSCwIslmO0hE1kWf0EG9oxjzEdk494YZMWAUZ68JHc0YLRrF8SdXZV2ZAWq6h+5kX
my8oHpV1nYVeJX/xZTsBWkfW2ZwQXHf1tN8llMj0qfeuk5DGkaRyDWssSNlC7Ky2q25qAalxZBsV
iBxruCGPq5uVUnFGyOrSDOURor3EBgYQ2lgh+GzMKNuqHaVjmX2A+m8vUYkZUoS2xq5TZPOQIZxh
aJXyXjPNHpy5dc95D3fDU9gpS0v2P+dMHB3ZH0fAMi+OI6ojj0B5isijv1dlhGJCqnwfVt8X5GlH
EKMivyoq+57OG/d1nojvcZ28kUkKKmc2v45Y4iCI6vwuBPk01gW9VOxbHhG+lHHa+K26nBqzs3+Q
mXfJBTBHOWo/nEiWPFMahOMyNBCtyJbsqrjLzrpCTdMpTHlCxVQeJaWDHShNYyeVvtsTPu6qekqP
arPmO/Cw6Uoyrb0Y7CtAf7xdxPiMMendSKvka6TUNkxwign6S1ar1UpewdPFsOVzN6lf+077KKe+
QZ0cwiTVfuowVQHlOfXQAZrKHZrL2V2kWQG5NVuYpPb9UuSXpqgxelmzdwtQ38lom5M3tsqbuqR7
4RmkVGHs7aIh32MlFL+BFPwhelc+mq2uvBqqpfjLiOOUOxQgG60qOeTt7H5tyV+3ngu2vouWC4nP
GGMv5JRGKsgnYyFDXbKh6rzJCJzM0W7sAIxzWyfdsYN79pKYPax3KuG/W+SDLS/91S78YEixGHev
ymsUUwrz5BmjuBtNRGpDEeXPvP6NrEBCjTSpfdna3gto4+gQJw6E4UaWBNSZvJFi+LXo/Vkuon+Z
ut69DwhbJCV45mVkWUAJnOloq3/nvNlwq3ln1NJy/7P99/Q2cuvc2tthG/559Wff/3qL7bQto22e
R6xMOWOw6sD+SFhV/r6sJo0gem1vr7b1ZkxUBm3t/3j5ef5z+Na3Hf6rb7vP1rdofbkz1Hr22dvl
aL+VZc2iur5UHUIY0qn/6jVGk4BgPZ8rQHb3+np+a/+99O9RLJQBFUs5xJlowu1Qr8vsZFaIj21t
s1v+1Ua9mihyTB+qRY+fLU3lcXALIwBEFD9vfXVhM7un5nTc+raDCjddTabo4W9XYWdPMdPY50X9
5HlnEzX/v33bibKTLfWdVet4vfnfvlTBLEob1fNnHztOnOFt41aZubZP3Do+WjVS45XSWFe1NtVr
VHgJS9/cf29d7b0AiPyiq8ocykgUe7sU9r1aJNunePHRq6u+JiAujqlRZycKI7CWYSdOuCVoujfu
xjYnlxKVj3Y1dg9Ylx1d1thLa8+ESDLLzzDHjhlb/kuJZOsRcZe3ss2d1Z5W3Stsu5hWYvtx6ueU
CF99zOY+RAyluHgTsWfD5uYEikpiDoHby6IU6MdV8rtwkJ3kg/ZeSOg/ln2rfkVvrdyJyS73qtQw
ExIDW8wBmcYqm4MOdcOj2VZUelQEmTQdohyh9y4bR/WtcSYAo322sinIJOWFBR7ejI2PtP5ldEPH
ThlA4xBb73Iy610Bd+45TxApqOfqB7l8XLDXrjbWh6uH4eTW2g4QheNDB/V7t43f+vpBf/OssX3Y
WmNSSSpM82PfLx44tV7sqiKbnksRldBgk2mvYI76vPUlFcEu4Kjr1vKGBiH0pviNDM0/A+SMVDVZ
STAo6z22Q6H/SSZL3LfbeLVMzmoEMuJzwDhg92AqbX7e+hqe24deia5eRw1/wegU9u6TJgv1WcHw
4OC48ZqeYNre+rDYuhclFdSty6pGiT1W9XOb17euZJJLoNaaftya6dJVzxgv/XOHMjsoOkClDfO6
gVyBgz6ldeqc0o75FcmWf4Fu/w7p8G02tejLZ/9/jyPFjw2oauiH7X6fA0cteZmpxrGzKaYABafq
EclA82zMq35Ok8z+1rcdxkqtHvv1EKdK5VPUkIf/OvE5WMukg+uQ+vTZtb1a8qh6/Oxz0+K36rVE
P23i+W7bpY+VTslYzMk/rz77bKUHRNB64TZCocL0d1gZN/lJ0QHD9Dqq42ltRqt6S/8WkwjaR8QM
h62pCfz72JPAu3as7k1E0QryWXOF6+BkEsUpFThhbc1JDPV5TsCZINXE3kvYb4aXg2+rTDLMa9Ok
qH7SO5D7/TTYb3PZTieB/9tuO4sFYnbq23rZxSZc+bG3nTBqCUrsjOycqmgCkbTcfnXGki2YJ963
llVo2ctaJ9haiRvZr4ZpoZLUF/etqxpioomilg9bE8SUGWSz9bVB52Gnz/h+Wwm+2sqQKHvL89xX
jdDopJYEdVuzQuoF/TWCnG2wwXTxBIPhsp2MQHS8ftH5WY/BtBg8V3X9pK43zXrC3d7zyodtYIMn
URAtg8eDZef+1jex8uwFlpAHj/29l9QjJBqWuHlb2La1ydWdiHTnur3qR+gigWHr8uTk3QGL5xzs
Z5wcS9RCXuPpXtdtcfCUJjvk06p7OdkvJAksir/asK9AZb0p2Uh2Kle/YEbM6r6UxZulzQtxPrMc
pjE5sbjhXGQC3Rkd0fxtVDCTHbzoHTloLDhmxJ+9wTxuraae2lfHODM7JntbNkcHVBBeW7oHfStD
irqMxFs3k8nKG0pS0Gj0k4YrVCCoCaxZPicYQbrsk9wcDqSx1tyYSzhfvCyDUQamXsQnT98hPuo+
2asfzHbQ85NhKjejbL8MupJgLtksN940MhzVTL46Z++iGNAiU4rHQWzXUA11NARRzaq+9+X4FEWN
+prGKE2CuPFb04teCvJaWUOsrioNn8+igS5aD9srscYYdmU+xmWc/+3S5igJFWN8Trv8Z227xqnD
xuIqLPThFkLcS9EUH8Te3U/XFNdxLrTf2GwcMq+z2CzdukX6BOQlNey+By5hZVgUoj4Vr/hr3If8
GG+MNzPtzglA3p9agTCc8pRjY/Ks29UFZd7yUGnkaUslLfcAWGqK3skXgj58lPFWCkTvCfTps/7J
xAORRICd/GzFdzWW9tHrtBWdX7qYJJIjLFP8uJEKJ2mrgozFevMu06l8nYZ0ZRfmItyaeYPeKKCJ
B5j39lM0LNShhqmBq2HMT0lrrvyytDuACk5PXYNGiKWUJ2PMMHHI7fZE0q/dmyutnJ258Uzoz5+X
1CApUOwAQe1ThUI/Ra0cL/U+IXlj+6Z+n5T+OZbMQAZT7SGO9AozpxLUFzahb7rTo1lblHeL3drb
KF3t3nf6YTuH9Kl3GTzA1bP9a2ByfjOF471gzO7bWGS8jZaxvEiMKbdzM0Jw5JrVYGup6C0+NyOZ
+/W6kWLxc6mX+621tEX93HnZQUS19dZXjXInv3/czg2epd6dqD39bdVmc+8neTbVTEXWQj9lTS6v
xXro1eki014nXUOrHrrxMLqKjZaRbl9nXXPY8y6FT0YHzYCtE9dk+5parDHLUlwKvbWv6qRxNlp6
uTeTZESwdm1vp7YDBUxsnsbr1vh7q6Lp8CHsKtKoxSRO04izG5NxhVWm1QoIQyiHbc1q/QMUAWyu
XmHPVC2AE9Gce53R0lXlGdu717/N7YzW1mOYWNm1yMcPs0qrc0HG6zqOzT8HFDCdfZ3ZTfBfJybV
mx913srn2N5wNMPvZq3xAZAjLbLeJelJBs16imCAGcU3I3PngxghU2q5Gt94kiAJ2KNcHlYPo61v
G+diDXTbmm5jPsG4I8uwXv/ZL5sO+aLWVtBljFtCuUjbiSUSME45lGlfAjCGYjnlNUXktS8xmT0R
AoqBc9j9a2GVb3XUiOvW8rwlWqGVJZtdTk59qhyVyU7ZSJfDq2qX+qON7weIkR7QCyNwPwXkaWJ8
TEO01JjQq5cPW1PrgXJAxstxc+ZsvZTpOZo8kMNrExnP4ian5O8f3rpsawmSNo8xg2aAVUykWCc0
UbZmMmFobptrInr7W7ZVh3AxbFyVGZzrjvXUQsHdWtv762P9lNtF+7S992LFec1WqmDKzPhmBRYt
Oo69W7MWquSnWa4ezet7swtkkFKEoNbWdrckGp/ymhQvhWVKa5ZWqoHSdG1oUywgkbw0zNUmLm6q
TWUotrX8zZmZo9M4dr4DIL60vBIwTJ7wIpd/yFu8L2RCv9bYsAUU5cVLia6b3xMa+iP7lSsIjvxU
V3YU9oYUlyhSkhN1yPJUIeJ504v0PUee7Ve/OM/mIuZ3x61/lUVl+5WZzaFWJ/bNTUHfkPtJfp0p
xHdk8NkYaLGbXvO5TEHixPGFEukxneWrLUvDR44T+Ead24+9HCrpF43Gz5sndcyL23ZQcNK8kQ1F
Ijv67qDwGIwZDHR3aqinxc0I4AroORw6FY3NARaL188XwPLy3HbNj7rLlbOlFcurNTT87OYnLWr1
d3zXfpbSDSjQP45LHR2ELX43Q5HdEsww91ruKAdo+up7baUaQWt/0FzdfhP2kZJY/sWQcjoYSpLu
XSW/xIr3k3BdDXGg/W0m1Y9hFiblncY5aSBGqbK5GGchNDa3aY4CE+QHTxjZt4kiEW6kLlCkhmKl
w4OdNbO30wXlpQYgwHNVHcnIp5T8sG3tyxTzF9SJqRJoXxoZeyfLo/IJ8D3fNwJ5TNMBrDSBhe+6
MXqwvrmwvq9TqT0bOPZBRG9wGi8xXazIiFnIXZJ4mcn3qsTmrWPc5vmbjuOJca962z0txYD84QxA
uQ3IMyonTaGuBqepOcCd15EHiYzwJ1AP9ZqTAduhr2TvSrv0DdQqzyyPSGza8demcNsXqbNo06Xf
HAr3gLsdQcaUg2LO4mH20p9LqSSP84R2rpT1HwkNpu5171s8xF1gYQh6p3irHa3GEmFslWTlk9rd
xaVqvIP8/DFZaf3HRAWTWtDvZBgayN+CZH1VIw4x9YOvIlJ3xrlvelYrLXlqQKlsre3QWBgnQ5wn
ObaO2A5RrYN0mb3V/HZ6RkZFA/aXnsBG7FO8GG6jZqovC6XVvadT696aFkKK1yL1HrfWCLrwZTIg
Y8/2+LB1GbAPjk5iN7vOzbQXbzR6UJ4AiNbW1qUZFoJvfZ6F2wXr6nM2WJmJXZJTpUWr2mc9vCwR
kFYzqe9bC0+qeJ+7ERY668mZnQ316j7cWp6uDS+JkoMQcJCk3/p0PELOo1faIHm5YDsQlBx4NIqn
7YLYVZZ91mQqaARGEFVjFKxTfVjvpqyHeSLxp0AaOG8jSHVPYVShAvV5S4zMQ8RXs7/vuUimKki8
5WVJSXcslqa/dBHWaGUrwrwQrHRVn/6xextdaWKnZ0fYz/n0q/ak8UpOM1gMa8aapDRe67n+KTKE
JrZzpGjVAHFK7wRi1Hy1NfwMldGb9tvY0tDjsMGmJtjOTiqVHrVLrGNkPrHe14Bh2qUIPUEEARUt
ed4OiKNU+yaLqn327z59SQo/bjzEu209eV7iGZRX5KH9bR5zkRgvbjUYL5lUmPTBtJy3Zqp4w1mT
wEO2IdpkGy8sYItTJH/Hlx1l5BmV1pO9Xt7E7QG4e4QgOty2Rhmc5+2QpR2zXTfNZydOnecebfTr
nCrQzHUAaJUZw47Gkea4DSYjKO5oybGnifoyAPXb7fmA5j3A5n/u1w5/qkKJ/oex81quVFfb9RVR
RQ6nI2d7OLW7T6iO5Jy5+v9BzLnw8p5z1zpRSUIwbBBC+vSGLcx+gFHYpjzBpVOxuKuauSjqar3c
lArfM1GSvSrbjwUAu7moupw1JnsX4MaDqMLOne28JpSx9Si8Z1E3jO5JSXkxRKmspfZQG2VGC35U
JK05POSAQ65zFSxIHK067M2tNHi0bF7zGu0sc1D1FXu77BRrnfckEkf293KmjTdR6l0coIPS3mdq
HETrsZqiwGVhrcTRLOArHxsqobMqCndLneZEvx1Z5qPX5tVdCeCW/baandFX8pNI6EcoeLTsVi91
rt69lpieXlD0kZ9azw0vpWK+Lw0i1ikob1TVfqmzsSur+/miVdshWIGM0NrozeGCF/xjjXfwjW9g
cmML/dRCgjiJEkaZJu7j0wEn9p+UWq+PH+rEaUaV/Shr19soeZEA8kmtu0jskiihBSEAhjp1uSwB
0mUvpuw2ERzV5zJ082c3ygmvOWGwF3VJkBKrDIGY+2mWr4fClVf0ffcoGuua/c3LUCnWdOA/uYwd
Vswwu/WaoHwux/ypJlB4Re8VM/kIkVvdn7xwoYPi9dCdrUZvuQEc9IFPbdhIBSmlmOWzPJThQxXa
R3FQVOEzphC8r5yjMnT5bdD7s1n6OAePnfZa6V1+cvqyARU0eMm19PJtmm8lucs3VWWVGwXvX4BH
mFjrkytxO3kPh60bTfZjW3zcvlSam8GHby9u3l6N1kOx3WdPCl7CD7cJd4aP4EFksNLJmAE4uVIc
+sD8NdopCLbyKLcezAnJB9Mtt+qmZg6yrph9pA7+QmqyGkEJr/tAgkjq8jUXu33gY2DX62DQZak7
gZh4VUor2Ht8EAhwy0DSASm3rXqWR7TmakXS2FyAnWRL+7hX31h3MdiAXtjkmnxLmvg4SJZ0KZoc
emzb2cekhQCnaa9h1YUs/2zWyaA9k9a3n8fEUE4DO9rEO2qCiVq2StKhhjO1knutQZOGaD10omrj
5G20qke+kSyGr3J7V/zKeZxE+AZIDOZQ6PAePe2iV6G8kzBGWWXBG5quL+wIbYJayXeZWdvnNsEN
hkAA2SUZOhTgTa04I1r2BYRFjwtd3e5yy8fHVVXdW5v+4jL+CbkVbYXuc7e2dI2d20xSLglz1cTo
5bsWc+WuSMazgeAsTsLqNpGwXIxUOHlYLVdKV57Kxi232Ed2m8qyvEtsl+NGrtUvXo9/AIipZuuN
UDTkMb8bwD/uhaq/SmFQHBLUGi/IJIIr4ZuyjSurvuRZRpRE7eBvje7aK4b2ApDg0JQIMtZltE7L
fO8kvXNMtaHYxMwbWFrp/krDTWtdts3BKCZEoNcoW70zox0A4R9INX2fzEQPOrvka+5WuwYO16xR
ZyOCR78xKwm4XlTXZ4UUnQTgWmhJsGJvNL72mgnbRv5RROoAr04vzx1Ag6M0BTy06i5m1Mo0rWaK
Qjdq2AeJfYRZ0gjJiKCr5Vc1+d6a0i2O4fkijrKOwzvo5T+jrRUn9t9kvoRRieaafBqyQnnSYXjo
dHu2e82yi8DfWMVaS/3g0qSFd/J6ZhiJwvs7+PjyxE2O3F439d48IWRltWhSWMErRr1MMCNiqGZR
lnvfHH7Yumxfejuq14QCa59Q6Ax2wFuNvSXTOnqtjyOEB5lGSTEty8opUvIFIkC67sLgV5XkJ8LI
+oFveRuBWEHeqtxxQ/+UMRYxPWF4dh8w5agL45HAiLoKQZdt3LB6duwKjpld4f4ma9nRLxkHQ0lf
j11brfOGmECZPqJpKl/aIFAu9ZRYOoaVFiTMOF35qudu9Qaknq+orFAkq2HsNaqtF0X2GlDWLsi8
XxI7DygxBCgKEcr42Rpd/lYja85H+9Ck2NhZNpwm1WMPRO6hpzpMj69eBZBnvLMiqdfsexa5fiv7
OFnhBvAah7LPz1vGBKHeDJCLH3qHAHupNgO7wt4Twip8PusChJIrN+Dw9fDSg7xcYZvFrIJFYRPJ
cHj0muD1GHs705nUZ4v2l2e7CQJlGvBGW40BMegpwEN3749YNaoQ5leNApWp/t1BGgyA/W4rBzhf
aVpEna0VVvXyGqHpbCtnDQjlRsKARZElxCDRi/E8l42F3H4eiuGp983qQqgxWY/NgChaUj/AXn4i
0lytDPTkj86gggJVXeNomfZJclvnJEWufTImnE4RNt8r27nkAcOsXkkMY3FRHEYUlrBQ/dYBRN0X
TfMN7wMNTrDpbaU8Gq4dXkUXi+BxNhGIvVh9ji37DP5hYJbdu9zB7lvPqp3ohgd8KQy3qtbgt55B
okjCgkBF7ensuuXGobCLbGVEZr0Hup4BinMMQDd8DHaQmU9WyqaUmqG5hXTsc240NlGeTNlEYbjP
h1rft2XhvMfOC1ymRq7dn6NZbuC88y11JoiM9DPQ2nVqJN5J7T38EQu52rBSdw4twLO9AQ4U3Alb
UpLL4q2BcG8ZGUEPWd8wZ7w6vdE9xh0aRRYlxGSiba17L2kimeclKbrMmosmM/+jWUIRw+brZrjM
HZ3OAMdoJwA9C8fZuZ7rrH0H9TWFoW/Nknmlyh6voqtr57EM2TZl9vErTtVt6kXDSR6Rb0Io6q6E
3m9jcoiCqnNJ00fRGVmd8SGekkk8R0975SLrZX3v2nq41eE0clNycq++lwFT3aKM97lnyf46tniM
YMKOUs36o2ljZh5G8BbFKjqHevZoaL2569OA9feUuPZ1dBp4aLUSbqvmHltVdPJZHpxi1wo2WgYB
ADZ2cDZM/a56GuwNp6dHYffYgbgivhduO6m8jxhUEthjcdZMAmdKchAYMHPakYYqDCxRNyavKxCY
/0mkhv2iFm3TzMEuQ/OR1HJzkBp94tSEWfBrsJA9nzYCpFHdqi62rhhuwZHADNSBY+21oLEGrxtY
cbqcS2jkgqD0kY6anSt9eJT9sYfa4ZqbHlWa9TAVkSkY1q3Ow9JjG6CZ5cfwShqkJ0cFdJGjZ2cQ
GYdugJECXOnW6M1dqvF/SvUw2qiYaI5rgZnzJwK/Af5sa3VDCqdgtG99rChMBZvkwWFr7hRWxdsI
3OgVrw3Qhtl3vwviVznFC8apf9mZS+cWUQJrChWUo8pKJ6ZDWY6tXEUy8AkDYOVIG1e0RgMce7Vc
pBJgTxekwFCm+klcBtfKl6D00mMS5gzZfWNtMOwGHsKWAiC4bFxnKKYFVmbyXphrnSHv2ilQekuA
Avivdbuo4veQHHGvIQHWQzT6bz5ScIiP7gas6TaW1UNwn/BGALQ3kcLTRf83llDfKv+wrqnPdZfs
y77kMwkqMLKwtJYjSEI1PM6yPFr+1yzNtS9IyKPI2T+pkWcc4k56GgkCTPRWeV/ok/FA+E1utEPo
9D679RsnHJ2jHxi3kK20dawiX1rLKcJ/Gohx82zr6nBR4vCll1ml+oWHjKIPZXgyaSpcdG2iit8D
CvQ2K0B4SdnsTDa8wXLl5iwcEQ9/ms5SnoHt2khjSwMLAZ1xWplw9WncVpssNp1HWADWgzy8jCD4
HjXACGbqVbsijL7kTAyQrwyAVuZsporiGKsJc748AaApSfuosX3mT1oM/MXYpF6jrYs8aw+wI7KX
Ri+rQw9bZC2KamRV4I1LA79QqboyXeb/qRtzo+ber8GUhn0WxuMZ4Y/HdgTsrdtm9OAh5fLgVUrJ
zjBSmFZrxVujNIt9Dg1c82BnSBEScwl/3sTUsDukgi2fTcbMW1ljn2xZRT9oxDkYxTdJ8tD4gMXw
tHrBtKw+JhNmJp9wdT4Ii6NuPQQTbrTUBvkIMMKfkKQiGdTgTZI0dxv+p0rUi+bJ9NqVp9zjvjo1
dLpVksWkAuhZqSCnlbLwNu5uwBHyYPgvYQVSwH3uKy/eedB5zVqDW9T1zwiVo26I592sqyEwQgI3
lOgsGOzQQsl7EtwQBxo3hiTZ/xjsyjuByzLGLZNV/hKRFW+0UcAlO4hsNBJBgoXFv9eVGWhfu1ZR
EMql/TBBCpnLAhxqgVt7FV4P7iqSlCmOQK0HFmvLrspXS0o3kezhkPtLbztQzNONq6YrityCTzSV
SB63AqooKvsxGZKDaBlYNXcGWUTvr/Pr6SKileLLw8q0kngj/soIrWk2YBE+m1z99l4l74XCiOWs
Ibl3RzCcP5vp+fV6YB1S1KjFHrBIInH/RTZkicyWFsZ3opgkxd7PJRX/melvSsF9enhnHMRPij8D
52U/KDrESdpi6+T5L3Fe3HtwzKfHOD9hUSnwUqnLrosxkUaXuj5Xmz1SK3gyAfqYsb+iN0C7ZYe6
H+J+K6vld4EHFkkHjLop4dcRT0VyJCk6EzOiwooZ4+1qKza9Z5yXL3vfWpiLW6fyeaImEqK7Oqqe
xbM3I/uhI+6zG0uNYd3oAvT2mLqzvZWdYovlX+2j2bY8NLDDKhDqytuIxyWehsjleHxGK5EVvcDw
VZd95WblZG16wtfRAX0mslMCEYG+Ie0LvN4ZW7poBIgAzBmrYYxAP2TF2RaOFCCRbS09zdkxbkFD
mcFB/F5fVcSoq01YR1/GXj2JOzffJailq8yIh4241+KuRHXG+r9WEF+ZMADimYgzRE7Uzd1BlEWi
xTiGVI0PRBPRx655Eg9+7pri1iy9QRwpiXyuCjDsG3ErxB+ptiX3p/YydU0EnVmuUfyoJ9sQ5C7n
+6unVjsCvNJ2CbMBet2zUqQ1TFt/l44QnWt1eFKnoUN8tpPQtPajN4IExnVvJUPnRAm3Qk/IiNLs
//nhD3+DyGJ7Bdld9dW55fz0UJPBobTV1I0YAsT3vUFu/GACyOqfYri8882d4RQf3poPoIrPd1Bj
Gy8LYE2O1U7zU2Xchrb/TWoSebvcYQbBk2rZULqXwUVuHxNMLHfib2nd4iE2R3mHRmM7rqvEv9Sd
KgHzmMah6bUWZ4rcv9Y5TT4iHOBHG9ET2jDeMYVh6TJ1BLVH2kmHY710n6mBWYw00NV1hwTbQfTg
vjG6w5AaLEuKbWp1GB/ZE7jyX3/XzOKj64MVdlINuMIESFn63hhebXUCMGqZWU7yNgxv07AsepIo
LnUZ0Z9pRDLU0dq6VtGBWYkfLU9ijBTtRbK8rR+66JwVx8fC6Q5Opa9FT5hPwVZgL73VFRsEYixk
wV7tUeg+Lm/40pdFnSh6Uy+U23ZXAdLb+1awE8d00dlFi+X8z11QlMVTE7n5HFGes5+Oi+Knurnb
5oVp/jX0YCvHBn+sHz24cqsYeEwWA3JrTRDO04dDdSCaeioL1UHd4UPBPj3zAvHEO1PFGNR6SMf6
bjE3YH14UYlYjHKGx3Z0TwGldGVzNias6tjn97Szm52uj0wlKlXeyF5G7KZFYGbFBu9O8A6GdLKL
1Meu3HhB/mBhXrw8ePGroji/TktZVC7d5NMpWRfXhxb7QdEZRVJOw7XIqRH0JT2E8yTuvrhIBp5x
ALNCt2tdaPVr8ZbAaqdWZD/Udrb2nhqIKIl1y4Br8BZS3VdTcCl8blgTSvGRODjUkHDCN/SR+hq0
wN2RMdmKeywS8djDaXqCUC5r5CH+kQ7qyQm1ZCeP/TnScwTKnOYgBhmFUbuGs5ujnrvxM2/+Amj1
L0j5yVFcUDx5kWOkryc2jBl0v8bOecRezp4xy25kPrt4nu1S0SOWwUBWZOvIecvfp9a9smkHiPfL
XcwTi5E0mj4ziZ0YG9eALiRIJfAC3sEla8zEHeRHRRP21qCcaOii9IqxnXXMxGQLvG6xH2zrOADM
YT93Dz0SjeLAXCc4hs2zq3kVFShexp6bqsyDMFzqW6lF2k5cX/xdrhn0x1p9GLW03sm6dhdPdXm0
Ipc2zc9QG4JVn2Uo/UMh/2uBtgwckvj2i/I8sWN5muNIw/IBjP9WScwUdn6ddlcE2fUD0LTiJFg7
XdAUJ/rCn9xPkvn5iiexjDHLg+ED/TuGnqkPTrkxIEgji2FpOJxkvAQ2I/gGhcBtzi0TT0Z0a08m
9mgAD3YzfEP+M5iLBsuIvjzJuUNP4/1yE5ajIiea/P8vxVyth710XYZ68ceI4jwXX8oiN1eOAbYf
TGgRZhATXakxDzIei6KJ+Nl5yiWyOGzyqs1Z9rX/gtXPH0rxd36YZczn5qm9BhZwYUMQeww+9GL+
yuYIoWvxmowZcjBrb9C/obVCPNlvo0NW+b68Fc3nrDt9QQPAII0Xz/M40VPFjG5JlrphTNhyUFCK
VICJTZMw8e8syYySFOUPc9n5r8/HHibOtc/QdWvJV8DTdya7VOMavd6MTagftvhD9PKk2qp8FNMy
MakTOZHMl56mhaLIRhCa1x4EkKWxaLIURW5Jlse41C2/8encIH1tEOpgDGPMFAMnEm5gi0RZvHnc
8Yhl/HR8/uPHXMlWgdTJH6aR4hHOPW/87kG0P4ruGqiyBWh6egZ+0yC5IXrKP2fF2fNQBSinOth5
vPlMBfFgiixLuE+cEEHwEEeXA8saUBwQydJOFDv3Z6eU6XH+66eePJM9lndmns/MnVnUOmrasH/y
n/dO5OZWIvu5LE6ar/qh1ecf+HyWpLCxUZsvyojUrBhXltmDOPef6pYm4ug8zxbZJRHPYymKnDjv
X6/6YTkjWouGn37qn+o+XfXTL3nTgI/RXNn4MPqmVxwPZ/YqinFeq4oXXiSEUiBnQiNi8T6F2ZZk
qRsTPEGh39GmqDWycyMx3IqLL00/HBFZV/dACLEFP/do8bKI92R5WZaX6l/rltPEeyfa/VPd/3op
d0wncn8WgvbrNzYObUxrp7mw+HAtybySXcofYhX/1PxT3byemC47/4K4zqc28y90kXNRpO6P3Dj+
WgwNYg0qcss3WowhS1HklgnZ0vhT3aeiaOe2CAa0P5USSYQoMyHy8XKy9870VnThOStqRXkklM2y
OimSnepkz8vwDpgK2vhSlsaJRi7KYuRnLuQRUTISw55DR65n1ONaDA9E/5FkrVAG/ouuNg8apkwM
QYwuWT5CwkT8bfNPw+3SFSyx6F/aLN1gqfvUXURRHO29KiZkYcP06uRR3zSWGo9rsf6NABgQLor6
F6/ugt38xoubsiTzsLqUxe3616I4sLy6ougRSPlr+BblT1cQdWMSgZ1QIl6jZbCfJ9bzcfF8ljMr
vEpYvCVHg8CINkVIPqwcl2biXJGIicFSFLlP7cQgutR9+MfFkU+ndE4hbUftCirwsYRKgWuAaEGk
XFNAckwfrhxHvPpZDF1uEiXJQdyZPGrT5DDK1qpKLOMgXvblic7v/odg5oepwtJU5MTjDbKWiN7c
aA5ypRaiJ1oYIJOiopXdjU7OdgxqLspwE6/oHKcUPaAf1bB6Fy/yX1GtUva2WGezdVKxOZimyTFC
IhiWOKQ1kZQVu5WrpewanoT+mW+s8kl32BoNDMgYkJfIh6Eq3l5X3bPgbBtsAAQy2jXirornUiZQ
mdQie8lDeCaCT65OD3isEd2p53jmp9svbuqHRzQvXee7LtYsIju/5gGbk6OjD1txl8XPLon4A5ai
uLGf6uZVnTjymcy5tBSHl39J9X11bWKtt8LGEKs4L3Xfmizs9xpCgFsVxixFqGcIkGZHfCY5aqjs
nWkWMj3TUccB5qlGEd5NpfccKMlema4hR2Vyzb2yXolWY5P0B2nM9Y3cJoD0ui5bVQGvukicxNbX
pgPAUwFTdIkjeycHvpFukQzCcJmV/ZaoJKjhwTpWqlc9wMlirxnRWIjniYV7UShfYrd/mRDtTx6k
lCf4N+UG1bgeVQ6Koi5B8CiJ2J4oe1QgQrOIn0LHQllQb65DiBaCBWxhp7K3v3cMd3yMi+onfMdD
qyv5W5/quGrF7rc0Z0pe4gN/cj0ZpHhSvbTOaHx3iNazs+t6bDgoNeo4XbfyqrL8Uo5gelmS56+q
HJtrFHWAVwXIdsnZZAugE0oeU6NAv0mWNwUSwShD5eC4MWIsbv10hFASZgIdjgJ+pOyrzMxv4xAV
N5ETSZJlFrpnaYqwMEF4Iwu9TV4gP+QO3VedzbN9LU9SfolcaNiRoMSxmQLAK9tl5RZmIarXMoRP
zcVIVEbBcFMnGZggp+5YD1eZfQKpwfaaQ7C9RvVraIfgsZsSiC7BoytH35DVlI6iKk8w6UZ3EVWu
DOEzzWC3xvIeK9SwH2V2Qh9jSVHWQ997rCA4EJoO0KrY5F6mWIriIbsauq65KVHjPIxTUibA9kz6
FuxqWiwHfDWJ10pu4YrWsTujD5jN9b2KLoz7e4iC8TaXQHOg/GvR55bzi8BwHlCZCdaFX6/QPdW2
lmLom2GoUjTeANNnmqKfTAuoM7BWZaOaalSvsIJHBgMH8Nzx80sB1e5STclSpH/uo4wYaoe0kQk3
LVdP6ajH2lrRNeUkkmzw/q7M2kJaDw4sd8ePCTYjavDSugBGbbNvv0Zd+q6xlQ4uHLo/75YOnxlk
ImiFrEAlph1/s935xU8j9etQRaAVEMR58foE2DU6WA+jwl6yMUTGubDT9qS2YX2I4zC78QgUKP+1
/FT1Ep0rifWrrLUvJapBVzuIHjqzqKC+SuVT2LJxZCH2uBVFcYCt0Ffk19Nt2a9ajDtWw9Q8VGJM
+UKwXNN57GBTZUnQbhkzNh9ONtJvVjzqZ3GpstKVm+X4B8hhOHUmyKLt+OAUm+UvqL3oj++P0Xzd
Uhvrh6qpt6mMrM3axWK59ZJnjApHgvZZxVrZ1M8QLaonuOftjdDxUZQw2q2fMK2DDJX0iDVNLUSd
peWfT4rsF9lGjwvXQIDa0H6IWExZCQbdBf209lJ2hJXzGLUTccBCyeKIDGYEmo1boepSvUdsU1mL
org9SSxPnyoLTNh0f8y+B+hSTBO9cG/2f+Z/J45Sd29mJZyz6f6hOg0iLxkc/OnpM32no5wisiIp
vBGG+1IWva2vkZD8UCkOiyMN5I5N9wBwBgSeh841sfrv6IcyKKnle1l6/qE1Ow+Nd7/4luc7cTzs
/HIXq6g2FaNkEbCWbNzCiQceKy/wLs2UdBG6J7bm7j8caNsYO5k3zzXDLRSG8Jz3CR6GUyJyok5n
lZ1BCkBRLVSCCr/Bf2koTplbL2c3PeaA/8spsd2Br5CV/efL1E2GyO29v+Uy0cD1p79OtBY/MmS5
Wl3ieuJRsO2oGzUMWBQpr8GUpAhMXEVxcF0UCwO3g7wuhwTXp8O5jHL5amkkcjjonfnwNewjc3Jo
E1Xx88LBE2OQpJP1ZgDFR1lKHP10qiiKH65RHT1YCIHPp4pf+3BGourbJgeg8fnA9FcNeQjZ8T5m
5nuMPSnIpdGOz/VQxGe7DwCcKChvNgn7jDK7Fdso85VnOfe7i62WP1JfkZ87M5OfVb+8NQywN/am
YbogOsjXr9XQ/7LKWj2bQEve7IRLsZmTX2PUDN6CQvoCH9l7EAf13Lu6WWg+imMghbcxhLqndGrZ
l29Rp+gvihtkr0p0FE345iTPclVBv7z5ZTxcWk+Jr/2UIO6ndis9Ksma1bhizAaNNxVFG4imbOS4
9m856nAvtYldwlyK3xKnREdb0eq1KGpt1R00XFM3uW6giL8yjaZ9wvQK6SKjV7cBhMq3qsUWQYav
t5/4lW9AwfKNmbj6occy8zE3+xcgNM1XI/8+2pX9xZDs+pTkAdJJptp8rUaAFLJlpI+I6KCl67d/
PMusvwLZUjdjiIu4WbkvCuAzNGzrDrwnudCvtyPWsPCF/66CFvnXwU91qmGBik3GS9455Ra/thyF
OSt7SSTDPFVxM6C53WYvKozpJ6zfV+KgBIztBQTGF5i88lVUmW7F/oLd5XtR7FGTOCrOEK1FsQxt
/XFkl06UxBWbTr7KaL2pMKLP3jCCS8gMXzuXaMVAiy5dVNjM9ErQPWw2YPGQ9URadlu4nXUSR9ra
dba60hn0O9xORpeRB8GY4K2Vi3YNxyc4iaIVyCYwhaA9i6KJERE+kKp7EcVRGr7bfPNvojS0ySPj
dfqoheB73N47+EEn3eOklq+BC43Yd7Gr6tLiEaDPFtmJ9p479WsU1vIZsEJ3V9WaVyVEVb6I7Ito
IOrRRdzlUpncRJVIdFSOAhMCQ9moGK5muMcmpncXzUPoaI+pfq+qbGc3doFhYblFxjw/m4OVnYMG
stwkFpyfJZmkagobmVl52IQOLlqqGVQPvmJhBT4YLyiExV9lo3C26GbmB1GEowOkXs3ecr1HklJr
wRJMzZR2cFdo+oGqSXvcleUaoHgRfwVFneyh41s7lb2Pr6ahnVNbMp51P7GueWQAsJia1YP8ewAt
eeTTplyZ1im4EZGzp2RUYndNBK8Cv/t33dJE5Ayp/l20qrL/p/PVGgBMY4YPZT9Wt14qgEtnNtJ3
oLp0vkS/U9l91fvOfKusHn2gVM0uia+ZKBsXMYi4bvzSFvZdNO21+FIGmvNeVqm8scvQuMa5gwFL
WaKWgi7sK3SknxLiV9swW9vAhi5yzktl9+H3RgEgZmh29eDojXeSTCvaB7EvP6OqUq7E5a3xXc6d
6mfDvhEwIj1Eh3HQDsRsc1R3c+PumGiO87pbCFsq6SpKygxlXDSqLjlj6sXM/U3rquGpRJz8rwNz
G3E4X2rhkQB+RsZ/I4+eHG7EcR/c40VcLbRsKs0COmFh6ce5KA6rjhL1O17tYG7pKerd0CNjL5sd
3O3lEoaln03g5SfLN6RtrGQqtlSddTDA+x7xuqkuiqZbOzNKhscBH5dNW8vVK2+jDPTHtr4xd76j
zSP9qZwXu4uYkvaZsbs/m3Wm/4STiFikzjhP7+OlTSILkoo3bsuiKG+hWpcHXSu6U2DXBu6+bo4t
QWOhjwVYlYEPZqaaI4vltu7X0Otfo0CXfksgLecfSlIFqbjM+DXE3Xdfkqx3xawS1I6V8dk30QZn
iuI9QKG298kkKi5Lbnxu49DYEw6IH2yoQGCcK4P4GQOZ6Y7+Vwbgb5APpV+qhw8y6CRm2EzCI8/W
fycoI6tN++JhzVHVT20DZhmd4urFqVkTNm2hPIDbaIDn4LAE78raEFxz3YOqanhQ9dYkaSDHyXlU
muQscpZVsgWIBMK1iZB1wb/mSbE65yWNnXdlCKWr3joO9wD53tKPy5MoNhrKc6kVNkc1bBGmUpiX
HZscqFtW2c6rByF9VXS+fG2L3H0NyvGranjqTZTGCQFuqcaDaOoo1jlQDPdRlPzW29dxHj/pmeq+
uiN7iZlRPeeaZb26+95NrK8hn8p93cv13qo771um7suuNL/lILKwzCnKQ+d12Ts2d+vWCOwn1pEX
TB6yW+lKiOd7kDea1ldWc910IMjYccZZd2Ky9HvEjgZeIoTXtED7LewODcTUfMtrXpcGlVZqm8Js
jF2HpeCtmRI6xrCp8EbeiKI4wIZtdqtG3LawrD4DduKXvaYA3YDh6IrYXXbTpsREivdsS9o1tYrx
iSjAe5MHw7chmIAeNXwOdKCQ3IvV93Dshm99GRjrfqoPpvr/bm8jubS0d22X6wBPW1eejeDb39df
6v/t+v/dXvyuWnQwtx19q6dGuO5YsN/zbijvqqWre3OqQy6jvIsDKYvfuU40QSiyuudT3adz+XIi
ZyU5+1DlmygSY2JbOkUl7+gZyV91MvbRTqrvlmbiYB86zqos4Rt4+YOU1AaESThfvVJ23tbiXd+0
6Nhskl7JHkTS6zyvrH1TV0pVbFU/ki9eARGPQUoUUGiXL/WUiKKpSZDu53JSbFqWa2g9/n1U1C9F
cYaoQ9vunAYA2paq+UpLOWbQG3v7Ied2fW+x/0CRzPkawWeiU+Xp0XHhkqq99TSYrfNdQ4COaKHT
PRi2jeFohN5KFssBu6+wiSEeH6tc2mmqM35BkaHbN1xVCJ6+Qcs6it/wE+B8bVEbV5ywnZvbKGx0
TdfGvOJB5a69ghsxcB3QtJ1a1f1JLX00u//jsDOb6xh+BjmXxZc4IJIWre6tDcgKJnprHfVYzxHX
qd17YkXSHYHoZqMeHGzEonFE00VDOwYRcktfMQWBFxP25V4qknbP4g9ZfO1PodffkBjpvgQhTvBR
U7cPQdUqBzmsk6Pbx/rN91Q8MaR8fIv9+A+gw+QPJ/vYwZ8kXUcdC+vfO34ye61vvFuRVdU9mxJN
ZnroZ8glTg00daIiVUA2jDq/KTG8eCST5W3nZM1NtBfNMHjaYho5YICGOE00ebIDmcdLto3uHmId
W3wp40dEhzCIMDBG0xq53+GDVt4Mr4n2BdSaa5RAqtB6fbxYNshi2PHm2Uq64JghZXx29MA4EvbI
Ts4wdqek6PujJAf5OdEyjH3cNrhElYvEU2fZlygf8HotCZIETeTuwrqWcWCQy53tZD1EV0SXEYBq
H9mfyLdxaDV3F7UndIPBDjLigAYq2vZ5bLD6wdy5fwkM5JEbfdU2PkEpL5NfK/ag134va2+9baPl
je7pF7xn2lURDP3VxYcKCeo03hSDH6CEhX4c3yYIH248/ogqe+viR/bO7nWFrk0wce3H4Bks6Z/A
lMcfUqT9IPALvdzwCJR7trpLaj7Obqfv2+kKdoh/BziwHIuHngWVOSDSCcTkRwYuUW307w5YA5aA
SXdGG7V/LCNLndT4R0TXyqtjDA1SyLwBrIzyQ1IpCMkg3tffQtRamJT3h1SXghdXcqybpcCmFUbw
vt5CuTPc7tDG3fCum6ydFMV7sTPeFGVIM2QD5P49AAC49fKuPYiz1DA6llqnnFJL6TbEErMTjKCQ
peqEDDYcDDncejVX6QOCiKKJyH2oNKcjovLzkaV5nwh9Qn5guY6oKwobHhobeOsEx8CbkddYOdZS
89ZgYHnqXTlBvoJbkqC3Tdyyg+kxFVG0c7ZDneFzORVVfYC0pBvZURTduFRWsBPDFSYPkORMi0XB
lKipj99Trg/5uXeiAgcLciJZ2oicqMNpnNaVCkSpS0Fj/Q/njQhG5RDU/+vaovjhpy18BI7MhFYf
6pZTxO/3QT6ekvi9Gnz/hTHXXWWhZRxVF25Fm2rPsmO5e63zpfWY8pgtJwsfzSI7iJI4Sdec57pJ
nKthSP/H1nktRwps2/aLiMAk7rWgnMpIanm9EGqphfeQmK8/A7Tv0Y4b54WoglIZhMlca84xD6CL
5qvbt1gKu6J7kaNdb4zBDj+6UHnEUOR+CU3bFQ6XAzjgXqgVeswLgPL2efJNMeMWOkjyt46bhNtO
270ucfdeavbVhTr3SQXifsEoUF8KrY524EznTSrU+vK7Yd3KAOs/rxNE8pSd7an9MxIZkpuXd1j/
ZH3h71NpjfbGHhp6lv/7If/fWytjil9ID54zNKoAM5cP+X2D9Wk2qAeaX8mN7wyKfe7HkAAiokNJ
fFFkhIVEt+8EJMe7zFquvlqJwkBEzs86nL5EKmXOwaZUcLFVgksSFdT/z9NlHUndwyVeFus6JJja
llw0uiDL1t8N6+vWdXWj5jsxkAqwPu0so9jGYGH8Ppko79fN3xjjgluqzZsWTtjfZDU92xWT9mZq
g4diLqSPVEze630CDdMe81vHAKqSAHG7TKYcDiWqWgiOMZp9YquOZubCBFmu4oOtxtciU+tdzlz3
ToW1S8WA6nVmNgqF9TJ/4ttFHjVv5yW1IKCYsxDvZIq+Bm1mfVZmcKNSyAwh4eBrSpuUofRTWXUW
+D6KDDQ0+u9xcs9BUZSfRpt8KIIqNVdLBPSohkxTkoYlQC2YID3zOR+egmZoYZozgVi3jnZUnaIc
K+C6tSDC8xzIud2sW5Msysm8hCm3bp06K7s2inhPl3ei41HcZk39sG5LhEPNCdASY/L4tupU5ZqQ
JMTj0Jzj2/XRulDz8G3W1fr4u2p9RBpq5Cfk+Pz81e9W1c7tfUIjarOus9sI3KTT4jsFDur9vu73
c9Qhv7SitG6CWee1c0IqFU6khzF1K1pEAc0TLdNOrtNrJxUfFZ71WNtnM6iYdcO6GB2oQZ6yvKZR
lKne/f6NFiif1VxBtvvft/mvl5h2godsffPfd5PEdHjSnir/533XzUGW8BH/9crZUhSPOCzhG5aL
EWx5e2VosAjiYP2vP1w3/Hzk+gWjXA12rhDPP+uM9Rv8fvjkphyCgd2rxzbq/P/zN/2++j/vq33l
IdyGn++w7IX10X992eXL/XyndcvPh/ZVfpsAdsUqvjc7Rz2Vy8vWFwSiocyzPly3rItp3f3rQ+H0
oBuGvy4doYvSDztGG8Spje2lTePaawiwCGOsZmFbfJhlO8HQQ9Mo1aMVBfPedvt/yHInPwOsqMaf
Uk+JjhQWeRQufDB36I9R1n01eeDuGDOdHBCmca3HvmZNC8rW/bQUIrKTfqM0XMgBzQpw+I5LjbEl
3cpp0mfmmQdMeE+ile5GctrB9Zgem6BGXNw/aeHIm2Hzg4idXqXanu0E/2WN6omCzjajulUK/SMq
h7NC13MqiUScQDBUS8OvVGg6pPh9D/iImaa66SlWtPumS5U7NWHKW5FndFcHJ8FYhHi5ZdUwSmxS
WXr5WacR4rKZyyE//v5VSCXPzxuQS+SmKnfrBjxoH92M46ruJFbO+aGtH9pMDHcDA6HObmChF0zJ
hxnJCPCyhC8SPikVISsk5BB7UPc2ZIdu3IxYTYWL3tDMrlIbSQBbFlMW3DcDPv68PNnhYKL6Z1FS
LfbwmI07vYQ1tq4rIDDsZ1LWKJj+v3X9zEACpKm+r0nRKx0zuM2XBTgKt7Lru84C15R1cHFGxjB3
87KIM6M6OJM9bdanXEGMuwQaBYah9mfV7/rWEi+x2Rk36ypHqXW4ZONMXGhbbtd168LQA502EczG
9SX/tQFinjG1Px+8rjb1kv7uVBbH9YPXdUE0bCy3M/xuauhYL19y3RinanEyLQCEyyqTsvrVthV/
CKPkvqy2JYbgu07T4nt65t9jXAfHQTMugMiz80hY1d26cGZY/2CtzN3vumySBSFukPlTVUkULI2B
QeZ1f5OaqXlHsd/8+ds+trZzGZB+FHWtVxQOk7YgI2NoNitn//OchKR615SZ8ND5sj2qTP20DJ6T
1rmdXUYHcq7pFdW9uHPdVLk141O4PDHi5D+L0WzeeqqWN5PIlmkhfh/S/xBm/L5uTKEcZTOX3vWN
bLW0yK6I7wi8669VOfk/R9RcxSFa424DFbm9LZs8vBcUye71pHyognA8rS9bFwzJ9A2xQNVhfbq+
VoOy7ps1yvH1r9Z1OCoyLAnphTnc6Llq6N5lheHeweWebwyjfw+DBkrIsl63c0mSVLIJEgfn//oy
CJhHOvfRZX0FI787NdaMUzxz/JVT3B2U0LXuMIvadySI1VstcsgyGGf7bt2gdcA91YrmzPp03QAw
RVzrjAEjyRsK5Nioo5VsGJ6Muf6m0jz/vjaidkqYWWvvM71Ods6EYgKcZXRf4YbwiWdJt4YNGc2z
uzrYGa4BORx+yz2o5/hedC3eUCOlfjBSD3WMjFChJctkXTB2mUnLIs1Tn0dGG1VIHJ5CWEiwkPoC
wMP/ebQ8ha/3UnRk+ZGt4aK/W6JVAsKhb9ZHxDXn9K9vusUl1C8SxvXRuhhWoeSyYFKLcHJdCbq2
37s6He8xAfhSTo/Rj/Bq0XmrDLubV1WfKbN0zGIX48PvgjEyVof1eb66HqTIX8RiPOoXJ02zfAWy
iXAeWav/yKwBu0GDpCgAd/dmXeh1N84EHDULf+N/H+qZ+xmnOgyMtgD7uG6WcsYhuj5MwM6A/E8T
2hyA82naQdn72WPORARJCmckcSxaiOte/NkM7OW0VGX2sE+IO8Bhhn1BbJXJULDY9f+mXnwF0CKy
st6PxH/5pvYQkut4U/by1Wa3nmLiwHadJt6jSbjbcVHVprxN6Z644uTb9ff+7u310fofoIcVbUXI
vlJISTupve43aSgOHUFtN5ZRVkeLSUJaJ81GUfv9IKynjF9tmiMOfUwdKv9hDgGtYUzuAKSfFdNP
GkzMiymtWBTX9vLPWh/lQBu2NVgQ7rtSu2khW4S1RaPLqCDxpdl4/q8dg0WZ/Wa5LQhFW/MUJQ+o
91NwqyPzU+SRsjXMczk0400bWcPPwhDxeBPoy57Lp/dc0+sbLL/1jVvUQMfXh4XjSm27PlyjV9dH
6yK1gxq1kwsNY9HOl0scS2XUGHQYdPyfB1bl2sUxzgEBLB7R5Weui/UH/z7tcwOyjEZuZrB4mOZF
o7jujnL1nK4Pu5mCV5Hbk//7n1mP09+n6yNXG4i3wsDLxbuEE8jCWGR/vwuzF9G+F+YpXbT363Gw
LuLl6UCLYzfH7XldVQUm4Q6hw2hkjTWQa6KBpUj+v7Is/2Ra25A+ahR4wBbX2M9Du9eHYwrkC5M8
+3ThQ9SCGIN1sT5NYijEWqx8NwwphxPBkN1mbm1JKoqSjCfbKX2DmK6uHKdNmBOtG5FP7atOzSxG
V4M9tZ8vNxsftWoB6zIeITe2JHAOK/1E63yr5xLfaHrJyzrawCijUTpX0dlCC3MJg96j395uhim/
5hq3iMKtTd+FsnpS687jklHRQqeyWNX9EdzAMrWd1Xvc9/phHkgQshwyae2XrumKnaAJg4q9l2Sx
tOEu7giiJAlckTn9EWSCPjdcLhrJrdA1y5u0SdkGSkcsjNR3sP/B081PhsiORVVRvyOSKG7FWz3U
ZBZO2Q78Urw1MfqVXX+OwkbdcHPEmRyVpd9iyIj6M+BX9CQJLV1FpfUaJhRV8FJ5QNni3VAvGdGd
gQqXEgXNaW+u9IF8Y6f1KxAVrUOtUY7frc2OcaRLVAp/P0v3HE5p4sUEbAVFosI1JaI01ihXSxXw
rUH++URoZi2/kwBHtoqSyhtn09kHsG6Uqjt0esROgEMXC4s9LSK84u0g0MUMz66zlC4JgmQ81n7Z
3LqXa4umwY6xrWOR7g1lwgisoPfvB2XPiGL26D++M3iOts6Ef79SrBQ2ETIdZ2bsKfDmOODRkG/y
w8PCnQ6pcz+CQDrQ8VTPiGlJz3BIYFAL/tEVLl08830IMNgJHZWsrV7AnML1FCnfXUC2TDNeliNI
T6zukkXzP5ONXtFyo6yZZCt2cC31/rPOoSPpnKKeNkjCmqaBfmNkk5ijJsKnIHou05YEXAufGA5u
P6OcYAhM4XOqZp7VLUgRWMubUe9eAu4XPpTXDbnM5IPmtHAcPsuq3RgmxCw9VDkTRC/z0tfKLg/b
4H6CuD7Xzt8qI1UvVMOPSSq7zmEiOGjSXwaA0jKiE1q5nelGXwoc1k05kk2sjfOrW1OwoACpKf9s
IhLhGhnx0dCo5LmJeg9xwfGMKfODSD5OmrMjCBf5SIQUSxEq3VZmSEr6mdZav5vrsfenKKt2ivMc
KUWxMZM82DZZQX1GFjvTUsrzHPGGQ0dlMNa023BMOtCU07FXP5j5R5472XLbNw9tSlRrQ14X9fyt
5VZvWifBswBIcgxCjzv5jCLXAHaURB4pnvmG0aDmzfBXNy6BqZtuGvNNYkcHUyjqRoLsshLxDEis
FogkwXxljI9q1S8S0lcciKGq1h80IzTZNr2ErvwIwroB6lR+JfPrrKfA17LoE3Fu7rf6ExGKTxK9
JF0XaKnDyQWZuvQ2urF3fGpt49TblMwQAVuB/k35BoSJ9ZYM5rUcadpn7lnovCzXhouhMvrnmp5s
JanDXdWeg7knQLaY9sTzWqTLFtFh+ktyNvXqx7To37WeQHm1m+5Ewsi/nxdcb0khkGh0Gn2CK3QB
ZLJHMwzYMOSY8JqyBwiWfEh20qapCAVWDOVYjQyyIqHVXrdn36t+ZlPwJ1LgZFS7JjeDe7INuy2t
ncQba/vJGnPfKHouBAoY2ix7JeM+8zWXhnfbdPGmbfMX9KKYHDvm0GMak5eEetNqCBJecmJRRo/b
Vsmegfnfg05zNu2LtCDQ1XGK7344OrH+VSrpVx7rn21tEBbYQOZXmUNR4d4XQz/tnJxmQayhZXcy
dETRFL5qVEHHHNjfMJUPalJf66VQVUxLI/af0dpELwx84QipbCvFBu5dsx0Va7E7V7cySjZxaVEt
WYS6dTgeS42bQo5GyALeB+uFq6YVeol2bPL41kaIsamy8pqn5Xdu2Me6tj7amInXKO4iJ8t9oWYH
hCrUg4KOvJYhwFfvDDcdaWYhqGq/RoG+7Y0EIs8gU99SSKPXlW7aKGYx+oGhfDqQjaJAIkSPja0g
VErvbGs/jc0jMW+0oXOxpwqwN2cqmVHxVIzqTpDqvXMiC/0wmpXY5DBTyldXLZMb6YWRszDE/kgj
gjaePU9zl/nwZ8CFz5/laL3o5XQvLU/PrXpnheNlBs2ZWpDnWvInNcu6lGCsnbKFM1jqdNREe0yD
AJm2tR9ixXdisu7fprh6d8Ps0ar682ihaVSH56jLDi0anHTkmEi6dgeSDTSNPEeAAxG0AUZrMtNP
K2bgSuMbDecnVHkzO9RtOVDEnWDGwYcGGkB2RWi+T934TjZ1vrEz5al1ANl0sf7W5unnAE7PqMc3
/GX/kO2iizX2s4yPvcgfJ2zkXqaWf6oeeHkMh0mmKKrZHw+CELF9SRsAzZ9B7aid9zQggam1x7Dv
78k0IkPQoT4+dPa/VrSgKbjDkrFN1HshQP4CUN4oYiDyUi3ANmVnvSvuU9A8G20ezK1w3f1ouce3
vAXQB23oWI5mB28/RSw/IY+IyNEkjf1EKEZ5xTeMhM8Gm65zRlYBlR2qwp35qebdOVWH154vxdTv
JUaEAekze3Yb5cSV7wFxWbXpe5tdH141kulLU993yXAYy2DXHtqh2LXsFi4SzPzpHY4bensx4/8B
FLBdXWOqVIeOPDW1JVhsdM9pCeuzN1L6KcVuiDl7Byf4l2VEKKfo04qxebH67qy73V3vZB55DvdV
F76bOfNGLGRENwzZm42nHj5pKT1aM6Q8CKI/Z44NOgJg4wuGDY02MKIZt46hIjDu94J5xtFltlzm
V6JHG8YBsUqtitOlf7E6ispz5owbODy3WTK2m9qGCKgKBEdGHj6WVvav6sZmk3fZ4NduT2IkpsMm
Uo9Sdf/YBoPIKYKcXYTyZLSMsqs+eO87zru513cWMG+7lReD6h3klNQHcWcpGd3QOgAlinYK5O4L
DEKETiElNIPaYSMNdrLNbiTyZOaCruV+r9suhn/H2chkyP38oc1hRMlUUXe6AbOhbeI/BMB3AWx7
bnCMJO/dL3Xs+7MGiIzZmHlwgu5RERPYTbd/Fx2k8UmJ0b30703r7kIJUrSNySh2U9fPKBE0NDgy
hPF+oSqcPAzCapF4dUhFoFfVnIp1eshn6RwJmXyxY+A93MF7WX1pHWPjaeD0LOHrJPFZKCUJcwMM
xYTDpY7/aFx+fNxJqJrI75nj+hzG5Tcho9FGaD1tJeMpaB2CSoq/GuQ6Z25wSWgkggWxQz5ncenD
+mQxWAy74ipdmobki4C6umAgemas/ezQtPDMcMmK0MfPyWQGkDpyvDoutxpr8lOnXxIGuZtbBEgl
LRzV+iXVa86OwbOaWb01ZT4yGM/SjXAYg1kZuo0w/pbUs7uTWS6ELHOE9zYOT2Y5bDXdHBlYEZoR
27AdrP5OGcbqGCvpnREyICeTttDNYm9QmarreWBAG8k9Jm2jtXKfgtCTFYV/4VvBTk3R7EVazRnA
QaN8U/T7iMv0GFjGSDJwR7fymldgzEDci02G2vYwm2HjtxAx3SHxktm8NL2LNrX/Zyo3RC2fY4JZ
C4rQAB/R3qXVFivjXSKF2KlF/QZk4aYvZojP5YJofq8FwdWjq2HWL6OnStiMhNBAORQJNrUaMu4s
YzCTSNALZ49oySQa0h68xMLcY024QsyPpAcBKYeJzHZL3wljetRV61wnnIERezgVhErQlfxn2oH0
sw7icL6NNGsfW+P7PN6gnHnKUKRuyAWpt7nGfiJK/IoTA9nIzHzdwqvUTUsJ3nxRIPMt2jYPesir
3p4UbWcReLRxTeVBlGInAdwuF6lyAwcVK9SEgHq/0OVI/0i5sCnGCXTgm4yMv7qlTLtAl8CSsZBC
NGR6mmXg7RgRmi5Hf6ngHWBgQmxihH+FMX4XRzCSUuPbsLpiY42U+02oSVw3KSGa4AV19T52VB2q
nO2npJxuFJejxDb1Dwou/8hQrk4ypWut07ifiCpKde0PwL7cRyqDgdLQfDUtzeUPtjE1Yl/Xaew7
6V6YcGm1cTzYmnQYBySVB2quhZ7SvSZaDY66OykxR1vZiE2bVU9JVmBHsm4AY/pzyfh56FxSfSlS
bKws2g8kjkPtnK8WEvZKfE2a+1nlc+IjZKs4TPt7uxje7Hb4hCR6mKfJs3TtvRxjE1ryAKIX80Uw
NiZ8kqHw6IOolXiQqX3ftw62jCS/SKengVKrNLLdt8TsSLTPjceg+9MLFVQ3DFESxEjcUe3AH6Pi
kpniLDSLUzfsyHOij9Go9m3FrEOWxeBHsXpH4MiTLknFdPtiF0bTnygwJVpA+56GCgEuSQCzeX51
3D+OpSAS0RcWX96NXtclDLAZYIKvC/1EL/0Jii0x5xvZ9PQbor1SFZciewKb59LsDA4ck15TRcZ2
TDRmYlLjpXpcbBXdMjznpg0BdlL0Q7tANrjbozkp7O1Qq69KltFq6fV9MMLcGwPC8DIwaLXde6Hs
PqMa6b1pHBlftEXGAGOwNyajSmZfw62aHhlJm1CHM1KqYtfTSmnxMeQhZK7iBWhzi9rQPMdJviY7
eo3oU05Tn3uKhA2YuPp0tKeXUsTZNtD3maAhXeBDxYMabi1yYErRv6ZFuFSomfkHCf8112o8bgj0
ShqNSit5dco+wUQ6WenTOHL3Nkn13lUDQw5pdbQJW9rDESHRru3CUP6qAjIy0qi6dmG0MwgS2bnT
eKpS/W+mYNiNEsjvC2+o7j5RJD3REC93ChqVTc0Zv3UVm7mhy6k0DO21mHYuFOBpotyOnqv2gzSE
zlZiC6xxImR0tZIW718WUAuJ468yyM6qrQA1TyqShQKT1lPcHiIAGxtES/amKfWvwQA7lT1pll2Q
uKW925pysOeR+omLmseovsoS1Cm87i94Mx+MqIddrUfXGeQwZN809UiDhUIw3zYREa53I3dTTkUM
h8UHkhik3/KbfMtr4BKxHHON0gg6z6X97GrjaWqAkcCZI0veaG5lIz4K/lkgUe7j1NX3yhK5HFXT
OTNVqO9x0e/imHmayti/qoZnzlFkIIjql8uhtW3Cac/f0QXvQ8C30ZFYoadU0xWfBKz9M0bSYDPU
AeqhL3d8qR3jhdr2o533jDYRppozijOiq7FOnLLUZZrKJSowGPBybiKypdZbN8hr3lRLf681tFQ5
mgkKtn9Kdt6mGIx7JUspGQrjVdK31MJB+qT/LDwVNzxHpngMZ+ugZQzQRUgoH1cnRgCQ9pjDOjrs
1ro3EBpDEqZgdedG4X31jwtvQOdnwFk5RvI+E8zUrAY/TTIQiyLU16ghqGHSS/KghkcApNkODddd
YsszbQWMfkp2FVnY+UwCz8NCbp2MB+0jLJwPu2+fW5UDMzWfyb540K3CFyE5hUQAQwEnSHa6aRvO
FmxdKMQPraG+9p35V7EldWWUbq1Bdl2iUoxJuP/bc2zgmJDHur+mNRxwLgDI4BZ4s/YWLJNXRwnP
M6RCkNrnVLdmCnftZ1WPu9pWnjMiiTd2ZAzeUDLwVk3UDAFHC6OYvihdrOJC3ZgiuymD7m8hsFBE
/QyUEvlT0z/YmTgZudV6utIzpiqQ36sAqsdEUXyx5PP2rrbFCk4UfVJ+Rnl0AFxx08TRTk3Nr8hp
qFM1dAFJUiVKMd7rU3VNLQJFmzo7VpLI1F6ttqjCP1KtRS6qk9BtxtskpfGcdOjfggJwsLnlK5z6
6NaOC0TCw7lQNPhOlhZtMD0Gg/En6LBQBMH3XCiPOlFCo1VGj0r6DjOxMGfdU0IVNdagXyfYY77R
aZ923x11N34oBzrrOAC/umDZ2VH2PmnyJS3wVZO2AP2q5DfHw3VKh0uZIM8Lwg+GEB8Eq0Ybu5Q7
s5re+2rx5ancyJXcRRE4l7DHddR2jM2XSuW4p4sX+cZEaVaNdQLgdaoJ0btrkkiRtsU5z4hTKs0/
uTMIOujK2xwOZ7UGIe0WF51LuLCdfVeWjpcPQO6KbhsP8WucNcL7rs3q0zSyv0FVobXUy/scWmNn
51xcrIa0JbMDj3eai2EbkB+Pygmvtlad8Bk96IpEnI7zF5fFYRrAEkZkgyaJSlGvLyRHI5rzWRi+
Sk8VBleIF6QYPNXr5jEhKTFOd3Non3BQfliifs/m+VbC+aKtZl04Q16sFFqb0vtuUaLBdMK93iSe
PfQIjhXSopL5innpBmrtvK9NY2uCN+D+o5FHmXmOztklZ1UeyHSAoo8MfHR6IOv8qMpw/4w2xRub
esrGYETHUVxcjOy5F6lPgOpdE3WvkaQFvhyC80TEFMISdRdaHCj4J65zFuypiL8GdnelcnsbAMpn
loAPLau1LSlEp0zkD12kv+WjJZjoRQxr8VM5LpQn0XFjLOKHVSoQqhRlKB5XB2ZjD4Rqv1Zd8sns
9xEXaHcEm0+m8hz4+F5ezercVMEbwwP0GBFDlIBC/VmhkdNohK30k5lunVw/oDKirJdMBkOGOiQf
UjmXdqVcmWu+jDm13bm3d+RlF35pWgNz+tHd5TMomllk6aFoLkWp0CDgDbZOqnwy791MeCFEHDiH
cVbwTeYgKwnJCkcnvJHxwKQRcgK9fcWrEpPY4sncT22u3SgZHawaJwKdCJuJmhOp2DO0/TS59RF7
XLxpJjKYRs3I/yhTCzTeTtv9+vRnHRj6hPOyzQLfxsIBiL/SuVd1hI3beUmWwZL+NL46IgbGTYCF
ZY+TV7vTsbSxpGNyereoI2sC/alt9MqB37ObNQaqvQio9AGxZ2rzPGdNu5eM0JuBe5hsKEDG3QP5
wh99ly3OLu4+szIchSbdvR1822R2elOmfaAj417TIndLVBGSc5y9KT1A1dJgaG8N2r+gcDhpGGHn
QfDXSETvUSJyfLABwjWAOKsFv8nisuTUN/GwDNki5RTZaPgC+zNy9U/ZIt+euAgHfXCExAwgnYpV
5+ovbgr029xVk3Kpl4+Llw6MYSGfGiDfu84z/DywhwXJEnPhySk5z6r1J69uq0TITZIND0VI9zlz
nGNTCUqa9m2q4ya3na9mNIH4h/XdZGb3ydI6cJWcsuHYnIQaDl7bGJwRLinwuMpuyMco/DqsR3r4
nc/geuC0No6FFATqmMzeDkYYCWATKDtUCyKBZlcwUVPDhtAYNtvErG6bRL6O+RK0OCZyHxj59xDP
7aWDtBFS3lZNZspG6HKDnQz6A4axdSP1NZ7sixt+661BT7YhD81hwlnFTsHlMXnIh+fAiKELOczR
otAIN1isN2MHy2EsR89xE+bOtjls6Knuk1jVXlKXqzXsWGa3lFjGnHwoLT6JnuqLJcWVOfajpeYv
be5kW6URMUKL8BXGCBZ2R9/jZlI9hB5cBhfRoU3sEJVDilS9t5Q9t1LHrK7zP9aXbuusEAxppume
IFP+Sj8Z9MJ2qmN9zDj584FSZSBproBQweJOx33oRuZwCrlLTpE5XmpZGo4m+ahlAAFVA+SLLCtk
VRSszOorTWrYL8VwyCbqzFpmukddHLu86zdTSGOqnSk+2Xb60VPk425TKpsC0UObldExTOQygNbf
TCwuG6qVIbiTsblT85zGim7+LZfWU/BeU2HxtFRh7NqdW2qWyGSbmxBrYM9g5D6wOCqLkmJnr+I7
kVeJv85Do1Jt3cKEkj7R9rCWxJq+puIXz/1Av4wDBjJCum8iKBUM7zZjk/b3NZnpfku80QLkP1GX
v4Rm7WU9dZsRooY2UNZkLFUdE1lD/OCOENUi8Oo+Vi/doO5yxpSbycY5Hc8klgv11q2EsRdqX+8g
RB7nOrE3VlpsI53Aljnk5hCGoj0N1NtTB4F7ko7PVoHIVO2e6Jrx/y9mpD9UZIO4TW6ykrI681Y4
tYlF9IrcwWKAIlEX8bmz6Z/WDUX7yhgVTLHwIDM3386dwc14aF9B9GwLcxl/lljjZnk0U66kWVw+
F9ZsHGy9RM0syulGtEtPqEFOQ/wGGj47bRjXZuSJ493YiojDQhkEBuyWQiAnGtMsy3zOsyb3bK0I
PJArBVpOXK9V4hHZVgCAWk7J22zkI9KJU9jIGtMTQix5CvXZFMlLZ7FvA62zDkmcImDitMfm89xY
/OLa5CPxE1GJCS0ua7RkLEe+mK6JsDjNz6A+x1NY3quUUDiiik3Af2UbpS2477Zhusdna9W0I2hE
0nVmlGXT69laTlV6SSgPgok78cI5Eau9KPY0iw0YMTtXXsqI8Ba8sh+qJbo/uR5sZTK9GAOuS2nL
pzbA64kMqNkXBNFwie5ux3jmRcq3ICWIsk74tzKs3red/iakh0rh0NUBo4QTZXOr+oLfzC6akjup
9grh0w4OGOkQu1FgTKgr9LQ6FTqdsJGehM2CI9kMwK1xIuH6ry5i6rjcjIV+BFRSzgwrTI45UWlf
Y2h+qPq3HOcv0DOEWwAKN+u7ubVUyDgBdejgA/gWfy10a6dmOChoGUKvaTGZUPdQBnkd6DFbpPgk
kdy2kfLmNsLZ9lpD4Fqclhc6f/Y2mx3S8QQ9Hdpenqox0mGeg7mXESvz2j1gH+HBxEh9btvHxAim
GytQ6W0w9REFkhw7LMedAgseHfJDp2TqrnHuYFwwMFSnZzlqh7lVqQqPzVMn6YhYQ+fpYdF64+Bq
DBSzmW8fXqK2e8ssWmTGty7jO4fZPpNg7opSjkiNmA70Iw3oyFUYsx8afOO3IXkkSkmYNeFO/tAq
X00p34yQXK8suKQ92krRfw0OBf0qoQSPuvKxoyhA3psL97ewKH4YTzJgephAb9hi0PlQFvdaZE+n
0Sa6IE+Se0VU0PPNiUNurspNiRTF1yRzPnth4rdV8U81hr+dVBmxWMNB49qzX6DbQ5n9RbtBeiX0
U/q9zIx1u/nDL0o4qqKE8ouZ7SMQuIgN/VRJDrlKoHMTGHd16yY3ZcuxbdR+yE7eTJWLPJAmuFa7
5jbqhuFaOVsD9azvjIK0jf5jmspb7rAJo2BjIyrsc01ZoAOpdlOyGHY75h2EtiGQn6uvBJMVU4Xk
QVfdwItqSq9RacY8onCShWV/W1g4c5VPau3DuxIe6L6qoJ3EVba02eax+LTthc0imBo1LcI6yX9F
U+d96M7tbbwsTKpvOUram3WVldVEGVF5qFKLX9suETTBeMiRP6LJ1bmWEqzuKC4U/0ZOflVzHQ4q
7THp44TjQH1pwUv4mq7bXmgcHMsyfTG7L2EcCVxu1LTLNh+2TcBEJh/wQSSbZizrYz22j9Ku5r2e
GPFWNtn1f9g7j+W6lWxNv0qFxo268ObGPTXYntyWXtIEQYkUfMLbp+8PSR1R0qk+1cMedAQDsdMg
tyGQyFzrNwOQMXLHZOeMKi233DwYG7ttgo7wQK6WTBxLOOZYWPrIVBAdXhtV3Z66wr1NBT+omNJF
VmjVqfGaAg/vjctD3y3QZGlIb6A6dq78kSA/YcYmHL70rYaKuENaPm61R8MGWVjUn4sSJRcYXSyF
srVXOeeMjNiqmMx6yaJ17UMd7EixopkzG230r3E1rny7a7AvvE6qdtgg/A1y0T95U3AMbPYqbMs2
iV6Ey15JiMdo/bWG/wCLnOGVKRfxKMe9aEZ1U7YJYRg7eExH8p8mz6UABelKGb8N+AfHvqGdIsvo
Vo3Igo2S4oxQau43xwKjmTWPQ9P5CxMZ5KUzqkunHpmfjenFHNxdZWCTHX9zbC7QKUu/lgPcWtVp
WPspmBiJMdj3RvFQJYApGi4uvb6Hx7H3KhA+gR+u/ahCxaPVF45nfp0ZJyzEUSepPd1Y+rpz0EFe
p+Rf1l1gX3lAfq4hKj5os814UChk23N+AMd8qVPIlvCIcoKvm8F3EbWJU/ySyVPrDh5FaIFc2/l4
7gyyB5bpfwovIFCYVZZ+P61bHeh+Vx3HNkm3wDKuxs4/YxcC9YVYRKINQHUcxgzG8SkT1ms1DUfT
bM+sUpEtDveJTw+uTgVAUL1JzJare16dkUc523FospytMyInxq60mittwAc9G+6UcdKOLVggHRzw
Jo92WcUSt/GMVz0x2oWw6yclbybiXAkPA343HWZmCeipcsN9Qy6NmNuzbjbNQcMsNg7dcaM0jbeq
p3zpmSFXS3STosywDJjr82qLrNIVmEke5Ymqw+8vPqc2dmL+YOA4rbwGVvucmMmXpgonrn5925f8
X8wI80L81jf2VH8ODIKQcTzT6WMyaAYeT3ruBksTiTIiDGRsLX7mruo2AJ+YYa/jJn7g/3/rfKmK
ylsFxAsI0xL0rz11ofRsq6zgdaiH21p3Xou0eXLH+o4shL/UYwWdfAfjLA9FqdJnO2BqM3qHPKqC
a7BtAsnG8sBdtNlUsuVXyTo7vrFHKO2L5vfushTgxOZslmig57NTS1fY7lx1g434w/VojFuHO0gE
+TZj4vZt5aPRRt8QNxNEnsthm6vA2qC/h9WrcOonfKaIRov8XJobzefJyZyOurK3y8wO9WPxRU9c
sOnDunUjIHWqWeDLAO+0mO1nlBGAna+9OPorCU13HU7ecQCSthIa0ghAr6NSBdPrhdeDNWmLOAqP
Ra7gWmlkBxu2WiLKbNuMlroGNmexuuiXrbC3Wj8EqI0VJRYs5a3OwCiscfsn5nXFpjSA0Ym7Ywjx
2isbZvjtWMSvYV7OolPNlSEUvjeunKZNFIflLZuw2QNt7B+1KfT2RDaWQ433uGtF2npwxH1YVBej
xQgCmWo+RrTqM7CuLtFy+N7W0U7YCpWky5fRqGJcZSQHNPVugH8j+jcUZKwGkhgD5k4gp7ZloxTr
vjg3k6rtRdZteqEEqzJhUVbUu1xorFuJCUci4r83iLUbTscoYwLyw1Ks1aK5DlyM2wMV2wUQR5qn
1GsvVaArdx/ToVpXXc0SoAkuisaivxf5S0BCr4wxo/QCJVopo/5sN+XZVJtd5qXjutFY76ZNYhMP
MiALpSiy+P2lCYwvhbkPDGZNfAId0mHfPDAOuWlBc++8VzxSngl+maX7SAZlO2ADB6dlb7ApDQOW
EUOgnyGsnMNePUd9C9pDuyqCNNtohAfszL4MujdDeViOFiVGiiNY16LSn+ohugdhyXIUHSqr6SBq
CPskJuPON+Jbkzll4zrtNqmmrVdo1z5PcsiiyzYnQYY15TqOiUbi2BlH1UIvB2MFjJKSG7DYKcDF
1BlRc7jcUR5ux07bOE3DqoRgo4dnwaJQ0oM5VC9+3L0kNbmKeFpo5W1ati03DZQ/P/+oh/ZLNFiv
bZej16+vDDUttojfky8bEVYo2bXb4RdCsiTsC1ERPFPORj7dh5bzGDvDTtWNqzJkqao0+gH5Hege
JhidlgeiVbvt4vBNM5V1qRY8MJCG6DxzY5U8YdX+SyWQDUy+mIaJD1tyRVD3xnaIxKVN/jT53qoa
J3MbNtqDhw9rWXqfwnZGxEfhQekBUgC0wwUiGw5Whu9prhPgztwHFRW31s/PCB51IK+6u7IjFtME
kGFzxz5CHMPQzi9uM4gMC28aD6L1VtFk4aJEFzImBwOdFNKs7sZyq1vDyp6rGq8yRXXQ2geQpnb3
nkl42fCgFVjuXd9oLNisFVMuGWg0EoDhmg8JBp3QTZAXs4zqWajtSgGlWuIaOkT62dYcPEPRDYyJ
ubeFv5sfeeQFniaRWAszFHDTofr4pXVTGvXJqgZ3Sa6RbTemdQulNC5pa9drAaand0E+Ds1eb8kG
B6RTKuUrSg5YPRJbXfQVCpLgUnWHf21PvjxNNfalzhUheObGSCt4rk3bVmsfM5UQGKpIMyN9q0Ds
rj2bRQkLxR62ypwGRE8qQnZCDUaCA6x+/fpz6WqbtjIPreOgh1LgDJkwZyNo4eQENNvm2Bdmc9Ty
qD0SgJhI6/XKDvhIv6iVYrjKarO4jU0luWVbPb+WFXkN/xGdIh6bto8WpB8G2rKy1Hr7vZmOytCt
sTUsz7IKOAB5CMv89D5I3Acx87g7rK2pLm6Jw5S3wMXuChXxDlllYO96Kj1199Zh7pViYLrh04ar
94EIpMPS73XlSvYDbD3cDCX29fOo8gC3ZBdCqCRtzSeTdbVdN0sQdhYyLn/WpZG71BD1OcseaHeN
oF1iAtpW0p/Noft+YG9345qiv/6t3mRtgJROT0Lrz/5aaaNiYR7Ik+qn9+oUa7VTAMJIDirr03zE
eiq0LuxFNoVe+pcYT8/70gc4lRd9cy2LtpcnswfctI6GuL33qiDd6yWxRBH0LU+Oxr3BA2GZQr9p
lsIZjr3K5CtPHSuvXgaA9a5kMU69eAuxwVy9DRz4/QGvQoJm89tWKapzifbWVb6V6xVPZF3Mo3yn
PsKycfLdgIAE3fu2zHZsp5WlLEYwT4+9pz9kpcLnUNWzUWr1nRxH40xCGVV5kANZAlBfKTx/I1ub
2FqOYHph1aT5jTxYaVltkopbC6msMFy2do7WRZ/VS9kMojm/4Q2jXYUHM7P43CeLphDUFUmt93GS
ehzYD4gtQQp90zRGdCbEHm7yfkgvpOBn5EBR3CBR56zyIOpuEyQ1VzWqCndjVdpLH/bNPWuvahn0
dvrYEH3jvrP6p3BCz85JLeejGCyxSJU2/2xWxSumstAlK/HkdnH2dSgEtMHYeBETQPbUzb81AyuK
jJwKGY582akFE8ekXvyBFc2iOhCtApKboUJj2jHwA6yJWe509J7ybUgu5JVExN5opvIlrZwbB4T/
l6iPP7kirJ5V9gSs3mrvk07udpHE6biJigBrFE8rbzCTR1czdZiCZsNlWRckBZTKSWHx05XljWzQ
As1hkvCLtSzKhioiOBQHqcJyh6He+hXBsLaBmK1ksZkHyB3dXXeDi6Lej/fA6zkHPk0ezerLPFxO
laNuFENDhXjuI8f3yAluh9Lq3j6qbBC1325FTU5LdpHjD4oKzr8LyffnJXg2GOm7qUuwiyQFesYt
KNu1pRVjCVqER24zZd0oQ3yHiEG0rDSr+Zylykm3ij4gR3wzuX74rcysZwDe3lNv6y4WyA202d5J
iap45V4RubF39N7dsHntuP8znby40X3s/e6jlSPlElpr2AP8g6ZkuhFOYX8abD1fBkE/3XpalG88
O0NuJ6u7a9D97hbXZv+MrWm9MspEfQRRGCOYFF5KNbkVk66fjCJDaMGwe1IT5ALbJCxPXDgkioI8
OSVsnbYGWgvHJDHTbVuikpIKElxZ0o/HxDKarSFAFQiT5H9ratlRa0d9i7JNcNQ83d5yoziHJIEI
kDPhcpddC0An2wJq/86w4vCG1QhLOs2xvwbpNboS9kvDPnxRN8F4K7tG1qQQlfmz69DVv3U1oDnf
qnh8b7vGYvZtkzvQU/EB77Nt76Ntitoy4QxZR8Bz25VFH6577EJXRaWS9fP7m0yvcVaO/WmtR1N/
Iw/YyzpLAzmJjSxqcz+tg4kbGIW1LZjaMO6OiWWj6hNc6VE5vJ0XxgSVXd2vrkmCv0y4+SFURaQf
rP+lKTxkb+ApsRt0dzkuKmAse8jA8BJuDFSFV4B2hrWs63PXv2F1D0YfxU1yQvSTdU5vrPoReSZZ
6kM/OyFRtpMlORD8NG8X454HnJkx5MEyLR/jZu6h9zrwnBWpXFu/an/0I/+x0pG2O8uqwnMFkm7V
Lq+wUB/StFmpeg+6ggBKs1Fik/8ddpDhGjYifExlSohl6fXZ4bEAEGCuJDaZLN/KdVkhwEcc962n
LCKcT6hpPrwPIRtyK2jONil1NKddZGD6+qz5o7qTgXuhpHwILsz/Q2Vg2epO0QjxyxNlR3mQDfBQ
SQfPJ09TAXw88eyrYN6AlmFlnDriP+cgK4G1oBr4mahhTZLHyi96gVCFNcHHyVsSjoYjXoWeezdR
APHGK4mny/rM8e6Q+1DvvHm5W5bQYpSwpb/I93mBKpQ14jbtj6Jcy/o2ZEfUt8UTWRwHcaIBe9WY
1GVmYTmrhb2yrx2upoV82Yw4l4qhQ8rcUvayqooTWmX57aWsfW/vPIhraaZ8+61eFn+rs3RXu8rK
ZN27xFDxvRr3oT5+P6hqfRO1fNfJBC+ehY71UYshH6hFUnwmafdimYX9rDjisdG05sq0DXPranG4
9jID1Q804B/NXCN9BsND6C7zaaChy1Sl0ROOl5gaM2GCylDWtTHuXVS2/DE2VqDCmf/EcBrLMnsd
C0Q921r/GFi1CoI0d9mx98p1/7TTtQ5ZUZXU/ULtjWDnZ4KtdQO1y9Wz58LTPuFPrtwimJ3vhY7M
YORMABKGdlNmRfrUqSTRRiXVNgoUrs+2v2SAbN0+dVVQXGtllW5UCGJXeRtkj+44XhGMFM9ab+Sw
nnx/n4VdfOubwTf5dpPu8h8sh/zs5Fl38gOyDMN8wvw5QFCS04rBBgo7MLfISX6JkSQ9yoMhhvZY
mi3wWstF4kBhl14CkDwaemQOC9kHLuf8Epg2HDhz/734YwjZPSuKpyxL89370KkBLNhUumbdllAD
hmG6QrfFO8mSSCCgOR2y97IYV6BYgKde9W59ckgINlc1ERDQYWq0zEuleho78qqxMMtPzkTeOhrS
+jlPsydgHv1XLJqPLevR17qzoWSJAAf7fFrkLjSBhcJGfg5HewH8lmwAIeMG5ky3z+CJN/CUZ3G5
3ClRmNO1YhFhLb2VxfeGJFUyfJDBWXaEu8/Ro9JhI24gSH1w7bD0NnUBxLcf7PoqNNprWZIH2cWa
+8liObOLzD4gXtY4N9GgKlfChdeVwVJnl94hoqBDvlpFc7PsUym+ukxTYqKVZdGHx+pXtvTK9dsp
upYuKz2wzm+d+T+dNJwlrMpybiAMMciP93g7v/eziiuL96iBFOyHouk3ywYc9m2QZOLWn7cckVqB
1flR59Zts0oIgQHdQRIO5op+qVTXPZR6XB3gsjyxJ7buVWhV6I3Zl6J2kJSNwZM7XIgH2Wihar8C
B1Ls1AKcYNMZxVY44F3TxggeIj931kWHOIIeD/CooHdintNBdRsy+35KQdl4eaC8bsiv+a+iY0lq
VI11nzHWGoBschgsI1wVcQqBCKTAHdHM9cBYF8MyrLup8gmcOjo7TEh27M0RdTfMJl7IVscg0zk2
jn8gPY/AaBSlp6K2q5MDYo0UehV9KZ3suhKx9VgZhQOnIkAOZMqip0IhgDB3cH49k1xqTVDdDb+A
F3k702bGWhZjrV/ILRFxd8r0vk9hKCHgGd3Evo9ulNbkpEhSZ9uPtr6PeUYAh8laMtpxfmB+a7Zj
pjonk99n7SSJcZOn2N9FquLcD7NkEXq8i7I03W3d+tO4yGYPhtYZtSOpzpTAJapbc5UAwX8s5sNb
v6Yyc7wtlO9nyJZmHHFI7k0fC0LI7eS41yAS21vbaMO7wkazIkLobS2L8kAH07HbW1b2MwsI4aH3
DrKODppJOJAISH/le62JM20X7G2RVsc+7LN1kqXNox7FX+W/WjO+RVYfvsRcqwTTR4wu5nNcpIr2
5nxO6hBTqGKzfpyMOX3Q+6+meDtHeKm20N3s+zmlDS4lScUeSpW315rR25PyJL/V6yQkylgEm4Rn
Q4UbNk1CNv3+kkWwsVLaaJMOZdZiUmDC48NVd1Hz7VF5xkd9DBBhWFiqy1HMFe+HJo0wAAb1ej9B
pF23A47rdTQYh1zoyTqyYuUJkvy55yp8saLuYta98QRvQZAWr//S1c/as1y6muFwKbzoe9ffRjUn
FY/1vEwIIz7rlTAeVL8q7oPup0LUPWudrb+1aN5PLb+fU3hFv60rHxDKVHY4i9fqwDMWxj8JUdVc
y5eJhiBANB8KL0Zh0j2r6Hbtq2Ter8mXAg1aBU/VX2tlGWX46noyCFl7o3ItrGAPZcTcpqSKr8nK
K9eyHuI7wVNZqWWDiy7y3JuknycWsldra621kx1qWStfykPpWuTKnDZeFChnfO8vW0Yt+Nx6Vbgf
mecvAbfGLh0IzGlZKS6+0MRFvmIV+tiQTL1+rx/8QNu5Bol7eeqvfUGbfu/boN27QOOgRXbYDY7y
YCH0yXWUmWunzNAuaVq43/Lle596JN3xex/ZbKsWYi0dxjIRMMPgXkH8fS9EoxKfnl/qCogv+Uoe
6oBnF/CkcPFe1+nuWB7fy4k9JZs4Q8dMngzFEaWm38YhXEmSpq5tpiuXHNlPY7BwcpZiHFTwNQVc
LeT6Oi+6IGQgLoEaikuZjg4ccd9YeaOe/dywazoE/N5rC8NwVmRajZU8UR6QVhaXelfNPWVF3YMP
s1lybOFpZDjNPE2kG4+YIZQLWYTKlG9rA6UlWdRNKKMKXM2DLEZ2tOIBqd8Xnq5fksy8l9V9hHZr
Y+IhF49ifKo1Ur1sIZwr2apY6hknzekGo2zzrhbT29Bearb7Pm4L9JQ4iYzHuEZXiP3o/LG0FDXB
3FKMU4+v0pPu40zy109rzp+WZVi4IZM0PL1/WjlkwqfNagSaS1j6W6mEnvG42DR5AC56Fkt/U0ef
9dTfi2UdwkTzgNDIVtkwDSkzuyynqviUaqnYydKYlXumSig+qbb2Yta60AKj6IK227CqiWevh9oZ
gTKF2dJHqOCUsxTCOsm3SD9UyGfJ3m8nOkYIdrp0Z1+P6GIpdXQBbxawtehvEvwvDgjI71tlcJ9U
nbcfvQHWkeddyi55qOdq4cGzqRLS6U2buE9DY8RLAvHRQbY2downxpg8Bhro6cbEYmfoFfepgjS2
EVU8bORZut4Tjmzj+OQpqfc4xQf5lq7SqQeUXskAzm/lxzGJ3EooW1kck/HThO8sGlZ1cV8H/lq+
pdeQG9MmnK/bLtUfTVhjSeQem9Qg46GqkIsxsjrilO0c+9Ii9xJrtg8u1Lwbx9REbuhH86CAYXg/
ZZqmkUkUiX2LR6thwToJu7sgbLs7jJYIHaaAQ/2AIpI3GMj04/N7D631H/rYSI+yP64n9dboIFrK
YjUPOGdx57HkOX2VWUs0RbytZ1jbph2r8yDg27MAAGpfKdytKiKZrWEHL+FNG3b5Cx5OGTjBYPYa
MGHbTo0L0b+PHyy7/uIZinhJfB34i11+NHSrXDcoEx6IRtrHYtJKPJA853OslCvZtXTJ8+m96t5O
Kd5woxrxJLGq/nYqvG4h38+GpJh2dvnsF0AVlXJgMaYk1r6GVLnOI9t9AjhwlF2bWP/UuSocRN3W
+FBEdOR3yP2+XDrso/78Dgl7qLfvkGesqeR3qGANPUSi/AJ8t9v4ZWJuUjWZdoADspWOsMeDLHZV
IlZ6qOoPZlN/b528wPipqCZ6uSNplG1gO5MnMZT4UcUnfaWOanUCDN9flVpS75BNRkdUidKVg27e
x3HsnoBAm9/cel+nyvTalEwTiJDHEMo5e/L86lQTz8xbBBd6Qzz3WRlu0cvKkL9L++JAZA7LqPnV
b8UWkWdshs1myT6A3mXZj7AjsIH2m8w+pZqx9gclOpA2cpcpcde1rC9dHSwQRGdxMKx8nTc9lhFB
yxmGF2H84g3u2wD9leGYuGpps72e46gH0wQLOpfKOADFk1fjW2NXhdq6qjoUCeYG2UW2ep2e70kg
oKIfk6BCCWyTVoF1NIlvHu35IIth2tv7CXNJWZL1soeWkT8i6eOgTC1iqO/zuX2Ox1FoZZsQ15ul
FGCH6fpQIPR/FwUAJmsNnIUUQnem+sH23OSOdHr4Vl+kzrLV9PozahuwzbsX1MZ5hgF/uQkK098F
SAdt3TAVd0lPkqNR1O7F6NUlAtDts4pq0woZR+2EdCoOaG0abYZSqR8rVXsIqqRHUgejrFF4T1aM
h0qsOcmhLcoeDxBjRLV/DC7sMSBji+AGWnl/MPTGvrHmg6mDW7TymzGO7FlRrD0CwdzD/wNrWZlJ
daVPLCve+7d1HW3Uhi2brJOndSEo/DFqs60sygY1ql6Rrbeu37s5IKmcOs/OkDftm7T067PbKcv3
DijLsDSLx6/vw9SGU26bCVKfPEk2tG00rJI09KFcMJCs0xoxYHYdZVey2OW+vRFRARpCxRvHC6wn
ly3dvvcAAchiPY7hGqUadSeLTpI/NKS7LpCp/DsY6pu6aa2nYgwgsHm32hCbR1IXSPAH6jdgWOo2
rgq2NLJOHqJI1Ac4V9CW6atOubHxp6q4ajrxCSww1HPP11ea6sa3/Sisi6l/aYktQJzBruIKGTMo
r3NjXuXJrWpG6kolO7SWdW8NfvHJGHVtL0tIKVoXT3yR3WVNZGnqFYvWn8eJ01wFFdEo68rpOoik
Tf0pgEP1NgabC+Da5fQJ8ou7rDwy0zGpf22egCL0Xu/eS77/VpJz1YDKxXtb90vpx3lykvvRU55H
zqm/03ty1fME+KPn2/vNbbPgzr85zxsC0I9BfxX0Y3KE2ZgcrcS/bbOx2yHHkhzf6+Wrt7pyIGHW
g2yg+3u1qJjpF7JcT93XNACYjz/D0c+s/ChfyUNdjmiq6GmLgdifDb6mRsNPZdOJdrkaZNdxjw/l
2zDvI3S1Mq61eNbum8eXBzkWi4Ju8eEf//Wv//k6/Hfwml/ydAxy8Q/YipccPa36jw+29uEfxVv1
1csfHxzQjZ7tma5uqCokUkuzaf/6fBuJgN7a/xJqE/rxUHhf1Vi37M+DP8BXmLde3aoqG/XBAtf9
MEJA47XcrBEX84azbicwxYFefPLnJXM4L6OzeUENzezeI/R3nci1ttC7jgcM8FrZRR7crHSXogLv
Wy6UqPdYqGASkG6CODFP1WQZb4ds0k4mU+s1uWF+a9SSzBOo/GKraEG7eO8nG8i5YaCZR0gmFxFB
UUvsSuH2R0tkw1G+Mn68mnugnCJYxoE7DdmaHH1du2qiNr8pIqC0vjn+VPKEemWF3rj5+1/eM37/
5R1bU/n5HdPVYCKZ5q+/fOsKl3VUIF7ZqPfImAzYdehZfgoyj/2XhcICfDNE3EZMyRbvzX2OWmct
xPVbv7BuIbAib3kdmlN1INoATTPhd8jsscXLca7s3BnWKl/6vjm/dPTvvQrLfu1KlgNlUHhXSCkZ
685tpuemWYw1YdoJ35KNmuntVZuZ7r3laxfZnrH4JpCrFxAMfftUobq7rDt3evbr5H4g9HnPpfnb
gClZ8VvVM8C/LYcUOc3JGi6d44SHti+OsoR23Xj5Xt9dsB9GGK4rhL/oDAQJQV8YK99878KpjSne
TtUVs1pNPDZ3eQz4IETRAmX1aLhV/fJ+HDQN37GOEIfbzN8lUD46znpsLfWTiij9DgyL/Va0R1S4
oVbeGS7eNVFuZfh4cva/G3U+vTKg6P/9pWF5f7k0TMO2TdezDNfRDdf99dKIrBGIZxA5LxUOv0d5
VfStmp4wPpmvEIj9NamvuaZcW/L6aObLR14k36vjykNRsqz9o0Lee5WZqoUW0lDfeJFToa5B3eDb
FkhjtQshfP5ZLtrqa5lWLcZE4WMJk+McAZR4VPXHNGnaBwM+3W0CzF/Wum0THzUf9qksphr5tsFQ
8FWYz7GgpayDtK7QdWitR2A46XJyRLqXrSJPfhp/KH4aXzHUq76t4OD6Goa4vt+g41J3RxIT8of+
r1+mv1pOh1/zYqyiIGx+K/5r+5qfnrPX+n/ms370+vWcf93nGX9/2+UYfa3yGiTB771+GZd3//7p
Vs/N8y+FtWiiZrxpX6vx9rVu0+bPaXzu+X/b+I9XOcr9WLz+8eEZ/SzCrJizRl+bD9+b5mnfsjwu
uR/PifkNvrfOP8UfH5bPafQtr0T0/NezXp/r5o8PeKea/9TQS3PYpZuGZZnOh3/0r29NuvlPLies
DsAPmLrlcPkKFNDCPz6Y+j9VzdU9T1N1xzV0lUmxhqxDk6H/0zIMOHouEXrDcT3tw58/wPfn2Nt/
7t8/1/RfbyGLIJOt6ZqNKYOhGiYGzL/eQg2yKSAN2+EEId5ba7m6KZrBPMzIj22AE9ZDbg4C0agI
fb8IhiJELFKLTVRsI7+FtswFkanp1yDLD93ghRvfEKfIDlcluvNsRM6Z6inXPCg+R4pbzLYp3RUG
RrvaKx56YFZnFqPD2Wtc+z88NqxfHxvyi5mqp89Pbpwy2ED++sVMAa7MY+N8CrDe2oL8W2Iq9XUy
K+zLm0DAfHXClZa18VaQolm2CH3g4zpopyI0X5twAnk4dGf8lYcjORqxY5sJSFLv7GOFBI3aV+3F
mckIiHgkO0S6cQEBFnz0Xf+lS/popw7iNndaDcWCvFqyMelwXiy6PSzEZmur4luTh/2+mrVg5li0
IvB+Vjy3yaFHAF8dEHyADpugdDFoQGrC/uJjZbaq0RF9wDvGXfDARMFwbYGdvRKjq9wBFTIwV4GC
GgRV9B9+T/vfXCim7djwcDzLUV1d/e33jJzQtb0RXvNElh6zGqQxOhPTlsYJ7rtAXVoFcRAZjDQi
JQLKG3+GTPLimpggR16p74ErA0VL1HOHvMeuQbdzLexOJ4C/reacT4xe0S2y5eg6Vb71EZ5Cd92l
EJG7ohP7YFDXXuK718p86MGkikjt75MciYLQju/y+ULCL2c4p0kQwQAuYBTMTwFzALxTWmSQuOHQ
Jsvd9NwBblDMIcTWJw8P3vyqROsd1E2v3RsOP6o3XWb5uMcxsFYdJMFVY4HZSUg0jl177RRwjiN0
44AXWLfEkaYdhpzZo96ciB2VB8NI7zCwxNTux4FQ6gDCFxDITzPOv1mZan/9x/A4Vx0udZsb2dB/
Wx85oAN6pUjRG7G+JPiP7t2kMhbYOyvofIEHi3092nemZR+HzkQXgAWCTWICVZB9g8X4tS6sU9uY
6iFqxNoIla3XrLyyVB///nPaXB/vC2hLdTTH0VzHgL+hzgfmwZ8X0JbKFqMAEntSdaW+BuN4FHaG
u0XYR6t2tL3/8Hb6/Oz//f08VWfl6Nqa57i/3f8FN8JUVmF+Ik+qhWdFey2bBFFBRQcSVWnmaWyg
dQKV8e5K7qyFamJa6bX53lMbIE+meuvcGqMXPDaGml2BEGBOc76g1E/GM1Ie8zDtFj4ic9vcV+EV
I9N5zCdSs4XuAEdSffv4H36/X3cg8w/ITadbOsBmKLw8Un79AR3HiFgFZ0BKTAPP7DDc4zM9qxfA
TSpYxi0DO1Gh7uKQhB+tcmBdlu6rWcYNKP5tFOnBCoVasO6cZIxMiXWhXeQhMb1XTRAiNyLuxVGb
klWP1eR+mNCMrZGS1duK6V3j2zli6jc9blUxynzXpQuDNB3Y2SzUCHZEXTnpCQEktJSm2HnyMvB0
YXiN7nB4YuHYvh0gZLDQQo1Wwqy6ot4EBdrBPtnbo4IwodbgASY0fbiGEG4slbr91tRqeFIqFdIO
UIZVG0XoqrlwugoUtXaBndZ7n63+AtiwOP3972799cJ12YHommF7ujnvA3/93VW7tYRlAR4d3WXj
D/jWKVZ/41rVR+yLmIG7GLZu5fZEGceXRHPjVyPDIj7O++cycYAgJ6Z9DpVYvQIxgXWi7vi38Yjg
YDT3JUPNSnB8advkZCbG1aDb8ec4d8nlumN4TsJxJO+SAb60EIbshG0+m5o/b3lvoR1YKxQKMJLq
Jmepl+MlLrL+ANSvhVbqKVeB0O56ncjoCB53F04u2hulKnZkQcoN0Bhm2gH9OmggIj0FMHQ6v/rU
JUNxxv6hejSdG5nKcGurOara+u9/WN1z9N/vUcPE4w2KGAsdk8fK/Az/aVNtVzDwkdQwjv/fP+b/
Yf+YpDyFPOS3WqdNa78ODorh4xmqezski/O6PXYaU17nDcY6Vv43V2e2pKoSbusnIoK+uVWxQa2+
vyGq5lyLnqRLSHj682Ht2OvEviHUUkpRksz/H+MbzaoNkXI7MYl9G53l3wVfzX4eXmdt+ncUGNFk
YV1ye/mXVFt3N87Zy1Ck36Uall1aqJ+m0kHgSywvk+cXW0JlZKA3r7H07vLeLDZl70IdQMBsZsxV
hbNca6mHWWckB1lXiGHp+kqjHPdU1kIiR+Dfxyxzm4GAx6RlrkC3446+kmC1+kjYFPJMXFZZCZFv
wvY9xVm2BfFM3CsWBhJfS/Q8nQAgoZ6nmuFT0pZAYeSJrZ7/w/QMC6i2WGGVRXbtbfvJdN9737xz
s79tDtmg8IiFX3UbiT/sC7d7MEbzXiYB7cUcVJo+1M22cqEDe1I7VJwGuzrwARpZ4gkdEhcid9xz
2n7Z5ZePynLnzHSqs9HfEj9rH2AU07G06eKuCLLMp6JcuaiENXgWRdHAOmzdEC5lANrJ+FiodpJP
EQHYuEuSPj1rA5joVePvO4E8dm4X9qzoLw7MDh4uPgqUG2lPUdMo1V9oHM/0NOVOuOZTnnRXjGU+
TY7qaUlsDnDfHEisTw/lGGl1/BLTJ96R3rMV+hTWcvzjKbVD0FYcBqMkH1S01r1F6NXQbGPRWFjc
MHWmiNhQX2yBEdcHP3GNs9AZEQ08sXMGjeSotUAUUheXUyDPhQSRK1NK9bnf7ZwCd83o8e3l6k/W
lk+VV2tX02d0RAh9bDy1J6BCP80eyDpN8QOrfZbO8XCppMB9MzonhWlrYy8QE5PhaOQOl/W0vbTO
fHCxhUKjyKnYFzVHekCdQxXa3CCVJitE5sxqsGqZhfcK+hKuAIZ3LEebCjvaVjN7GXoLDVbKWzCq
RvPUeZq5qSbyQCF8/utNRVSqN9vJ/7pC7oXqxhDCwhMOxe7iO14k9GLeCro5e/RnYW6OPxYlnZKQ
oK2WPQ1c31eA76VukTITQZI3PQK0GnD8NOPjLI9E754Ro78pwuTvpwYWClGNfGXjAyYCUBEs8xZd
PKdWY2Iic90Qzj8RnaYMYVPBgeuN6eolwX5s7SQKYthcef1Cn/Kg+xl9E7Ga9XUb705GGOqsanyK
YLxo1ZR/Fxu+o4lILSTEemn0hAQcz9m1BvDyCu2ePZH/Cnqi6bTyoM/unWMSpenicUV9ZZLKAklo
MmYCu72fUUvuCbwCSNgXb7PUCpZ1zXwEXRHN6GNDp9CjKiHow14hTpieH20RI9CSeZjG35VLwcVi
krEHT7RnqT5EOiVo303mu/HFy8t78ghD3e58WAhAMZaFeBO8aFPoqPxO9jawHml3m9zpX1CdDntj
MS6aB9dBeZzKipCchXnlBjvMK5MsRLnB6+QmZI2X4mLofXUazPaT3xDRhbXvH62iIoCgajCgTQuk
9tb51HyOn3LGImxADu5tgQGykqUOLAaZouhCr4RahEvu2WRmuuGyXR9xlGRbU2s1cuH9f6a+hZDh
9PVOy7yzKtMfp6y2Yj3SAByW0Pa1Ny2zGP3c5H30ULePwK+aZQi29nJwsvyqWn8CnQCyZsYfn4s0
pg8622eHtjypQ85uyck6L32M2ebcP/Rkj+edfZLoP/kCcDK6Lv1rXBXFJh6CYL+MEHMGqBsgor+K
cZw2HMge0ykRB+9pX5xUIX3oQvaCgx9uSSCHOxovSEbNk4p7tNQNnrVpUcYudR8HhLKhNbNqHKrg
3M2AnYMAY6Ze0iAtdcgthkSD02rn8X4affNMbIQXDM5zppfwEgtCamn1QVxFkWx21XMdw3GKESBs
WQ8dMS7UB8NBSjReTAnuAb7jCxrnixfzDS9DevLH1N/OcVDs+mx5Nlv8awrPDH4PQ+1H65sTbDyU
MnstGDjJu+hJ/jLbA8kU56XI6m0z2cZOFcmhwo2tAhDZM+m/my7nbuc1b6hDnzYYBj/RT2wIKMnA
KeXkt1juR9eqO9LWQrCmBxmbcu95zb4VEEZkBTk+S8tiPxX0fuxMO6gc23msqZmGB9gjPQtOE56W
nbSsZ0MDmIpikxEAcdBuFsOLpOmN8Z82P5Q3bx8MwXmIcS1QlXjAwPqcj8tRiPSqj/E/si7+MSSo
UGNUmOCWis6x+iBPCN9nqnPe2RPQqQZATq5QJg/Afe1JguOXCzDQ+t2FMLZd+JFvRhTNaHw2feq0
p7S69EG3Z4DJGsv+M2XBcZ5j48N0tDEMdHs6j0mg3dW9gAa2PuO2ud0t6Lre626qzrGzjCBEedn6
eoMD88dP+N/jsmhPRBGoYzMiz0yKJH/JBv3f2z56rCmaGOU70st0b1e6GU0Ewt0j7q63y7qP2n8c
ETf+ABXIYKMZ6R20qP5SSiveWRDHP8eqC2/78hb4Ox7X8EdTU+LEEqw6yAo0UZ7W+mbBtu9pTffX
rIyzS0HyQ4PUHfomMRDUXaarpqdqF+iy+tKIgbo9lUNP2EeRUB9Jx5lV21Sc0mXpHjubn+7v3sZr
Thfij+lpE1h3rG06PZOIoLFxb1BreY2b4MNZ/68ui+sYg1qdpd6HSk/SywQk8orRitQTO5i/QByF
E1SBv0Ss4s2UrXxmynNWrJapMI/BcRwN41GXgCJuT9Ptd8tu7B9gMStlpu7u50QZkQPvdD/pXfaG
5ert9kxnsckATs13mWCvJPITIbrWJ3cpeBC7JjVh1L4IuNuJ1un+kuTaQSCy8ueg6zQAj7N59AZX
e7Rbk6bP+llsggo6ve5/lCBdvVv89F56IoiI8y32o94NrNz9l9sBMsr2gctV+146vRVyHkzntmjJ
h/amfCcg7X0LwF+3pyKNpaYvgCY2BYnPrrDHYy0z7M8WkQS3pwTMdv3Uj781B6atb0BJCSwX5b1W
Yln2hfMWB+nz7amJTJ6mfC0XtLofQoAR54rf3V1nQcyqXMKUB9g0vwfS1yAEoa9/MuKlP/qgpo/G
NOhPsSBA5ba3aayw0PrBRibsw+nhgUljRj2it7T8Zgh3qV6JP5P9ri2l+Y1WDQ7I2OkXUYrhDtMd
rtH1CTWwKRzhP3k2YDDWuvgyalqKYYIedTxbNQJe1pWT8VO5EATI8xbX2Z7ITBFGurvtodriqyr/
6C49nZI+2DV2vZ72PTRwbPbeD07d37fSSUqrECuuPsX3q9FIOKrC55pMrh6ZqMfbs5jyQb/gf5EF
olmX2xP0IPe/Z+3p9n7cGARgPWf6XVHawyXoHdo6y9J/jzjbft8QhsdVyhHfzY2Rw7j0ArJhHP/L
48u6PYMaRAdpuGrvGTydczqbRKliOPrqVf/7qZ1ggma7hrCULKPPQ+A1pF6OEEP4Vd720XdJtuUA
pQ+J71Tnah2a1kX9p5sJnsqhRV1Fgz2I+4cisfxoKeFtrIF9n/Us97fPEls4PUzhHrOcqNvMahdI
iXVAZHo2f+QK6/q6nwGexqb13OLRmbs2SrjmAmrQ8g9AU/hc+I5SulToMTr12JMHFM1Qhfa43sx3
pge4hXgGunoJ0B3H0dI29smsyBai5beVpkdsppFsHbWo78yHmO/oc3ZuQbs9Oa3+B6SM+ubkISZm
BXH5pCtd9TVGzFtfoJvlhXqk81qaVnzUXRY2cWpOXwZUtPWFppMrRH8SYKsqytDS0x74V/16+2Mj
/JTCaePeTY4/3KmGtuFtr9iHn6ZJly9517snB+NgKIps/naBkDAWkiPTEVVButMpIPr31aSwd3v7
+HemLeWsVTcSq3ujBAx22yEYqa/B8Ypn2VtWlAk/D2+P1xDPy36YPpsZ1+JS58NxUo75tnj28fYW
hTUnxEfOxiUfMuvBoVf2u0e3gEsJHxQ7c468f5wZq2+7dKEOIGRIP3w1EKWggWVAQ1B86BiZb7sc
FZxPf8mMM9F/EI1nIqkgVRMK5/cBkYYGEq++NTBeZNZlGSZoNutnV016oryzvAlUQ8fOUN4+V8Hy
2QC+wDe5PNDjkDhqyZ5UYCOiLAcuKn3t8/ddrZaiOBNwuDPHBpxKY+D2hz5dCIz36tdxcVHPBAVr
XCWL7wGV2voFyjWnA1myQ7grIQcktFIbNsXT79HBQ7PF4dQzlsfenZP26e9eO0O+ThREnz1jKiNl
laj91g9RameTC/2Xn7Ryb1k1Pxkl3Fe/y1ie8nfN0CCArz8xmUzx/e1nN/ssDc38gPf8jxq5dCdw
mqLABolqcW0ngcnDf450ZJBlc+py9wuDEGHzltMCgMM7ZNTWeHAxZF7BTznAMuaFkXDkqiqfYE+K
U+5ZcAmQiUWGbRwmHedfF8gSzcbo3+fD8jRjqriKoA8haqFyYwXLJebHnUl8xVcFJmdyUWL2Eygh
BfCN/suX5zf0ZwyUdtXki1fhB6csnxRg5NaKFJC4rmYNeFOYehar6sSW5jbI6LotQPu10v6ijHEs
c995k+bqIV41IdIdzH3qcY72TqPCdOxktAzEs8ctefC3TVKZUHPJI16/NBIgfWCp/J64qRzS8uRo
njuF8tBfA/T+e/z/Pu/25NvGWsP4fu+ueXhJvZxvL7vt4Pb4Mnb8j9vN/x5kGA/wxTj2RpLDxNrJ
xrhajGSV2RjBRq2nXOD385V9CXCnWhmORf1WezjKs4wVUErI+0H4w1uWflS0uJgQVyVmubGJemk3
UbtuCqkz121Qqs840CIj7qdoGjIOrq7tHH8hBolDtC/db2/QZzpqxoColM77YpMGO8pSchFQeeiP
954t3d8njHMxRIUYhqhaN7dbxVmnOHW0lPlcII5z8ERHg/6P0NbwtTRrRHTbAKwl6DVAlp9M5ClN
Q5iimkI3N35khLKcAQtATy03PdkDoe1AnvCsi5fAlb0dHs6yPjQL4lBF0cUbV2PBkLfj6+3DUR1t
Itgzld4wckxiiQb7B6eLOGusVPa1l70aIzGCfT+86Hmqtn3BC4ap41gZuk44MJCRzBDAk9bHbn/F
sY4J32p2qQTxB+5lm3ro7evaI5/gkjSDtb29MRzRwU40rOLw6PGJF6hMfGkHpmMvPaw9OI3aQ1rF
YyjM8c7OUbdLlpZeYIVGXfWR7xPF2cxWH4mEC6+o9ZHsEhlHcZECPbR65/f38bt3pyNx8/Z/q8wI
trmC0QIP+WTE+RHGb3FciPgKE4YqWisExC20rHeuQ8khz0qNgHcP/vKY99tx6B4hQsqDnk75OZcQ
XM3eu5CM0YGYwcCxoQVNI6QJ4P1201tGEqAnWrzVSRBELBbtwcmiVM+7yAiIae1GRRESjOHW8RV4
prWd1zSAVY3cnMmhtdxIU/Gfqe//5l5MFpvsyCdqrTvi3Rry+dz7EsrxzlTTG/k0xK6uZ2S/xqfe
bnV0zCjta6QRDamNwxULB6Bl623JAvdKHgCkOu9Bgx5yhrbL/DBvoKLy0ms/jSNIDbg4SV/gBQxm
O8y9lZ1nZPIQe92xly4cgdgkx2os5oNj4AywRkPeadmSn5JlfEOwvpwH1OfnesWNQH0ih2BO3Ct8
V2ufW/BrZ4mCneajt49FbEWjNKwoVkQHz+jfMDixNObSsMXDQ7qUJep7FCx7Qh3ic4KIXfnNuzBr
4KjzS2JP8UMhgjyETCRCRy+XJ62m0sj/akjvo25bIC+N8M171FiwU5eTYRybqjSRbAXXeWg8UGQx
Q4rnpCyJWlEeeqs452uO521TKesh6HWc+cK8+Osglq45qv9tCs2oAdajq9I97U9SZERv+MOWSVgc
aUK+AXYI+0IRWL8SwfW2j3SN094bvxy/MPazMh9Si1hUr3dYhvv5MbVY7IQts3/O7TGDsEzu62ga
3QGf76UaZjP6byPcFQQKTG+jVeInTqsACi6Mx9T1f9//BH2RC0VpbWQz4obMchndNpSdZJQRwiBG
hSMDANYw5PdZXTr70lRDdHuo/t9bY5AjxPCct2XNwy2Vmsl4NDgVCVXuIxMfYah76iMpaIxTsUGQ
mOmcjUmzK2WcUxLu05KswPW3DtGgY0SE0zhGGGC2Q7KgOfKL+eyAUCpyERAiEDNB8riUtmUgfze3
uzoiFgjR6190SuiumMRpWj/JbVNZZN3GNZAxQvfiaFk3pCOXYYX6GqFuahHKIu7EqEOUYaQnuHX8
3fi69z+34v+9xc4sQMVDTpLEQLicCxDxdstW8f9/9/YHvfF2Ve42x6R1yYFdNwjkuba01Wtim/k+
NQjlvW2qlrEsXgOb/3sMVjhd9TSxtxqGwSi2SCNOc8Tfqe81G4aEV5mApIgXayZEgZcW2Gyj1Fr5
UFWrtprtqdOy8lmMpoFehp0UpnRS7ei8UR71Gd9NfaIUTfvT3JMW9maPC8UaW3+MBwT+VdyI80TA
HSFCjBlJBUsd/B+ah25tknKsbhuXGftG6Fn1e0hkVRDAUgZUKtdfxe3jFASIHmKW7GRk1ZYvyVIo
vnXp5GeQIbt2NqajXMeq29AlOTt3grohzZD4gRKbxIwF8DhJJxU5tq0ilC4xHYEJZ94S6BG4wORU
9BC9bqG4lcepZtbEaP7eD/DxEThbnswpX8GlyOvsyoJzGDQRbp6wtGKux6nJj12aFkZjL6n3aSxf
ysQU0byeK7fh4Hbr/zyWuPwQgwFhu8nvQg4iCBuUBtd8qfKwTLt0W4iivgzWADNrvWX4YqOlmN4W
PVEHr9IHurssykxhkzBZtHsytP172Cl7hJHLN70YYsxWFlxQwGkE4j6dpla7tPSkr1LhiiE5g8fB
CrjeUlws5Dxr0DdAobT9CirzmtFqJXywU2d/RCOOk8EJ1BNoruCuRmMgLG2M8iClYp3SY7JpiRO1
bfQHwmTm+6ltCDAaNAL2fJSOJO64bdjjyyEMeEypyZrOxXCILWNB7v8+Jsxq2KVVQmk5X5ctnnOH
4gV0CZXeECKOviPXZ3r0HIfllKHHxxTkk7loyJW7mmqxaz3EfltvzYAWDhiwjUcR5sMI7AFswTpi
5wr2TDHi+0YstjFmgnFcsywuXpMsdGl8czdWSfBSjvnfTo+b6+0eNXmmgsDLwRsEZNMEjv2uIIFB
TTK+pK25oWUbqC9MvNrKbsPb414z0k0wU5iWVtG9dVV3ECJ3noJJfHZzYu6CwqK21A7u0ZwRwJiL
89LoTveOvxn+XmaUOwmP+F0YCwDlpKY5tP7VL/Qt3GpQ101Q71GGFffLuimNVDshSyo22Cu6d8+N
I6b2wU9rG3wn1oLvWUBrRyBOWWefVZN6Gu5s25wAjvRNhnhCBae8xYXFpJFoAK1DPFA5L4mMJQsE
JiC9U84PkrY7a5C3diArlsiE7Ih14YrGSKf4kClxJDuZE8YZCiZy9vyYlh3hJI47b+dlFjtkXwMH
F/OXKvOZnD3y5YjaiSNvYdwpcYqdMKOZR1Ka/qk6qZM22DRvwVjQ1QBU/hwQ/LgzLfRmvm+Pe2YM
BDBzhfwZk+egGLFVWfqb8rOoV0W6zd2kffFMRTizGklccp6pJOt3fa85vAki13LDRbhs9wtqPzVc
U3ISgTGVMTVv7i7rBqPIY4cX+2xoE50NRX3IKsAy9z0qotDo5Wnq2uato8chE1GCT8rDxFbWnRvU
TzSnzJcstYYX3K6ll4OJn4f81CnZ39d8HNebq+N/pze2M+uc1Xtvpts18xq+LK509VNZlyspo7ve
7hkeoj1Nb2neeGjuiSfYgvVL77d2utjvniqhBojqZwootcVjntyNpfpsFZFHdEYpfzvkn3q+Yz46
62YZlwshn8G5qIr0IbttPIbAlt9YAIH6AenTVqKw2BgdubQZ0X6PFrFGpzGl6RZbBfGZaEXqmb62
GTMFjcfa+jCpWW5ACW+9xkh//J7ZBDgX2tvyE9kVWJS+dyKYaeKFrMkHx239L0DXoMpTv0Ep38qt
VwXuHlCeTgdknv/4pRv6S7p8BgG676wkzzfxif5syMzeE7k4PA9VyyDaLtkflWQ7v/HcfwhgIxHw
qmlK/V1vZH06/00C66qNU3Jg0uZHohlChrb0E11ksq/8tIrQXAePcs5ZMeGqXU0wraNntBaZ15ur
R8+J2/+5e/srvU/apw60ENHH7bOr6kujZvuDTDyiXcgj3tfr3bZTHwCE0eCZ07+9oy93ILg2yRiU
9zMygbOPpJqBhNqw45JOQj2z2rpdQhc1m6moUPjV3T9BRWM/LvP0xY5pEdA/mY8JQSFPiwF+vluR
i7a1TC/1AYaF/a8+jD+CNvN7Xc9ks2uqui8T5k7ZmhhdobA+VMSE04bo9sgX81c7U59E4eUbzh//
2+z9R9x67T+TK2jaAI/YLOJIWQh2aw8O0WmIbEHuRvEUHw4E/qSPZs91X+JlQq7OPOGgeYu5S4gL
C60VApiVxmeZJcvJhml/tRdvZxCq94bz16ty+3V03em5Ykyo4WbcZ1oC6naG3cPvyubb8EXY4RPd
yV4O0Wy7zrkZh2cB4sJorSHMreWrNEVKKLjJiqcfsqdeg4DVyVHDWNeM77zmo+iAzAwt50tHE3nb
emTazreEm6Bh8Yb79H0Ryt/A+ESX735Y9P6r+qRa3YDF1x/KJNX35ABISqnp0aLIdKQAlW0dd7KP
BL/p6xVXhBoJWOGN6nRDMtEvZim5MpftIh5CgAzeczfb5I2K2o3KwqLb5wgvGjCRnqgrLQdwIde8
0NPPFCcN8anaT2podO9yxao2mbXdzBj9p1dgrie6s5PVXC3NFlhxRuOuz+Wb0shD8UXlXHLZf3Wd
0T2XSdPAYaXy6fodxLZPJZrk0A+O8TIRLn4OhsoAoKZBisn6kvkwOIdl8b7zxoD2BFvZdV0zXGIz
ORmmSwJhnueHMiN9YBzn4TRigCAiNGDdNvjlgYYJlzWImhdENFQcMuEd6IsJ7JcB0Fhbu+Zot0M6
yc1T01lkwQ/C3OouHRiWwNadP5jlzkrMF7ciex1qUP8Na2GPUFk7wOwoT75Yj4xuPbdFZp30omzO
TUyX1zAAw40OZpGk1u6kOR1u9xwXTDjXnf7a1wMCEQK6N7S+do6XWX+JvPzbOYa9r/gFhAnYDBYY
3vevybpgkgbtC4jcMNDmIFz0tVfIMgw/sz+D8bUmbejiTj7Zg3GvXbEHVed57iEupLZG3ow4eASF
0t54mPIYpaFmMc/IFkVOADl0qYFFWJtJDUBLh6KnBKDKyTgjBTdED+a0+kc5JeEseH6O9K3y57I6
rV6SqJtdQPa69txbic2ltwGITZwX6BXWZL2q4QRCud4XkjQDM4U+e1tZ95UcznFpnqapD55Lg4yE
Eft83qIpiNceDKOSJ/y7cmJ91awfCDEUMT0xs6x2CvPptdJneaWS4d/1ZG2xwBhh1qTpoQrmZaNi
oznRQW52C3HQYVbz2sEhzovdvcK9es9YXb2ZanWBTXWo4rb5XNuQ3xnc5J2dT1h3+plpWkU3gU9T
Xu1mGolaz4JIg11ycJr6D+Xee3An5iOJzP6+oFa2a/pcP0ifLDtnwrg/uH0Exql/c3UK66CVt9V6
ZhAAKTY3rF0xOz96U7nrWn56RGxfnW3m+BBZjQyv7HCoOKX45PFrsgYUlYhZ/8TrtFJTRxcVLDZx
eyv8R8vC29eN4/jjcy1xZZCGFI9KtEJG9gBXkWZ+rAGYW+SrFudh1YuMC15MeYlomi3OoWmf1kV+
cXrr2fZoubiZttybq4N7Qol9TALyLImQ29LP77+JQAP92lX/UrChxWZ41WXymUCZbvbU+k22Kwmj
Ozr+OG1rizGa3ObybFeCDGQr8U6aDjur90HYI6Cp7qt1QzbUguVHWUc7tXeNJ8p3fILUXCjg12ti
NtXd4Acj7x6DW/XcAI3vPDhl9ugG+IngBTWwBM6zyBKgXQnYb0GD1ZQ0t9zxsxJtQje3KnHvG4c+
GLh0ZWvukDfxpmPk39qOuMX+ilcP1BXiptDMHbnlv9OLMlgS8alvvsVkWMgpxbrc5AUBLYhwQ4pZ
xlPV5voTp2unMCXQJbVtFoB2d7nJxSuYnqGW9eA1ltFgFEmJOGj08cAVA4mUNLuz1Q7dWXeWV1ct
8ylBjX9g2kHSaGCWoQ4EaAtcrTt3PgFSrJnvNBd9VjxMr6DPrm0hrRMTlHpX2yYlvzy1zsy3uJ71
n+nQ5g9KOu1ZL7RrmZrFnU+4H9c0O71SBavIbtJR95flwa6G/mxk8cnQK+0hToCsq5EzuaQy9t4R
aZ3X8m1I9nXgWpDp2wWHo8N0rcwqMu0N5LRANc2mnO8as3hJMt17GXWQC60RvI9Z5wJwfyeaXlE+
ecoBam80tzUPoxJ92NjkrglqJZ5xHFLBudIsu9EC95poTGwq52DStviyyG7Z5ML5cnBxPuWY1Tck
urs/emtsLZEkzwUBRVtrwEuTZF85oR97XNn1cUgG9T6gT8prFWyryi5Pmmb3z6SW0rR1NN6E2QO4
dECsmpXVonqpnzkSFKYwIZ1RxGyS+WeQ63LX+iInAc6uiuPjxPQ8yrLiMo/MashV8LbMXLrvAVnx
SGYJUjvPJDdRLThAOBL5LNU7DhSQGegqaDR56p0ZCoLKuHuSWBEBCxePrCjq3VR3BBUJtzs6FDHW
+kECv4YNLCX2WxvE3yYDtvjBe7ltCkq8swnpKavU+1QhigJEkB8yK8Xk4gb4cDQ9ilNZXkn2UaEN
VBlh3lAcyyHVowIa2q6q+uaLatXDYMUfmqMRTt6PTKQYBXLJ8tWXfnlXf5kzI10uQczZri/2PW0d
hCmlhnxrLOF2gQ7XaP+8DAsNG3gx7yOIfa5Hxh3pHYRMaTZr9ax60YJCnHWqtjmo9IdBxP8EhTZH
mewJpW26BrAPvP0s0dGQT2QtDYj3QHgY17lniSlKj+CpHFocYlvnbvBZxampfJQgbK75GFwSF8CM
KUmeWioaz3B9qb2BmyEKoIqAlsGb4iQrRiuycbdePZ9eFYXM4MkHLR2UyRd+/+BNkvsXlUw+0IqK
+G2BEbx/Y5Ff424p63uEJuEIV/aSHgxdJPdJ2havTrrmmunTtTXXriAM4vsuseG1+fWH0aXGPXqW
M6679mRJt371aiOqVUt0j94mYTarhmJFnv2oORpy+ONm/ALVYnoxF4I6uuIvrazhqjlJ/8gKuKLP
F5CjHOPZryohcP/k7dWbaMDqoLXQaElaEfoAr6jHI16ImUD4eCiPcONIalk3bl9QILPUGZtQBRmu
y4/MdoyzIgZ4UwmHNvGkOy/pMNwntV19B6ZvIQJDmNIlz41FuNooC/GJp5pGjuf8Y9Fuh3fcQAJ1
mLM7wQG7dB7hXTeulKr0a0XL5Yosb4imTrsM4Doh3Q6f3ojAth3S7CyS+H2gLnwsYS2e89tmk1B7
fsg6nfAoqyJO2pSPlga3oqrp2HOZrPRO/5YaWPdSo38sDdg/5MiIk+N7lI3aynrTfSvbZ7Nm77vC
Md9M3OsbNXvl8wSqNxZ+/zdbylevQbIzymxhHds3exrcpFlMdJXNGIDG6D9XXnNNi4pc3sWJlKBY
NnfzUUzZcGnXDYUPkB16Yu1Nqjv3atQTVgKwA701EjxNez+sxdgcnUZQO+SiWWZ6HHJVLbZDM1Hd
RHJ5IcP9j01ZawsU5R1mqopi2U4PmZ2oB2goyT7AC0gXRyIoorOcO75xKJVevrHGu8Ou1O66TBZH
ejPeBojicKQTb1ELSdxLbrb3HnKIgYjP64Rl62mgwoG1UXsllXW/9CTI4VPL99ZK8nFldkbs3Dy5
DifUmocxWMEaM+gNcD4oUtYUV4++kRJQFwtzB/r7lZw+TsClemhxp4S2TfRc6Ruvbpa1R/jYzBcM
ga5hbo50yBAmgqUORUxiT2kH/7PJgi6Iipp8OMaq5htOpnu+bbSeRPEMgyBFmABuzqBTTxDtc6dp
xqMnRXHUMzIcSI9wq03HyhMxBBmGi/Jt+Bz0ELrhMV83LTH3mo0ayWvd3UCHdWcYZwIoik+jRuY4
k0MbuuTPRAOTFUreVo6iU8vR38hkY1V5faQvbYSl35JxoRrzPuvIW8H6NxxHjdLhPGmA5GblhR0V
VUw8tR/VU+rvjax9lq7nE1Q3++cgSfNdnxPQQqRBBX66F5eMbLznPn+x17E3MTL/MFZT94JMhKV7
P5hbbej/MnGK7+05XXbNpJqIILmcNVVfHVGsR0GzKmLq7z6ukus83oShs7yfMk7OWH+1RjlcY1if
YdGCwQSA8DQvmnenhHRf5oFzPsMs9ruSHtN52dKdplaNHm7ovoJ2XKBjs+p0SNnY3+4iFrm4YkEv
TlFgo4s6jUxl2PcNmbtITRdy85zmw+oH62Ga/k6TIR+WPsHWIFAGScqwV1aPCPiR521EMhWXaS5Z
lAbtjoioo2OnxOLCAd8Xk66DhJYPzqjT2jdBqsQSAanbxd7BWH+vqSBmApNENI1tH8bj2tHOYvus
bht1R/2njYCJEWqXou85IsD9f+yd13LcyLZtvwg74M3jBcoXSdGIkqgXhCS24L3H19+RWWoVm7v7
xNn36UScG1IgEglThiggc625xjzZmS6kZkzJ9CL/VOhQlVAeGy92sx6K1bAfGptKgqo6VpVhv5pR
hNB4SOdHzE5vGCZ4B9yw0d9WWfpMftC7S4S+HMrLyWoZX7umZz6WoYd0m1BfZsSngsBUiwNaGrdF
iAa+fE2aiNlO0t3l6WT6XBPjUSN8cnKG0TdM3XtEP51iFRmbB7mK6GvcONTn3q+udgOeHu3a2BpB
5vI7MRT1FlVztSVSavOgS+eFHKHO3TzlcagZUfc0Dy+FoiePutN1TxWjYiXSX0pbVZ8Tm08fKeWv
luxTRhdmZGHsnV5BQknB1ZORe7cETMaXdZmzXb2MiJs0/EdClXKFUtGhTnO70NAiUZ06kEaMlq+E
SZ+MqZ2fEsFuHvOMQgAb4fIwFe0HqwMKlearEazdaD2bLqLNpbL7L3wkkmNJKrxk3ec2wgmIn/k+
tkRkCyXs1lWZm/chJmNWPLvfRaWsnjqItOMoP+YqsicAdfURP6bwo9khn9Zj++TE+XxnqNSZxUkn
igeq/EihbXvSVS08ZbvcMKebNB/LDXyH8Ftvpcjja/vLmFrODlr/K96R0VYb4LZjm2dum1xVHokl
14GKycgL2sXPEbnJM+hPRnPMvY92j0Kh8pTogdsminvoSmhQE26ltXBD0pOiYliOxWO0es5Jn4pm
szoe/n21k9zIBYzobt/ExjcZvY2RWWpKFG3qYfhD5654bKL7nhvWIVPm4ZASeyWdPrp4RJJlNhRl
W5FkQ12tUfyYNClidq3YI8QCSxViENmN/UgqKxPemNgfu72Dq1qqEGQyFWtvk/Y6WIR8g6wlg9fE
HrMekpIH9/usNt5DTxQr6HKQfWQAui13MSOoLILJmnG2RGi4MSf9wpr5j2gLUBT4/x6R8Bfywj+C
FP6y1z9hG/4H0hZIFkEf+Gfawv9pkxXL77eohcshf6IWVO9fGHJrJkMfU9UNQYr5E7UAhcHVTFu1
cKxxPdWmEvEXasFw/qWqLjJFkY7WKCyhMLn7hVrQ/mXorgugwXA1y9Pc/4S0oNnm+wpej3i1QT6X
Ol5NM0GX/LXcsWi4K82ZPd24Rj4gEeJuLhczD8CTlujrSV9n4oykwQNPJI7JGLJQSUZfWmKVsdzn
skcdPvUZNs3LFI+E+8mNy5YV+0VXYCgm0rZIBMtLS65OYlX2MTgSlkhiH4Vp9t7T4yMJznQXVcvH
uMJaOPCEfAJRf9R+IcByo8d9SJmVUZ6uC6wHUHnJ9QK6Fnp+s/hs6quzHYTUpRWnj52eKhobmxKc
gxubu4CGZTEjp/okF3rTz9gMgys6mdcmhp0/kkzviBYSpWKQw+ZxXKdfe5K44dmdZ+mySUcKmWw9
bdTLN+YueXPA8XGbuhjeYU/Nt3jZPDXFuUPWpu6momRcsaAk6YW27Lqa5+Sp/FKJ01NDoWCF8KFc
CViQLKaJZQaG1xdtmFiX0jJ3bkx8yahBDNaKDHYlPvl1odni40dS5ZOJr5/0DuKGAgHCoM1IyGq0
B86Y1urW7eBW+8zVtfIgu+UO172mVv9kTUg3Vi7e3dI0j6AZ2xO4JlIDoiVlV7KVDAaWr+82Q9ai
cMsw0mKnzNrHUOizqL7jS5I7ynWgAXyRbzZdz/7mnLh/iKP6htDdQqnzu1evL5t/vyV5jssryeb1
fcoDi3pfL1xrmZLp4B7EmFS0mE7rJ4PiJQrARVN2ykWzUgtpMrW4dslWIQ6TLatRqAqr0sse1/7r
AVanYR2FLYmiobgpXb75DmYGFFLZlt3XBc6vqNPkdtn5t+tvTiWbCdagOxxPPl4Pka3Led6f4s3r
/lsz9V4NSkiO71/hzZlye7F9Skud4M3Rb7b/F2/+zQFvmtc3/ebQv90u93z/1t7vmdhpRSGisXMQ
awW6y8//ennL1j/2XX4X7zcnuVEe3nUqFT8m+dNh8kux0btXqLuKabayMvnwzRYpo84t7XrMde93
p5Ub7PUBuad1JCBcnaTYRLa0klvJdfVdXwV9PcdSkEP+rSl3lZtkSy7kieQpr6sXrYxcL+TpZNOa
es78X7+63FEu5Msw2fioDFOO0R/vR6cyePwimyN1Reo27VZtr04O2TE0pLbl1qeF4l5cA4e8OclO
uXBznQrZyya5l+ztk8laA4e0hN816bQxeyUdz3LTqqb2yrias6oWmKAPb06j22LKUWsZ+GdS/P7l
XAruxOm5Zfa8y+CKbZZcu/WUFpt0e/6etOZLuNaEheC9lzGx2bkdvlMWQmluP8/bMX9doHpCnoi3
lBcBJatL+Axucq5xjN3mM9J7chhDcTKc6Iexjjiy8wiCBadBRW4b2C/OgG+5fCvXhfwWUhOaN/JF
Psqvr8GEBLwkEFUGKZMSd/iLVko+fv+pT+o/5RGXw8QzY5QPZ3nE36xSWE014rtT/zdOQ63JsCft
dpFxYX7J00i+0qUpX16expUjAvkC//hOsPpDS7lU+7fvBqezXa0vj7V8xklRq1fMhCKF0LUXH+Xa
936f6+brPte+urFtBil/PcW70+pShy47r6f4z15Gvtvrq1xPI/u8NHvBT6g88ZdvT7N4qOniiStb
sk+u8my/11J12V37x7ibeEqKwy5NuSmVT1x5zLszytVCPjvl5sue8qBVvKxsXbZf1y/nZCaDAsHK
N6tGna9TKRRR1xYE0q8UCRXneC1uqkkdGXdgwDYP07zv4Nng5Kx5u4yMboX0CeM8A3CzaQMUiOvv
2WivG3fxoBVa2o8JV7hqNB+RFM5IkDJvD8SYck2vOpAA2HtkfYIsc78aJqrfOjll3VfoBke3nAvE
oo0eVKGOus95XEo0kaRVyZJ0zY90xTwKdUQOhueOOuz1PmrCfVfPLqbXOEDkSfMRoS4lUVX3JU9w
qCyA5S/a4G0rguNp14EYsD53nuBhJ2g8LDxarSzem9gTUzYNOSovRx+8wrZr4h8ZEmbGy/bB6HB/
tsKJKWC2K+q5245zPqGnNw911sDZSn5m2Gb6TEdUP7XtG+YPMSlVj4xAln1biI35CILLM4nmauOS
Kc519XNhZPNdkdQ3KvlpAnT9hhzy0wi5lHKmnYdVVNBUjbctPIVERb9kwTgljzaO1hs7yjP/21hW
BbL8ipJcRdVE9XeKNer6pcoTihmATGjTi9o9DVF935hWEDWHqlCLbe2Im6AVQ8XAO5qQBWXLiUoS
1A0LHz0vge4VjcuDaeeSMHrS9VakkyrsjtzqazXNk+9iQcc9E1rGEhsPuvEKs9w4FSFggNyBWwCG
5rHo7ZsyaV5g4cybwQ39YXmIiuiU6gSz6/lnXWhiOkEVA8YDA3+LmhL5vgv9nEibH5ZxcuwXtmZL
e1su2WnqueM2qlHuTDSixUCtjQtAM3Aa70eqkUjTOyqvF6PYoG6MNpZXJUeAnC9j/BC2cIfqJKFq
m3L9Da54ey1U92ZkOVsjsPOSiYGV1Lsh4WPZ63ScJ/eljPX0wzjU68PwxX3CjHncOwmkWqtT/lCo
/W7wx8lj9VPlwfHHcIZi9xghxmrcG2QWq3IXWTXiWa/2gt6azYDK2mCsY2y/ShSSvTuRxzENMs55
d2xS1LkJZs4bEEnOhqJw6vETZxOG0XZCBHwwvP4lyoaf+KTPG9KkA44HH8grFlQvd9YHi5At9osZ
9Yy10dtnN0JK4+VJMNevVMOFu8nL8eiCBdJUKhndQTt5Xf2zbMx7awi1XV1zOWyxb+u2BFvrvZfd
gyMZwYmTSbU7xB1I6IvAKGpvU4A8geHA89vOmfaYNogBN6JOf1y1x3qdOnzNCLSaIYWx6fTSr/OD
3QtWCGUE/qAPJ3nEUseiNnS5Lavuvgyj+sW18kOikex2nF3B74MyhVZQSX20LQ8DUwEAFLl7trEU
IzNExlYdinsQTKemWrSznoIF5/NEWzPSfsxWm2/DycwDK1rq+7m0j8vsLYc299RNTeJmnvPhAfoT
1N2koFQLuF5gaUlxvyBoQ7hFhXCxuM/rNDpbMirIrIew3zlGpIGGMz+i0QT0kfZPrRG7h3U9FSvK
TH9p0dlqlcVsjfF1k0XdreqiSY6tPQVu9/PE3HBEjLmlXvg5VnDoaNflME5ZdZwJyI1Dp6GYb8kE
UyS5puM3EzSmP09l5Hf88INKaasdjikFyfWtpYT7wYrmnZ5hKMWF+oxOGylYb5g3YSM8oJevBiMV
G6ot99Ia9odbcXdrOUEyttY2orygM5ud5p4xJG+OFqX1AyX2i6i1t0TVPXnSzxWOXYaox8dKst0Y
ZnfbTB7UirFvfFXU76+ikl+lpB9FDlrtdDrU/HEBysV/rJT/l2AAEnAAdjo/hWVz3wlOgIvKMRfk
gFowBHoFmsAMVqASfAH4O5RyC+ZAD3xgpPp6g+DkiFloueVWuKDcgVVgAC2Am0h9juAY9IJoUAu2
gQ3koBe0gwrsAUjAbQMGIUQ9RkJWQ/IFIaEAlVCBTNgspf5IVdwnfn3AFQRXYRKEhZy1HjPXSrAX
FkFhiMAxkC7az4LPoC7lGKC/f0YlM+4H45tWwXKYBNVBE3wHolJPsyA+OKNgPxCQHNPeIUZp32SR
9hEHB0YpACNU66sn+BE1IAlPECUKwZYgVPxkCNoEFPkoUJCSU4ONfadgUmAjNQpGxfDBFsSKiR8Y
vzRj36QJlQNgLUBkD2gBvLMuiBcARNFP2Q+jYGEkkooh+BilJGVY90Bm7xpB0GgES2MSVA1Kg45Z
/7llIAVOKVBDbnc9GA5mDxBAAHMAevB2lWB1WILaAYCs3fctJA+G2ccWtMegw/ig7nW7COoHFIIN
dzv0m4IIgtiBFC2QkEHQQqDTTIEJQMSgiG+FJzKMFNEMIEZg53xa7aUKzNn7tOgqFJIcV6Occst+
Cb+1g3Ue9ZJwMkLqoMxs9Mk4uTrzkuDdHpUHhBropmr9qZyFi0GYtNvcOes2VtRmQ/6hnz2N8ilc
CFNyUGTp9ZfGHbTAa4vIp8qx8Vvsmw8LNfTM76sXwm0F9RcMigY72SmW/TyPy87WiudynU2/d8tD
HvEXdnBl8GNvRdWPBWVmdR9LwX8ZjJWyTSO+y9xq2o6LRbElqoqgczEkEfJMo0TG86j2+ozQrtrB
z6AEkd+Ggxxhx42kJy33jUwsTlrmvElsXJ4Er4bZH+SaTD01GSDGlmAGfOrlkAxmtu/S5FNYpPmJ
VN2dM5jfzXGmSmWNTqqg5FjgckzBzVkB6CDiQ/WSYJ5nLzeh+KZrYDuVoO4sNXe+qQ+0Gh4P+CPX
N9zktdaSNFhMBgqd4Pf0guTTVjB9XMVDYg7mZwD3Q2UDNoDgOWxAQLEgApWCDRQKSpA5lXdDrMIN
EgShBZRQx8ihkWyhvr/3jKZFjovIv9frD5ZNjrpVz5j0zTayOkT8DFoFswhVOl6STwMoI3biz2Y8
zBb+eGsRUYA8fq+BH5lq6u5KwUNyACO1Y9jcaHr8aM454I+0301p/JrNn2yQSgtopVwwlhpBWyoj
7diV0xwYJuItKqUH0N+CNfUTyiP8QoFt0h3zGR0TRU/gBsPRhUjlKqIOn2KdskxRhZU49SZZGR4b
RtFUNd3U9YqLGvDIQ0U9nkMZiaMYR6hUA9COG4dXBCHSYiqp5d3GbCA2N5CoVoGk4h63LTQPx6My
fUR0/2OAXmUKjFUCz6qXYCuBuALOdW5ioFch9KumPpQChuUZ6ibqjhhUgXby1pIhvfCInGG6ZErg
CaQWM4hAN79id2586AR0qxH4LXueKdUcf5RwuSKs2vnGKdqJ3I9M2mpmdvsKktcikF58LY+zWcL8
LevbyFAfSd4MG0Mtn6xheI0EGEytVR+J2heqN2rfnWP9Br/6rZrowwGjxu3azNya4zQ+wwu4y4hR
SwQZLDIqSKh+E3iyVHDKBLAsh1yGRj0NBgkzY6BQC7wZWm9AZw21S1ZXE12YKjylvo798lWxxl1k
AEnToKUVApuWS4CaFR2QZS4buB6krcLV8bEXQwUDeY0M+X0e8TCOYbINAs5WQ2mzktcWZlsr4G0G
FLc8OdWokrZweog4g3mjsjHoBfgNiGEMLW3lGh2RL+H1t3Nz02eIpvgTds1BXGnDppmECDDxR4GX
m+cHTeDmwLDegS0h3yxRdAJKlyq2QaVGuAWJRhhiSkHXqdkZKke0x2Jmi0bjNmwRRZdR/jke1ghU
MWqZgbmPTjDjua/OEJ2zgJ8XowNtgAY5EQsRKD3EL9+GJfmoRpW9KcPpJ4rXG8cbtaO2jD/t6JlY
Pbigbvk5UTX5yYqpC8gEvI/aBgMADNSMVKD97E0qQH8RhmSwWm7qHlS5N6jR3lVuC2/67i1ddktY
aZdYBvZKMwrgLGkolY+OESFjkvblNwvDZX/qKc0e1aMdh+ve8YY/ardeNnmI1jv5MepZ6zcmbmWl
hx7dmwbQA/0rWWSkbiAAXcx7E9x10LTzUKgd74eNyU+VUoHWereW0+3N1uaJSVK8C6MHt80+IWM9
TJr7bHaj54/Mk33DWT62YcNfdXjWINNttHCsfUfN7ka1u+EunQQNNWVuS4WYDiDDxCi9mm4UavaX
aqQUFrO6OkvWu0rJO/SQWnwYdVPft5iuJog02h42gJpa4X29Nvl9E55NBYyQL7umeaQ4Jc9uL32w
hmsU/xNq499HRXoY4/pMerkWfXLDuBrI7px505DENGLUE81Tl5vT/aRN+95poUuhvfCnNRt9pLkp
byR6VuoxUig/XE9pMzjbcexnf07OFpr4hCjB3Qit+qEXiyXHShpZGtidsxNNFmbwLIhVUjq+rIxE
qea/9GGG0uzXATdr8qC/+gZ0Db5uJvq+cRWsWq3wQyEWAxdj7TT3/Ch0bvlYos6Frt+jo9SRVRr1
wV2chbw7q6R3jfu0dZIP04B5zu/dZH9nm58Thr8n2e8qjX6f1/O6KSbEz9d9gTzqFMWiTpa7vNlA
uQKFVJcXlt2WjhQlIRl9lC8g+8J4AtnWG9QFtQirf7+rBP+3s2UvT5cjizq5cxwFMEicPhBIpB4M
dZ+mJQ9TM/+ckyY8Tppxqy5pfjPPlnkvF0BZhoC0urW79uXLWO5D+DdBpiqp4lOkhVMF1qmZlVn3
iVjInQc8OtcKtscCrD8oS3BOiMgj21+t2oVIIdbbCuoLRZwQ/eR6XFs6I6P5Pu3cD6vHPWRcm4nf
zmDee+gQP1jJGQ6HeW8wvbksmFq9DGm8UvaRc8Y8Wjv8bAweDr/3mzO4T/mqgvUSfY5a2eeoSO6L
uhju6mpBFiiuqLVOQARAS/HyokM3WqAGUNzoQU+rJ4w35rPcTS7sptL90AWZJ1flvhpg9I3VTOpW
HiX79IVCBaVCrTvMiEzUyLvPS8O7jzLesGEMXzEj9e5lv+4U4web2qgwdVU+h9gtHJZj7eh4M4oj
mQXiF0ziHj/vxa9w7D0okWffN3XlAGGJm60Wuxi9zSsl92KD1qfdUa2tHLgDq3JDlKnmXZOjpEkz
nKN7L+53XWEYwZgsjNxG6+a6b9wIb5oMkHuuN+nOXVJYkUoYCxcod4NzT7Y1nLCMAqdvwp3hEYDr
miZ5GMTC7Lseu1e0ovE8q/9fYvDfMnRwbJF0/2eJQQAJq/32Wr3VGFyO+a0xwJnBNKjvtAwbI2aX
HP+fGgMhP0BKhFjAoqoYkcFvjYGpYedAvQFHqp5g57+xc7D/BfxY94gSWpQHaqr3n4gMeBvvkMou
k0AHnrJDJRZ3dPOdJYpaxLUaKqtyphgctFKEKmzqyOBYv1uXvnom35IuCenoSbblXv+2bQ4ZTCDC
b/w328X55KpcVBpEBN2Npl00efeUWaE4JvT9EI9Oj3ia2Hkmsxcd4ocADm4SyE4qW8uTXNQA+4hZ
yp3aEhCUIOuXJ7lXLo6/7vrmdNd9rptli5A3k/ZhesGjgMjI75d596qTZNRcN8vWu30u76xTHCYm
HiOG6z6l1n1W0WNvlbznFtOO+y4sW+QCU3tSTUDsAVV9PVll0SsXjt39ZR1T919bViayGsrnozxa
7pwDWz9pH2X7uuP1ZNc9L7uLl33zAn+3+V1fVFb4QGb2rQj5DLZaH69nki3Dc25BYNg78p7kyI2s
WQPZlIv0NwBHrurUGlGlTp3uhYozGCrPKa9zLn/K61/x3R9Vrpby7+9G+ioi5jX1RTWit9YUKUhx
qaUiy1bNTrIFusBVKy/SqqjjoNVq9bKj7JOHXI6Tl7QOsYIQtHYnr9NF9snNBZJYHO2pOBIvgkeh
S9iwt/03x8qmPpn39uBMO7l2+XGIdyRXLycVqxhzzZpyJ7EWDIdsflIUYl0wF8mkjcch/1YKmMcS
EX9FoGPDGBILieyQq6aAI1C9VjFRhNFBpVDcEj2l2VOIXUUNdYFxUW4ITlCLI3Q4cjF0YFhU/voM
Zofk4LhwpcXG5Pceahbu9bJV93BHqlMo9CZU2pM8vq4bbWVsc7t80Wd0NnIhM7uyJbOdWk7KU64y
r/q84ljGJIhvzo2Q23mleZhxwIb3qqgs3SQewQQ5B5lKkynFSKqA3jSNhJn9ws9jmZtNVuWkJSWl
pZBNiW5hWDUereKecINFvYt6Kz9YKYVGsklqEy4RNqRTAPcPnLPu6MUHxeFxmqb24U2yVr59R0ux
JG4oerHFtVuLr6MfuWDlqlyYYoNsgea9dTtEzZZQKvUEWylQXk20SKr4jqi1IZ67dBTy8y3I3LBs
yS9LHVCfzKYTpFo7kzfE9iMFUOrH5cLkY3KSAkvbeTpFSUPToqB/U2cgk/NMd04MGB0yG7XiLyii
CcmLt4TQGM1CnHKFVlD2A/mm5IcylTYYwk4/yC75F7r+rcIdlbnlKSddjm4pLz7VHU7pl1WCb80J
V3olaMPKBKoEjjoJmbSJS06gY7y5QWJmrpALqnEvQTJym2yZyN91MxdgadKbihSoiZY3Cz2RpKI0
sdJtNWN4dWFP5X4fO/xOMqXhwhNNuV6u6ZPmZvXOGiF7KfjaIoASzRCM7km2EH4nXEzRzVUbAQAL
ydhVOhER7PcZ+HGsF32RwJ5FUHtk67rqrl5NMiT+KbuGIXpxx9nextXAJeEo8DncvGAUFq23gwYO
THbFUa/vE7s6ULT9uTZz7ve/P6yLnJ4P+3t9Ft6F+qzUm+snvHxMI+646rqlOdW9ph8pR2H82rz5
lHJVft7arJuTiShhdttwT1H3EqjmmARXVYgjYSpvZCFVUxMln/RDKrgow4yNzaCn2fbN9Sqvjirr
vI1BCRNYCvHwv/yCxQXsDbDnY0PbX7tMs7hDDGvtdGR8p1RAj64LnKATwm8JGjzxkpXbTLtGHe8l
hGkSYBbQtCgFJZhJxSkF6Q/r1AALtf2Ybi8CgqsCQnWhPylNM+7QiieBPRreptb7euOIa94WCJ8C
/9AgLSi+bOtyPsm+sFy+OlWfUg8FskYusBBa/b6CATXFhbkxVqtH98vTcYaljuZIPCdJbqHyy9r5
2DpP2rRA0S1dO6iaFWJZUcxcDgL95InFOFPI5qlzsY1Ujee3RPnIC/yyjmiRNJUHbiCOtI1Nfdev
C5ySYfGcYLEuLp3NgsWJ3lBiEq0OqR/dQXpoCPkQTrTIbCADePgy8sTj65MXt2xdV/vW1rbA9Iet
qyXg/lbtJBdRpH0GPYWzR8WPXZWyTbFwBO3v2idXq7VE9ymbcke5+boq+4w0iuHt2me5ZvKEpspE
nPrSlL1vznNputokeDTLAVC+smu75kZqGKQ8Qe9m66h2D5Vuj5uBhMDG1DJjA8w9QkoN12Yqi4wa
Qa6zXAwlezlk0kruGqbo7GRTbuem8oFcSurjRWj7pZCGTEJn0kphi2zKTrkApskgUiwUMA4MMIW4
5nqMXB0fjAHe2/VI2StXidPzyTN9HclT2jVDE7GeiJNcz4QnaEPNs4X1DAMU2NdicyXHM7JJ5puH
segknoIaViwyKbW5rv/tZgAaf+4pDwLJxRj5ek55+HX1svndq6XXYywvrbALry/vQB735l1edryc
wxEJ/Ch0dZwOeOhXs3jodQIfKNdD3Rw3Udij85JIQbEYfrdk3+ryyJQ7y9b1WLk6rE18yi1frpiR
w4NVNlXo9CjtxakUUzxuZfPSez3P9aV4IqpBhGI3kFvl611fXrauO7854/Vc797iu0Ou+80Jdwo3
OZCiqnEk4mcrF+vv1rtVYLQkv8gNw+9iZ1080Box2rguTAteeGgtr7JLxc4IqbIYml13ebcqN/xj
H2h2yH1DpvpyP0OOF96d6/Iqf7t9wA4taOzG/PWOf39Q+d7lp4DuzU1KNi+fSuwjN5N+/nPLdXe5
j6VF1nFsDl49GYeJqLD8BuVCfnkTvE9Eg9qEIjmzn+q67BDsDOMGehjjyGIcb6mKd3adGKUh50Ap
LYd8cv26uHS2pRb62JbpPJjEuPC63RBHXk4pTyLX5eZLp1xXFwBFWkne1CVkS9ZnAtWvUj0yUa/X
50tFBtsig9ImeMG0KaoEqwX91NSOQ4ZCIbQtH3tk/acnouAbZ2m6w0iyCp13q3K/4rckBe+DHEtK
Rbsew3EPXISO/kKZ7TYcPPPkrSr4ZtGKmwKQj2iZyejsmeofULAwZxTjJ0+OqlIKgEhF6m2w5FSm
B8pZ07n1F3LEB4WsOaFGYciViOd3JBayE8qoEox6Z/qUSD3qMdj9HOwZXP3YPUEUWQCHudSAisUA
NvWY9KEPjqU/pWLWIlvF2B3TlDEDCHYVMCqLyQnXU4fP6zaqrO/moA6nUcyDrgvZZzNC2BgaQrAJ
bS814JAvqs5QTnq3xkGuwNXVmvTL2pLtLuTj2BVPYrnoVmukWu0zVf98LPlNWGJcJb8Y2ZILuSEX
ZRT9GJbB1YQv0fP40K3uLpT3RlkBka4i/CCLIy5N2auWyR05UW8nyyow0fSYayR83oii2Pc7a+Ju
fa2xkC0qMWqDPwaGn4JA++eC0vu3q3KD7EsajYySN1sbyo9+lXTYqVmKVDPECdF33SBbs/iqvBnn
HzAkv/6+snVdjOIakH9z2SdXe00Efa7rl9Y6PMQrjPLsMlsQJ5Qb5MHyuCRy7nqKXnareOReSzyu
q4p8RMZysoeJfQmFVjx4r7vGSWlSp7l4wZudciPZJwkUm5GpKtqrsDvMyzCeqG8eT7geugyOtJpZ
L4YJGyYYMVIGp6KcuB5u5GJoJiKog3tw1BlOfCTgjXIxFEKCifx1M6pDfbmBN+PCw+V6D6Nqe97W
ZOPJ7brLKTeaDSXa08kQUzQwoNCFf68OqxkX8ID+3Cxbch+5t1ytQzX/f3Df/V9ZD0Y9FoHSf47W
Hl/JwL0N1WqXI/6M1WqEXU2DfxpxV3yi38RqNedfOvpWixpT23UIov5pvEsMF4N3FV9dxzM9Xbht
/qoGI4hLuNWzqSzDF9hyCOL+B8a71J0JY863DpXiFCrvy3PRPGHo+M5RNdPCZrAcXMG1JR0PWVkF
U5xEx0EXdUY1mTLuOAJ/KRd10o87O4ofbTFVzbWk07eyKRcpVAd0dR1xLNwzTnKxiknwLBZytZpT
fgxlHu+omYVrLeZ1ckHQjqoy8XB406eUxZ7cyrmUunx5J0h+3xMY0TN/RHmJdxdmj4EmYiJ1KsZy
shk2ehGgtOPRWH1eUYH4sdIW2yZq87NjuZhqxPeh6c1b4E93szcxwxcwXMCDOKjJ56N8VNoeMeXe
LW5jZPwlqh24MQXl+/2gbgYKeP3ac47dkn33Srvb5OIOGdsmUTZREqdgU7Jr9O5esehq+xKdouKQ
yoma+nGJjHEHgoVZXeo+D4t3dDB6Txq1Oho6gJisA6FiianxLGsgZLNrOwY6uniSG9q8yRKlPcj3
qYiRm2wlgLiO6AobsmiAcFloDHcpq0jAJXTVIeHZEQkksUh3g0ihzCxMDrM+bvMaozfNPrr9tzTJ
zjH5XLXvnKNeMxAJp/oYRah0TWc+mpH5VBQJYbMegb2YWsj7qzYZ8GjRuVK5wMPoukCuDd72d98i
piAbtAYPs6txuxcTeLlQxYhOtuC2/erTXd0+5PBoZDWgfOdy4YgJpuxTVpuYR4FaJGXodikp7NMU
YUa215VD/oSOQMOcjEwEDkBp0DwYNyjONdfHw8F6ctBHgAPdAI7joVCRL1CxD0Q4sdM2Y+/nO5BC
AcrkOnCXb31/aJSnRi/9YXik5VG4CC/201j6oPA6e7eoH3p0q1O3C+1z55wz7ZZRQvkl+6ltcJf6
XN3GxJAtiuAgpUNZ3FQwS7v1gzE/mfVrhU9AdmiFE0A2UNTm17BX+lNMZj1ozvMUdEAzC18PtMMy
Htfv6jNOEpQZIVRJHgE6OaPvEeQjVeCc4RhBd1LtnQc5ot1AgHXMm6jcYB1sIhf6IyUb64dMHSlS
RnFG/Lj3y6fyCe6A/QkbQhjRfG0wsK0sADIwIBMziVPvqXzEhmobe4cGLBNgDdefZp+QYRvd1d73
+rUg3e+PH8aPyYP9ScH3L9r2N/0T0l++CQfFkL9SEMJQ3NtmunA0BQoCmeShBr6KoWhQv8y+s/2W
HVO/Pit3BVQ9069fhmprVD5pZuT07rzRFwRUgbolVcNQ2zxBGZrH/ZJgYBGAflv+GGx/apHrBwjT
eE07O1ZNsP7AXybrHxlt8e32OhpY0iqB+k2YeOGAkW+7uzkmJh/Muh/pJ/zzhkcBcLnXn43PBSba
2FIQaEl98qjdA7QmIgj1E+zo49iCk9rCyMuinc1v87F2D/CFavI/hGwL7Gy3+RPydUz5Ppffnefy
k7fNP6Rk/qetM5y99sUjpnJAo6jwVxyAu6Fh9AcHTEPQ4V2I4C97dvfJbU487n7BJqvHqHHjfjRu
lC+IqPgwXLZYs/4xf8SAJDrbJ5w1qBYjLQxEeDPqm/wVnCZM4DTcpz9wflMNBOKb4hbzuiY/mJ+y
MwJyhdjdQ1Y9jTfNp/lex/Px0KKVQscacLGNN259xx91+GnnJ6qwEKcimueCsnDwoN6NKJNz7hFi
2UH0tT1vkyOSvEoQUhP+EsHsYpxLEchW2/YPZrxZf3onKDedr+9ciHpBdrJ/ej/ij8a5+8N8NU7W
t+TVe+C+Qz2D/RThSedbhInXZ3yR5tHXp41anet7BKszksLP4YasOIjNZYuNjo0g8QPSzeP4AWO+
mscBejKcvr7p34pqW+UHl+uh2NXJNn4FizyBt968jrcDcaFbbC7sz+ZNjB6n2I23sM62OoT7LUBU
J/fDL5jiIdG5nUTY02/O/ab92Nz26znxuGcQHD+4P8t1t3xCaFr2W6P/0hkv3DtCNLUUeAK6KDa5
84iQi0Z7o6ZH/RvlxOC5+EnxyOV0M85X67Z9AfBrHNLXPtrbAUG37FA94oDEd959Wz+mO+179QcV
NBE2LofF3k0zr39o2iD9sjxbN5HQ0vvTnrnicdpBk8J/xXpOXtYmmHYVJnH+9HVMd+uxvk+xm8Q/
Ptzzt4w7qgTuwIHUH0PsLfZlf8jvlR9NI/6+k7LlT89vr/w4xxteEO8/Xme+GT6FoHbbDXSgZdpg
buDyOZi0tj6hZ2U+g33Ts0PJg477jnbKP6ZclO0mUrbRN8JaiPG0llg4Sra9mh6ycGs/8PN+KG7T
7zFynh/RYx+eLCwzuIEYf7h69n/pOq/d1rVl234RAWZSr8zKyZJlvRBOk0kMYia//jZ5XZzzdICN
BW97WpbIwTGqevXgyZoVE6cw3sr+gjdThgzoDPd7FDxeJkRFhNeMsDGEezPhZDN65KXV39K5vYVb
UtiN6ZDhUhw50XUQ/by8ami9qjqAKk5ccZn7rXSdYO+Jx2bcG+K/uOPjO/jxvlCw3MX4RMcpHivj
NMArRZEs+TjeqoRcLpuPbZznc9jf5eYX21hS4CFSO7LhKTxCr/CfhZWSSaAzW3qgLsDBfnRxxGOz
MOjZ8FgmGQYrNBxEF9wZOGr3uH8H9spTog+s8h/uG0vCv0cvBDIYPfZ/0ac2W8XfEWoB601w1WP0
uGXqVt4RwpmQe7kdlnZ4q5EOwO1kzRK/TGxFWQRj9N1jXQQXKF9Cf0k6r+DS5sEsQr6Cj3LAHk9I
XKnd9oPP20Np0kxOki+lcvvyINzzZqVu2TpPQsGsyxM71ZKQJ1tw1OZoZKMlVevsY7FSVulJX0+B
ulP28z68mCtWdG5Ja+Fm/MEaVibNlmhXN94CdPy62QuJE0teoeyQaTiP1JXCoE92hXyWF46qITe3
wxNZcW+lpzmKt+B4WEqFl1RukVyTdpeNm0HdYk00rQs3864MabiD2o8Uf5OyF8rBiH2aAnHfUcnl
As5NIP8jB52TtY6VN6Gj6xBD7q82wngNt1qc9bFu09DiB1ijPiXXjDg+/SF9m0uv07ZSD97imI+t
HkKzx7HPjR7HInOjDuQXMNOqTmxEl9dLDVa+j6E3U91ai2X1W+IqdREO6tOXdBtz5lS3uUuop9Lf
JIO+ZPNlPFrF5BOCV0GwamC7u1rnZLovqJhwIUrAI3e9yK7GEMjI3V4+B1byrb5X28UHFuzFke9O
tR+u4/Uo7EwqDdt8f1YOb+lElNRsTZvRN7/U99IRN4/T1DiQI592+08gl2UXLZa6BzMf/z0fe3Nf
cYt7e0QwcZzd6CBIq27Z7Ie18vEMjnDli9/6jlvW7Jr7itdACLTGQNfXMRLvnHTYkghwE4MkfKtJ
MSZ8ac01ehbWJDIHs5JzX9oI62TK1QW9wrIwyem5KodnCwZkd7JbEA9fWLUvfi0+xPeueceOvb70
mdMfscUhGfM8ramVeBc+NTvpuXi1oZ97rB7bQrfTo7p+HKf34b2+cP35Y0m3ro5YiNU7Do5+dO1y
2bwNb5hFsGKh5CEAGe0Zj76VcZUu8288ukoS5MV2vmDuwPygclqeQdmNvrtD9YkNWsPRiisEawgS
MIoBy8iC+NQto7PwZpAtyJuXLmL7jrxRu0rYyY1U2+iiHF18N+cz4gUMwPpPiX7mCtczQWbVBnV/
GmIfV30Nwu3agFmwQPTohb21qW0Wqdizw6Nzu6fHVsV7xiP19xF0hFR3rpidYPOhONOR6OQeiGer
e8onrP9SsaRP5In78odzGpBpyj3lWmPm45c/syv47a7D/3dhy+GFruq5by/iV07Kws30EtHLcKqn
9CT6p9niVRzOXj5Q3R76U32q5a2U2P1JQbGLDuQjGawOX97184AHbLfwnufsmw//hO+75w9M0Pcf
5FGtngcZ4Gx0Gx17T7s3drKIem2FnqTZz0C0FOq6W0lBcSKh54EF3wOvIvy8rPQ+EaW3y/YhHnN2
Nw08zDbRnD1JBIUDOZ+2afFPozwH7EPApx6zwa+Ts1F9jXnQ/TwLNDq3lyuo4nTLCXtJZob7Yck1
Zz6oboZZIdj41c/8NTWxWdRoBGbVoTUzV1qXmitleE1Zu2VaSoSqvP5jxAXutkJKe1nfQwVMqY+J
KZk7IKa/r/6+9/efSH0hTuIrtcSEqP0g43NddTpayTB1kAoN1n80mP/lufx9NbycPP6+yv/Cof64
MQ+1Sf3s0a8JeU2gNL6oMaNG3kTwf/62WlWdo+n4CbVaYKSm/cyE2xOfcpfUDAWdYlnBhaTX7F5/
8M+lIFG43Iuk8XNpWhWYggUqxPc//k73GqMpfwO0//lqekCWkA+wzktEKOV79Fv+JvKayaq4pVVr
2CZtOJxt7Wu1nzOe653EAL9Do+8IPNHFq1sZfs1lsa4x7Fr2EBYqq/jSUQxu6HzS1hJ2Ih2Faokf
GicGY85NKXtN6pAISVO57UUGZbaAvZru86KqviM+3sIw66yfle0keWWKWbOnIbTEnt5w89/ifToI
bktNikqDv0Ed+g4fKNzgALrtPuQPGqV5zRXYpY4wW4LdBrq1OE6x03nqBwG091fU2uCaqoOnHJZ5
uelSl1VI7N6fqaN/oKE5SHf93H4JkxP9tuQeKJb6gbP0gBTP4f7DfntopHRZ8m//kx5oVqvHSfsy
He3IYBgtXBaftB06w/Gr8IolBQiilWrTblRozjyN/+BBY/gVTL9Yh91T6r8P46gyLbZQDE279Ifi
mI5vwOH/o/kt70+EYg3hXaCkvrTm4j1/KTLBPZGM4vLxaqrka33uUV9xMFVOyS67Ub5kzsFj43NH
EC89t7k74I/mxB63G7+E6TClVhFoR5xstsNgKbtJAjJyCwM+AGebJf5AniWThQmxum/TYCTC6WWV
gJB5UbpT4fFLvNR8ejrNLfSq0G4xTZTxYaygVUIYt2AAbliZSDiKrzR+9Vb9O3Tglw77XXC/R3tk
P0s24Ru0MDtb6stZtLJt6NXos71kpQR1RzS21fntF65u6g+v+sQ3bbLxul0vGnvxVUiWcG5jN+f3
A75xEk7om2DVV9D7OedP9NHKGjxFWiMurs7pPsL0UrK12UGrleI9/9EolnESB5u1Qk6F+lMFj/c6
pNOntrL4F1jMPjjQL7BiJEddRWvVjY5FSCwttfzzFFMi4rYJzYnpCeFVpKX4Cv60ir3YYuGH7jDo
LuleKx3j/bmS1uboP/blPT5nxH7jZfuDuOhIapqR2tEF7kA02NyXhdt/EUOqcJffJ4zdDnriyj8E
41V0VgJWR4QFWiSYwWwMz8THB5jhDtbTX3jVPgQY+pBVK7tUkpvjpGt1r2IwSO5q5S1oCDL24tJD
lSSdKNKPFREbkcNtr0h5bYg8scMgSyAiwYkIUEjyRdtgZECw5KkDhuIARQZKFyEdu84Oz2Xspp8Y
EqZ2bv5DB40JuVYvSQNakBvLcrR0v1qClGnk9HawfVyNTuX5hxyAFZCfehX/4afWI52yXnK0+0wQ
7GeM8lO1E86Lhjfh609Cy1nr9J5e96l95QFu6DPgByhl6hmyG0bn4vGmvXukkiyrfQLcNFLMBGNs
kXo7RHh0I/azevCw9+IDhl5EajZMK4wOYGF9SZUjrSf1D3dp7Ob+WkV38xc0QQWIYWGgSeMxBAji
hndH0AHhRhOufbFI4htu2aNgP+/K7GhfzXTMH7s49ZCZprfuly0u/qiejp45pCu13bo/NDsEaIgH
+vcKmg6xnzveFyDFUj8OmEUKXnoY7gvcnl8hPzZ41qS9Q4sSDMSdrvj7QGx9J6q+46Jhy8pV4BiP
4IbZ5r8GHOzhkTKY35ndYbKQ+wLwTwSpYYs1o2M4zVdoeiJLfYs9QH4ljMdP90aLsYs1v+f3xWnS
MLp2hw6jUPvxOD6yt5Cd6T0qbeQefe1Hw7YZX3ALW6ie7saQZF1AomgTCp58FjX7mVqnkk2PBgLw
AbzgJRTYzO/9oVz1QXieHEz++QfzEXjLHrFyRyH0g5EnUi7lbGgcnttZCRTTyyeISKtF4rFDK05z
kV26GBC1AGOZ6ZIfpZiNrRquoF+cRKF2iJGvDi5HTv1luMyn6K/WyjvPLmGm07ba6wcS0BeWHpO4
YhebhoIBsthK8RSH1fR6uWNSnbiPz2E5XV47BV6qZ+48j5zw3m3/wl5f4YwWWpfqi1OjmfwUoZYi
kY3HzrsuL9l2OBh3stUX8KEc8XdUg5fyNVsLX0iyMgVz92DCHbPyTBDRxBsNq6SUQJ7QvB5D9i7w
xFL4/bve3BjVFY89m4D54YiiHWOXj4f3mn479Ks91r2aZCcjdCWi1TD7WMVlgG62ll2JJlRt8Dpc
iZMPlGX+ctQiyk0mX3jc9HTNCcUuysJKhi1pvllutW/DSf5tuc1nHjddt/PBBRoHw0tJA5K9UHPk
weUP4vxOdsKC8/XFiYE4bsW7comkK8YTg8DsxCo+mY1VTARuDHXz23QftjxpbNgimFfHq1oJRsnp
RdTWD5Sgy3qpOBV+JAbLqVzSqXKtBOVCtTAY7hzw1Ap2mPqqcOpfG73SEjdoFwZOSudmCHgu9HKD
3qtaK3dtdA1k3lhhzMuXjs30n6Nn5nsE4OZP4tIme1rmSRFJTa4uveHjOBH38Ipncms8PAeHHeT8
+szsLE8XzJPlaLHEUITkgfb1oE5B4yeRv7MllDsyDhk8rZalQHfJsY2Xf0EIj52gcCZ/XcY7n/xe
i/E6q7N9HFHvNA1bkY5RvVU/3YR+ObT1wlvs2H6twdWvPbsWNZS8fizw4LOHX6k5L+Bn93SZO3xt
CwtwEJV2/1Mem2hZ+imCuwM3RXlXL9Exuqg/yJCNXb/uWyDO0WpsqjbOgB1bwiJypO/0EK3h3/fY
iGU+z6jKAVtZpQ8+EuqWeCGwZUyB5Pjt4ZfaC3O3NsgAvQVrcQKFJrb1V6pcAMr5a+RSUM4d2zcN
NsSVtNMBBakTHhs2Ehwp6L+X3NO0crzh1Fz0Vf6ZnURXvz9LR489mvz6D9jvhiXcNW/4t6hJkbEl
D8NnTymWwvhNNHjhAch/sv2mRFRdOCRn1RPPPIFh93p2m1/qcbGwxR9Unnm1FT450cnGstWVua1u
5DBE/3RSYhFFmxddwyjBsE2RQA5gvIg42qVSk3mHi+0LX0U7uyB07V++o/UnM5zBG8We3DlIwp6d
M1yQQ11zHgDqu4Fzz8uLQNLsfF2gX/4nA5fBXOBlkFC/vgTOXBSWvBo38j82XQimcCWFfbRmkbXn
4kd1i9Aqagfrj9CqNtOxNdzwN+YFMDyobKwdsnQ1MwMZfhVnWqWH5ykKWKzfvMnw6TXtBsy0qvbc
Y2ikS5XKzdeyrUz3fjevz53qjmvUsF6Be8BsKTKrE2yn+8epvMCd9U2+UHlp64y+ZPXYSHttPkyT
/fqpJbvU5ie2qFoJZMlDl4o19qi9qoxXbPy0iSGRJV4rIQTc0OH1X4svnk0c8Pv3NrXlH7l1uH4W
afDXcFXseXiby/g+pQ4OzU7uFj/35PTc1efmwp6YAqMA47xpuas68lL9mL8W7zMpdxfMEvI7x5Km
7h/dLp6+OWeo/sONcg+fTowlyjfFiRDDjPDrdBmfcqqHN/P84uecM5m3bD1YbRv5DQbC450g5V9y
NbV1s82241G8abVVLh9E9G2KtWqQlcIIxcJMAo5nWzN2seRl5S620eFJTRNg2LPHL2egqUmvxEG7
PDqbxFWChVccFusxGE/DDf7spmZHolfaTYTtca/3IOPMK2LvFc5IFit1lEtxEeML8aWxJZzZIpvX
tmE9vrAZnvqA6h3xpviCns0npoQ2/YhEMVm59dNnhceNnWwmb+GDFgxvYuLQU4stCX7OM3Fx3DEB
epEcjuvJq7HBXvi5uSxRKZ8xJC/WpoKHPTbIVqbYRu88yC3fQ0EKOmM1KZeKfZVM4BfoAKnPFuTg
QbipZlfu8C2t6lV7H976xtMGR76Ntu5w0ymYO9kjSqzY0/RRl54wyJXumqsvScBeZWvmAkv6CuPy
ZBi1feyINIe4B9w384ywSX6IAK7s+RH6eZe1I3yi272N/2buAzXn9nkTRc+4t9dQRhccPEgHsLuC
qFhLu5pr8Qv8Sutd9V1Y1ZIfn8YrWXJa64FglD8pBRLvClA/ftpTQx4czFovxSmZHHfwJjy5uWY6
qIiLHLdhmofCd7TlTSuiZQFVuWuxLW4qao9zsdgoruGb5+ctAlhiEkUtbkwwlOwnaMlJze49nyhZ
DrdkOGM1vyCYj6UDRL8BUP8OZt3Ozu2J2/YMLbvHGwcHJWKksCQBKWcbCeC1Cj+tbfxTrsw+cArK
I19j0iYFyUGZt8QWNiwLO8L1yLw0nV81eMosY7rghy2lAaQeZI1C5gi+GgwIdQtEkPid2ACL34SJ
2tENlylRtWcAavl1/avBiZmInKQJkxYKDQKG6Drp8Kb9A6rPC5sqD+b3UJNm+eoPHkSWPtxsy6b9
oNmh3fuZPNUhu3jTHp67CA2xRcaMh0CCh4dKmXMk2hKV62FyfdW+2k3aE+fgRJ8iiHId4ESDE1g5
Wfm/9gMLJGYWzPxmT1g363jLrDX6p7yl/uJtEdROT8M/3eMfSAwMPebkNSON7S4ONNPjUeuX2SkE
wzVtRh3MOgnuqcXDPO94xbhbjbewWI+yxWASmhUNdNr5QrhqeThme0i2Gmp9WhmyBHtbItJpspLX
mXWRvojRLkwCB3yGl0pEsrJDloFg+nNzU7Plc2b4ZjMuwhek8PMCrQ0HlgppC563zas+T5jYkBPK
X13cFFhNuC9EXjk6DSG8UNiI3/rEg7vc6xNRR5a2hHDkIn9iksUIHEbYd/GRg7Hh8BavisVR01AF
XLWgPmPeNpkUMFb6HReEgNDrZ4FC9WVHmCmIDjbk9WPPoGNYAE4zBQ1oXLDjRwG9Tb2a5msb3WU2
Mqp7V26YdHH7Mlbp8SHYs/R6B7Np5UeSDsBBZSvOPc4zt9vG+5T86X5JAgDVa+QMzHh99mx8FCwq
4/RG8ZNXm2JkVkTYBXrgT+OCj2txzX4iIqiYIW4ye+GaHyABiOvZje7ATPlx3ES7pLHEa9rbpuEs
iF54o4dnsLj4qAd8G3nx92e245keSj6BK/wO3xh7dZasOa8TqQ8WFBv3+eU5ZnHE5TrGVtS2w079
zXG7t8el8Y3xwpMcKW+Sl2G4aWkOfO2mOKyJgiOWRynzmPmPk5cUbls7BRGB3Bc2a24+Ze+b86w9
psrMzQzIq1b7zQmq2OnPdClNV5Ao/LmkMNrFKymle4H9SGZCBbUxRYlNPDqSb0OB4+rgXDEPdg/d
9EIG6DkzLVHCYXyN/0x8xxvoeaguZRkYQsCQgcmDlILZEbmzlNLDNFxJ0g5Lamd2Cgv3S9H08H4A
5/F14B2H8SBrXXWbLZZcS80SAjiORDuDTFdOfwGfnRKnomI6GweoiuG22nA+jm8Mvl3tg/DWSghK
4mQusmTXpNEUmwTwOAOWIqWcWuwcXeezRCykck9Mr+UNMo5gpBWY4OW5S85lqrGlvEaQtqEvo9ib
a3eAmBLf9Z3u4j3MlcKz8wYvuEovz9d7TT7Hhx3aIf9Tgkn1++nA4JzXGDpPNxwgS+oNvEFddcMQ
db6KTuozzroVqvu4SQdhme+fb+WbzAgfU+i18PrxD4MjOPpJbSlLBg+JzWZ8FtV9uhr2emvxtx6/
4bv4PtH7Ungvnx+Fn65khyOJaegnoHd7Zw4AE17AUNaW1/W9cENXWLaX5MzHUR18cZh2KMt4SdQy
kNvrc2+j/bhlMyCLA1DpNalLSPdABFRRfdVvPJrjG4uMylx+etpZuZns3Hu0fNJy0dqKvOnLDxEI
46oDxrT+MLpj4ZFlL6YwHR3G3tVvoaxr4qXAhJiZcUZz7al38qCZgm6Cq8LsxZtCVzM/n4NjZF6Z
Yd29NKqtFDmxsewqP8aoW/XnkZmGB5sM8RM2UUwTyKDkOMQLi1rigUdX9v7A/6s11r2wk7acLPUE
V9fm6hmFTRqJGDpoSDODubSlfNS/yTn/Ggu7+GUwfOTlWTGvm7Caf7FDK+mT3pt1/YtDdUp88mAZ
m/RSqZZ5Msk0hRnc/w2YQLaeFpPAPgW/s4Q3bg4fcf4xa3t4l9etm230PWQhW1wbByaIXCLjByeb
NSE1ryXHuFC1UAXp6/5z+s4knkAr/ce0Y9nu6tHC7GwkhWi4Rt1uorqjJsvc4hjd+qdVgusaW8Mn
jPIsUtoiWNHwvnDIRKXayJnc0YtK1vSVvKcKs0G/jh34EA0jFLdbkajAi8tf5rqK7PiYnUnFwGVq
yd4g4vXmh+G66715CJ6xJbmDUz+cp0IJrB6iX/1NoYMgkdVubcgRl8evAHZLbHjqyO/8vd7js8MU
2iI+DpQLg0US3s7Ch34aP6I0IM5T8wmY/cbVLPnpHM4JYLiLEC2JfvKZMF6MyWfDaM6IlGFX3aOz
BFxHThbHu+pW3atH2ZnbIWDSQMTGAnsPyX56yUHyh+/s0DKCEw4dWfFw7y7Kh8qoJz4yDq4u5hcy
VQ3oZ929MT6Zn6/rWfvkNU1vvEZ7rI/il7rO9qVopXSVjDn/WCnjdb7Xvs4HESxWB/tYdGbUrFka
/t5wTG4So8X4zqKLziJQs23uGfrgHJNvPj9pqjPwhWD0M0qwXwNzs0t1eqp2zB/iPSZnlUb2nF7w
H5YI2cL83oKcUHRLobcnns2vBb+z2PwjPex9sXn4kR2xbcJgYEJ6zkOH4TLjW9hT7uN3OiOFPjbr
V4E8cuxCB7AgklyAK9ftLt+TXudwS9N7xWO1Trz6VB0XS+1Awtxh9NUvhbHhYEEOWaPWPJgLt70l
7zy48SpxiuNjN+DxEkzjWkxc2C+A8sBCR0daFj7aLtkTIHYYAWw8QBZg+ZPC1lG9PkT33t77nc6n
ZYj78wJsI241s8rZidcIEyauM816bBUXNXic9MjdaP+e8ZrHSw/UEqRuyX2+jnQpkSs0WBBakDyg
u7F8od+AOTBKNFbzUZGX+p4KM3u+LVbiOmfzjFBcbFiXaKgvZeIYn/oX3+skSyG5w2ahSB84UuHM
Jb/XW9mRqNcS6iEHJ5eBVFnmNJOF5qLL8Wqz+IRq5Cs0tk8b0HmIX0tEfKuPsD8FaHY01Lg5p58U
75Xy1lMiza4k++TaLTRL/H5ueCUos5hB4ohZX4ezzuHDg4ApY8PUU11jr6N9dm/5W7pmfb5S6vEP
oseAjnkmemyVvXVLuFRkWTHrp2k8yZt4coYlhXrFxsdb5LykKYkD851B9jOzi630Aar7y8UzNtG1
2LyIYpFjjvdwWi72z894yaM1g6beYIbQXGP411mPjcBhD4nOrRbI2dwnrLhrfWvowHHOfjjs2uPt
yYwXbGoVXeF1CBv9CCjQAr/fOefesmxlHqGXHSG7HtuP57uIR4OVP7zq8+WpSE6M3WPlelT2nB+c
M/oK7hDsvp6dHWU9TsDPbURLdKTGNg5oTEeSCyiO6+P01py1w7Cu/Ue2JIXTqK3xygN6GvedSmFO
gHu01HciNBLOZdCP+VtI/MiBGrMmSZmdT8C02wZloeadiM82/clfOOwEN3xQxysT7/pKC32hJyXo
K2HkfYnogii+3MjpVrdHuC1iMmmwn8JAAD8onEqtiLH4v2RhL27pG+1Cy42M8FSxdPd5qPEBZuBo
UxGE+O7K1Mlu/tN+0qgmvZ/uFvfwjJTwZfRYL1sMdsWAPGmqyXBYF9UuFQP9W//OZNK7rZiLuDEM
Ag4DhunJjZaqu6kTwxBXZ2wl7g2GjrmdHYYfsQ3KcxoUO3QsNHDGp3DgnMuVfR59PGGyKCwulXZq
oMvZtENAZnnyOCKECmPvyaCVsvT3yfTvnQqCnByKjBIUiybeay/R94h8NwTlsHl8WI0PlDBlMFQu
iZBj5nf1O7YwtOocTU/ANNwP+4BVhpkosVwSYdIyk6bIAgOTt+W69e3HndeaKKr4PlsLCWBEBX3k
klv5w1eCHVIDCKBjd2TH46ufVnAYzV8b8iy86pkod3PO6hg8worOU9D+jr5MnrpV9q/JgvbWvGcQ
VaMgLjdmaGuAHySFKkH52CbwMyKLnU9guA+Vz6Bls6XvaRVvKpQ586uAfSUuW22E+Y0bc1bho3tM
gcyH69jucZFmaNoHigIZdYPVKUNpL2LDiVDhnKKXXc/qCRVCX+ERSj3CG84pBkOIo0iK8XlOsV8o
HYlDhVEElTUJkqCuspvtq4FIhXU/HtvylGR7Od/mVYADg4RHYIZRz1UYlkN/KKaVyayLCWTJWGI1
9lvl8TXpK9WEMnadTNCaIpiphHAVBNntYF7hSQGJ2JUoumXXTDz2Sm7HnMLY2ywEP4RaRwbxFIS9
o+sO5LvHTT0tDpCUuhaGrI07o1kGHInURbgSS+VnpC6bcaONMDmubMyJvuwv+ld/+Bvw/436/zPt
eM37//6vpLCrY+Ur/McG+Pt3sRm9wJEaVhzcAKLOsCnJ63DwNfJf/r43hbrqGa1xIFZ2sSQax807
cLG04UmoBDA5lMktOaYD4WKvr4wKXv0wSdryWW9MQaVT/PvW3w/luYC22QJs/31Pmgt+TBR499+v
LWrVMzH289uXCUeeEvcijsmPNLxSB/6+92ez8XzJUP/+82cG8vfV//7g79/99yum+vLtF5K+dXqV
4dbfP0JHq/x/L5G/f9oiTbOTVM5Wvfao91G/HIlIb1R8g6cuDBTerKQTTFfjMeaFUeu/ogDltG3t
cdAnRy/c5JJ107aOpuMYImSLMJsjDFPR9nqR7NGjfi6U/KSowichbq2nPlTAAIYbSTYtEyElZh1v
mnA/FqOCrbmEf8bjFgqLBgfMx0gYcWFnEXGyc9tEHrlmtHjgB4uCQeMDcuykpKJD5jsNjWnQJHew
RR9KusNo8Jb35bDsE+pTdCccfTrnpo7zoVU13RjkOnPtZPgkJVxeqyHkqCYKJlN1uSvLtOAaaWLv
NZKpsQZBRocDpsTSGhskZhuG9mOKTOJNxasMppNZ45j1dEcb0lj4gkV+19MHhBDThIjC6IFDa5PA
8tTgWjQ98Z9TB7mxGTgIswaseRDH5aOMSR2TVyUc1ZecJGQ40C2qCtsQDE9wS/G4IIWtlUTVSxoG
2vni2VlaAtVrVoEdC+ShkS7/Nghbme/B82+Qps1MyyvSDm1iiH7SXPvEUDBzHgkC11LDE92AlzCa
MF9qwJsULgXGK3QYiiQ5EmpPyRbEyiTMdSjoV/d5DOUOWuBU/JhjkboD4OuYnBCjtQ2csbqnDUin
CCuvecC67PXr8eKxTuJrUvfFKSxJX0xj+SiJHByaok0bIy4Lv8hxcRSbR75qtK9xCrRCWM0Ce+BU
ponDJXcb3DcsKXnMbpJ3t5D8tWWV/xNTeA9hDW3dwK+eTEUNHejm2SN9SCQQh7pN0l2Kh3jXvvaa
R/FJ/h7xeru0woB1KE0oC3Nb2EZm3GPDaH051L8W8bzFZQ1IiqhNtRA1b0pChnx8okgF2pRjHVt7
7QmnpQwDLTYpennUlobSuWU/jgHZbHC64wVwMBNFRS+vT1aiKw0SMOSTOHsZimTGZpaaj3/1ENfr
ypz28wwiYiYTG3TB8xEOsQhLQ2XE86B2BfAd3Oqfmkc/WHZ2PlHRJVEFAFQyS7YFQZOfQr+ZUewZ
mHO65KzIgCDNh2ByFrzsg54t46Fa1QVX7nQ2A/nxqT2xJJXr9GYQtWW15Pq5RnUWM1qCXiiAlXtm
qpiDH6KUoy1VFudOjQD9qkxzaraytMq1vUTvLw+HkIXkhFhZqHIE9F5FcHQfcMCLf4OQdRspY+dW
ZcVZdE8q8gQTE33BoLujpEmxwvPDuczwpW0pWFTYhmIBh/4h+rMdahyo2E2W3qTpa50L0L+EoXnH
MutnQPBoiMkllSH6z3W66RIKlbyh6iuq7DhEn0kzriQV0rcIxYAtNgpUDddqlSlEkg0/+QPX+oyU
8LhkoFwapCyUcuZPStPZSZ3NvtyphdeYE48JfNWoL8D+61lNaICz93qer2p2GCsmUy0TxDGjd5Y6
VnCMl/BDAMIqGXsmC4FAl0k8GoRv70uZFiYbv0VDxHqZe43pw+QKmN9Bzv5qSlp7Epxlbi2psqYK
4Cio1+IvBuuPADTJtM0kG5PTBRNXq09jLqgfhFxbssKk0gAJJlfSe6jCaqCIkEedA6cxsVjqk/uj
Iz4UKd1aQRMMN3JmZt0zHh1fvtIhHJFkeh4X0isFOn2sS4Uhcfqkcmgl/HX7Z1kTDTvtZRIkZN2I
nMwMaXtq5Yx/TgEFHsTQGEuDkiGZvW6uEeEY8Z7UNHknyt2tlrtLWfOcdHPptiNqcBmNNI1WE+8w
T7SeONjqs4aPtZiBtdPNGUNV8brsb7IQnoQwYkzxFLIVbMRnq61jjfoCUfJgLDYhW2Rp3sQMkBJv
aMb36BSkdGqDZhxIXX1cFuNLtKB399aMw6VoUA4P+hcBsr9Tqy98bRxIGBWzf2XuxrohO2h/KR3l
PHYQwUn7roRwvpDKzDFV+qVuANCSCaGfo+6YVE3sLuLFVS3FBzgzOAWPGTy5ZoQmgotixCqH52c3
ESof5s1DkerLh+n1EWzDQsTCntPoKnanaWiuTXl6vUWMh2IWVawLvjKREp8qGuvkcU2QQJOroEkr
OWFEUxfTwBQHhoe0ABkxWx7FRzm13qKjmC6Ye/S60EGEFu1GmsCyYwIT+l7bYx0OxVlTSxdnzGUn
xZWrN48jInPiwiD5okf3DQLsHDGeoTXMjBr4UQjdHp9a3Zg0L88aZCK8CHbTcOUciYTPImLJG2mD
0f4LpG4oxNWEe0o8dY44AeaKUEmWXgMtV3NvEoYJ9CWH4CBdq70/RECD3NzMrYAv+hPuRIk+Ht7S
HFRVn2LAgR2SFj3csqCEXOQI/NIIOX6lhZ3Vh2bkhXRhGekSDNBoYaCdDP+PvPNYjlzLsuyvtOW4
bjXUhWiz7IFrRacMRjAmsCAZAa01vr7XBV8mo16+tLIe14Awh8Pd6QLinH22gLAQuABi5lQnO6e+
N/VSbEOpuRTLNPaxBerR2PR+PVdY0kFo/R3CFEYjZYQpYGTDG6mmvl9VNl7QAU7RK8eW4GQgxsWJ
rEFGsR3T/cix1gan/l1YI5dJRNFsAkfGh4g5uz6mu8iHJl+HxlfdBVsW7N/bFtypwHaQJlF88dLG
VdEPzDgHCfxhZY9GHj+LKjjoIyfkoGswFs5pRrTc2HQB0pe8iVEvcTHJaodECWk8Z9Z1Mmuc053y
IHBugsaeoNtqi3e+cVp21/tqu3L4NnXum59mj6PRzlcMsJvzEBzNkWmAYUfDWRoBfHOPpr7PVJaU
5168PPshfUyde40hfhHfjaHrnMy5+zKxB7KzUtZQ3ZVDs0ffCvDKoDH2NWedUXvB4sI4sWD6lNnW
tyxjjCWgsMWOT+MbgWGZWkpgT6W/m4l8LupKR9uubcdhInoXymdP/7KRfZtuSt3a5wnMhbB5mB3n
GNnVhuzkL5Rn1d6tAqDCAOWPGdjfzWao6L7abRphD5+J/FpKUsvrGdkYo4MyM3ae0MVtx/vftDKo
rwSnX30RvkyjGx5sZvx48MWZhfuodghQ4a8yw5v3ldNv+xr2j9Yw2LbILxjHJj760XyymuGuSoto
n5shmbOgV3oIl7+IK8RIUYdkUbVAgviOkFqg6blMR941GPTp6HSgL3VcbBLRezutZEafEhqdWze4
O8drO2C6Km3kjJr+Sw7tm6u1PCy4gwg9nanv+MLKL9gBucfq4o2t9TgbNupbfVVmCNPwLKKMfg7j
yNqhA58Pnn4qI0Y5ls9eq8/yMoSSUUolcAOAKeQY9TGSYPRjY1T0OXdlkCG7nRCUNoTZurhiuGWG
3czswLoabgiCWbUDk5+msskamOBCDt2zaZrxMU2zO+zzR6NGdgmtvtL5qaMWY21N1Nscze+qdyrn
ODnV2Rqt4KGMk01AQhLmGTD7TMveWVX73cE45ZJ53nnyaFc8We778Xsub4wyujQIhrcCu3nmUwRa
RM7XUJePbTpmRC7gb64FMVzCDPdgGoKnKXBfI9nLgzmZ3q7J2wcd67tLZnEqI4rnRSbiZ9LyhUpw
Ug+LjVCWL3UFwVhkzbfMII4i1opr5FcSCvB4In2m2WR2TQhky7cQSeIaBGEXlfmoZQSyRP1tUILt
Ea4SuNrOxRrfa6mcqny+DDJ8dwbyoUXw6icgO34yyS3FGDls5XTFIvWahcJaiRaSws7SSwjHJaBa
R9fLyd+r7jWPeUobFc2+VLxeTK6PnlOJdWDC/kK2KeceECOg9mzQiVRyerbGDMmiG7VIkBt968nq
XJGcVDTuS2FwHR5SsU90sKMiTwa6XcC3acKCG3HBkzaAYETNSzbGzTo0B1iTQ+LsJdT85EwoMy20
0Z9tXGTApQykJnnGrQnmnBaY9caJYKdJs95GEUyNOsKuvX/T5jkm7Dznk5IwjBJ6QFgW6lOwtSUS
0aGHxWJPQbzzfVq92Uwe/dAmbL5jUsuvQbiVTEi603DYy5gX0UWfiIjGAoi242gKnIudCryr2SXa
RE7pcBgzhkMuQwqTLhUCc4ZFK/Q0GvkjR7L30JSXOt2FU6cQN5iCHDxQnEqil8LhaBbGPiRyifl/
2N6DKXwRqY56IxMH0+cHFHoNBjJ235MuT9a2RTTzEIp102oXf2JWq8kMDiRw4wRVWtr3Nt3QSZf3
g8Y4LJ6e46A7LJaUTqinuywgHktysBvuNh6+Sl2A5/s6pFpPqWabZyTe49kooVvdWnnunWUxH6rU
6uDDEoJl2uN93+t03jXFDEHuQKGVezVtsNdABDezr4plnZ2TuhQ+TnPDfp5t3MBjuuu9unVXg0bF
Z13gZxcYN3zweeU2NGxiaFCy99XV0eLvCaEV+0byDXUZJ78ihyPoJA/GCHe8N1uYJRPfr6Z+dx82
qan7Z8P30q+a7QMzivZMOANqxaxn/jil+SqrBOkFkkmfxtxl9MCm+SmtlsGGJAvtZlQ4X1OKax2+
dqM81VObnD23Ye9wLcY6dYDWB0KrS1sRTCYj6xnN7WA6xzB+KFJIDEHYvuH1+susAQeqlqbHY6o+
Wu1Gc1D45wPfbgk4sws6+DptxLhbFDQXdoV2a5rG+sBVABl0bcLShY1oV/ZAKj2RP54cFJQBC8CA
ExcZfre1RwZZPgnwx07ZG2EJnNNtW+vBhEuu+fiXd1BcamiPsrBspFX1L4KaVtILp0tGeAO7RW1D
YYR8NHjS31i+P1zJNDiQAnwza0ZyJr2kXI9zefa6ttmUtQ9z0I+2MvbvkxrqtZiNMxa2xHvhPbiy
subZTh1GcNrGHr7ORN3jLyOfe8s0cX9pHIaYEIH4PcODJeZiNY4M3HOZnc28Qy4FOSWbJvbrTOxM
iaphejZTG0GqRrRaXEKsargcBOz1A5lxuzEnGYcu+CvEjFKrjbe5egyNSN+qs77DD4rMdN1EVyOK
UAhjhlpA6ygNCIblVB2ahJGgLvxHrVaJMkyF+WCpnn5NbXPXz0ezQVkhzOhMWXgPYjJDtRj2uWb8
4kT5Hs5VtXZyuru8G3SOgGzjNxZW8a3JeI34L5m7xdaOPBpa13vKJ8lBaLOjOgwLB3r4W3IIbCRa
ztscRcGqh/beNRrdjj28oKFq+RHr+jJJPmwIn7rCjnEnqpg5h2jD+8l+dYMHBA4lmNQq8Mjqw5vy
u9YyTBnU9Gj65gx0LqndfDc02rpy1/jWN79AYYoIi7kkLI+0C3+0GqBQjHNAXMSbyBgoq2KGlE1V
feOQA2DyddQimvVC6t2w0k0I25qdG5DctVfTHh7nmplGa1+TuoAI0Liw+XT4Y0PyHjpRfjdD1DcK
RmUksaxGSQunU8OVQ0CCCUTtAQhkTPWLP0fuo6wZiAwMrybAr8CM9KtT6JtCIqIiBCU+JeWYP86m
9uqWevhKb/MufQ5p3X7KPQmqaTbvXN9eMhvsRbYBVdZtUXX1AY8lORL4FVTRi6VZ0LKO3cAFNbKQ
9DaEgHScGi4Z/JYpR73fGpvIzKq9DChiHBwbanPYceliNGHhjTak7jrX+1ffiMl9gSde+FQnk1+T
fNX0h9BKdVxFOb3lk/4j9T3SjpjEkm2nTlYMn/zxGo3pi6s3w362s+ZSjZbLvEvgaxlpBXSc6kc/
WHvVZqyLWs7bybbms+f1EDmoW4q5zne97t9woovPruFZq6DMATdc/anEmQ2r3lE8RSGyONl94+IV
3RNVMq2l6z26TuBtfYIQNk3VfHEJgyJvwtqMRYU4tTAfrZbzX65b9SYNyr2Dz/AeiqpRIn7ysW3l
OgfGM3Luy0dSkALSK3dZbZ3qIrcPThMyF3S6vS8oQl30nKafcxbKNNQIVElaVKCWp9XrSZvhW7aO
wuqitQjKdULmz8GktjgFhfUWZcK7jeLybtaQdg6GOe68jG5vdtG7ZDmFvGVv7Vju/Erb9RPuvZaX
t1fzdYB2knHiX9MRVlB7ibt1GqYOPmkz+dadTSj6PfOMMP5RqywCFziarmFa2b3z7MG9yxD7oXgh
aE6W4he+s/vBdm06N3HrdPV7APC2LWqoEkNJ+pYHD2MuAesrn7JbofaFlhW7wDGhAIWBcxj86eqO
o7nyHWak0p8o5HBbRqECodgXZKVMBmcMHfwqmGsDJuso1k7XvQSBeI7J/9ikNl1yWObfjGnODoZM
zr6P9dY0IEA0O8WxbNtNNqHmFwMn0kIHbDabu1q4GDIEGThHEMpd870T3bnGBHpvzAOSDhsyRN10
DRcr0Wx6HSWPlpNHISMMNslBAZTiCreOMWM7xIbmbCuDb1WM2pvdyQezyeSLJ2BYuXH5PbbHH1or
rkZtX7jW3g38ss+lj62dRvRGmDfwVRqOwSy1dnH+baQrPvg1bjICNkN+SQbk/LHFDHzg5N8iyuJC
MhKT1nN9tqu3NCC3IVr8zZa497++GU71/dAqOZXyTBs9WcS3y8ODCq9uBtWqieiHaUPjTzb98iC1
+FzNlhTcZf3j5vL0v9z++fS5r2E9f647LhPGYa+L4Rf/MkQh8V88wpdVoTxea2W1+Lm63FruW7Yu
q3913189xMdzpuzf9NrfTgmC4SVn109KfB4m9RE/bi73LuuzObJJZHh+GF7xSH/yhz83exfe8p/r
YlZe88v6YtiNiib65mSzPCQzyVdCa4y1BZR5SpN2xgldtEfLh/lWTu7BH008c4hu5Wiv5CnUQnma
Q9/deC4lzbLaVvMfGxL1EMe2mDwI8/D5hOVhy6oAFNrbQ3he7oqkZZ1Gw0XH1mmJhYoZ3cTyuGXL
siiymn9O0/kQRybybTtHzhWrt7Fsbg0pj4XxNll4169j8ppWsw1XIMJL7EzhgNeW8ixyKob5fsq1
uCqZ/loEV7YxA5q+nuq1XeDRuCyMsYUQERb1DLtxhiGC9wx+ye+jgGuRuxL0k8S8c8IF3KqZmIVN
w7hQiHWC5dhhcYldfGYX09xldVnguA5zu3Pq+lAH7abQe9QNy5Y+yPV565f5zxQzvO3n8z68ZafO
xoEeUdxvFrhloDKpQ9ETWNFG+8//9/Fflpf9eMyyaWyZpOhDjiZUHTHL5sWOd7m1LJYNy4M/nvdv
N3++QunGzd7riFNTflp//p9F5B6ipD6nOgUwzlmc/lyYvjamupsw8B4HC9qioaOyc6b2kgA9YyqF
h0bv5gzDRAR0+SOx9OrgVD5TgSI8kh2Uk4QV1xeis5gqJczx2+DQh/02btOjCOCtVAWGXhitbHxP
/Ohr7ZeN+eCpxxR0VaeU+jWVCx2npMvGr0DYNpgYM0vDp/P0cnPEBwYnot5r9j6zD2EDBTRtDfDm
PVGAFddk4JTmVRrEWU3bBi3cOQwzK6RKDOv7vIb26dKLWCPWBg1OHnn2sw8isa1LOFDUApuOAKQO
iG6DYB52kV08tTYDhCqEEKbDpOhByTYU3cy7W9SKUWoFx2rUHw0nv6W8bdZjqkFEiOJDyiX40Nt6
vWpznHh0+jLNj6BTuSo9qbtL9YKLWeR311FnsNQxwdRNxnTdyAwgDbxTX4zTxk+QbMUCJrGcy5lD
CyK0A1MZ948JmqRbivquYLbox7dkkKXrbPag0OjtuwwSdzvHFfEAnn4uwqGDfOpDRW/8U+Ci/9Ac
72sScuZgDrIJgggBUQejJ28A78WPrkvSXZ03r5qzS1IVFYx9IOZcyV1T0WzHsoRBHaLWJWGYGUdE
Lpj87kjzh5F0SGcbwDRr0g/ShjkeFhADits+gW7opNVXRAbZynNxO6nbIFgRsSk3ehJJLoEN2U4J
5wdhFSOZgvQOATPYpI3qszOIK3OCum+fKo26WKczbXOcTCbI4QyDr4TdXwZibOCPdfG2dYsb0ZrV
biC8SxjWa14p3Ja3I9iFAUcMsRJxh3Fgji4m8fNfThqdU59k4DyoxE1IAik5m5QN/Gh8J6lxDfAa
MbW+XtcNcEAFBWYqA4NwT/2b1po/7UQc8gBtBU+9AQ7ggAnnu0zYj71dj3dgj0ZAsZZIGGA24ZYH
B1eaCjAEb2htQjSVJEfdpQvKPXF2/MfE6uV9mxq/pIGGP0q/BBQo6OlxX2VU1JNusPHa+WtI3pNO
mzAb8YGcRSgNdvvGMFA1foPYuhW9Xlsg4TO7dFvGnNXMTJ8ZrlCzmjkjbQiwTe5ohJ56xrZInLeg
r8PnAnjL971yEw7Rrhqwb/PBdXd+5p+0JDoCZn4xKovISL4h4ZkCqJO4YL1oL2nmwYFzOYla2YCo
zpKH3iSAuC39myaM6pNlEZPcFxnJCsjL0WCNTf9SpfV3reQdZKVzA8Z3Xxb6XROOtH58373Y9pJS
0Oymdz2xxU0doRIwGiA8EeqwaeBhEdFXkpDtfwsjKNVzruGsE2YUnSiA29C/KWYbrJfjg/wa8Ua7
BqNCO+Ye8t6gO1sw7AZ0PU2NsRKn85054MlXCtJWxzirXjMb2KDBJ3Fj2ljwWfDbdKA9yC9Js3Nm
a3jM2hqWYQxRhu8W+nIbiis1PTZ+OqTbKSczOgrunI5rcsBYyLKiYDea+nc39jTYMDn8SyP5MllR
tyfCJuV0Q7xkH/pvLRBap0tMMQzoXWPH+6q6+C5qS0wEZxPtrN9xdI99Dy1mWnk9yBSRy4TkDf5O
zqOxLZ12eOqKgbHl8FQ18KgTgo8NsyO9HbBg10o4v6Nu6NTwvChTYjguHenM7eB56xrFdNpkLa4n
sbEV/S1vES5547cwRoE+rLGpiG5jrE5uGX3nVJzzYGgx0INNCpGDoA0ht0PcM3RAm5bANLYbmR0N
E3shKcJb/EUHOFrKB4Hp3Y6ss/bYBtptNcMLY1j1pSObAUTjfmgaQgZcsI+p1FEXaoF1GtzuLcYv
dYUnyvsYY0w41EScl732LLBY5lsn2ldI/DKrdjpr0kXX1jm7Pu6A8AsTgIeg2hUoH1KLanwcWwM2
uEUqO/jvbJREfUOuSWWQ3SiSGXuuU/TRJSnnbFtn2QWc9JZge0U/j6xtEdsVbYdT77sW9v8wziS2
1vzQ3txcrSDCoqbsfWCE8cVJ4ICk43ibgNufhpLBSuai4hpjE8lw4R21MXkZILw64/iS2gzTNTu+
6WYBrXhCaGEbKJi0GkmOhAg/9dOFRNb0VOHtnN2npc45Nfd+YD8OmN8i8LXr58TVIjgz5aPNUCuf
I7xEba7MmXDebXWo2mTq4ItwqQcOIDA7qr15fPW16jpoU4l1Dp8+Ru+uawiy3QwBchU+6V4jdai6
XnWEl5NVEBHwAuXlstNgY3HHmHlEQsZ9y4bZxSGvcqynommDsxfKb1GKv2FcY6zdKQ+bQS30IUFK
EeRfQhGGpzDDr3yyxm+hwKaiyc3ppFPtQS9hURMytZUZdIIYHtQ5qXL9WHnzxlDoISky+3GJkHBo
Dir6SLcp9P2S97AsDGX6+bn68RbVExrs60/5drmjbw3KuVG9c3fQn0SSYvXjDNrGRVkOL/JrNrZn
Qu/zPeUjGr9hStqTa7jcZJBerAo7Nze6J7AfqdFZ4oyY1S9mAPVf9+B5LiX9srBcdgXi2f4o80Ph
gqDTsG2sFsvxxP8eELIzf7wps2mGeduS1xOqPTyxuB605IytbI4WmkuGmosvfmHgXrLc+tN9vetx
3bSRF9VGDDip2idBWioAl9nBvkzkNeg6Grpc/Zafi8UEu4tksNaYOK9Jq8bQ8dMsPEgCepYcqYYy
j18c5GNHKkmeWo+UNetcgcZ4qXmwl9iXxTd/8WfN6oe+dfWj7eBZtFhlzyosRrRVuh60QflVYRl7
6ko0Z3Uhb0Kn4ARhG8Zp6grztNyqNWGcysEuADOAYgPlrFSZpqrF5IfP0vIeFsclm1Z3Y1tQuMLo
UspKP7WNq5/gsfeh7R+lykExEki/QRkigU91azqG5sNirp/rbrUPYxdrtuZlHqjz6PWyNWMDFRxX
aBs/EAh2nMYklkk3T40Z1xuCIhBX2bAPHINTpTJQxvHSc3K8AvC7SX28FEoIpSXTuqmxjLXZ08sw
x7wrfT/a65nD7uTR8m7bSPxaHNuXRacMcPXBh0w/mwBD/zDLdQikR4wBIFLXbn7Oe12gvuOChrdX
6UHEjSMYzizAV49FO+v7UbmUz/+0Kl9WTSDFNAPM4esOsNFTvwGV2x8Lb8RBxYUrsCbhAAZuSkNk
hCak0mFfdHp+qCh4PWUn/LkDLqtTjKS8mGZ/0zXuo2kOL2WJoq6fFVcynuNmF2rjq4k4nvO+cxzG
8vwfmdU3odWK8WpgSTh7R8AdLDgDrrxg1lhQJvsi2SZbB22Y9n1+D2kgYmDCLfRqXB233lP1Kp6K
M6OpVN8w5/FULYjzckxBTFQA6vfwS/KKydj7eMvEwv8SPmVwPfYOhOlunf2qKLoVfXkP7MkEscT1
gVHAtDItsi9WaC1xe4El0H7Lle0YBiQ7TurzI67S9fDVTDCB2uPtGPYH7WG+bd8Kbd8y0qsJEyJ9
dVUxA3wxOHz1DcSc9hv/ymYWB/2rXmkPSNEYEmaY/EG8sS/jiwGdGXUqafHsgcBPh0KcUU61lL9o
I609ihDD2oXyDTIMJrcldqNP+ss99lXb6K5jHLdCZQzR4ok8cXxPUJ3HlG737mV6C+6MC+w0bAu2
yGNbqDqMXt9LLmfp2n6030lrfhTfzZP/CB5PrdcgxjJx4F354UVN9YqD8RJ/nW799xEZ0tcBJ+x2
H1z06Gih3+/WRMpLm0ZyZ1UbwRQLOvkFC9q5pOleFd/YDxDAz0wnKC+R5cav6C3Lde5vdWsX1CgK
0MPCt0DXi71DJ1YVSbYwUEDUnNVwRyXGeQNKvHd/gW2xH1+DaiUf0DOh653gyl8mJKNuxdXwYBHm
4TwSL/+ba/vdh+X5/8q77K6I8rb5+98MF1t3CsMpIGn3/e9/g3miSY16Qjou3FRdSqIzy7cfDxHc
mb//Tf+PshrJ7zJ1dJoa0dtwVrbJL3EuDslrdwoeMDtNIS7sNP8ucjZTtgdXdC7uzfzWaXsKW0h6
qbJ2meyNviO+JuO3SJVdahzsQ/fo53dYdw4lVqobU+yFZzBkp3DYG3D+vmFoAjXwef6F5G2X7bIX
TDhukIAeyuf+Pn7InsrnFshhbWzqn/EJ49pv6Q8Lhcu+v6YnLv4QMTX2WIT1B3M/MZLYO/eczSAb
HODNIKeGP41u30TZNO2NYW1tph22xd0GaulsIY9qn50b3JhH4OyL3ZOuvftZ9+/2U3bBlTf8hTIB
RYPzCwmUJPbsTJu2wS/tJX6FDam9A1zDfx0emSw8EQSWo7XBspgtHNb6ORDw+uGSHdHL+hd5zz7b
Mn98gG1WfYVj4V6L3RWlBFJdwOGU7+8EJ+rFiaiyD+krZP2duDef3ZW/87bBz/nVRtht7qOnVNk1
Gt9ccxtduqN2CPfWFVmo9b0p1+intkjv23vcAGE8Z18LjEWQvUBt2sJ3RhvJgeogB3iNt+voSPQd
8CSH2HSrLACeTG39E1+yyNlSHmzadbQ54GmJ5ycj7JCsv3OnlBdnhAq4qm/1B6aVekipcwEjx2Rc
uTew28Lju04byoyNqA44Mhz5iMHOvNPfs+xYHcYf9OC8Va7ge3mqXqaz90Jjuad021GcHwSSoU10
kfvri/wOlRCK6PYU793tf7PnK4//f9nxbUPTLduxPc9QGQG/7fj42TdQuozharj9FdFSuFEnGXav
L473zVAU01WEWdd3dDNQm1AafUGS1Cjjb0VW/m/eDHkI//JmdMuC8qxZRCD8+SiUcTvatdcP18gA
LOSv1Y5hvp34inBoQ2LDBWSD0C7GHYNB2G3Z3gZMcNFZfkFAEt0ub+d/v43/B1/BP04LzRKh8FaU
qrQP2z+t/t//ibEXhqmZBFL8+9iL68/+x/uP33Mv/njKP3MvrP/UTJMdSrcci3aCneofGcUGO+A/
oi5IMtZc0/YsGMDEFrvsDn9EXZiSTdLmXtcyDFfq9v9P1AVsKlIz/sueZeuO41Bceqbp2ca/7Flh
a41AiqVJoFNPUkAtt06Nlifwip4OH/+KCMY98X7oSkMANdgxbRLKS10NDqBA/cUvwM56OvWdLZQl
tlFvlTmegBXe2qTptTV8+cJA6Cf08YcOHTgEntp2HQcJIZZ4ATTFsRfzIaXKgurufKkzf9p60PXW
np7jxFXIve4SWxY0N/0EJ7CQzmauS0r6OWKeppFspJCZGqjd7MbqUkvryTUDGE4dgQ9kPFHjE3mx
jY3+yNhJO+klsmrCYZrnNqif4O0+16lWfDW9AYuj8eq5fnP0iChD8DyMa5LgixM029vQgUM0SQZ3
MtDfHIGBPzxlRNODo59JXzulGhdaAaDp6CFO30bnnjubUkuL03uBF3WbZIx4DYx5HWcX6wxoZXoo
/KB8KYrmLtKmm7kMceSDVs5RPJxcspOQxwfNdtRmDFlfpI+SlF2i2VYzEN8w6w9eAAtueYYdUN+4
tqewhRzFp+wowcMUe/mGswLnD8jAMZMfP7mTc1Tu2yKjktrpZHzoWWrsisriyy5/dR2GMgVCTc4J
gEqINGcz5yJjvds0rusGFVlKYXweEs+/Qniy9TN5q/J2YISKPvwWfpzyLJ7GjeUNv5xmeBllVh0g
TBPpQZHg5QNm2qOzieMo3NDtYwyXp81x9i28wEiylzlW2o5DEyiB78LBsNZwiLC21aiKSHfNMfcy
WheP2A7uZuRQFJmtFm7iGWS1FzoEvyG5gWEbb93au7FT3JOFkxCkS17tuu9P/l07VNmb+lqKORZP
Lfh6imHCTHIxtso9h4A7dXtKpASXPiNN78pKO/uQCi7OI7h/cAiaQil4fsm6928QAbzmsMf2UDH6
nREDHKZuCAu11L4GFpbmMH6xlUr886x5xbEcMJ8RmEb2fW9eaYChzwf12STeqJgHE3dBCmVGwVHN
7HaEZJY6nnmOyXKjcLTmjW7hCArs9sWzIYl7lcke24Lo+Zl2NcIRxmtjYMOuo4aDlgRBrvNgfxJE
1otk3NiVmR4Ysx7tASI0QKF7x7s+uDbWDMGAlyrjbsqNJP+K0Ke5uAXeSo35ZKZh91J1+SPD1S+a
JkiC61N5IEG32czjeeyH4FzrojxOgJi7IfIRNujD/GzDe1vBZsUCzIxu9KEZNqmGS3+pc/pwsRID
Ajkmlqlda8VI9Wfh7Nwo+2o4GU4ddKDQmmE7O0wL9qkfmlcXQnZoGdlBnanyap1BjwmCWbxoqX7T
9uZLRcj7F8M9VF1ZXBzNR4kCY45YZYor9JfYX6tMNiNE5g7x9iYSMKJDv3gxZOmfoXuM22HE20k2
Cf5dLh2IDZcCyeGY3vpe0hxswJRjVFopWsME2+Yc3ngAtruRrcATrmkYyvf4Sld2aGz8OofZ1DPA
13RJIFvv+Zs4wwLT8f3ntrXiJwgz+AUSC9EbKGWTzHaRXYk93Pz5jo/bTiZfiDFNq6hHGVPE2SVM
pf2xSOP4Jpf+sXGwDsHTZS9svVnpTLVvPXP8yRROPiZBxJQ0brFRmvpzl4+YiLao9jT7+yRKa+8G
2ZmzP5N7y6/XAnwHxC1r8JBnAVDYgGepqK7P9eVWbtoktfpu94/t00S017K+bP9c/XjkcqdTe7zS
sum3m8umUdrTrhn1u+Ullocs9//pFTsTHMRMjC/uj8VkebFb9uYlg1n15h83FyfmUK1/ejJ/GjMv
txKHPQLeO48h6Q5+2+fLfT7n877lOcsGkpQsbO4QrU1gBFjHqZf463cglve1PODj3/32n5ebH09b
/svHTYShZ476dP/55n976c83tmz+2LLc+dv68sKfb3zZPBIkvR5B9dafr/v5uKbuHycZ4Hn4+T0u
T/v4gMsDP//150v/+eHLA3/7oP/+nX0887eXX17UCVSq9uc7RGNhbJjBgfoYgm96ef1lYdlVo22X
1//tTfzpjZaedSxTzLI5E74EsgfzVz/Vx6NGy2ZaBoW+RU5sJy3+BDV8lZu4AEAvgoDxbqjmWmN5
nwkdBtdE7lJcpgD3Y+6yuyz3fm5qEbHtbbzT/3T/sirVk5dX+Nz68SpNUCtW++cr+mG1ikuTcLAq
qc5E48QasZJR7yLyXW6KChP1j/UpgqMfKmjstztzP8Fuq/j68ZBlw/I8P8TAe9SGWz+JPM4DwiaV
MPMKfctYlysAIaWp653/SszLfAXnxjZFIYUdQzFfI88f95+HaLmcCkrjarRAmJ1enJEjcNVK+M2o
gvMjBExG1/1Pp/nJCR3ZNNnQ6QLR6grPntViUmj1srCVHftfrX4+bnkav0a5SnpmJI7THUZgtVHh
axZAWwTglqvozLpWuWDezIDYApjzM/ux8LnaRzaQRKkgZVshzAthZVmtMAW04AKicN+bCv1zFQ6o
KUTQU9igr1DCbkFv1aJRC3i9wImZQhYtxVpUqKOnoF9N3VpWS4VJ9m4BDmXj/KEWQ5F4wA5c1CHt
AWdyIc7PjcI4Kd5ckCHAz2WBiHIFCd059AodHf+56IBOmY+gxSxKBaf6ZDXao32HPBqs1ZwJtRBj
tR5Ll0m/QmSBZoWE7GtZnoNxmoBj0ikMt1/QXIXrVgrhdRTWKxTqmw0omkPTIF+8xt+DwSJIcF+9
6KV9U1OYcDnjp4rHh2xBlBdwGaIdOgSFOA8Ke9bMrVRx2B7zTbSPZ0eh1I7Cq2OFaMPiZqFuDcDa
tcK3Q7U2Ksw71QlezRUsngWdwRULRHy55dkhtRbAea8Q9OU3YM8GVg86EHbqgGm9fP+O+hEGhcRX
6YOrktM0lfr7kdLuA9wzWEMEo97DkuWdLAD/oAD+ZT1V+H9Itdcp6omhfhH5MSZQE4MoMnGAVEyX
hSj1uQimkHGDifhpELm+Q9QGJWchacnJZXCtGXhJxqG3XihSnzvgcutP900twSzhiPDAVWdDzyGL
XAQ7UHj2a1PFFxvqI/22bjsEqdGhRas8UicX5P7/+Djqgy6p8MtHRsGCS8484FSv9qnl4y07XLaE
rn78DmqLi4tp6GhHTVHDlg+83PpcLPe1iTC2g2t+89UsKlRJenSQzGKWqZP7zzvHukQ21DbVZjnq
ll3ok0D2SR1bbnE1oWqNrYP0MLIx1SKoOIkvi8/VKdVehoCEjHzS7tpoAIxzJcYFHzdNCwS8d6WF
rVrHVEONNuJlr1aLP62ikd1lZuCDZ6uwRhVK/7mYlsRGdV9gMDZhtzi5gzkydx1watYmBEQmzgvL
IgybEutSfi9o0f4BtsA+aLpfZZRAlFb70/L99Wr/WW4t932utinDO6PWj760bIx/bOx+ML4Rs4mL
yuDUZ7uDRjGWSP3iwcBUMZA6Pn9c85YPZNFBSqidpKv1UEEa2sAVytd0AwnD4MiqxxNS3l0Ma7fX
jFvXJ/rd6B37FEFvW83T/2PvzJbbVrJt+y/nHRVoEk0+nBexFxuJ6iz7BSHL3uj7Pr/+DEB1S97e
VbV/4IYjGCQNUiAIJjLXmnNM8LpJqKfH0YpPQRQ/DUNLBQ/UxMaoBcFV8wfoEg9iDRAE9GqmAxuA
0+PjV6Dhz817tOIKCsNQBcGxc7HkB5O2X86O1sqS7RimT4tg8eObnvt2nyeDW1nxrXjMxzxf1X6A
rGNeIon0bTTokMk6t4/ufKOxHNQqINl20QBBXa5qcohuQfTlgZRo7SoEYnq47cPupSspVBN0Gayr
FLhv1Yc1mYGGDT4PfpsKh/jYirzbuU15Jd+jXgnlavzOiYOycaaup6pDuaNjqkUXl+ITKxCeKLK7
QhrSRtkcrNjsWBCgyk/mwaIVDGXC12cu9/zY8AtILQmXWul0AHhzHcYB/beV9JhG6/Nce5xn0a6J
8yHttBcL5EBuUsymX7RxG3nvxRAtvLp+GpydxcJ39fHuouDpNEErufwdfA4oInTU6aQKunV1k8EQ
MtqWmQ7an6zRAf0kkDuaOdE9NAptG7XGqURr9s+U94/49Zgybt20T2HHWKNU8Oz7qb9d2tON+K4E
XWuzCYwj8gg34u1GDFq3UdU/21qDFz6Do9ylFJ71RDWbZcfyWcvXJbRkZHFXUxnY6ArVgvZH2NDz
Dqv+FTHytPEAUPnBYG57z0FWLFGazFfp5SZfYlwa/adowubWw8WnGv3R86toXxMqQ4BzOt8s97q5
ge3jIL91ROcc3P7O9cZ4E4dht4I9QRpWDQHzYwN+vYfEeXP7utu28YA6D3Re3yIv1P1m+PhsYdm7
K33O8aycedCdb3qsWLc9ZRYcYAwzk/qCbfMlID6dNTekTuUaHB4noVFBotmEQmtludF0jtscy28J
97rl6rAcHVwsdK1FZCIR1wq5WsQHS+d+ued5EcLhzycXMYLWTMdM08Pd8vwiA1jufd4smzmfr/3U
MCRRHu5Kgy9w7oz/st1yVzcdCM+O88fyv8tuLM9nMdStXEfOb78neoaBPk2r9VC0wVpMAo2qHT/m
WaLOUhnJw1T7ah8PD3EttY2Fq+umdudCmjZhCSLbJNDRbePtCgbSD8rJ3Kh08Nbd2JMCo2gUKiJq
V6NTfkHVBy4Z5LGVCnzLgDzrHNhvZWGEDOrxOGRp/e6PILWHUn4rMh/cwURlye9J4BQNNhTKqTUm
owSLZK+0B2WG70a8G7F0fmsIAAZyNPhApIL67BugQvMkmt7cOjopfMjPJhUwGKxVtzV6u/+WaOST
8f+DlUKENYb0tsfL8VgZ3bMzqvFNhA1Mycx3L1VQNpe86fKl+vIWmsVDjsH8FKQFLc8msg+tGuzN
XJp5A4tnjF3y1khUi51yykMcuPlzHarL8q4cNU53xMhnGaGCsqkO3yz/0Xra1zDGoj2UtXlrC/Sk
2VQCN6ehfl+QfxqNUn2tjNGlOWp3JDZI9TKAe14+xNQO2grpugVNuTLuWQHxo2DOfu85GAuJCIzI
Ba/9q4vU5tiNNDmWvVXUFZR0ktdMq9XOHVtjZ2AOerV9yo7zQegmCMth7JjHwSWrwU4gDn4cHboN
RO9F1n0fTMYJIQz8jPkATK7Y96Ntvkx5DMNrKkhwbNrhaxaCQpzfMixARrSNhQ4BudBjh+l2eV6H
InOTBf54Z06ZdVZOSzNvfoERFhcPH/8z9UGiy8Y62xqaE7zZxLbPX6DAnbiJ6gZm06B3T1GiHpY3
HEqblDHbay/hVDqXoiC8cNlF28ufTT1sWBomhKIiMMUuGY8fX6DeIAUySU1xsPkmpuXvTVo5z2RG
n5Z3VSHRDssp1vmOf7ecdsu7ikp/pyZtPgh9io6hlxDjN+8+tIoVMT7FS0QGgJHp43aqSnFAMCKv
oAbIdZms/D3vxK2AZfMFbU+1ZbEc3AZxPV6DUUOzNG/RBXBmHS1+1SIRb8VUV7clg9K10Wza3jhQ
3qNR7Hw7ml67KJeb0KoUcziNil3h7CVy1I/3yaZuO4oUT3qqQ6MPLO/WkH5zP7UeVc75feyIRuKg
9V9Tm2oYdKKMOUQe4tcN0PzOWwQZ0SJ6T5yShJyelNlwZHFg3FEshjU47209AqYHGvEtmEy+bt/k
Yu9l1Z3uh6S5ze/huCjwWtv7pipX4jU34lNeUI1OQ9V/bNH12OOUat68xrbWcSraUzZF+sWevTDL
XxkZA2TsvaUF3Od81KxT44TlxW0AFix/RPZ7p7HS07KBXqKmdhFpn9vWlWcuE+QDzbuCjbGMJ/d7
3zlYchHKnFEGYoR0QAIPfZO+p//coYJ40lEM1tkSQ3FO+VvrpB6M75Q4P/aHwuWq07QQ03/tn6KI
JnRlifQ7ILTlLxkKmUbO5e1Sojk/dT4WHMTS5lsvviwbYNaZVrVe0e41pvIkGhjLbdDql6Lj6+l7
KtZaWf9gWk45cmj1B5w+dMJ91ewzlfcPyiN+sTec6keTopJ2OvFWWRkRRxHvUXF+HnP2cdPHEfy1
Nnj4eDcZPpZeYb9g4UKni6z06OILvnAySc51z3/z+LKWTROrBeLXRdUDztJ+XyR+CtOtsB8Kh7bG
skkO3gK3ZP0GByNel0lFJ9sQwzGxG2tj9mX1RU+r+2VTfj1PnV63L5RXkm3LT+K2Ul54NxRSMPtB
9G0B1hHzJ7ZY2IJgcbSrMU3mngmUho3Oih/dgOp0zkyfzjP1YNlr32JN5OtgnWpNcAndEYBo4I04
9fl5CSUuy+FxTO+l1+voRTRttcUmONNP8vpubDTEG6KcZ0dfli1Vh62g6w0DIlkvweLhuGr7Gvlr
1T0OLgL2ZbNphogIOX3T4hJzFfCR86AH4Wns8JF3oFdeVZecl88iS/mq9x1NaIwZW5XPMB1d1+8M
VxuQ8nDCGT2QBj51xWoOpqSqr30zQIwM+zkkM7Afox5J37KJ7wRbj6bVNzBW0M5NOZxdUyswLRrQ
NqOmfTUy47hsSrXuLQqJeWizoUDYnWZ4lsbi4OTSuzoqA99aWuK9y+qNKWvta9JZQFqJ6TsBhwkv
dpxE+LHT9nvmXacus99HLeWiKF3tzsp0tG7VHD1a9N2XepjIcuG9wlb/Q4sDuJJ96u6aEVRap7h0
uwGKBPbafu8juR8n33iVgAU2ygnHY6xINcRtQTrP8h7zzfKwCyTpnjonkzEPTcvL5tcvm1nB7f/v
kOdt1E5PU/nzf//n7UcW5WtOgDp6b39td1u2J2hW/+cO+Zc31PF50Bb5v3nZv7rkzj+kAW/AwWBq
sbZyf+mSi3+4lmMhHzXpxP+/frmkKW4Kj8qRST/b8Lx/9cuF/Q9b2CAVLcN0hTDYu0XX8LvO4fPx
r3Iouuu/dsuFZ0vHM6QhdMfQHYYe/tCvohBVqKrT0JteE91mcVaDDkQBPOu8B5g4Wb4BN7gSHsis
VhoJBjQGTV0vtsU8x25Kr9rKWu7jtNPPWpr88cuR/Kcq49e9M/+s1Vr2TgJIcHWEBQ4HyPzz3gU2
F2eXjv7VQUhcqUKcU6mRFuRp9iFKjWsh/AebS/pNXmAcmAqkWCgVjH0HJ2nlZqh0koAOko+vNfTs
+NSzHsXXKXDpGkN41/nwMom5x4PQr6zC//43uz8fvE/FzT9332K08jwUEnz/f979SEuMsS0McVVy
LL+K2o8uFeafVeKWJO8oYZJkGsp7bAkd1dwp0Nv71jCPGTWvkxWK6GQGSMdbL8cEnq48jbHWa41n
WdaHqNC8dZ752TYyq/rQ982D6ZrkGAfGTQGii7WY7p5cP77+zWeaD/mfP5NrCrwRnvQk5+Dvn8m0
oiCXCOiunOjE4TToM3GABlsdxBEeCKJMoMOcEs6PbZl42CALLM2MmNNpFOA/I6969saJUFvsEDKu
jIvwnmATECUTJ+LBAb53g7OPVXLQ/o0Aav7R/HXX+e0IflH8qqzfzqa8zP0OVgyMxNLDwK/FDxOw
8ayCNpJF/soN+vCYKxhZ0UR6KDWUb2WD+mnY2gyw+zgyJM5njIOUL8et1WGXGhLEBkMIeoePcNRi
86xhXKOTRpPcxNV052ERxuajH0MhmW+5eN/jKJG3Pjg8kugB92K1Q7HnmeiDDZArLRCkTRWhSsEV
DL7XgfihDSXRDNadHXAVSKnJ7xX0tCva43Xl4+G3dMM4pDAeotCR5+UmIecDTubOdqgNUP44T2MV
HexIQz+SNXCJdHItgmL6JnFwwkyLvvRa0Z2ZLKQbhoqR1r9vkUNnMLvW2/5uuTck/X0Sc8XXLa15
sEyzuOiVfwDHARuKYu4w4K1wkidHAcmvx8QgokJAmozrCkmcjgVEK39MzigPWdS8mrhRIE544hoa
5d7OMEj/zanKOP2X79uxXCSepm3olpgFcb8I3jyqt8gyQvOqmd2pd8lXqKOy3iddKg6ea14GS5DJ
MjXPYQQHM5l9HkWA/U+ZvgFupNx1UiOkoFYnpDzXQVsHCTh/S04KuY48SzuXX/5ml/+s0ZtHDNd0
JIMyujj2Wv42Yjia7sajXRtXhSeXQTt8CBLnznITHBsOguMqN4lo9QN0u66Xn1mX3zLKPDbyTZe6
eXT06A8vKOr94Anr0GSodHFybixgSLCqu+hvxLTGvxkMLMOzPBflF0PC7+NzL2WeVMloXKlPVPc6
IkxvImBlSE9hVyA/9/JqHeferZeLE0ze5GQE8XPEguLw34+b9dcLhWsZ6AiFp7M39vLT/+Wr9ie3
5bLEt4R84bFKDHFKgAFfQl3rXrL+a1Lk4jFSyTkwR4l9yjTvloM4Ne02mob0UufEiqCvXxGHq8fk
cVWE2dQNdp0ohoiuIa8N85zFfOYezKh/6BNRXHLiDwefbJzAN+Awu5Qo846ZOcNMvtbi9DVOQu3v
hJP/5gyxQI0wmzAwbv5lEDMFpbRK9/VrMxL63lHjHeAXEbFkues0tolzT/5wCu+qwUnZlP6YQiew
zsbUOxszshQc6bbbTZ6qWXWbR7PN9J7yHOViSe5PpeXBzX//apxZVvrbBcNlXsHlgn+u/bvs1Chj
PdKs3rxSe4VEn0FKZ3zeKbd7L6fWvaORgUI4BUzeuYm96VyAalkdA6GmNdAl9r0RKmOD8/Td9nrv
ZIQJbF2v+CZ0kLpcewdGTys5IC27G5QFkN7prYMnvoCopNgZWjU9XuotOX9h39EKDOVssy+bcFvr
VsV6xc1OXTZlJxyHlqRu65rjQwIS6gQRSW4oURt7bXTxuxJWqZDOVl5/4ILg3cWjgmiUm/d5khHx
FNTqFu/qCryjcdU68H1xF9wWsfFoyMB6hkiCVNssxC1QudmyNp59x6LDHiIwnD+ZWROH+d8PvmAK
+ZeDT02GYyFsEETeb0NgnAY+XiFpXKUsQR25qn+YQgWxbnbUO5ozPmiIcGG6FelpmlBOh8N0cIoJ
q42W1ftMF/62a8StAtibeaQ72YIebKwDs46rEPQjeLwyeAZxSI6ONwepdOXasZCJ+y3zwnwSj0Hu
SHx98V2i5c6T57H+zs0j0jbz7BUloRmTP5xr39x2brpn5Z0+9hWYEtnSuAq7fDtyDbwZYmormZ3I
gwnk9G9OUePfnaKWEB7gG44V9oA/Xyi00QQqzRrxOpb5F1EF0LIo/CVoKI9UEMXac4AY+EMNCCHK
sqMNPpkmwoC7iy49ILN8nVvutP7v353z+3TF0W3GMxYMSKkA1/y+V1kbmLGe4CSDtFIc4yFp7qVN
OJRMnv1KI//P1U4jq3uYn1G9Npw0J2GTmFTPwSy6nLullfR7e8J20Zqada69OYOj6/XT5MuzMokZ
Cnwn3QkTHwT8Lwz7wMcwC4QTjT+6z0J/QL+HaYtREW0mpBdH7BO3fdPylDxNSF6ainZZales9mGU
jGm5myq4w2GFvkNQmbKb+aSHBEdgFtWeLCrXox8COYkkqH23qFe5SAgmCWS5Zdk8rgeqWxCyp0uS
vMXJ1NHL2pQpgzNzjoI5uvmS4Bymk2LVNz3GpK0MBmRAEnpKE5gNfTOhNlZUBGtMVunfDb7yLz8o
lkk6PyTQgMIUruPNp9IvFxpFKdOtoim4aslQXDJN9VuhpS6kq9BdFdrJtqsfkT+2mI8n79DG0a2k
XPjUKq0+DCihyFn/7o11crFnoOeN6Sq1FmXFdNHQD65bU5cdWviyNkJLWFnf04Y2sBvjTp3kQOWr
ibZdi99fN762bWU8JP743PaOfu6K+1gmd3qvBYg/Wxr9cf0edc4uwzMKKNe2w4ehNx0M0cSPWAFB
ZjHh5eRZjT0ET4+f841VRN05n/hIvTCYo8bBqpM0K7ncxMcujoP1mD640QwTDZkh9Y7cO+AWYvho
tyVV3hvHw22p16W+zkZschjYhxMVtPH0cc/sCLEXty5olE0QkYhmRCCr8Njd2dWwyYo5t1yr3Z1L
mGCJ+AEapk7+pTca+yAxHyTN/StKBKc75Q59/raKvyC7rOHzILGoSY5XCeWpWk2cafRqdyHO2LRy
I6wDFAyruOx3iF4ovdi6dRM0cUPKl88irIM5nNhjvNaLibAmJruXKn2daqbVwORx0NFi3DijCRJD
m06yNDAZN5tGMiMg0mC8+h45CUbcYQPxaJCPvnQ21pi9U+SC9luHfE5bXEbRnTSbvYEH0QX1nRWF
pM8kDdl71oBB23VAxehtsQE8tMrs/mdsDulRH5pLBn9x53g+UEfytgBBdFcxcPbw9aa7MnN/GDFS
9TqctLOaqay+3l/iXtKPaGOaQeot9/JwGyepcwWUccO1wjjQiyTLyn+tY3AItF+2osiidW1wQsRC
22plU+wrDO9bOtE/RGqah3Gm99a9R04O1P6i0dWRrw16lYeEUYKVsGwUJGlDaJ6GHTbGi02vNC2P
wMrvS34q+7GU7bnECV74O5mHiHG7n55ReNQQmviMzgWjtUMqT+g3zQWeY3NJa7lW5EIAz/CyownM
mzJGtUoBUqMUhqyomiE7+2Vz7iIXvpbwxqsLb3hdmhpYXD6WQw3ozktNusZeSBw1Nb8tODVUO0MG
qB5OzLr3WX0F6uDqRnIZ0j+KGagxolLeG5isJfvsM98qgmY8T1Ao1x0SBjBx1HLwt9EMB1Q4e7yc
Y+v04LJquOM8Vd+FKmjuRKrI3rNMDussQKjTMtgUtoDggGRv9PTxRfCqkwaXnZKA5n0Z8TT5PUjm
BiZCooR+n7atfj+pabiPD3Y+Z3y1HKQGFuBNl1lEHBJ0sUIhE1BI92/bQtinLHTeOqRxG9tV+wit
/J2R9tUuLcix8m2NjoCHp89xLTI0a/k+wRFKe+vb6HtE68WNP6xHlDpQv9AljiOAI0sFjLVh+9Nt
41mfzY1bgr+uPIpBrOlcIo/8ZNeP6Y8pC4J71Q7tQTP9+wJ5vVYpnOV5c67RPpwjxzJuOlmjlQ7r
l6xKzEcnMI+hNiHF03cuNQdSEkzEIZy23yOlfkwQAneFypKZPwOKH8Y1MzE0AOg+jqX9XHAC3KY9
sesZdjkhlXu/zGGQ5981oxZdfLe+QHcI90GZ+bsgga1HCYPJXU+CFwOBswmbvrgdXHdVOb573xXj
N0z4t2k1ho8ChYtv41HoLfVqhxPWPbo0N0ZXkbeFaOJpEHdl7BLcXhl3jFPEepXxvjFJG3bDxt+6
CZmMDuGtrePwsh68ZdhrP8PWsEBW+ve0DEi7kZ14NgzzWQsVCXyezxRxFvYsNygI6497Hw8NF+j+
tBtNlEmsZqvbfhYCsSwqPx6azZxysfwPGIs7Rma1FbPYCB6j0jcKzdLtx2M9dCCpNN6HE7iaFYTL
DRS2s+k27nZcJEKLduhfN9j+9ai0Dy50ONSejLT4C8wfPsbzW2ExL3Jcv10ntjtBmuLGDdSEeQCX
IKL8fWVE4C1KMLJD3+9AwNMV1sAvT/3bx9OYvkOHoICyJb6lnm+yWYXURRkpTAIKe1qhLMnA5rh0
PvbROE4cDXhyt8tNaCA31QAh3rZp+A5BoQYTg3XRlw1k/UKftkMOtUUEz7XTERaFDgm7cZaCckOy
AyGVi1BIxIQ1e7zdnB+MqnvMQmp6NEMG68zMEMwMtzls1MNipF9M68vNbw/VEOco7SEZuxKb4SBI
8+ib/MWcMz8Wa/1y8+m0Xx7Wk0bbuInJxAsrVhTccD0ub5eHy71gsIifWR7HI+mkM+HIAnWEiPGR
1mBw0GYKkjvzkIaZjGSCSIKNLtfdTE1CNfyEjpUc25mo1INW0iPEkvDyjnVVaBvX+KmjiByGGLKL
bjusbHsDjpuDi7ci+koEFRo7zGCbthr0dQrcyZspT6l8aqmvA/+jX68BghoAQqmBTjbjJbE0feKs
/aHcuuiKaa74pDPZE/14BFfNTJnCwsKBmslTAwgqDRSVBEkVaZDfg5AlbgIUg0CSGU+0H2eOFU6h
jcs05+TNjCsb2JU3U6/SmX8V5W85OKxh5mK1MyGrsQkzRrV4gpu7rNhJX021R8cmsyX0W0qZQWmv
MwPuFgkVR0pD+3wWOaULgSyahYPJfMMl7CCDutktT8WzcGzZbrm3PPe57cdr/+N/f76DHVIYbPs5
Yvy3v5k1DKs3n38G4060k2T3/fLeybKNWfXpzsjd23LR3Xy+eTnPjBBi/8Q9Y5LyMn+KgiFKrRLy
i/xBsc5b3mH5n8/XLbuyPEyC0mTeH6wNJG9re+a3pYDc4pnoVsxst2mmvHng3mKwb9pokUigYKSY
iHjpzGHyul1ulIlVpYt1a4X/k0EfCTfaUQg2s2hslIaJzBHuXDwT6PSZRZcsVDoxA+pK8z2MyaJC
/Gbf5jMuLxlsgHa5DacHGuzj4M2sveW/l5tuhut5rkxWJhqDFZwy/CjL/3AltG+nGGtCHKvdst3y
1HKzPMzsXOw1214385ssz9up9897JfoL5FSxXH++gNk8ZGVWyqtsZv/ZQADjmQaYzVxAeyYE+gss
MAUb6GXwA+NX5DmPdmZ7G4pQpJIENmaB5W6eacjym3KW5S9PLDeDo8PsX5SuRclErKssSR4sV4Dl
ZtGmfj5c9KofSt3PJxfR6ufDz9ctW38+XO6NQZNuZOMx+gy6EusO3xhOvPn0xN7kqXne/hS0YKjM
hQD5qRde7uWVA2Lx88mFu/gfHy7/8Zv2+EN2/N9fwpQAL5WRVOuwm5koy9a0vglEX+5+gB4//3YT
Je3O5pIDeIhR3vT3/qIkWzb+3Ozzj2ozIefz4b/bbumEfb72lw++/M9vLxlkBSDDOkurvK8pn7bi
4yABPyI6Y7W8T4mCoX1c9Kc+uNVsvxyZEm9ABlvIvWky194v39nnN7o8lIs2OStSlmIf95enPzdd
7i1fb1T0iF0/Nup7A9JEDtdyh0Jzj4CWuf+gJAZ14uwqFuOLYLyeECJvljNgVGbcvC46a7kMHQ6m
1I1RocDGtIDhMc8OScMEKocL+XFTN55JcNa/Hvs2wACtCe2b0nDKjatsVhmcXMubhrNo3jaNgNqE
f0y1LLqxNaKwdQ9T/tx5XL6Xmsnv1qyKJ1TD/QGodoFsgS9Ytc9IPDafAt7Pb2d57pevqFxO04+j
/nn3gxcadd03rwswxkZ0sBACHQE8jTeq80qiAdz82o3+cfQ1HIDKHh+KJElm6od1Tzy2pzWYHuPS
3VlA2lZ6YJMEnyTNtYTQuusl+rmCmeRNbKr6TPcB6LpZfbHvYSdaJy+/+oYdHBI5HQI9cFcKB89N
FxrfldGIS1XoTzbc/oPZXrpEr48yE9fKq809dZbv0TZq7OkCIT7dCEZfLnf4BZqq3hRm5ZxJ1n5S
tUaceCqe4qGKd07lfS8YpxC3xljxhz7caBGX+TGS36o6N1DbAMQehYX7YdJg8ZVUxRz9mww9RNww
ivY4Eoh1CIA0k0nTmShsiqAt75JZvIV6eOXrPkKvuSORa31xjGIKT7rOmomGksl0QDrbugFGaCUu
EnALxqA0RjjmqtgCQQeWHzTBPcKR0F03uahRik0vtlMQapG7P3I/m7ZAkuXetwdoK7p8qPIgenAb
Ve1ItXkmY6Xd0AsG3QYYcG1NRKdjWbTfkN9o0PIVgfJBdBg4/++CgiJVFKb9toqKs4z1L/YkcGvn
vkT+OFJUEplEX5e/a2T/4NcYQanl8Z6y5z3jT3W09Cg6ZEV8iWOnP6RI0qAfZE9pBgVjSszvoznp
mLMxrKI+KjRs00BkiUswp13n9B5TlZ6sEy/YAKui3hZX8hYveAWZcnhXrnXpZWkfI4jfuU/mNs2g
P+CT01DWM2cFDNxY2RX0HFxbIgRu7+UvXsLyy3oaseO8pTA1Aed35h7IZbpzSUNvx+6UOAwXqO2r
e8h92LEbY5c2hjxVhQcdRhuZVvtqUxX9XT91kEWNcXqIwnpvd7MN2e6uZjtSNSFGaV1lXnIMoFly
esWs7biuaZ57UcIPDnlMvzLOA2MVpnDYrm0HnLrrhXdK+/Il6F3jIIroQBIIYtGJsqFuY/WpfVB2
Xj/Zx3HQvnX7NBHXaUzkiQAG8ykyvmsaOiGAVRh90VrfCAWh1Hcq+2A59k7e9xJTvwcYLCovknI1
IYde8yOTQXSJpfGiaTlzVdbjWwPcJ7/j4jJWnE/Q2nC81PnRqN1HFDXmKXtTNJZfWvndLKcHglD8
qxGJb1YlxvtghPVcTNOZZl12sd2Y4Urq/aEuRkDVRfNSj7X9aFbJOSUT7tTo43tezwrDLnTOIG+G
NYFX063UW9h2effkAaQcdFSYCI/rfd4ULxA0ywOr0QPSB30XWeOpFwD93Kg/EBnHajevj72h5MY0
Y/aOY3tT+wKT1KSeMZYRAw+v1DfHe3JOAidorh7xfnXhMJDaKYVh+p9G6jIZSs1VrIBk15HQd/Rn
SGfqAYKEcGJPXugUuyKlS4AbHkpc5CCahv5qouOuk5ZAUgQmZMXJL2OPRFQ0iuBksyPjSlERnHQA
aJYvrCNTLFRxGWRMo7JWA6Jx38i7lZ3Fr9PAnrO21268lG6D2ZPRq7k5IWL5a1hixO7ifGsBnqVN
15VHChislSf92axNKgfVOPMwS4t+itbSbf8uU2Vc8tK7dGHSkIGDq5q176UtyUqaQnNVWk50m6Qq
O9FcfTf14kmOzVMbTB65r+6+sNU5zsrXQqsvjl2PO33mHsnxq96S8o5JYdrUlLs3hvVTjw+DIes3
49X0c3XWQui19aF0O+Mpmr5FrmUdil58G8zO2Xdx/wDb8Q87iev9mNIZsbGFp2Sh9axWn/AOkGJL
zsYhmx68qNI3/ehAx3Vy9Tj01BEtEqFxIRMgxro0dWLt2TD1veuezDQ2n0LLI1xnqk92hXuD/gJp
BpgMbiav149oTA5FWG97e/qiRIVvHZPqxe4JnCyKSm5ALumDqE9BTrzdiIZujHtvp/ms8SbNDXYx
VSekywFmrOGU6ylQWVIr2658NBuPwpVV3oXdQMZJZHSnTH0vBqjkHkW5zhwemaw5GxLDdiRKTq9W
A9MAOSper/BRBk64M8KYlIJ7026t58TnW4w8F8xd+KxZfn91dQpfSiLzUU537ad3jAX1d60hoqqs
VASMgtOW6iMWrXgwcdjP4tE+GKj5JOUVUTjehBRkUDd39fhJ1Ijvrn0LgXJ5xrdmZsGY/0xiiO8Y
LFYw5Z2dPgL7Eba2Vw3zJVNBeGh8fjJlAamh5O+IuAczFI/ddrAHfhkdoahGnMTPUwu3KCjCmQgc
37V+hzJTZXQ4ZM3NmN+NmZ3eYmkjDsOCBomuvGu4KrgOksmynX44dnuZCgNB8xS9aXrtHoJ8HrMz
as9TDpOkZgLJNKuW27QdKdVP9Qy43CvmS/eu0+5uLb2wD6OnuRu9r1quuUJ7TBO4aUL8kU/d8FLa
JEroToQgJI0emhSmURMFO72I1X0okzcrnIpz06OSRKOu37ZXzaXh51Q4rRjld7RZWLYLd1dNeUB9
O+MCRhXURH1eOMMzZRROZKwjN7VtrQoLLKjnOPO8aHijGE/MWMxy3asGeRaxRCSkzBs5JuOlHq5B
+ZU/qQ74KNvtZKjX0CHoeNLJTSDCC0bDZAFHE5RI0fK7qzJ3n9sC/LKu2fWaoGEXhlHyJUgxx4KC
wIY9mM22diZKcTqN3NInLkXH1KCYlb4KkT73g2CiSklV+lW7nqLBYSIwPiV2Tn5zIJLtMAR3Y021
M0bqvIo1CzCdl+4Ha/J2lIEppGAe1Z03mnXGRScDggNpQRb/apEWuyFs6WdQ04kr6Ctdx1FjCtmG
J1fej0HvrM08fSwCTuU+8uDFGlwAmLtwVkzqzlB4xyTr4qF1mztlEPPhBONLxAqZirGKnnynOwcB
6QQV3tSdmuTK88XeiuWPqBrTnd7zw20RCm1it7loc4bjOJFc0Aj3iy7+YBqX7iWhJ+vczjlduvIn
zZsHuzP1H5YWUTiWzheuX2jbJ3dtCPRTZeo+hypTb2HgYIpCosr5gS9l7BPvKBJn9iJX2k6CjcGi
O8hDE9xyEdVf9Cr/7pbEo0R4kPzIUDeTUAR4kuNzUkEoT6WT3RkOcbEKpQhhml1ERA2rihpP9Ill
d0ce11Vr5mkXYuvO7xLCtLyrqvJ6386lER0bB720sthi4ym3w0jmdSA6ysBYr8JsQO0QJwlBYLHz
VQbp/7F3JtttK1u2/ZX8AZyBQI0u61KkShcdDNuSUdc1vv5NhHxMXb9zM/P2s4MBECBFkQQQsfda
c311AhIizMQqT73oVn0/+Ee1IZE0jnt118SlCxJPvzpZ6lzNDJ4H/Gh6n+GRFuCO0jU1FAMnipvm
x5KLQU37ZSWIvCORXFAEIT3xULb6Q4Q+ZulRpd1F8+A3t+IE2lXKswcadAmj+yDRIfO42gkFAvVh
YyCz8bmwFW/RqA2kP1tFdOQCnBzc8RBrxJumRC8mgluLTRM1G7oTgwUgytz+doU9vJamuAzjBuQm
V+3U9rDCu1fUnhdNUFgRJWzLCTdqkxJpkJr2tYzyL4WIj2FbKFtVaOCNJtsjmtYCfExUFORkN0IA
0ZDYJtKHaFS6PT6/eDUozk+GPPpRqWpvUbnGtAedvre4y13QOu0BKzGugO5NuXb4ZtU0XAylDZ9N
Nb6kBhbBwWPgZNUTNMUSSCRMHADARAOjHVs2iXWXBTpQwPirWYz2W1Z734z8S6irw4MVqReSqr/k
SEgvJNh9ytwYVqhmpGutqEcGmz2uyMg0d4poj3lMqH1AmCiBHCI9WyWzXW4syCq7FCK0fQjm10zN
BsD+0ipd8dQlZLQrXkpnbXIO8O9pdanOQ8z1Nxlb84h1oSI9Co0cIsJ0S6qgthXGAOA9n35SB38I
gowPK7f5+moS0gtr3E2++JL33pkBEnY/3dpWkT/dqSHKAmjkXXyy/fRLafTiqgUEdogSeraZ59MF
ADEeMp2IC0ehZq+TEikanSCx5opbpd3HpnfIjUcLA9AZb6S5HHyRn7Wgu08g8ZGKEZ5dLxmhAcL0
SQTGY1cEZA06ASEuyDD9EJSqoQTgG+FTUhupaWqYFd0fs1jkQVesqnkkHsP4/N7p9GvayF9IGUka
5EsH6NddP9Y/5swUg4b0qXP6nUqY2R5Pfr7kUxhp+RJdrwfETs+/8WoijXHOPezD/idyw20gSp4b
G3T3ac4sBo32dDgwqlSNY9kmb8RPTis0N5hxaRUfLFSilpeKB2iyL4GjnOjK5Hf+8FUpEGQ6FByv
CJ+jlV9yv5eLGFHruUzHT4TqQeYOtPQ0peYudUqdkkUAMjtCdpSQqRAYY7pjbvNUO1D+4s91ZSCJ
dIW/8KzC2xhoRNZ9n6LenKUyudYdot7Tz5FXvvwqA5BSu/ex1eU8OMQnjus2I7LSySzcU8aMZBEx
UyYGF5t/7DqvdPh3XAzaY0RWkVs18BQjywC6PcI+sPnCVVM5YynCoFxqsBNx+xj9+KYYY71TRvO7
NmTJKlKygGifHGK3wkzdND/T0HP2Thy4CG/V13wqejRAGXhLw6yPbYtvjfNmV3TQWYMaECEdFG+l
AqvUIqNd65lBDQgr5M6oEvz9fYkt103LPeVebV82bAbFwPW2K1RufX7E3S3O13UG5iqiybE1Ju4F
+Dm5QTMLOWa5Gq3HdLpaSaqsZlFNW9GnyUJ8IwLs/Bo9AlKrdd21O5oO+iczf1Unxkdj3p8a5mN7
RuOf+M3Ux1p/aChj3Mexe6cUVGQaVU03LWhaItRIoMGeuuRnGi5gnxj3Jux+CguL2oiyc9Lom8xP
4RyrXsQ12gk2UwFlLPDadKlRZT1okdIuu6TWFwL51sbPUkiqRvgJxnJ8NisQaabfNHMxi7C0wAZH
RRDsEs1lv1VsxpkF6t4jL0a0A6fYWI4YryykbSBZFspcESEI65XkSu88FP5V87tLEHruC5ZDpMiZ
Ko7cdxu4KU5NjyY5TUGnHTKCulA1GOnORRW41onTXhtmi5smLu/SJC/xwgD+VMYiJbAtGlY5mU7A
Ch6MMXrLe3qqfp0N29gz25Obxu7OpCm2zBrxU6lV/WzX6Xpqq/LS931NCFd4mPiVLofKaXfkbUAm
mZvZgZeIOyXdxXUenAraW0gf1XRBL2g45LbbX4MpOlgUZpSgv/S19VwUytnSyeA1bNGsWlfdI+YY
z03kEigC/OJs+8lFKUkpJoNS3fulGd2lU/tpIgLC7mLtFc4dKBJXW3hGqz33XBLdxgqfOs6QhdHh
R6218qubdpvKSH4ABfSZkWuPpamEO+xY6hZMILG4epvet0Q9u3jziZsrPKJFZn1NyK8asckVraW+
9yrOhqQI1gzGamiqVrS2KTwsUedEK4ST85ShbzFYYYrTEMrZ3VkbSo9+OoK6qiDqVed6hqob+A72
a+bq84AkEiI6+AXzA9qUdNWLalcGqCwn3NTrQu+fdBOCgUdLn8aAp62HCL9FEx+8AVOmhgXe0Fpv
G7WipVOBTaFujJA+nfrNZfRklhWfb1x87ki9P7SmFj1APHHQyjlGNUJ+xnbgzFQD1YCiGhR+tup8
/7thxiBdogefS8VdoGQ/05F4Sp0JuRMT+VMTfwk2DWUlPl+u+VOiLismfEv6JcqmS0LsmHBBbfJp
Ts54UUbAnXlOirYViBnl/qxEeC6xxyp7taJ5TpEAgLKnQV/P6c8LnUHURBDyMm5Gxmlxq22aPBR0
l4wNp3SGIpIztaJx5ykXLRvoU1UGrD21ParEvpsBcqbk6jdDABCJ62w/Eo3c2EGxzbvyMU5sB7X3
Wadnv0PUTahJZmzeq2tq/RC5DKkrEmMv48R8oVKSCNeZ92ksqmINBsOH+VzUF72/cjsKT0ptf5ZV
mMTujSU1J7GLv+h5Ig42uaZuvmw43yayFo56p65qP0YIWr2BuksooPbGNeu6VzO1ji4ZJus6UpHk
Jz0Zv4P5aNaZsiyJidmDNWJ4gAe2c8kqjouKSas+YDeLi5/82/d6GT6n2MNXNcXSpW5iY84Kk9FR
RyGlnzUbgad+bUREQrkfq4hsm3SV6gM/oCCzLlqrzhyMzTBV4bZAsb2ypmzaKIFX7jDjUvyzGVrr
epE8aCJ5drrwwR18Y0/8zLA2OkYgltqlG1h/xiZPzbuhttvjjKtU74zcGw9mob+1aCpOIjVXg4ga
8vuQS4RqxW8OqN8ySjHu+jG3uJChymoKoWeU5GcvMeUwwugQNdYF3Pi4S49R7F36TN04dm5+64uz
NgXOSU8pJaURNhMzml5BWZCVprb8qKppzjcIPQbd+ZtUvnuD8z0rrPoTpF+LtHHT8bYq/+Q6IOzh
YpF/ZmrPJtnkPycgcSNTJtRwuDc78Z0RV3hpJtBAejWAw3Pya0d4JYbZhJTTHC1qzCm9pM4My6Ct
znnvnCBnZg9UbbWlCC2ywJ3guYlKCJRzlmEams4JhdEXoyiqY6ISSN6NBGxWiactojpp1mNZI29w
BvocZMdZnrUc1RQRUgQLvWtV2tgujfyoAQhul8FmpAmBMBcOc5aLZVQCGUJD3O5qVZympDDOHkpo
yN69MT5CCyj2ZlD5sAKxAMsSZOSXE2nHVy0eKM4rY7wxmuhzyZT4FFnKS+fRcXFQeh79uLjU4SxZ
hJ+n6fRLSRrwD737UNiRfZSLRDH44dXpQ2J7OnpN4y1gprqtJqvg3sACXNC3MSIVs85PWWwNn+LQ
RnEarDMRYGrIiIcqDPcx4Yw4+jV3/8n2r90wBFeTbKHFkFD6ioPmgg6uvmgEubqemnDFX6tAJij8
6mvbTX6Wbqeu7WLitlYXZz1O1SM9lmY/TkBEgjxoDiaafxErpzJpk+dwiOL76rs2h6OEefzMvRrL
/ghfqCq3hqJFjyqi+nUqRnD1cKDOrgAjOMU1yQn4T7saOICsNIjqgQkLPPu+CLdTiL6QTJ6F6lTh
Tn0dSMg4lh3X/1hXHrOGLa01SfsV7nmcmeE54NBSwbeO7e1rWLbOWpAiucmdkmRFh6pvOJAqxBDX
NrJhh7uBilag6cuYCALKN+FujAAtmhAgd2hDAFqP5IWPqeMsO4tIS6Ym1krxyke11odtD7S6CXT7
IbPHrd6g1MsdcZdm8ddmmrUzXVE/ZDDss76Hm8jM7VjkprOPMgqIIsybY6kEW8Lg1EuQ5S98BMXa
mBiQj7q46gH/fjZzy5C0kyHiRITpZuB3dMbHWxS61cGh3hIMOYI9SzuNifJd6TtrmzkkZ9k5QZ5F
+NL46bCDozsSy2V1FFvDs5fFwdJPOqKLHL9YQCpL76r4u5vj43S09FvEpXUxU77w+fjnIm6IaNL0
aGOKiEuTFeYrc8DEofRC/2ySfUzh41OcJ94hqZUnvWiKu9rnImYbwtuWlYBK5U73Fezgqzf8zGjH
kzbBXIMC0Hi1ApK8hnhOI8g+VypqsxyjGMI8FQFNOHUoZLPm3GaFtu5MZhOaA7WyM89enZhny41/
pH6Z7HNnVC60+R/dhC4IxbvqboDjoXqLidLQIzcggCtlah9rbe2BOFooeDN3nfug5H38qCg/k7HJ
t7QMwezME5++iE8DdZJzoiZocPyQXxsI2pMV65fIyPOLK+z0Lqmf3ze0jt8FguxlaKHTWZBmA3sr
g+SquHF+lAumak+h1vMjEX530hsizLp2hLlaTfZOei0cvcc44MT51uFqNkWWcyo7GleEaOWnfow+
tT0lPVWo15y2VR201joZCEy3C1FRktJ2csrIu0fuGyk7u8a/5kVc9x2zQVlr2VstnNqlrY4ek3Wq
eEM0XElNIxrDu68CARGjZn7mOSNgW43cLi8npzxB1cT3tGSAI1bIQsmqmspvUxp1xEOg2yh9Qc59
FX/x50uJbUOtKRvl3q8JU1K7cdghYFRWjCdnKl1JOHB7n2R6f6aNoGzLfgjoeNB4LGpu/2Qm1K5R
LGhlMXTNGB+jgwEQ3XKToOpFDtAcT5Y1oG+6Oj+qikUVivtxCb1KC+xsHXn1sQRmvK4LtHJdh8mM
/wkxYtNtnZbKHP77ly5nflb2P6hkxkTEjXjJ+5Rwq6ICGRyi49e1BsBJL46FOkUXJszA8m3S2pyA
lAoywnPcoWDWqsakA8Gl9rQz7X58Igkruve5UPkgWDvVHh/72iRBWQ0ddGRi2RXzMI34aBK1TxQY
cBZFCs2SfHSAv7bocPDMjILem63zTyLbTQ0NP41Oqbd3irdQkE9kqKRPKAyQ77K+gPBirGIltL7q
mBJta1jard5wTYImLebrZmqr7U7le1NKbVkVo8UgUMSAlMNqpxH6nSTpsUPCh202MBFHz37JkFoh
Q0jtCQAtyRcD9d66iZpDgb6CrqZ1VzhNuJqYdZ0qS/vkWV8H32pe+KKew94hFTmsiOvWW+QE1sDk
Uw0I5DC0507Pvxta2d95zlZL3ZpJNLOgwnMZg1jpwxTgPh6qLdCZ4otmK+s+DR9Trc/WSms11ylP
90YZLXOCdZayQRcnnOGwgclZEwRVGRop1xX0hjvNiI72+NQaqM5DT4khu1LyShKCCYIBVZYFHNvR
3VMEYFfL9Z3ClOmUGN8VdLhbv/XnxNuSu2Zrr2hm+ssRAAeZWCoXDRF7L2nQrJ0A2wjwG5rF0LXp
WoeURXyky8lk+Kt61EmpSKnFNv2xHbv++oT2yj2l0QvDp3KFgjlaEB+urltr2jmeTr9EsfS9lqXP
6KOHo2sM/RGwzXqASHJo+7g8VyhUtq4zfbd1Pzuqmp4e5VpuEltOEOCLX1bFxtPz6eAbLOTaAA9y
GpSRglJSn22F6raFq7YxKZRWwhuXmoZOzAl95NJt/tDjF6KXzNecdSSfD5GrLnI7w6QQT+JprPxq
Wdp41ivfMSCRBgPeIthTs6GMkHKys6MfMxiJkDzrS83EJXDFl2Kw2wc9CYujDd1t0cB0LCzFPurx
7CQIqQjW+XTWuqa/16Ov6BDNR1hoW2MkjzpUW6JgjnlRtyuRaxqTmp8UO9wT/QfKusjVuQ9PxDV2
KSHAEUOvNDx0Aee7CAC1uA7kNjTd36QqYvBHatN9WJ6JrvMXyKKRkveAx0rHKbZO0D0FbqSdlICr
IzWoby1vIEKUt0BD8VM0Jqxxk/O3Uq1ZmNIcO8N4ScXwgA7PXflR/oOgQTgXnrIascwezMk8Gx7A
FrgI5d412lVEOvTBdbpjRa/o6HrpqWj9eNUXeHWNnBG33uBtLFwow6b+7Fe5ODAqAstCk5vSKXeE
BjrKuxa20u7CYtQ30OjKQ6Y4BV1BIiuTNiWJvfbNNWJuZ1OnlE7CXic5kxRIzS6e2sQp177DlSFT
PdzltKaWUTY2y7gl9q8eqJZXrqCm2EPl7Ko4WtdpSzB4nJv3hNwnCFHNfXRG7Og96zVpMyZXeIKU
8ZOEdkJhNBu/oQMvIfwdfEWxztSxGPJryjqEpf3sJPZbWiKAUsJhm9J2Sdua+DaQY/grKehOpsm1
f8x3KKj6HcAbim5Unctup/equlPS77ha8m2Xh5eAauwCG0m9q2trXVv9Nm4j+0e/qwmV76e+fSBH
4AJavVpVppKs+pbiJ/QIaxHGnb4KYlfM8HNxKbvmHBn4k1MyeKinLfAO2VxXimKhkSK46T1meDZy
idHNyvXOTRpMLpY9bAbfHZDupcl5yNofQyQoSnrxXh/t51LQHyntWFkMBnFnBhyUdVOYVFPpVTJw
1laW44ozk5P7ikj5Q2FWX3y45lpep9fG1DZ62PtngrmuYxtMVGkTb8UFcDwEPq55NZsrgjSfmPvN
4sb+TjFgblZT/SDNA40hnlBy5vumYRhkGNFjVOXdbsqsl8awE6bVRDsZufJqwrHapUFcrgkLB97g
9fjxaDktLQj3p6xpvvlV2RzDbkQvg1ZHmvD+Lxjkf8CeaLqY8Qj/Hnty99b/1/kNi3H+EXvy62l/
Y09UHYyJYZnASlTLwq5+w56oEE4o+6B+YrZiaxa7frFPdHt+EkG+PMt2HUfDF/l3Voj4S9dcYTl4
vW1V0kr+A/YJvIp/cceaquuqhiAKyjBNgev+T0BAGWHO6f0MRU4JzAvnB8Oqop223LVPkTMD4VFn
VQeU80z7LZd6cADwTFFSj2S6ulyXZHgZKVIP3TzlPQzSOrCAKM8L3QiHg6c5jK7T8WsqILPqBX4O
zk+8G3I1c1A3r+Vq62UYPOb9chHbXsl8xfUW9UwkllmBjLuuZdr2G2lTkAtBhjba8Nm2UMxhdWH6
SjQA/N5ZFSwX9u81uYlbyF+PQgEjOOtauZL9ShDMIRjHTP9QVjYTY9ssxc7aSCjqrBZvZ6rrbVOu
uYJwUG/EXTRrNWWenz7rN28LszWCbWuYx3gG9cqcQbmQQX+9YiqbKaxP8qHCM4flyDUftRGDoEWX
BSzfcwi7PH9IRF1tvG52PUgDxPuqjaiEhL4Hk5kTn2kNSbycjSVyITejMMrWArB0pTgtRQYyw3CM
2d1qNJVogMKWrxLmEgsTadpUdK9NOl6VVu/nAhk1KTc9N0F7qfA7b8aa0XnGhNJWkJlXbdhsk6F7
8sjrFV6l7vCnPSHRDEiVqe56EZvb0S7XahH514B2YlMd4R+AfJ3XuI9xgxDiG+HCiD8UKkK90W10
irgLJSbCNO+JVmXszYgo3/sze1h+N5FVPmMnK73pnGnGi/z+AGLNvl3DqZqrkfe0hqwGPR9CKSrT
ECxJGbHeoBcxrJp1+Pyef4nx3d9rt8f0ojcYQf7eI4+5bcpXuD2mSnl/mXTramyL3e24/+Fl/twt
X9bXAvOXV+B9f3yspqh6Nw7Iv2nKN/fHe5Cb//ljTLXNZZxN1Kx/uxPSirDT26Zck491CTYBxXQ3
TEb++FPvH8HtI/ljt9wcsojcthZ0sNwMelFsaZUfkvl0kf4Kufhgt5CS6tu23F1lpIgu5XPknnfT
x+2ZRjhtwSkEy0BrGOjMp+1t523z9tjtz38wjNx2y7XbMbd3kzVls1DQca9uB//TcXKvXCh+626q
WbP5+13dnnp77Pa/3R6La+1SWURp/PK4WPYzFSN/E/wOw8CnOs9RBM41SJF/xyp8WJVZDMroX+ih
4DeRUQskA5OrqzBvuoU6yLU/NuXLvkdAyD0f0hlGD4x3w+TzPYBhjmK4vanbY+9Pltvyjby/wm37
duQfj+XpoO2ZfuX7HsDQofC+Gsw2gfNiMi0OoZsM6vt2mMDiXMpdH1ZlRkOSzJfRP3cVjKdg60tT
QWjPF4txRjyHYYYRa77mS2p3JW8JHw7y5aE3ovftUHW+j7QWY9eRdNpoHu5TaYUlPhsS5aIWIVdo
oQAjJlrpXj4mj5NrprQr3rblk2+bt5ch+ufXqwaq6dLX0czlNH86KTHXB7kmF2bOvKh0UBt82NHU
wFxioopoPDQHrtAfF//0WBNz3SVRUZofpC1BrkkDhFyLJVhe7vHFsCuMjqDWJnaTRYh+8DA6jrMR
Wfjunvhw8PuqfAkMENi7msnZRFoS7KKUoYNctB01qrTwu2UT2FSJ55ubXITafFGcN+UO6trMMYr8
k0rpcq/Obk250GyVaJos0py16fqfh/mj0uspYOYFc8RX8dsPBMUsAM2MWKG5OCHnbg9oPz8u5GNB
bn5Xs4F2c6hNh8H2pkM3LzKT/zfratRdBdDG2e4h16LGW3RGTnTSXHrr5wUYtHEL4f0QqEiwUEJp
1cY3pgdyXBD1zZIo+Z3L71dC7RNkvMlCPtjK34453wST44SGnefr+MjizCqWXtNXyUJ+EvKD8bDt
wXq0CV5SjYPbusZBrgVm9WtttNp8Hbc5XeGUqJClpO5rkwEAnREgCr7ZHEuakkoTRaWfRodmpxEK
BYpu6imW4dUydcVcVMR0LE2z0qe1i4YHoqaSLWDMN+tBAedYU9nCO9gyqYRCuhwcGzINjWFnICUY
WSogdTl6k8R4uU1r+u8H5bbcIxcZCb4xkjq02ZgjKBfI7dv+DwfJF5HbSULhUdOa8/vfmRgZrlyP
id6k6I+O6FOsvQ1dNRkhoTOwIRyJxRACOSl6fSfSnSV8cy/zGORCn02ocu1DPIN80u0Y0ujoTv1x
+O2YCunoQptUbynDIeRion/HjX8movMro+pd/M4x+XP/aPkUe3IHkuq/HiMP/F88Jg95/yvyKV7Y
v/q4Oddy67a4/avdADsdNZC7lP+U/LRu/+4fm/IfjZWtOd038w3pthAO7uvbpj/fvrz5niEab0O3
0eIHO4c+5fJudjtQrg0ymOn2nNvu95cNEz2jvvj3H5QP2vX8qf7xZ+Ux//Yxi4H8UqeKbanogDUg
D4RJsCBTkJf6c1VuZ3OW0D8eWcMb4frzb/d/eNE/D/2w/b764U8P2sBZR7H1/aX/v/3y0CnMYWOL
1w9/459X//kv3d50PFJRdIto8+EdyNXbIR9eQu75c1s++OHp7/s/vB0d/k7NvCtSYu3DIvm9SZ+E
Wp8y7uQRt8dvTwD/5K2LCdLX7yd5RqMdNDMhsFmuyj0U1sT7n8hHZohpSL4G01u5kEENSIehZaH8
Ih9hXpUPyt1JUzAbvh0p14IkEKsxybCx3XZb7TxZlvs/vBxV4/qg9UUBT3helfvf/5LcjqrpCRFW
soFA7gpYN7wv+XS59uE1b2/ptpuv+0ER2Yw2HJR1V2kv8ly5nRFy0/AtUs/fzwurQ35OghwnoDxK
TQt75YUzNGEeAPXS0RrIEVA/D25uCycjodnNqPnaQ2lwK5rjGGQ6g1woHXD0hVxNp9hUl3LVfata
MzwMbsddBmEA1/k5QmuYh3O3zXR2VB9g22VbCTLAe/uVsQ8VhFGHRF23byCDXqGHLxPUXkMM48gU
j+DHq0Pedp8x9KfHsKZW3gjjazAaLpV5Tt+Yl8ndo4t+bg1R4tdEXs7hb1P6KayCteFzm0GfFh3V
lghqVO+7Joj1g6VzM7caexmXEX1DFcaJYdEESKg2D8eayBJVZRDGD0ZUcBQcDI+TYq7I9rjc5q6y
FCFnselAyFNpGT6l7U78H6f47X/DKdYM0/pvOcWX6o18z38p1r0/5e9inbD+MgCQqLrlWKamG5Ct
fif5Gn+ZlmkS8GuYSHdU6mi/inWG9ZdmsY+wXY2sXd3lPfwq1hniL9d1DdvWHcvgqTzrPyjWCdf6
V5adqcIBNC3b1EwaR6QIz/HCH9Fbcd1Ocd+64TXzvjpqiW60nOqDlaCBqvtxNyZI+/L2JdBL74BU
nuCzKoY1G7765BssndDIyN/9uzIm12S1zIv002DRNE0G/SqLWXJR6fGxKfNkG9nzncycY6dQ79kb
pLfnxG+1g1zkNoY1Gs0aLZBq7Xb0USwh8jVyCxLZE8vaMjtzyHII7E0dA6wo6jTetXp39AB5R4ni
XdE2N5tGd1+Ik+HCi41jRtBY7qry+/HalmV4Hzvp3muMOzE4cALrFNdVXO2zTv8eWgFzwwmkvtFb
i3IGi5TyuiWLQ/J8l2uyhGdpw0vRd+QF5ehvuqxAjGbexZ0aE1kQQS+v61dv8H5ATbQOQ+KMa6LY
SNuYZyWQlcQC1zE4EK/dZKI3j/Q1zaPbDTpFv28y8xWoproiUClb+vw3ClezeVinzwtZyZSbck1k
2dMQN/GMSIeg4VvKrkEV1s3hSvHEdGSadQdZJ1bymiH/B9eyrN04oRyVSU3yn1P5awuF+t+66+dI
pzx56sl4kqwl2PgzFNrRGLzE9gGmn7lqVe0SkhIF0n8Tz7FRWN+1hTpHSQHBIFWqmwOmRGcRNaWA
KUKpfggba++TIELbl4QdGEQ5mvzWwqvcE1zlTXAqbTCofMnORkt9G71ZJ/a6SxSgnBnP1dM/vonb
t5OHKCSZGP/USdRSi9HbYSMkZt4ZCkgnfxNwhsGo1k5uviFlG5F/9fXBtyLsXjOUx5pPBrl2W0hu
j5YA2jJGkxHmXFqeF3+ihOT/p1OdrogrXlaaAN6nFBbOlHkG/746Ddq153K/DIX2RXKDbgSh26aY
J06oO4ydAyBHftOycC3Xbgv5Y5Cb2Ewxy5h1t7idjIjTiQ8K5pK2fFD+OvrI/Kynob5Gf/3rM5Wf
n1zcHtPnULc4OvRzlUkWpBM5QZcVaTEX2+QeSv54wuawOFmIlsXpW4VanuepTJqr59A5c46f0+aZ
TyUz6uDDMAm6bSfxxhqbeyZZ/bR25qp6YLTQz6rkG0rM9tB0uQHDxhkWuHPAaDkCHsi8kJtyoblz
+80vlEVqfomYdwkUSUWXxTgXG33lDHMaooYKdzHMAVAwj1jFgZttswFkT+99ctDAtLmmruywVXCV
6E8AXlEiv0fVzW/KWDfMBw7qfLLJdynmK6Fc6L/X5KZb52LrViqQVr6EcX6C5tXaNo3Cs2WD+ykz
sY8bOKlWCpRdURUfvTnN/GDu6Ks4Aw4uVLgNmtjPYQoqKlSC4GBMz3yysVj6BhmGUGEIuw5caiSc
8BsvMD8XUOePlW08OZGe0u3nPZfztx0AhVwMFlaJYT6X5I4ujNLyM07/cj/2pSXuRB89jWMzcUYj
yIqn+9olpTyHt7SGTHoXTcN3zALosxUIAWp3CpFbLSxLFWgLvNfQFcl+KguxKdH5a171mDgEoCHl
fVGNcuc6vc6g1f2Wkk65mvr03t1AL0sOYaqe0H8km6zkiDIkrxHjD1buCIXQiEXUsbOtMwxfBlA4
YkB8ZOTuXsfIs6pn1vRQTKtEm38Kw3DRqzhbilb94o3CW+ci1ZZD296FWu5v8siJD/jCaQt3YU3s
HglijV+QG8WEeA5Uu8RBdkrg7XGJ6MKTAfZwQjZv+ilYSHOpasV0DE1lNcRGuB8b7SzK4dEBZrXs
TS9ZqCk4sx4/ynpsub+ZzrArzf44RX17AMiK+w4t+tGNx5ehCrLlGCmI7oLsFd0sNh2n/aGoWDuh
stlr3UEjCQJkopEDFlFBTO92z+AkwHlFSMUjp9n7Y99twgFtY5GMPWXY4KLr+Mfs2kz3GXBoTGcL
P6FWhaDQWptg5WqziGBlGA3xo0jVKldf5JT8luaAjLNu5/Z97TVrM2Tc6veX3I+0tUmrZakbMR4G
4O7OAFK9MwmBaHVUTEnkCK7h5MpVhq5vdL2d5ffxG05Tdeu7CHNQ4iSV1T8lhk6Kl64gUdft9ZBj
HlHhFI6WSj1FaO1Oizz66AUvSljJtZkQM/PFD0cti5W7YQx4sv8aoM8huIkef+kV7RZoxfMAfGEd
2/hLRG58zaPC3/STQtgiWbOB1fjXEXSi3jjqZkLurCiVcge+S134vVMv27Qj0s2Mh8c+qmo0A+24
8ilS2E4rzk5hFpCsap+7iFp+T6wCu4HgfYV6myAJ7+EsOXBdnWWALc6Fe4zXA1s4MkY1fI19+Kx9
6k00O5VzOyubcbAAU3S4RQ+cQDTnvtQphjB1wjTaFaXYIyMcF3qCYT+2sCm146uN7WTRaULBHL+s
jelVZPrVTr37rLDPccJnaqn518atv+D/Rdzpnvucy5TNeYvElZ5r5MNnD5ydltg7BpdQI2LOziAI
bLp17alOBUFUtqdsxtxbwNpTSG4pnuMx2rcmVghQaBsLnyHp7Ezfo4hItwCxFy3Jl9xyfyRaxO1E
9cXKUU3lbmrW5JZHW3u0OCcFxsygV5M1ToMlmWPt1Z1Qh3QuJhrR9T/8jCZZDIMSq7WJhXIfWOJT
j3ZkVSjGl8HiRmPjWLEgs4bJhEHS+BlXtnmfVU/ViG/G9Ye17TfxvoqtccW4FHcPke6WEXk7TM+w
k804XRfOrqLNgmDIfeSNXsMQgFmt9OU50gljG3347tZbNOqfp8KfHYvqSVc9Z22oHalSerEKA+Ou
FYwtO0tzcdu0yqJKVeWcen2NgSI8gr/+WeTU/+HbBZs8sTClCaqYuh4wpNVKCAb298H0LpHiEguk
lufQmwAFdHiroPufmna408c6RO8b3wOBeKjUJF7WXfOEkkivg0vShNUxsFLsu6lNoidkF5AvYhGL
GpBQjFqxcnogWw2SHgDyYl0WJFh2Q41Db4LheUGgDe/UQhiEBFLgokq2etwqZ8RH30zzK8Yi71h5
ZYYnpOdWxFnflMS7pfA7e5uhjGr4zVIw8iY9qWtJobMn5duUQRht4Un4ISPxyUDXQ56ysN1PgYMR
rQ3pzUEsWRVB///YO48tx5Uk234RakGLKahFMBRTTrAyUkBrOBzA1/d25K2K2/n6VXfPe8JFMiRJ
AG5uds4+4iga/aJNubcNSBne0R34Qfd1OPFGAAHMHnFhhEGjdU8LPpNCg+6bOWRhpUBaUTejegR6
mLdTKOtp3lpFHJzHKQ1Nq/FDkxX7MkMd4fIkbqylMd7Mp85vxcaI8JMTLsgbS4dautjCSj0lAyLN
2Obo4y6H+hcpMGCykgAdVY+sj9d7cc5X1ocSimCvcIJrWvB7ZPD7Q5bEai9hEk4rnLBEz0cEpBPq
Cl2YqdH+erP2vf94WCsAYjydKwVEtBQasYWRaFmdHtJeYUaugps94fnbpk3bcE0MbvCzsUtigt4r
+GIChRHj4gdLYRk1BWhsc3qNrdF0ewG9MVYsx1TdLIrvuN5kK+/RV+jHik8J521/BupNmnefwkJl
/Mk1FF4kkajD2XDG/JBClOyUMAC08bdcwSYtEGCpwk+uT3cQKWMPNGWpu6FVQ/V3FbES3xQAS91h
NKKglprCWyJX+TEr4CWJBnTJGE3AgNTP4j/n6g6qKjfj0lPbuof3tvLafi6bCtymGzi/5w3r/GGw
nZl+lJo/YBRi2lkqLj7TsxKoQAG8mbtWQSbp+1TMUAMRrKiqqJfYJWisqbtcuxJ9o1MYColAgXTz
udcvUWobr45Vf4wKiOCsIgZnmR4/xKNSGpb23Y6jTWb5T1pZc3DXhvaYeekPkVg58ufau8yQwPa+
Ar5GCv3qq5sIGuxSQAguHCCfmiz1ndGxP1oSEcDEGo3ftqS0onwy3O9pPGMbwGuAotJzIAByiCQp
nSxYO+6jMc7HqKJeqBS5ViFsAQGdCwW1rRTedlSg25yILeo2Cfy2M79NbLmYXNUvV5aG5lXDPUx0
4ydjyOK7C/QiHJrU2bIb10IbssGHMXJxDZtpaNjjr7mI6ofBGPDsKyIvgxtQy4rSazsjp7RngO9V
kGb4E9Sfei0wajuXaS58rqtcMt3UqDgrSQ4ifN0hK1RDaQqf+HlCxEpf8cYHERzrwsmebOOn1Xf5
zW5xVCB2lcyJt1ZFK02yxBNr5Jb7svfqfR9ABGubdH7MCO/dGy7yxtwQ276epudSQFXEb/gwypL9
PwdM6EhtwJ2II0R4007Xl/KixZhkMW1uI/Tqt0AhlGHZ9lgsRtbzKUUW6SY+YT3dTweYF7OP6OBt
wHoOD8RQQmie7ac+9esLQaAgDBXHuQTobCuyM3luxjFG+ukq6nOj+M/0F0+9IkLPig3tKEq0Cy66
NZeCgWZeHzUZ7bUxsXd1i+97TkfOcmN+koH32fPtp0RMxmkGqqbRYX3OJhJvcCB+67BxatVsPQ1z
i4bcJvzYq0DN6BbcaHqg6bAUhxoNGUwtXTzj22c9dKZtSdVyoHwg1a7CbQxCewalXSmm9qzo2tKC
s20o4nbGGbURltE+YixwYXITFXZ16K/eMlOj/Qm32wbgPViWSzO6wEfmZ9nN9It4UxEM9Jy3MWkg
LNKSG3bN89WbzLNORbEbUcVvFsUO72CIK5Y43vc2LBRfPBGQxoVijicrfVxxyMkQ9ji4YJMnCUwo
XOzpY0oFXymCeQ/nBEY4mJRZUTxzhFSQOpBigz4HsYJqKR+ucAG0PHq2Y/2lpUtzHBQ1vY3Ru/qA
1G1FVK+AE4d8bjtD0dZNsOuJ4q+DFLcwZINkN/rnnCjga6eQ7es9tiiImbVM37puVx0KdtQqZgvt
QQnlW84BLiIFOooLZgAvo6LDGxGc+DGgB6QpdjyLkQEWC5x8DVceykASwvZAwTbvokyOO70F32K6
wdkuW/c1z0XyYsRT+KlFPBUM9feCpNNDrvY4Wpw9iuBxGqT+oBvjh2SK9Be9+iIGzi/wyft2LPXb
6NbMQSqfLN/uzdCXHmZSN+yrQEcWY5bAZFQijjlCpJqkUTzCuykf/SbJ8ci8kU+IZXOwulMyePG9
WeKzVrT+qe34FUVW/5AGoDLf3cSK9F92AxQF9M83Hc1ppsSniZKhktX8DWe2dQ2URDUQnb3NDKQK
Jdi8Hb0OcUTW/kMocatQMlcdvWuuhK8OClihpLCGEsWiA76vF9oevWyMPfOkKQmtocS0JOwc1iH8
UHUbXQlu7VV6q0S4kPiebCXLxQq8t5RQF6jFjdXoS68kvBVaXk+JelPUvYmS+Qol+HWU9HdWIuBO
yYHnYgLS6wUfuNAUJwOnP1tg4ly74mFWcuJBCYsjJTE+ERrTQpVBeFxL5k1+IvaF3zdUK77HJ5vC
6a4/50q43KFgTpWUmfQr45ApeTNdYzesS83Ya25O1qiSQTfooScljFbd1OlYKLn0gG56QD/NOdUf
UyWplmirOYbrQ1y92Up0LVBfg1oyzpPxRokhj7kSaKNLCctVsq3E25WScWN+3QAEnw4VCu8ApXdG
2f7BproXSgSeKDm44aDkQR4OOflbpgTj8HU4eZSI3FZy8kEJy/OHUqnMldx8VMJzyutxI5UYPVWy
dE3H7+abwa9+AZNRYbii1E3Sjec6WCA1JIcROEZkS9W9tWBzLTNc2ESS+z6Z/n4oXWIZUjB6vUkB
u7hU80QLNudWdhYGc/O2lmK60tpXSnUvkN8PSoefKEV+gDS/5ToNl6sCHoJqH8yAxHGLkp+l7EpE
WXx15HQhMZhmDMU6frD25CgngIslYFHeABOTQK7cArEovk/dHOA4GV+8wfxYuOZwsTT7EmRiOCcr
Wn/pQg/v/ImQvYgUU0FQsvxmyyW5yKLl+jSrrJ48LR/HpcHnHRD5XM4U9RjlRuzeW90AkesFZAvW
3YPRA7KvPQrfaNw7wP9eY8s75H0mj7SiEBAE3rir+yjdJGmR3AqH2tuzl3wfsH1tUz3sDHKXRFP+
anUzvukJoaZ+IL85XfOS5vi1nRZsbOpGJJ9N0X2Zc6CPhpaR55IlDwEeJTQzBNKmS7TTPS05LZRA
6KMCdq7mK7upX+OiT1evx6TKrrHf1LX5C5QqrRMTN/pS7QBlpqSFlXZIn9i/ChO+XoMiGOSGRtgB
oiLLIHi50/XpkVzRR9f+NmSZ+GTjgQF0X3REHPbfBe/CDelHfeNCeYNxTDOqcpxL1ZM2rtvjM9yE
eaMBdef0K8ePdtPR4uyNl4plLm7L4BqPyae5CKgQWycN0dymoRfhGyp1iPOjjbGLVUZ/YGvEajgV
9S4x8XHVotCusaNQSUEPHNqQx8aw6XOpw9XqzG1ugyZ0mwkgSa8dOr37vALnapklF49/fgITtiE/
2NyONM2OxRJ9K+Om+TBzGqajzyXWCUgeauVhabT4NYuqIy40jrCK6YeRIaJder8+OD5CxmAQW1ki
+i/Y2O5KSKqbgWVml0TdxMCCKWIuRwtXXjVeEhA1apHXthHONbiq/JWevm1YwdDiWkkp7yN3yvEF
0lt3jDthhgnh3j3uSUY1bB5acU4z8nvhF1T8UciTvXlMUurTvCV5G8hZ0TmXLu/gMrVFcRry4tnQ
UrkPZKdtvQAIoozxZ4wCoAizNsy6zHJPoOrIuEkgLU4kDtoBrs7WBBkgGVrbPZP1MZkyBkEwMAe3
/m46lETG6A+HSHOimxvQkChaIyZPiV6VjHlHlj7dpQuAEBv4Cuxz8EpZ3XU4MHCjelLDPVJp1WF9
o4nMgnMKxleDVuFakX7xGqpgNmcj69BSQefIWhxqbnmNUq97NnQTKmPDxRbty+x+1WzltvLru44Q
9ujECMiymADmGXVRDeBshLJ4WlxgKxEZj0VYisXEy+bTHu3zz3Y7LQenXKxrBMjj0M7l2wDWMtTn
wDvi3S7oRlbMTazqmrqUFhHN1a09ddmllvXe0BqNxjfzyhOpmfqJMeElqLNHVuT44qO/fHBLe7ee
JIM+7C1e2aGZUraFTvwCm8R7mDlYxvRzCsACUDx2UxC7LYTIwT0T8cEWrdZenAxT+3rjd2PGr+vw
hVp2+eg0DR55idXajykg4Zt2h1R63oOZutUDL9sXqfZoAxNzcHSeIvVo8LIvE8fDhS39SPueq4C0
3E+lp1W3Vuj1LbPMlyaeukuWDtDm2bHuvHzaNeYsXyp1MwUQpirxEozsU6sp67CrfWy8QFxsp263
bB3wgHnY0hbwEXSisvZCln12qoNcbqvCgB2lTa/6AvYfZj0GQzx2B+ilZljwwW2SvvFOmsh8zGv2
viFAFes9aIjUp3INuGptWhEBBiyhTvWcv3U9vYGBSI8mH+qtivEmkD3+EMTC39gJgMIiE9/l5NjP
GYchMUX66xg1IM30mxZDGGHHe1oIjr+2EOtswpovVQHr1ekxKPvFHiWdHla9eKQ92F5knGICB7h3
cSuKRoe2bTEH4sHvtq1msRSwMQ2LJt9WuQNgs+TyWxba8BCAPcjoNz35cGU2Fr4wisyr6Kr2waNx
mDrS5Crp3MkVuzRd6x9kUuzmmEzb2IfWbrYD45M2yB/zeXwERDCeCxqCfR5gfAvg0qIWpFMzzsgC
ievIsEv0xmwTSpBj2uYCuplwSpGzlaU7o66sHYBiaEZlwLk9ur/SrPupI98n9sZ/S2bvLHuoY/VA
2ITMerFpo1bsnG65dRbEyCWwMFfQniaKvdAO8zQNB4JwlzBj4wRszFItN9xbqYYpsPXwrpuxwH/X
XVeLpuUxcV5mrznMpQGSoJDJxSmGF90XzWasB/7XiUK98cV9dbbSwr3HBktJgec+TFNyTl3hnVAs
1n3bQCGdcnKOVCMOXyb5YXuAU+JQOnR4jaXtfiOfh9Z/HiaaVNLJof5pmr2dyVwIK0HoBd7nn1Y8
qcB1bxfrTn1UxozSjX6Ryv4JvtAXfa6HTTTLbwKk3+RP2W59KcJvnYO1eJ+02jTueIY/JP4odhDH
NMZuj0v00Z3seD+SMMNF0KVBDHmEMRjUgXqw701+MWx9+mw7rDyys8u95ghsj2qWv2pj/uVM+eM5
YvPuSVuRPueqZm+peklrHonoa5BLjEZrInNIAySERnXKtEAUXAtUPrvS+BiVXm7g0KBBWB9nfb9h
aAUEeQl0xE+SJqsLmpIQYsp3257O2RAUu9ROR8zz8XNM7Baq1oyIcTUEW3U61FDyaHTJVhcp0gS9
/FZaPlQhXTsG3SPuueIQMzo+S9Up04vACyPCbuGKGvIcI7LatlZkhFk2oDBWN0mR3aIBiqdGq+bc
zzaMkYlDG9c48JG8Y6fsmM/SMQlac9uPziKJ6LNTohRXBHhWGDGq87gkZt6njeFiRrzMnB9eQoZ0
YYmJJvQCTkLplT28IedgYe01l2AJ6YN+ILKqCeOMMNrAYgGM2p5BO6jGDVuQKFxfyXqzOrDWxJf3
5zRQRXuk3B/+mENHFiVSzm7EwSZ4Xl/5eq9uKrxZ6o14/4LXzNm2w4MWsj2kCu5yeV7v+f+6tz5M
1HuFr/eO7+aWtAjqymZCqBmPXD6cJEIbxg1RYGzx0QVvR6WgXm8c1q/TQp6x7zHuXHz2e6CjuNsU
TD7Xm/XhYlKIwoUMQruE6+zn8wXWrE4lwJuh/rdF9TTp5ysZBj4IRAo512e66gyNmVZQ8GZWx74P
lF/f6J+NGbnYewpOvvZLV0VZ4DkfBbExe7JOhnOJhwN9u9Juq3tJVTh7TPSP61MMEicSQjFj8nLq
NPvrBp1fspUjeL5RnT+/vV+ufy7rGbm6BsBicdu30adpVrnxGBbDjFDmXzfY6ymGje4wKl2Z5Ywp
+yrVEWY4aOwCK8uPGoxgQ3Uy08l+sv3c+B2J+X+Ozv/e0WkQO//vHZ1nMmB+zv9JJEZhyI/9JRLz
rH8QI+x6gc1UFNGXh0brL5GYRy69w/O+aZsIjPjCPyVimDZdwyMByglM1GBKWPZPP6f/j4DfpmPW
MHFi6qTT/28kYuYfkZkOblKHOsI3lG0UcIv/h0SMwWEF683pjv00bbpE5eENBDjRtUg2WddJMiJT
O6w6a9i1ZXLXOjfaakR6nntKBAGM8R4Hw4uIW32bDVl+rXr4FWzoCWLrYMLhmAg2GXXBvp/IIPOF
+5VTNqK9rt9gvTt7Euysc+S4J3QI+akN3OZgfc5kSUZDD4+vJrQqrFP9iTwj1s4BqJYtgnJrmSyl
QUp1036LjOytY+j+3NtmvrN77wYnVl6BjX80a1rcklncpejHaNv3QcMgWwO7LTUbdHsDp3YYbv5Y
3GHrPMzO2B86clxOcWEyvtA/Bg6NDlzlbJyn+VdaddDgNoK+AC5yANKuZp8HWhx0CiJkBhO79TRg
O1/Z3zWZfSVwBvy77o+wYnNmOvR+BzpiACfIxJjzs5dXVqibabZ56Mo6rE0re8g6NsK93vVbH4RC
yNyqZGDLsLazq3u2MJprbWadDmmekd0ukEEzcKux/DCLrjwC3PUjWR0AbFgQGQoZxiUT/Jm2BXtu
/Txq8ecY2UMIA/sO5wMqn3ev22wOS5mSgccgr2XwVCXpwWWiVNJyQ6dhBAAamfiC3LwD/uvDlUSU
rcjbDv9GMoNBIS8Xbh2g6W60000RV+MW1OBXO62AAFkVsO3sOEgkhaIdWPUNMLo1Nj80bOXea/il
RZRfCsv9MpD1cYDvXcuhfqnBrIRaOTISpyG2G2MgMaUOvkH9hHQBimQRdFeaxnAOM54rp5qQSqd/
Gob5qJu8DV2gFnV6WJsRisfSfdS1iQ8jQdfB/2hBdtpOgX1cxPKxSvDQOAuK3AxYCwVh9zqoNkAa
PRiL56rd0FVKo97bsym3sxOptsQYbGAfnyGE7UBxIkUeeVtd547j54XOhUv3trHgE2BvorYlJG3Y
LZLTouFgY1J3xSCW7ixgpkvrk5RInbR8NCcOMQCNB47daY+PJdpEoY7r6TyU2bCLgbhZTOezKfAR
X5TLnviRuTIw+3pGCv6k97ee6DautLTHOc0/V8tjbfvepWhTaDJDcbPYMJM164VyMvowD4BoMaPg
WB/lm+t+bjJjfBXaJwjjrPmjvZxtofGBQoTMusy/TswTdvmSfBZ9pp0tudCvnGP3ZFto70uzJkvV
rD/CSth7ce8eplRWx6nmI3BbiNm10b3GHAZ00/Vmow+YvqKsezYjuCCdMR7ccngmtNg8RGY0AlsA
BcyOZHkoCmCGiYtgsqOOjzqQ4DCgjTTPD3VUWwdwWWzDOXhKIHzjtNHQCh27srlqURcmY+JvYEYH
QL+6dDdAVW5qWvJkLLi++RUWyHNHhiLUl+J1lkt85V+h8/g0l6BNG7/qX336jh5ThQ1wPPfV59Pc
EqPykx56sM0QQIVE8VKEmtJhju2SwuKB8pkQxMRFEqYT8K2oQFcbpAFXQ6zxtTFWh8ZunidP1pBX
sBSOZfFm50NwqOM8U7lx97ynPwA/n6amzqeadVLH/VaIrdfneKoqwi9BxY/wmo/2L+I6UrBHfLx+
sBznyVDyQiN0MD9eZ8ZVm4ZaE1Dg+FpQjFJ+NQvqf9uCfuZ/1FzJkYnS7jmvYPVqP3M9/8BEF/Y1
5GqrZMqX9KRb4hWLW9iBdXVsosq5mDpa+yR901DnA7QsjkPeMNXq0bqZdf7W9Ti6JFKdMbW2NAdH
jmN6m07DedOZ+WM9gBKwE3qTZMWDIBP+PqfvV6CA2Lnqm6aYbuVEcmy8lAx/2iI45IiP/QopiCMz
YkKPCFCrr6ZFmjFSHBRWM6YpRhV3X0BtlBYJtBZHQFWzvQQF1qa2T+O+FQ+5Edz8EoCNlFG2xYFH
dnfFbrlOJZvoukfSmsY/qbuPAuDPpkYZnYwPcYOQStOQM2FM2PX+PADhLeetdFMBbcU+DDQKQeAL
rlUa6Nuqjm+5bi2hSy9y76b+r9TTTAjH5ngA3/GFEtS9suEz9wVNP3JhIv2Gq+xAO6XfdaWF3RR0
B50mBF7ooIt9iWH5yZxT4oIL7Rh3zXPu2c2jN2rptSpihRhUo080wQR7Pk+CYBXQUtrVj9tzaXTQ
/OhnqBIYiYEGw4/2+vM4zDfKyfZC3i45Oan/Y9IsaC9m9DAPyXRohflrMTOHnhQvoiI4IzTTtn9o
e0AMS871aOCcxGSPtCRFedr64sIY9ouONmyfL446CKCSDPpmwmdfItaEjszVmcidPXLOmz1Pw06L
+L655QKnRbAua/eWwNYLrUnXwyh5Wz+9TP2uqRxfp+7bqCv1C6Dd0Gc6Hy56m++VkIkzFCLnAhQW
YK6Y4+5AIcarTZMP5Dol+3WhW08/sLnh2AyYN2SEVo38DocsoQRT3j5OmqM9TvAicAu7k/GlMOPg
4BbBjTjmmab0R7MnFkoGOhTouNzUHdcWPdY1jt8cWu10E5W+HBlKf4foQcOGZu7Gkj52RMZqzNRp
5vFeQvPK9KMFQnTQfJUE/+pN3sF28S6SFcd+OHC+LaZ/Z90Zt9WASH72JdtcMU0ways6KPk4bvMW
5VZbSRPbi/GLVdhW7cuMWKB95yKWyYzj3BNulQ4M8AEnfrGsgYOCy2seNdfeyGHH0MnbLLPxVkb5
p5rUgiss5nXtspJqIA9oIjedSsiRrUesNYlFBrnWUEcOOpvEs+7ppM4P1TbCABaCsiW14kuf6u2u
ypCWDcRoBXaP/ClFOdXW0TmPsBYvtTZv4XB+arQRjiNMrzD1HYcMjsduGSCGGkC+EgbFSbIhZLeg
/tDUtVJhqEyxY4BigN1B07GFKH1h3YN85MaQflAUXDVidrmgSDRpbqsybgJ5YgEEGV2n9WPXA5dG
8By8zP7w3V/sV0jl45PhZIRrZf5LWb3Ww6yFCCD6S26k8iKbJAwE5BLW4ZJ18AVxghVaXK+PCLms
QzwQuIaWFblG+tTYtMbjfOEyGgOg7Jqt6Uby3ilGWd5aP+jhL695fZ2nXn8V9DP6eLyvN7IhC2WC
Ayq9frzbE+E1LK7jMQKJiAjQXPbxEpE11GU1iRso61XOzWA31bOmsaiTl7GtsWdw4UNM1bQVoOZm
oC9d6yzQTnRn+atvNgnNe6Yd7S5xJu+Ont875WrA6meM9Ugt8E4WzilQT8sXd3KAb1WztuuFBB9P
Ay8oS+euO7Nzh8ix1yum4b+fChKGB1KvLjNuBCehpZTHnBc9aVjHOoE61svWxK6lNEUFHGORDNMH
Q+PENdAH7h3At9Ta9ndnTogZpQXJ7EzjVXzvAVBszcmsHiq9od/RuOktKM0zCSHZ6C3XHN3TwjzQ
nfJ0I3WSshh8pCOSlwqGtlcvO43PLby2fuK/GMZCl9IdP4D0JofYAv1sIWeeTPt59vJHD8UBCFMN
Oh59bRK44mPvuOCh5XC34GAEbd/TRwPO2uWoKINxJwVBR4toInQk6ccinrujbUocDlqbHFnXCFaV
hREiFPok9S60E0m2tEmVH4n6swt4G0k4Kwjc8uNgQoSdIXl2JFCJ9oAVrSqVfc0ITkZQfSAtuD0k
LFpxkxyZlh1Kl3fIoEYgOd0UNzYVz1Us9iSzDhvFet0K1rhwQLZs++Mua5AsJ6lPIo1NW2YYvXuJ
omwvU1JhlgF5kVPG+y4lNQPs3huo2nFb2sDDS6uvCU+yL4LzZmAyHsbV0uyrjWYjz2oNZzMvS/Y5
ZY4fdkjd1HUVLFmqw8ty/c08iWGbSXBt+jT+IGXdXcpnChAvHDmYAbheHeuOb6q/eB7atEGVJaPW
XDvTu9MVbh/bpTo4ifNGIT5AUw0ADE3iTLv5rc8b65krDZRvNwH4irjc9aH4ET/QXdkxTYZL7JNl
WsdRg9RfQjkOvPxXmch+Q8pJu3Pb/BUt5MF05pNPQRL6AeLf2PJ/4q+66zo7xrKfoEm3zdHX/D0B
ZM9TqpfHyeTUndAJJ3Tq7M+xYz+A0O8Po+vW26HvTrbeL9vcdbDDV9kr9NnPfsMngt7SRTYIHQ6+
YBiN8UO1TNSHY/GKgeOqdRi2XDYm6dS/jlXUAR8cfsQstwiIfSJIKtrSnvnZb9mE5o0b75apIRk4
SfJjOnpf52ZkpzqZ4oS9fUHYHT9BthfbgAzcjT/kJPW47Bh0NXEyqR94dXEftmYmrorNGkvNOxHH
SMyK9dJSkrACmuGsZNTEwP1q4npv9stIiA9Di7Ygiiv54XnSOQwFyRWFb05HohjGo8d/DF2HkivK
kZuWA7FIm4lWWGcnbGFrz9vJQJaoPpAHxERXjXi0psXx2C3J4NJNJDoL2qcmi8R9XPxDpFvFlnwu
4xiNJYy9oLkEcXN1jXJ4lLX9xSeW3k0TE8p27R3xez7CRtJOfT88RDpyA7go3ta2zWYzBIQXysV9
bCc2eMDxvlEYfM89QtTRjtITP3pIAY/e0lx0r7/HOfB1KrduK226sBDYh03soJddbO0jUjliozm5
wqnlcpGaCYt9WaKlZxyPYIUQ2tzgItkXJrocOPBVk+YHIy/FzjUI0ci8wUNCYD6AQMivTvfmemK4
2Il4sFqf6aqgYjDd5AZcWO4oCgEPplwfCIXzT0KiHKCFREpFRB3tg1euTYq7fHhwtfYhYT06cURG
HKHGA6Hw1tYz3JMw0FPgSBuJr2g4RwXdZdtqt5RWP6useVsQ8J64ALsbkzN2m4zUX5jFkNdmdJ7L
QL877Xe/I1ErWkR1LFsFSHdK6gP+Ob2qDnXv0rIUYuOyeyGwiJNp0b+YlRHg6cWd40iCSPOEpTwW
FIu2Crmr7P4pNoWxabviS81QcnYZWnR1vUfPZPovs+jdo42da1eQsQA1agoTPcmRckQ0V3HAhYhC
9y5k4PMEn7W1kUuAI825lFOAGUjumhheYsdAXQ7bljm4V/TBYQmSmBKFgIG6Nx7ytjCeb/08Hdik
fmTl+gV/HKpZHjy3lotRWRdwyDm5o1jQhpL0oia/Ak8YWLsBQSc6FvuVNC0Y5DaV+KInWGamT0Wi
6wcxTAfDoFOGS42CYflpm/DsUzf9GlF3M3wODpQj30bQkGQLsLA/Z3X0FT0uqgviN7ALsIdweoRC
1mJ/H9lzi0x0O8sloUdP3mipGHCUJ20rNKozLE7FzurxFQ1Uhez3djWzh/0oHh1PvA4ddqRiIlCQ
Umib2f0AwNt5WjBsEvdkx5ukzT6mGEWQP/gGr59cJjT2OeTQr4und1/yx8rWUfrUzFcYSQ37Rfue
DLSe+virYfELAsr7Q6XVjGyQiwbW8uRVYI9H1PrLyJbVNV32BHG27P22YjeimLCIZnYVY9E928h+
YywUTVavb+Skabu4yN4QeYKV0Gm7zHV2QSQEp1Qwi6SHRqusie6zs9ibOS0/rZu3rBX+VrNuEYvZ
YYlnsUXPUNi8z+smwu8jfisVY9J+GDod9iOJHDuJQDtZnkk/C2AdYVLpMeionNayx0UWZ221oZro
DjZpdY0q+ckF5yhqowu7Mgf1zZs3swe1VJ+MKBYrLGnLlF7VHGHNQhFm6d/1rSSKp3THUz/Yb5k2
sqeX+pnR8LipzJrwpvLkFa+a4XzG/1Ar5EiwqdqCvhd2HdWOnMcu2SBIjo9L6b4GQ472SI4mLqAW
yand4mfz4ovIyqdoRqJfJIjAULcxE2mix4It08PIAOIQR/F3WYjkDHf7FRdKccH58Yx+7CrGxLx2
PQ6Kgd02QbUcbtVEgyXIk/mFgeon0UITV7sMMgIvfTr5l9oVINXrVu6FIc5R1BSbpESbglD+FekF
AE/te58F1TWeEbv7hnP5P/bk/8TKbtmcLP9uUvFh+Jb8fUbx1w/8NaMwVrSkDlxJd5Xg6u9GdsP+
h86WInAM3Q58GJPvUwrzH7phkj6IT90lF8p+N7KvQEpdt3SawY7nG6bzv5lSmIwj/sBO+jZ2eeQj
umvZZuBavNi/G9nZLqYJPO35wVUoRuYZaGqV27a0mI8d18f03jR9tz7L8qmwhzhfULmJfSxs/WW9
qb3lKU0cH05hPRwqj3ggVwYfy5Kg5Xgmg4ItzhPASnnshH+lyYiJGz7STjOWX6p7+YS5pMPcNaeH
Hrb9vu40l+p3SVTAp7dB6DVjfo/J48EHKJPsS6IRw2hkHr1tmYK7ghaRywlOtmj3WAhtLpJGf0Dv
l29LgVOtRz+0bNbX45dBVT+ud+ky+cvretcul2K8+Estt2M09H85j9cv/e2l/+3XrF8iRg8W1vqu
rN+1Pqm7/iHtF+MgMtZ34sQZ8aPZcuFiqLuRkAWxXcl9nfOvT603q/GXJb4hzoVv++M5Ww448tcn
Czv6593fI/31J9cvrT/+/nB97v3P4FHhB9fH/8/df//X3/+Z9V6svCYzKXEnmFfNWV+JQureqG7W
596/0OeYRd4frvdip4EGt959/5H3X7P+yPoQaFyy0VNSf/6rbzYcF2zUn7/x97Prjzuxx99Z77Jj
H5c2+f3P/vE/vf+99Xf98afWh4k6KDTTJhHzX6+HvDEEFutjyJ0m1ecYoS+dwahV6+0KD5Q2xJtw
vbtiBd0SJh1y7cP61O9vfEcart/y+3esd39/k3KMvz/825d/swgFUWdqHM8fXr/rj1+3Pvz/f/nP
/xLoMrTwIK1lGKxEHUVqQbz1F8WxjTVMJ4HUiOGj3xz+flwrccj6TZn69vXhAsnhLF/WZ9cn1i+t
D5eVDLo+LtT3r/fefxLBI97795/xFWZJENMcdon2uIJpB0wvHMwN4/nfd1dw7TvddiIqadsgnqX3
BVzRMXJ2vcKzYSkwb8ntZzqEzslQBKDIR6ZSAYD15lHbewOAI5qMm2YFAKw27993V1O6w7vJTluZ
0X/fXZ9FqH+xs5jg4H9Z2NcfXL9vfe5vv2e9uz75X5ng1+ciM6crnlXYCeLFR7hV1m/EQSTbJYLe
ilkYQFlhMwyjp47+XcF5/uIbWivBsF7NWq56lp5kw4iyo+EpJnmWATRg24vcY7UQKTK3RKK399op
5q25soaCcirPKqyg7OdToqxdvnpN6733m/W5SqnBa3MZfzvqqMkqspHajAt7Z31CyYk+hF3RET8C
PbxEgiGOuSlco92TOXZPywlrjx/3+jliAgqH5bnHgbhpumE4I6BjuCfbdLs+LLsWMDivAtNERs8D
kTaV7VDS1QTAno8ZWyIF91iNbV7XBozvxH5IW3kyxEfHGr8hUTLUfry9pCjBGIN3+SagwNuWmHlo
ZSyvUeFv3Iaso1bhXALFsnA07697Pduyo2cKwmW4RvuKUuS4YAtnpT4plHqrb6DKMx7h7vuT6aiT
4JUsZK5xBq03ifIy/gd759HcurZe2//iPm4hh4Y7CMwUqUClDkra0kbOGb/eA9i2dXzqXpdf/9U5
xSIpkhsEgYW1vm/OMX8ervfqCfOBkql3K9VyvUnCmlxtEAeWkU7Z0p4TD0JwqUSCQPRaL12BIhok
rAzzPDnqDSsk6th1d8XnPvw5EH+ACj/H3PpcldbIo3o1dVMDV2mBYstczgIg+Xzn2gLY+PN4vUeC
N0UtUFzTzqRWIBj9eEhKY/mFlZIBLw/xG6yPkcWNB9Lo+FUGmWm3arSq1/hdRe462MHOhGbiiEAZ
Dn/utmjJu0beh/NMiw04YoDzlBocDsiArjT2fuuQgIX+c1N1e3UAOUn7gp5t3ZgHzGJwLUw8cOuO
Xf0IqEzR3gUbgVLn6NHLRPlH1a+PdtJ038Sb6RH/oBLum8eR3N0thQDSNaPcmZ/TnfC7CLeB4laZ
IxKH1znJV4Qg/xr12zJ4JUuxHF0oy1P36v1Syjsm6ypcRsRwIenoskNSH5iOxtMCpuzGDodlNN8F
4lXCUap+df4HBRY+Oq4dhSyonEwat30eQrcWPDFESIfYHyn8wUShb+4ACYXIqS1XL17DaZ/N37Ls
xRpBHuEBqbcW7HvdEQWH9i0V2p54o0G96epO1faKcuyDF+Nbh36p3agzF51XS7s6Phc6ZKJtldKG
8CDSZNNRRV8SnmtxX4o7SjGsWYnNBJnN0mSmuFgqWzp2hizgUFRtuJZphFLaQWUsmI4yO8LvsWxs
Q8bW1r0SKS7NHp/oE8Ce2Vm+wQUqdKfJfMjT7dC9ZIR7dsG1bL90XK8H82gkbkVjo98CJouJQRoR
Du9DgQAZCJpwSzKq/Q8o1jrVoYGHHFY3d03m+OZO+RgIlsmLLXiTMtnLySlr9n3lFOJdSGm8t0nV
SJWnSHlmhZldp2ALYYfSBA2V9reM5+m1fjaFw0ib6DfRtBJztgs5A40rpDtf8/TQo8BTLNUDp3+O
j8SCDpcgcqUbDiJXMT0cMYm/KRSqQvtJ34/Ktgz3GfbD+htGGerioDjjAZOiXeFTQDmZ8mc8M2E8
zDUNzfkkWveFQE9hi5Y7nA+1cU2IXSWUY+bcoN1KLzBOfhfBs9qcA46jI4IL9jd1YJEoZb6bbgsE
RDFxdxnHBA7TEQZTgNzRI59RpQtaHrXfnLeq9hXOHk24SnZNvMi/i/o+T/Yl0FFx2WHsJwGlAtJS
jk7Z2OE2iwUvA2ZROXqPMs5p34vuCBo9GjdFviECg/gZjbVzfI46LyebGoWgSWD1Thpd8VQ+0EuU
1CcrPcziTiWpfp+1O8qtGECN4pjO3hI00Z6MYUYx45a6neIfOM3JZHvj+3gjdpEKiuWl2Jnk/RAK
SJdPS/x6vBm3fM1AD/B47jpabTPqbFv6jt91gU3F395swc8M8sOQnQx9Iz7JxCkJb2J+joxL9Ioc
UJm3en9YYphUJ3uzFHJDTn6wzaQrnR9bjB5mBNwzwUactXW8F6OS7rcrqSikkCk4KQXS4SgHLtwL
ZKw1QBT8hpODPbLr7FY4xTW2gi3MOhgGT515aVMShHb4/WaEy18lKZA35Liap9wRBO6z7OL6bNk+
pAk8g+pmeEvoRBhbtEPk/JXZlqVR8UpsIXLVrkSt64qVy6fgd4kBAKYu+/yOg9k4W3fKMdvmu6Lx
hHaDLpxqHgJ2G5lHoDjgKtmSSMBX7vXtjcUToory2L1qymvV7QyivXfdg/zlK15CsBbbNdtEidoI
7etyyzahxDKz01IJRqnqBLfypSEgNNoq1hHHcufR9yrkR/ry9KIthmNpOPXDSRc34WcX3c0WrdW9
8JEu5oVWpEC6baI7iEs1eXIUd2/5S3YGI3BRnwSvnR9CCmw496p3RSHs1e0KIo5z5nEeKNyeHj5m
jfEkqGTqHIPKzrD0FES+eQZZMel9H9pj4mT30dIOBgcPIxcz4a69Wi+ErFu/imckO+pu3EGueYTp
UBIxeT8fE9WeJW98sajyTVsxJ/bSQ1aWcS4LbvwqAiCcvYgAvN7aNYikof5GjhXC+bGRX5DHBFJD
eNJwfM1PSHum6Z5OVdJ8YOFqyQ7uHXp4isaP7PBy2qEkBAFwUYvHJ5q404ynX7Px50XxoUs9g2C6
DpPB72F661WWEA1xNuFL1hDF257l4IJTxxF5IG4UquHpNjUfRBTN6I79kz7SknGL6FCKblR9DOVJ
Eo4NFnoTYgMlIhs1Gn3n3KSCZaOzw/5KD49GWv9lfrCVl/A1Uo98enJkURNSdqOhTYbmk+5U2+Gh
AEwmuyjX0KClHZaJbepiZQEv0X5K9P22YU3AjPtEmKfu6AfZgeexMZCaub+02ClfysnVr4lHG+de
STbzJnbpa151aq7v/q5dYqscw+NIg3MxOOJXyXDwHDzFkSM+Eu5N0BNFdmx1dvgyWq7v76zGDm7q
1fwqd6AEzt/1C4gR7S5ubdQ4tY+EyxE4YnkgeILT2tpD446Ov8sc9qmNct4ON9rDL/sbTNOvZqO7
e1oN8lW5y3fyFUUkGsnkpg7LGZO/xC94pSVEzy/aA2l+JMpmqgsjzX/SEZmQ7J6eeSmOoaaHVekm
W4Wq9tU3vF6+pdHGjPGQOhrJzZlNRyagLetaTKPoa/WbYPD2lEWzcBe2TvHebCGPeGNnU+UOmgck
E4Wd+zMtzM3kRQfV7R0k/nA4CWzs8zuoXhiCJfeTCEhn3gEhoREsvezxVQ7vlM6VE9HnOwMm9J3w
S3xGSITsufkgVNvLDsW9tsvuxVtwSHBIc0mwM93x4zvkScWNsD+2ahvdm28Cq0NG3Jcs8RCBkrDF
VnsJmwZEodgXDqut0GTqhniPfYvl574h15VAY3b7C0Z5jjOeEG/Skxw4/aP83Nzlbr7pr9qJdLv+
it3GgUs127CtHJWd5mgn5dTc9dd672/faW3Mp/lU3SnUt51gJ/DQCr0zp3dGrRqq9ImGX/20oL97
ezMzQZjyR14BIcxmtXPSNuFbu9d6vvjkmQf/8N58jKfsDkUDAvkts48TFJxTSN7cht6dkziCl7qI
D2w6FGffQTPl5m5xTjfWRnbia7unCVs+JXflk/AaPRBy9BE/WXb8ZNji7+oZzuJes3HNAld/C150
Og2u9YQTUAcfFLvcZq0NBXDDVeOFkYxDhz1MBygVGWU5YkekbwiprjDKTybU9H1yJ+w01zhpT6UL
K9bJt9Y1d6KN8SbwXownZ7125rfOAdxl0wfB/edgf9HfBGWHe4yLy1vGt9oGWyYl+/TI4fAcPyHA
/J3cmdv+VH2kzHool72Kv1+zu+gBk/zv8C3/ynYie4IxRjtqRxxRgjNTbn7MHztCQJxN9y7eont6
Szpji02bgdsn8RsflgAGxJluEiIu+8n67N5bmV82OVb32c78UG/123THQMgAqX7Ub/Ev1RnuMPGP
j8kxOco38tOv1b16SzxYtzZJ2mdundkV+Ac+Szg/W2i9Tu5SL9ROxk53CEB4XQ66nfBCD5nhjXYL
I1z1vjAPzuSr8uRoZ/fSLr9wSTxU3xyrxQ2kx34+Iqm+zceAMaZ9Iay3OHN1Sr7X4759iS9haPM/
QaiFOx5p/6u01OmQ6QfFd6LCKRFUQfdkXfrd4oJ/4W+cTFEH/eNosk5h16g2b8PHB+So4JrxOX/G
jwLQk8TxB1vqN5Joq9NWo3VhcpoIn+KZcVl3tM24x4/C2XLVD8Fu3I/8INPd+FW/kYPY2MqG4z1/
gqWl/Ap0e3KKZ+EybwiN30G17xAqNVgdnwflNdmSb76P9qPHtbivNrOnHISzcib62jMesm8YEfTV
Q+sL5BFyiEzmkjlekxcaZLq1Ce+nB3FrXOZTN90n5/rIlEIbE84V8Y1kVQ89zfU7uh/Y1aNDY0ua
3YGp8iG+RPfzy7gOgOsoQeQ9gwqKwuZWfCOaZFARbe0Thzv/ozJYeJ9cBj8Hcksd9bnd5+64l1iq
fbSX6mB9AvgVBGd4sBLH/OBe/Ra+aqf+Qq4jWz2fAohDD33roNfld+8fjRfxVl/wFyfzNrtf5gfv
0mf1zibGtG80t/rup9NMS9HuP2d+xiWTdBmMGdiYIgznhmFp8oDn1/Z0mLzPfscMD0fog3JnuqhG
GCsQl3j1hbGUy+T7nJ3JL21u6YUhL70MZ/ZrshMd8sOOqJCli3yg1WQzBXKkd3GPW1k/kb2558RX
EV07pYfBcgfzxdW31kXcinfFrgUB9BS81JvSnahZIb7l5A12n6FbetoWb4G/G+/1U2/T4XXiC9s9
Vp7EIIk8cMNq7KXiivNpfM1v7eBoX9KbdjG5dscb6y5/KY/6vj0uStoHOfYGw+tilKJcB5kOUovh
oL2NO4Xhud6TwO4KR+nR3FZbZqh88vaK2emBOcXwDZqieg8O/bHYzrvuu2ec2GW7xqkcaRdv4kco
svd4xzfDw6aG6fYicwgkWLVd+dZzZt5zzvrP1Bf5AdVvBV5C5InP08f0UV7rp+Qhu2tPOaOg8cu6
hE/Go3Sp8Z/u/QOKnTvzHlWAG799xq7wMB57Tmdlt/yn09Ue7Ajt9rP8kV4FDcGOPaS7qkGq4wiv
Yrqjg5owhXIwo7+a4Zkrjfjc+Cez3TAvPugHNMwEP9vlnvXCfbyR7phmctTKNwvjKQF3djHsx6fg
oO6tGWvshsSL2fgW0ZOawX2iT/yKc+saT+2TRQbiQec4Qjz7VDxYL2zEJ11tGs8ExXZLSTTpmVjp
sqGwNmJ9tJbehAVGWQww2tebP881PmIXWadWQOFpxWmt98DagvRenvtTkTKlboMt/p5VCIUodSkp
rzdr0eTn4XoPLiJUsEFRsbVT1123xxTTQxdapQvO7DEZZjxZC8nBH8o9KUmO1DbGXhqYC/bRsRHe
ewo60txvaKt4VS9Hu0ksgoPJWb1sfiRgIDSg8ohicJGpy2/rNGABvNywdNGJqt0HC4OqXtIV1ntN
Q+7nTCCWvNBdG3AYzHwWEBVFIIIe1rtJKxK1Gi494CWuCoATWlqTKqZ5C8w68+ZAoUKS5w/FXBHx
tMK5VrbkRKRZrVIfXONSpAU3OS5pLmFIVG47JZ9Sq1N9kfG3hcyosajQpBqRsEYUIsYkPU+lzjRo
2WIqW3QFxFg0HC0hObL18YGPc3EnKwoDbiUsOK0d4aApAyfbpATIhbXiZexJ8YD2kzmatSQ0GEuL
ZL3bjToljQj20F8YXGttdy37Gmv/aahgKfgksmLprg7rzRpfsqK4fp4rhS7a1WGwCSCQUVJZaGF0
1+tDv9z8wMPEBQ3WD6zA1lroelMKxOJ6613d9+9byI+btTb7p14rL7x5uYq4HUIgyuTslKRUg24d
l2r59N/3NMi/f55b//C3h+vr1rclQklHg2iUd8kknEVvvhOx+RZH06GdygCQELEkiFxnWqk4Sq0s
w32/+xMP8MPmryRSx2PgY5m/H7oANlunMBKpVMbLpZMzNrQ713uJaRGMhjgSSOsVSWdO8nBFpTED
htAfJaW7dFUtYfDVq8Msw3CrqKxTJ9WfDdns9n8erX+wYM64UUDd/i9Pru/783i924+elRtwNWfq
rhoD/v8WzbD+bY16WCH9Pw/Xe+tNhcVorPoUacg/ScJQOli9zs+f9CG/NzvyOovKwOUgRhiNJlE7
RxadUBTuU0KVAd3cqOrsXs7BNSJEUHvZs6TxDZpYjX5S3f/8bb235hiYa37I+gZFrzA2rH9ab6o1
F0ttUkxZZS+764vWN1HBbmfnJxHkT9LIn4/6efbP4/UN61vXD8UBz2V4vfvzeX9euT758/af9/z5
+L+/fNSCfFPX/ePf3rL+g8Cuarg61LV/PubndX/fsr88/qdb9vNPV1qSbmUrpvu85K6sH/mXrf/L
t/tzd33nn4yW9e5f/qU/d9dn/3xBRNUE3KRUbdcn1y35l/tk/Zf/pFKsr/7Lv/zzPf/2Zf75Fvz8
E/P73Ko3WnVvzXIl+SGo/xCzf577P7zkL/GQ6yesN9LauPr5xPXe3z62qHRWYD+v+fnzP3vu7//M
umV/+9g/rzGU+aGl57ZZ7fHm2oQN4qnYVk38l6DKH/N8t1x+14fG2uXEYPyftnpz7ayuf/9zdzXb
F9SaZBPKwT/7iPUV683Px6wP/7I1//J9P1vyv3/M+rqfl6yf9/PcuHTC/r/c6P8kN9IUHUvyvzZG
P0c1waDRx/+QHP1503/ZorV/yKrOU7Km4jxGIvTftmhT+YduGKoBHVYjadZSSLP9T2O0Yv2D4Fmk
mmiLdF1Gt/RjjNb/wacppmjo+KZldEn/T5Kj9V8pi3Qi8WP/9e//xlbx7yuYr3Us25pI5u7/lByZ
oPGKAtrJrp2re92SWEEnoF4pZ7QRs+CA8IfFp2pU6Phn48gyJVnS7PRM+y/6xbRMzwbYAiSC3RF9
7UryyHRymRYWZZ3s+oSL1EIryErh1mBJpK1/m6WOaVaHVNti0q6ko9OJGGT03vVJJTeiRTBrHiqx
edTlGzQj1lU5Gd8GdR5J7zwjvEt+z3P9UvrjK/5Daq6w2rEnje9Dc42ea62hFQCpPOoFOmHlO4aT
z3GRB2V0orh+PEQyNtcG4KOpK14v7HE9Uw4FPOdvgiZnymgYgEdh4jlRIkNlIfnKAZYBjjjXL0Vu
yIemUJWdaXRuovkoZtVwxJ2gmvtZ5SINOZK87HKeXGuiMpLnv40MGWnGm6vaYiVhSRhru+ojHqnu
9EkMIvk5tb7w1j8pUX+OI+s2SgplroXAkDZ6e+Dne4j8nny8ZUpJCCxfBleVABMdY1KGgw79adEF
HY15GoHYa1kbi/kE/3XJKxBEn7KodQCuR3ezztXXWMCuOMcEPi4JD5gRef2Ctaw57G9+WL0WpGKo
KaVgo/k9WkZ5KiMday1fOwNXdpDxluDCia5y19RUUPPi2JPAZUthH8BWDHbKFESXTGy/gGF2W0BW
sxtGvvW8IJufJxhJkEtcuQI5Jg8Zxi3MiZhtAYeoiS7tzJhitEFD1BroJITqpZ9qf09Pn4V/jRA3
sa7TsijoBIUq49J1LvMbYur2YAVj4+ihxKaowbGPRhmxNbieejRhb44C72NiVliuGk5IwwPpvcOe
QssHe3PWyM/A4EMWPegNMFFZ+1HfRQY/P9DJwM1MupZx+q0N1tMQwuwKiq/ZFD5DVGKbQU4GT/Qn
bJfYNdMl3KSk2K0p29zMT/Uyu5elvNgAij2YrF6imejJjK8FOj15KCRJ2SRBTxcxywZy05lZwxTa
g4o/JrVKa6FOJafQs8dyjptNIU2f4ygP3gpSsbr+FOgwjVcwCJmE8J5kCu7KsrJcb+ps7NxZgAwm
L2tRfWpkfCr01fol8bJdblTK9BmhGrs1YmNM36LaelNF6F+1JtjtwiFpfyUmXuw2Idurzlu3wW7t
ZvWIMxWpt0ey2O8MKf+fQzZqghPDS8SOLr5SI3sBM+5DiESJXzXeWGmUnAoYloOv2foi7VhvfCHd
o4IattoSZtksKZekT82wzcfML1xD0DUnBshoJ7057iwCupRlxwgZAPSsviVxu4vrkXZyojV4+fX5
4OcxmpYsKLxhkSkVUdAcC7G5r+Hmb+cYAL8e6xsEwHdVhcdBp4snlPHVqGpgThoVGEwBjIUBeh2l
wAKvRl7apvO+LaxNG4hLt7m7hDEwtBIIBoYgKufAiynPDrWHMRjtZidQ6mjUCnM+3JS4N5VNjRal
qpa4EZ3QWaML4Rwv2xlpj9Dnhk1fsKLKRX4hpei3fkWEWTiEH8QzdJuGF0kGiSN1BpF2IJtx/hIT
a8Sezw3JM7aJ1As+hTN0S3ukRVaNiEYxzLsyMNi1NO+SIs722FSABhjTbs1BqQSJuBu/odfZlQdQ
ZcEWCy/J1jkxPsRvdJN0DYaopPO55P3kzedkyNGmLEgFb4AZcixV95rESCMAtMSBTLqOoZAeKMvx
9JCSUaR3c+jifpu37b4IdOg0sknBTgSSDsfqKFHi4uDdmGNNW74MnupwBDFrFSx+hsFgRMAbPkwS
Ud7qVg8bfgwt+ZKnIfB0PQBqORAD0TZphIefTueU7NcL0Vir5yagrjgF+XDCQfDYSLK/9ZvkPgGO
dzdKYvFQW6iUAFU/TzUY0axq3tZHAUTejaFEs6u0L0MuS2dZatS7WaN4VaVCgIMikTBO02LJEVQ9
JL4euoElUj9LJPUkVfJ324eHrKbJn5inQQUbAcFv/iBL9A4wIVDUxcbMzsYlV1nKC7uWVvHUHiex
HE85BptRxufShZGyyWe5syE9lJhzFKp7Xbwdx7nZKVqr0BGLacFQzDInGf5X3EMhS1oOvtEnDUQV
ho1IrNSuUegkzQW6B47/ZmM1tNOauQiAj3yq/qwdiwqm41SXEhKF7lrPs8nIX0UcfRNsaU6tczEG
n6UPJ04dE5iqkrnXsDkdZEvQD/oKVQfYYNRD4eZj8oL4XzxpfqFtBD1XTkUb93Y3N4lrmjD28War
np/6ut0EbYNWJ37WiezCt92MLjEkHYE/aeVmYWoerCp80bUMZX0ntHYZEe2RlIO+k9kJWHTr3m4L
yvRjb7WP2uTCHGwufo7yBTPOvjNEfZu0iKCScJYcH0b7IUu/coUrSmvx+1aJeRwitdtLmfUUDZK4
G5idMWZ0xRFggLZLhb4A4RWkZ1zAurv+gf2YewbRHQxQA/yD5BpG8jWeu/4xV3Idi1Dw0AmAnKIY
67kOD+pMgQaYmhg/pJ0Ix0C0njCg7QVBefaJFn5vNHnA0ZmU55oyQB8nj70yHyRD7ZEhkX4gjSQL
mkbUftTTNhUHAR9HQ+WqSf1tDBgpgnvXbYED+BsRWOLi0o8Yk/TxYVCavWEI13gorHt1QNPS9lV9
bI6WQnG36xvaW4bS7IqJn3buaqZ0krUbzPapMLsMIx9NZHNKP4TOelAEPbsktLY6ra9OuNqmU16e
yGikNK358qEzxrPR9gt51lI3RaDCzmuGTZRculEJ9qbaU5vvedGsM0cr/eGtm83gKrW4aeTK8rQW
QHfJcev3yiM/EbAr/cRMtX0QJhIUUMi/9gB6XKyi2S0L1HMax1toEvXJH5LQ4Yo0H8X6MZxrwhdk
WBGqH4ou3LviKDfqoyaiWYEGJ1xCcaK4rDPMmu9THgRXJhQi3VJ/3BEKso1jlB8lAk5Y2kZ3A/qS
0cKIEZE3UXfrzERj/CQ4ZZ4rtAOccpNZVLdMep07qd4FAz8P1TJQtsZZKrDBl8MXQ4d2zqFoe7Kh
jm6qxPou1vA2Q9g7tbjqt61YyC+RvDWVTj9aLXnVkjFqp7KNjoIlcz3u2uwUx/PZz3vcuw1Ovz60
5g1BeODUqAnaihCWQDci5TT0obYjR+UkjqLqrgNFxWGG2FKbvFAPPmrWJ5coxpdk1aW2i4OitRsI
pFtoysU+VTPzfuzrixVP9/1s1U9Qx0aPOhVcCUMIDuEGlk96BNRFib2MjRt4kXdGQ1spo/YWjbA3
AwSTGaExVyZmlH1H+qpZGKUnQl1+wTcTyF8i92KOO+012WhJ8C4neX8JmTV6hBSE0FLU1pW4aF6w
HD1Yk6V5XAMMnM4Nib9aqG+0qGy3TKXrrdAY9N/mAOHiqKGLUtt6J6FcBIiuyA6lNOmxKPm4JG/8
+7GgJdiEdBYCo7yJ8siG9Wr4pRFGEPWleatx4ZIa4kC8qW95LNUOmUxovxYXRTqOGCSWtIJcEoJj
BuUeHD3OJb8vPo2s7g/BhE5DL3JAEk11AwVhllL4GQ/1RSsyF3Mj/vRC1kEJlKkrRR1KPFOHRERi
kz2OIZxdX8lTV9PKAmyOuNUZ9hiqkOj4+G2Ren03mU6mKr2hsQq5vBMdY0a9zqHBThWE0NrkmPT2
fv0ygfk+qUHA0g7CzVI2VfZaNqHGaZEax6F+rK05ISooT1nwGeZrmPnHKEUDPE09wjOzPiVgB+zY
ytJtYlTjXWHFH3yKD7qRjrthFNoHhHf5ooR940XWEGxZB3qzP0qvLWvFag4e6lpSP3xRbPaSxK6O
A9UrW2O6pnlOqzxvcNPNIdzAkr5AikGFFML29wj4Egb8qCLtGF7yuh/cTGGKKPqKq3Li7+dZOZtS
2G6ySuXIBao+QzK69ql/T7AfJI8OVV6pxHtd2HdlsQ/iboH4oqpCKzxvOLZ6J2oF2cmCgUCUqYT3
0ghnWZhOMVfPhmH+YpDlRHs0nNy84GAPo6xyG/ZjJBJrxBzsQrQK6yMZyVJtNnsuD9WBtO9oDwrl
MxxmadPEaAtEixJ1F8D1x5wZocPMivOY6vdR1z4NVgnkzmhMb+xLi7VwcCqr0nSppBd8MlLuOkDn
BPzjYFTKb803um0lizUBNHl8YaBh1lFKzUMdj6irwrB3QCjBM7By+uF+7BN+YqBQCDLaa8wzXN0H
WpyZ3Z3/RiFiAI60IJ0pZdCMRyiUL26hdjLuo0Zod5i/6VT2UW4beimgZUzSk5yeZw3sOdckGWJC
Ee790HidlHCb1UZ6y33xQoWaIzDMTuFc4dQn7EslDiK0+NXiMua7aWMPfBVWvJbQXDBqEa1HRZBX
0HN2D1zxhyw5WbMaHrtkZif7hi3ESXcvGByOsYT6S5Q9pSRvhACFYy8nbH2uf9QgttFA9pVr5C06
bfye9mAOgAX62AlAUtg1MTP3yVi+SaGMiLCMAuZ+JIkQuQWNKkb40099uMtSsAtJrOwmXyNxr+zH
nYaBxQZWjMWqN70SxPdGwoZ/KGfzVztZxZH8jA4Mq3z0NSm22yoZTqLgg00yZuueyIgOT2LyJGQP
mtKFj7oZROdKla7k5c0HwN4PeIEtnPlBo9tk051hwJzyGS1CsFwAQ50uq4bVMe83VsYoNLWqehSM
LxGIx1FOApQ9ccUPSR9FLB6HrlHoXfInXw68Tk+DfSak0d6E6yVXcgBQkjR4kCn+k4o8MTTIkhjn
8r3NoOfG0jWvjfANvyWFnGoz4jiHLweBuqjzO7kQY/SqdbaxtITct+VCa/iSzgiZjbuWBiN0tA7o
E5lvLCrFXWAyXKp644S6UeMq6Aw7V+VjX5gtKlvFlQooYYXZkKw99Yh5UVdAoWlcEYumJ4ta5OXE
uWxaJd015NLFrRa/c4WWcfTmJPN0A5rvoNuHDdEKLAT3kqrfgjDvSIooFrwJpNNaFOgc38hjGseC
CQuk7s1oKQVCJWO1fD7rdcpsBjCuK4eqsWHIt8vPAbbHPYZ99Gl9/yWN/VNYdCphBdpOAaDuTZH6
XYnWt5aO5CFK2S9Nx+Efzu0GfqV+Zj2MyFLPual1+RlidShZ1k228g9c2+ZutlAkjBI5b2ZHVUWv
zm1OFxIsUn6ErF6C1OzKD3qfj+yJV7XJhn0RHZkBhvf5jLyUKw2L3tAWJZSNSc9Vvb2r5Hx68YNZ
I8CwQyhRqRluVnNvFcG0F4z41PfdM874FF2wxaUgLC4aJ/pREAbZZpzOvbk1TfTQ6BEteR9oTfuL
G3dG4JNUpfEYklYIs3QjDKiVDQOftdbDmaiR3o9Mly6EFMiu2k/RJqAEpQvNNlHZtdNACdHX6zfd
QPoZYsH2QkW1AyOeH3Ihehx7pp5TLfjb7nVq4p6lfEewgYS9SaA8RNENZ0VebsAPkaY1bIIEmVjQ
loxxbQT7hCZ2KKMyySi0uH6GxjefB9Pl96IzrFP866WPas4K7yob40s/oGqBgMBlsJMJT5lFh99+
uktI8hHsFOcynWwukHpX3vtNYR51ETelLJhMw4iVqeoyepPDhRqmp+/ZFHiqsWTDRlVICoQSMUsH
g9CMVQCQG9VmXVORacauuUgidRiTr+Tqof+FAwXJRK1njlpPRBkKWbzv4/aeOaJybQQggZUp4MBX
KH+IFlkhc8wX1iNBJPxyItgyl8JdzXFXFWiKjAUrXn5nAat/KSBJVW1A2lFovaoB2U9DWrdc9QEs
iRbzUEyvpYeV2/BaEyXGbNl1FZzTPB0h/DWegkXdJjNcvMjoWLH+FceYHPJG6TIskz0DgB5tuk59
jAY8G1UrH2sU6L2lgVucCeE6IOzh/CP+LdTz98pos3st46BkuacH5SYdxhaWPsDArpEuFqT8DjEB
biscKxMjHi6KKTjLiCqyCc1zq6NJagowi0LCGQr/3qmhhDuFwFFVlMDZenQ0VvUiEdhTddPHGMnv
dUBGk69B6azzSz0o5MfNDFcW0ry0V27sXXLxBngBcvk2+uouGal1Z6ijuAIyr0HWk5vKWZux6CjJ
JxpRrpq3WrOupYkAVx4U2ybsHc+83vxWwRzY5M54pghPJGWug/lQvow6iTmytgVjcaRsXdtQShHN
ishPYHUFw3TO0+oWpoAbi0i45enqg8dlLidYZWbSj4She1MmZZG5n42I6RLsNnDniq5tegsO1xhn
L4PMLDooixeN2oiwIB6HDKx+f+pyJKAS5D0bvuWbHF3DkDlCmb5yLL7DmUT1lCvBptSbtzZEQi5L
/rPlx7+IBFK3iSAey6kbdlzdnYHRX1YlW2gSZtQynHM5lh60icIpNQpb18fBTUANGctBq4aUV4QH
Q8JPog2KcaT49hyAu0DlnJeUBhDC1pm8VSfwwIEZ39Si2csp3gMK2iwsC2F2VXYkYD5ibBsB2cUE
86nm5xPz+K2jPmgnqu4DWlDwnfJl22z+nf4He2eyHLeSZulXaat1Iw1wwB3AIhfNQMwRjGBQHC43
MFKiMM8znr4+UN15VTerM633vaFJFCUFgwDc/fznfEdzTkkwY0xhkTTGtQM4xVkbCfyTwipx1jdL
i0ZSfXTO+GHjaypzJIOk5Dk7TTocRU0eDWPdGIHy7BY6QoWaXI/Vp4r8t1nBuanHhJ9Tet/FDtDy
0TqyWxAAtm232hkWpEArwyo1J6cugLMipxzeo2FfiwR5ZsEQ4vcfdvQbkh8smjc/cR5sg94RHbjC
xgAMRM8O571kZ7n0uvR4HtFXOEDjHI0LsaI7ry7L74HNFm6Ook1d9fnZsI/uMH/oaaZ5yCjuRo/J
hwzRR2ANzT5xBojc5jXWJ2MPmtuBRQQHEDY9lA3zpPgjSL2B54f0niZl8+lT83qZiV9kBuAEcrav
bFPwXdv5WUb2dvCHZ5vdNhDzIETwZk9XmLy1dTnKu6HsqrfEx5faaTCm2gmZodJmZ+PwveH7xD8r
UbwpeeDK7s3eE2UNDacQ+G8xBg6BQyOHJe6DxCYHxbxDM7tnOiAPYCTsqsvedFOLvUz7qcWiO3Qz
VxwF7cFewigbNMjoekuGKqbAhQYLrKWTbeDu77un0B3h+5XNlSIXhBqRnlpTcw4ixahZkFg8py0X
AuON6ptkMzsaGqtFztG14O9YfWGskqbvFhQZoXqreuEIhjuWhOJ6GnuNhNJselIj+Tf6hHcytK47
9ovdTktoJnez9uyY8uTm5QNbO+zyV20GqCno7dzC0CAWomfhXeU6wC/Cat+EyIkjJvK8nG5qpFwW
PYbBRyC8vLEe1IC9rci+Qd7gaO0C9whSTCvh4GhroaGwV4V2NSmba8JbKErKK7viMg/pbdbbch0P
SbKK77Ma5+sCSvBC5YTHJg4vQQXdtOnnN1/oH53ASVaPHI84wXzwuDFav9hq1Abcmc1HQFPWpg/P
Ud8tC3k/wUCVxYq+63KdNlWwrnyz3rgqtLcN118MHvSU62m+z9kTkG50qc94CSefH19DOVo3Q/AZ
MOfRXsXlnvc4cPyfwCB/TollPUidcY4bU7DWhQ0qG4vColRZCrieTWMPd09uebLWvtnV21iyMMg5
eA0l8GJqp8ZqfDAmp1o3QryrOpDHLNKuedLs27GID6lutJ6VL3Sxyrx3RfnBFZEZTFz8sjxbGoZK
hyKic+6yi2CwROxgbp8gfTJy7Ob2ZMLnG1rXG1pHWyGVzl5W1M+x295UhffUoXINWznNbdJke67S
9zylCgFl/nkqcKCPc2V4XTSJTV9P6mSXlNy39lNT6TSi+kW7NOI2uzoSR1OPt6x1oF8198OlYuU1
1d/o5+03Juf/3VTl3aYiu7qb5z7k0dT4u2rfqYEDzrARif3iDMU35mzF2neb8WUY4tU4M+L0I0yj
4m0ofEnQOnwyeirZYkOj3sG2m00UCWg3tbNWY5bRxhHsGEve8YNwvKkOd3n02rOVPMdYqycN3XVW
6RENfgkF1qc5I8hosKtzQXdlvtmtK5Mp4QKIBK1803hGcjI0vsW+z3pU0tDuq8MUVgRw3RFnLXm5
yuJ/KrtJEfYsPnNKjTeF+jGUGdp5SZytSBb+zsi+v8qwhfGOtbQOB4L5HdG4jFnSjk5VYudjt9J7
KnQyv9SY3nS3VuhvEy9u4/dEGi17+JGpsD5osJcfVGs/9ODBoI9VG6uWLGKqW4YhA742mLnOdNRD
0T1MokCXqilW5esWUB6j152VO3u09NlTg9gGzN5WQ5BNe9mUmzLuswPezBcXxPCdReKioR2hhU7Y
z8WTaLtHFdukmRqaxtUuyIZsH/R6ci17LbnGbAcPUncfA/hqWNgR4ULV30seq4Wp6JgBSVaeaaGj
zatlkdXtaG+HGpKY4BCNHyF/hcB0Vxo8vJPGuY5ZdWV7vbQgm3tHC4x7DR7uNipZq7LoOZGmOGXo
JbX09Sv3MBvfJffOQkN5c8nuooD1rMblKD/5DAfoSS8z8i06+rgs7518AD/GeZuFdSrHvUqrh97U
KRqxqtfuO03pPcl39SZdCZZEzyZqleESC+o5hwjjNSf0tdbDU+rQHJ0CccJQjLFngkh4BarJRROf
4fFmsb7y5SQeqGzdxHkUeHTJMp7I+q2j8eNpdsp3v1FPRU6C2UJWd/pm8H0Uh5T0eKIZ645u4yh2
wwMZw8Ty6U8omYtUofUUwCFiUeOZkZjH2GbrpWNM15iIVjHJK3ZyHkPIdNsaPOpCuRw03KQ+T5uM
x/pD2y7P9iictzodnbMLmIvmPJ5OKP+MDNi7c2GG7UdcGoZnhzlGVtDHs8ETujCa4X5wP/oyYJA5
T99ojmFTbA5UbXOitBLxSQMOUubMeDLU1LOMf3ax+TnM9am0l6a4NCrXTpAHfDOIeKTkOcHGIwhs
w36wA3s/BQRxZ+RYt3pGWcsOrdk+26XRH0YpLxFHUoYsmXkBvb02B/9HYov2zoIDt68Wxto4JO9d
lhTrSoKa5DnaDP6TMzu30SfQPgW6OJXOuBdqsDgW92icdfF97mKODXMS7HqYOnCg2m05mPw02O42
LrHtqBvfe0N5Rl9mXmm/j3aHxp6+0w+6w3nl3qU277Fd6CMICRKx1LGVAHAMc0VFtvQKjZBURhQT
dh8ThoujQ/3lbI1J9ipDUW0Bje36zgeFO7dUoRg5gEUH6XPsr4NbMbKSzsSmmuIzN6GuqgZZMJv3
9MvbW9vpPrXkpSLUm9tOuamVeT8nY7TuZhry7Ig5i/mAxvtKHrvxbQ6Ujbl2Rkqb3VTxv8pr7rTh
6zjXA5Hgknxqille50i/rfOBU+I8AEko7wER/qApk9tmGn7wDVG7bHa05ta3Qs9v7sM8B8MTQ66N
VE55Vq28l4wQp0T2IFg5xErfv1EV7CBzFlDnZolhvULxSSqi9AQ4qvrCtLaiDY1mzSg4w9MjQmiO
5cqU9qGld48tbLwWALX31F6/+A714b01UPLDD2hmT8Kk1d22PUJ1mDOfD8mmF3SsZoqYv5MSopjs
gMP+qO7ijKdrkTZrQxF3RACiI0k56GL1QAsscbBJVJe+CF+Z9al1FL0Viaths7EvqS8fKoNGK928
dVXCJtNKzzLAxmAIhKAuC7654/csC6JVOQl8GX66MlJOgErvW890Ve6VBvdbznKkTauuNctXqF7E
pfA2sXfF9to11I0W7IbvtKnedFwR21rXKSmvutIL7cGgcijlXBPSBwH6kfkiJnY/7IsNQgncSgXJ
0A+n18Zpz0U+pMcqw6seACFNySAFEQkLg2OXNY5YUFJ80aptNl1UkywyKGHPXOYDzJyARbsFGb/m
rQs5PIUEluqUSYpPit3HlwQYZFM75JmHke7yMn9f/jQa6Nmr7UuluUcOXmt0PepxnmNeuTLHu1Kh
RAxLrBpzTjg8jG3zrDPOnEPtW9ESBU5L8U3fNQlJurA+GyYjCVqt8n1Hcxbsv5sLEOSbn5IcD5PY
w/wUb6oq3IAp78kTUjdWBrCMqWlBk20NjYgFL9CeyvMM2WS9bIGF/TW/izyO5tOlVyGDsOAdDgmA
6AkitaJhvZPUWo5grg02SfQ/6mtaSyuyR4oIbSPhUCWxS0YXS1OTBGQ0MvCsXaNba2MB+SOmzFcY
5Gd7QBH1afT2hHiU2D7WqOGVV/j52Q+bkOGQMPYR267MIEyx9Nb1GKSGpLjoduKypFDgFaTzSfjj
MeFnspLOsHECtGszH96HiXmztBBhGmcs9r1DgU9H3yHUAdN0y42FF58qPQiJgBg9pCSoPJjO3blc
B3/4yfhCNVSyNmNLY08Ezk/VVFiD5lfDMcidczi5I6er0N8ud+0KRgeWoJGy3jj2L20u33Xo8oYk
2jUvhwbKj+NVLTdFT5Z80nu1r4l81t29Mk5hrVNh7tTvowFpi/M6BQZWUh8F0Y6OVqWV46efFuVv
G0sff4Q0b/cc1cy4h6sQcEY2y757IC9QYpKCsTn569hIdzHjl56uglVbkG20U58CYHMgFK3jOppW
jCHtm07hbcSOizJjqj56HOWe7tCgPsv2gpkx2gs/YvPtTF5bX3ITPYw7/1GYi3QT5juzpZrcdLYN
uGTQHSH3iSgtr8jTeB0XvDKIFwkunplayKbaquqpm/PJ0ycbs3kYo/I2Z72ZnoCNP8UCiXCK2y1O
Aq+3EY1SeD13jf3uFiLc9R/tpF4n5g7E/7DvDJFxS7OYds8JXcSN1EfopIYXRRWdXkUFsoFu2GVS
m490CIC5oreMS73InpqRRTY+Ey2qHIPZHPCcHQ2P+zRS65yRMjstqivfk3gkqsYicYiZdaHPjgQo
gvyc5TA5Cu4n30zz14QwXJnHP3KZHeohsI8m6P/cZRM4slw1aJ9rzsT7gu3i81Sdm3rq3yAFE8lO
dGyWe/ZikNmTfl6NsjhXenKCLMRZwH3M3eLB7ERzEi3ZgZpvwAoKeDuByeHTxbw1UdOzKzouJ7Zd
9Z05lcU7DS3VXVGLteTptdcid9vB5XBigujfc86nnt5pci9LjJsqE+EqwnbAQwAvV7Kwu0Na50Kw
1LNh/IxGH05H1H0zdB/5QNmvndVt6a0yrobWGVfUObLuAWKwyQyYod688hnGbRHXafsdaIUYe/mq
0xLO5IOQEkfukJIaa5B/UGQ3XFLxMLr3UZuLF9YJvu+YfFlEPBxQZoem4oh1YOOmSsBora2WRi59
2iaQQ1clpWKe0XScllweZPjOyOzH5nPbv/kMC4+zXqf07HUPkeqy7TCGFFL4p1Sr2Zzai0jLiKkp
odHMau3ULdgBznd3SR29wJEwtDZ7qqnLadGHNzmV5znLzDpkkEe5eLuOpvjMj6B6xBl1nSBYwo+g
ZjVLb5Nyzn2V/9HaTrpSbr1KJK0PbTLmZJbYEguIAnLCEduW0DIb0/T8EsNV5kNvsWvokylT6Ak+
uH6QjZQ8GEKU1Fl7APTPFrJ0mWyTrRkLcyNbYMmWSqMV/GGuV+Ig2zxZ2j+yEVBQZbOmemnFiIet
EDFIfz7PGXZN3SKa2RoVF7bOc2+Su8mmSjsLfTarQiIqdzxTewyHq9aGl8WCT9cZ0UvNjfAtIe/C
hX0BCU62xfUvOFDg6uvhtEM1aOj4geWZ79QC30sUeoZyHTb28d4o8Lu47YVKEt8z57y7myrJXM3P
NjivPrIQGkUioADUWc9zmbfbrJGbBAf11WxrDRBnQDJ2GNv34KY2zkweOcFP5U1OSblMyC04udYZ
PPAeTKr0gl7xJJDauamyT3/JA3KSHvU/6nBmNDcDH6pvktaMY23X7V5LYfoUS0g+m6EKUycVmeBq
AtexdilmmAkBN+4Lr5C9ASobkI2K5X0InRy/pz+zpHKAy7HlcdndpSOXZdama+Y/nMZadi4zQ7Np
jG9lTsjObPwn0bwbX6Voix84TYHRz1Fjew1EeC+02KxMpSQjaVcYJRbPXx5F+8hKO7gdxuc8QQ0I
zMWqvJDFJnSqalLDXoOjv8/q8B5/m9pg4CbQU+v1t9QV6YbIk1jRAxDxgWkalW+rYPSTg16NXtL7
FStIG23SlOYh6UJmt8hm4YYiAVshzo3hsxU92oDpmcX7NxO85ebL4kltJTWTlOpKZ6SK2xJo8ovZ
kpXgYs14x1wnOShT9Fv0bmBXdXRGekZcactvTU+ErZ9aYxfqDXaJ4WIrgJO+jwB+1yzI2VpOyOh+
sP96Ob6y0ST5rZfEj0NN7ozZjeVl9tTe/XJ/f/UHRn17Q+yuNhotCwdNQC3Rgbh7fT8PoHrQ9LAh
zD6oH9k9dH5JSpxNwBTj4KgcaLbucmtm/FTVFFIJZLhI4kuYMMiF3DhadbGwAmyofvpeOtRjDtwc
iibmVRpGxNSnplq77o++IRJOjyg9imo3xBHCZBOv5oQLscmyW8c6TNpqMZV+lfFpdv5e6JlY+05I
prK3XI8yyngd+NMfc7+MIFv726x3Dq5D3Jwrow6srU3vZhdm2bqZtTcDBYLxSv6gEgkbwWjtNbft
GR86ab1QvH01VTIn0g9pRY9hVDEdDimjsgL2MK6YDQq7EjZekpYPcSPU56xjC7DUUnD49aFKoCKV
5bgFpTcdhiR6pTDmMVTTvaai40ChuOoCiiIiigokvaM2HpOAT60xPF4oS3+a7XfTCaB5LJbh1LW2
pgQXVULZSgzxM9B6l2V2wubn+sbKotnWw7NM0U1ZWesKPxPbTGqGAUO268kRBTgmbNutMTybwoDE
xUOOHvF8H6O7H/zEpwSD72XOcRw7gIBXaFKLlzac1EcqxOJdzImaQw5m+SfsLtrynSPuizMaUBYy
kOcGXauW3k2HYgnUOkVsbaq2umGdHtZRZtOehZGeE0k2tFvEeX+VUlLPuQgWREk1vURmxGG1Mh4J
Nj3PoUXXW6G9qga8WRf5+I3T9y/nMB1U2IcXDzGVX5CbY/eBgwObp+ldJks4oJ1pkLK6i+a6ASQo
eruDe9zaOW7MtoJ4UFyCYI4w4+Xjiimzdcjzle/yc8N2uoGCW206lmjGWwa9pkiZpZT1pjbTx6+7
yvBRQwYRNutSD4+a5V/Npcz167L8cj1/fVh6L1XqX2COL3imB7siZ4IirpMWqTJC2tNzarjUu4/o
k7YFiKBKgs20dGlqpKcNv9O39MoYh87HazfpJx7bGJOXV1sX+Faq5UrRfWpsrQlOlB6jjY9qWFaH
6Y9f5ZdVwD8hibx8EQK/GKqDX10k5b4ejS2vuamdfRVHO5NnkuqzW0o+YWMEc8MzOdT4/vrg06Xd
Zh3XMXsMDM44RWGO08tpxULbtdVydcfW4U+Oa0uD6VKTTEULw58B1F8rA39bzRZuSzPbQ2f3EOZA
CPkd28sQZ/2vEs26G38gkLPuL1UNC3Xw6wYkOt3daWJgkqkhVkeBtQr65SEnkkeo1GuT8XWT3HeG
7FZg3jGCRcGtTxioun0a4P3Y2Nh87tyy4XajuDjzaJo2Vr/Foa6/YkT/I++yaxHlbfP3/1jiTf8l
XUSRuaToxTBR5QxyL2ScfgcaB+7QcTAfaxzq8ecsLd+LJbxOGkA5t4QSYEPP9UuezjrgOqEExWZq
Nql3Fxlv+69fi3BITf3lxVim4UhhmTZHESGXF/v9/RblwfLS/2ca9pOSerOk3LFP29KqN5AcMRsl
+pkA8SMnEo/yeOBR+K6uTLZgZrVm7jWGM2NYhvtWFI8Jt9aJ6qj8tFigkZpvZZgk9wqlLKeOKLam
EPVp9NdDSOW1LQCkWmwnCW8ii1MYdWhTGiUJFjQn37JxTLZMOo2orVetE08k8tk4DQloH8NKbpQY
wU6e70vfj34ysf/Qe93ZGaKEbbjUtbHkwB/Pmcfq2QL60jrraZIbIgFU8SSR/qCVEU/3oZf7NGFq
IAv29pZk/xMQzP4WWJCnhpgGHSvV/oC4KM1qXywqylBp92JkWJiFVKY7pR69zFSJeCrN10EWd16s
nH7fWe3e10t1saLyVdQQ3gKqDo6RyaFm8vObVtbOAQmCSEHdG/e5wzVe1rBchRybdW8uq+XsmBd9
mS3mo39yYy14RkBJA+blnLhhCsmlHghWkWqYSGCxNbcpLcOeXcTOnrpomGgceraCx+ga0afdYngw
NoWmv6Zyzm6adG5Wlc7nAiHaa0uLwHxU9lzPMTBPjMJsNOqPxM+D44i7l3xEDqJMpNoJ1fAHy4QB
RZeXmcQIiJASnKPlm9vIHsaTnfMALKZ2POMP1FaZJS+E34uPMUyo6XpghcjfMRmw1TW1LeME+e5i
dfQcUT5HcRo+a7HF5e4np9CaWd9RFItMiG9CI96UzvEfpE12QAegyVsUQo50E75kblGvyPH/NEtB
G1XGNUQMZcIqndTPrt2+GakxIHmigA1Tqp8tVWd7y8+uAO914Cd8sDGh/fpVzrV0NkWbbpyyQChY
/rRjwIYM8o8vdCpG/vrYATJdvvrPv/znP8iDAf1oykMuM/5p3dZsT/XTtPMVGgVOtORgteXyLiy+
zNZujlZJXYWMKI3CUrcPpTvemrGmR4iaEWdsEIGcZyvGUZAzmg4d21oVgT3jlk0fC6D758KlGVFP
Yp37FHWVCiGyOSrJ77hL88dmOOIgyq56Zge7UgEBjB168dwB2VjhJQtbtVdGVW+EVn9WWihY65vm
AHM1p+SI+m1R1NaNHSimahoEKm6GrvOx/YbC2gSFT0CK9/zSDktbxpA4Z73OY/bmFvgo5MOb73KG
SjnU7H0LaBZ1SU9MccGqlHF5SeTPKuiHJwevozTaYN0k6Ha4NOUxivVN6hOFSRw6iFSKx9dWMerg
ZH84QVHvHNFbcBG7x0YLyvPYKyabxriJShPJuKwJMnbA8uaipjnG5tHmWzPDXaQdDZcF4aJ57Y8K
hDQ75TA372OlDwezoGQkgSQZm/WX6tRyasyAty0d5myEh6MTq9pjXF1vMI9GW1vNH4i+EBD1ON1S
zb5zKJbwZIBQ868f1wa9wH95WttSWRa0fknZiW39ZelIagI6qtELzNtR9KqLLD7JgUamIE4+a65s
ojMp3gEnIus9j4nnSj06iV67GBUnpjwnRsLQ5Sey4r95ZWKJxP4emSWsKpWrLOK8lmP+6hr+bR1x
aoXahxFqNxqxuW6C2lgNDpM8zF7iqKdAiLssiz99nulWklVgHgXbVGlq1z4ePEN/SHM0+BAdcUXZ
T7vt69E+K5xqUeGAjhtMA8WbwRXiYXnXsLNH8yzEv1kOjX9eDR2dekxXOZbuUub1l66BUsNAr09j
gW8sr85WIK8k8e4UpxBPGjI/N9mhpKIp4IGImFVtozG3GG3ixuN5NGBoL5+sOoo8d3xnrjTdo5MB
8xsywmH/+kqwzH96vylkELrjCsM23X96v8kjan7h11jgY2qvRBWwNyp1Qj/O4OUBlVZ9M3wfg/qh
ap36tVXfQTjDMlVNvW1zUh2Onx0VmGhv9HttW2TuS17ZR0Am48nBx72uE9Z8WVcuO20h7kY/4+SS
l5KydsJkkknoXZnZ5rYfagEaMNsKDhcvvho/+/miTc74UJYBNmgIlkHkKmKzePt1CJNhYuOQQOKP
kJV2tc5I7+ut+f+V5XQUff79P95/LKXNUdPW0ff295A9yXgukv97MP9/pe8f79l/yeX/+iv/O5bv
WH9zUFwwABuGw9ZU5+IfPpv27/+hOc7fLNtAHzKANBl8/C2WL/+mc+vb9IOYllK2S0nI/+kr1//G
Sc8kMqMUe0h2vP8vsXzjLz0gVF0qx1xehi5MwV36l2cfJc/CakyLg0SGlYuuI4zWs3vUoqHYsREx
shLBjVMMYgUm2jG1Edl7dIjf3rPrf7N7/+9ehu2aNs8IwsZC/OVlzMaiMM9Ym6qyWICtwjm2fvdh
N/oPQgVeUMUC4lKprbuEUrNWx5ZFNMjc/ZuX8U8rAU9bos+mJUyXqbVcng+/P28tI27cnuZovbZK
z0+tdD0ZmoC+tzJ7ez8MxWui/KuK3NcU5zDYy3ZVGhnAyDyHamv2/f0QETH4Ny/Lsv7pdCN5HikD
65HlGBwqlvfvtxc2Jo2sDLv2d6ACsCDoXcGZu7oYReicMpv9zjgyNCjCUDvUs9CZjY2GN8YCo1bV
wEDsgS+sWQTV1u+CQ18W7skY0/pk29tk9J1TI7B3Sze7DoWwTtM/PqSlXXvo/jQqUBZDPrGVSMMm
jr0qmoB5YfyusvLIEB66cqQV52Ci80IV+qdWOeqAmSq4VZLKI3cctgTmc9LVg7ZnEv7T9Z1xZS1l
VNXitm6bnV2lZ99gfKt0Eth9TRJVz5ofPYNIOQ9AsPQuP+vx/OgUtb/Rpu8+GG6ziYsNRbd2QJUA
qga6T8EQsz8GBHIdJIEehDW2w02lVfd2/MOdkqsVDyE1Zuzm3aplIkUN1DEXwzefKSN+sU6tG/eo
a7DahchPqW4phP24A9q6c5QznIooifc1fHbVc05PJpofhc38L907obFDBYIOnv2cKsZj6HnIlKH7
2S4/kDxkDx+9ZBIk3AhGy5sDipbVIhvNFWehxjq4jtl6Uetsh97g0D5Fn3kGFnS01Tpzq592Pl8L
N7hWmF5jixPt2FcP8SOe3o+BIBjo87xexQAH6ItsLwm21bmMhiWmillTTrSgle3KrlltM2vbaCFp
hUU71yxrY9biSsvEzs45VhiufDRAhmDQxSDeMfQKerSjkliSzNhW0gPOHLvqKGgP0kM5Vh/4pTe+
faXV/Y1NtLYp8fPcaaH/4o5RynScPQhpx4d2bO/tJP00LBy9bQYOtc5mAMHmiEucAKGX238Y5WNk
ZEh8+Pcusf4R9CVmUcinDvzzEGwjPmJ9aybD58hoSZbMwJvGNbZ5Bvo6Bp+2wT3BhCIfzwiPDbPV
zrxaWT57aR1yVUzMaDFz4xdQ36dgqdmMia0X0/AzVRyDEwN/UdppGJkVw3gU8WxrpFTRmlFgc+4u
iVT6lGuSqADrCQp7Gf3v3NQ8FJw9cDjCrtckHyzNRhj9+qUegy7580PWhmAnY3YwX5/TZPUxRcDR
vxgcZPovKmjkpg7KFrczWI4+qKGrff3+60Pb5U/GIpH/+SVfv0qWL/76G3/+wdfn/vzt169qOc7b
WJO7L6ZPLvpophPOegn8UOF/XtB//6AVWWK219aUvogwB/DfLtgisstFc/zzC40B3b6obeV9/fHX
h8I1QoTK5cu5ZKh14S2tFxJZvvr6i78++evj11dFbkI0c4EPfv32L2CjWUHGH5jH8+J+eyWTrkMz
mIx12+jQcyti/V9/+8/X9gup9Ov/+fosGRpe/Nc//xuJqfp6uTxC8lVMhIoxFUzS2P3sTCKFjcbl
iWWNfM5k3uG6traBbKdVTakIepuz6WP/2tC6Ogy6v6YeG+d2PRxC8juR1fzIukvvT6TNlSBlr6Bh
5T1y5Pxsmd3PlnKWMi0o7ZQaxfRl2K7Tqct25sypjvtC32s82OFZB859yunV14ObpSmGpRG87t6O
b7GJwVGZFz/RXZyZ7YMIHHfb591bmroMx5h/s0XFe0utzx0nKLU1HOs+zCf/lOdvBETOY4ktqYVe
BZ2d8IPvlpAEsCnmqt7lJk2dvqipAJAx/XO68ejmerQt+vJeG/2QuHS6J34zfxNmsfW15ntjT+s5
QgHBaQQJVgLTpbiUBNESmPfJ2pchRP3IxIufubHEOThB9KVM0ptm+q9xT/gtrH990Jt1E7r6ukiz
7i5ZzPHRBOk9ygSPX3bE0visuH//qLqLCrvCizRz3rR4xwJ1UhFNKbXKYw/QYsdot2fRwvrSKQuz
loN3qOmwsN4Vo06eExMRCmU0eYxqnyaOu3dmLmrCqw5GEsr4xlBe7TnYDdgUPGFR2B51P9ChPq15
/uj1+klqNTJUb1c7obk7Fw3sbsFXXPIU4IRJDhO7YVwcrZ/s92D+4xqlFRcIb4hQWyX9ezPSoWvX
lHWaMInWSrGO6rU4hglsGSYgjGJ4AEhSKi0B8Z7ZB15hA1I3Z4aqF8z1O69Jr45eICwYkL7LMvwZ
FbCQKuPIkeOH4WDMnQJyhBT/jlDeXWHS+BCHi9X9kNmgjobIfFHdOyBPcUTeBGWcVuMOasKj0Zm0
j1rZ1jRARuSG+hAZMQWgMIsJuVozzyMo46Yt/hucR+M5xRy2sqAvzhpux5lIjBTIFQOsppVOXb2r
cwWIytykFMAkJqlHKU5JOm1zNp76THycC/uiRDht9ID9pkWEZyeKjSHEsepAKAZTyOyxTbRrwW5m
34+fs72EKwiibWIfU0A7vEWFTqwjYDYWhA+YhL9zi+97SQg2sTNICvKEp91L7PzJb+HZh0VNXTJg
qZtjSbx07S3zO+xatXiv+3Jnhnm2Jj2OedMJX006AJTuJLTRzgAdy0s8p9gd++JoksRAlmUmVEHS
1DD/Qzm66qHNvTffemXepqx/HXyTKLMzjseQkm4Na9NKqCs7v30ig2Y1c1zWIgJRKhhvtWFlG1Wh
1sOm+UlxH9nY5shEHbXMzgAvlzA4Mv1trBr88W753cpJyAx21d5lnQOeOGIVS6LHwRXBndv3ptfR
1XdWZnkZ48ZihULx7Cg5wRhFtfRez9qDyJyrY1fXRjFSwpLClDAhszScQXA+oynPzCS5DrVD5fRM
gofpOkYBb/TkPPg1JThGD8mhD7g8EHjqgJyJo7k3qk95uoShuSI/uR5tySJcEyuThdiVdv8S6z3t
L2i0yEQ1Nwdzf9Kg7eJvqczopFR2YHICfSjaheN0Ui3sXanppzzFIjr33bGebwJqAPU2xBYCv3wr
TfhBnWU8W31MuYcmv8F+cSI6NCM/POt6+m2K1acz6u/TiNPIf9JCeL9WfQ99BCtj8Ri4WQ0SejrR
5vgjH7KXomQMqkc79zh1RY8hBcoVTFpL5zZ303sO+9k9BYQmieGJ09Q/Pvfra4xUsZdS0zopym8V
iwzDevH69VV+mdXrsiOmNrH832tsYmg04bJphcO02De0DU3ywP5zdzoJfD0k2Kd7Ucp1K7RsnVaY
2UpMwfNdr0sJ7SKFeozDn6KuwLPhvdzp/8neeS03kmRp+lX2BXwstNhLQmuQTGaSeROWqkJrHU8/
XziyCyxOddfs/Zp1e7kMIAkgwv2cX5QebitxBTJM+cPednk5HnW/tFdBmD1VhrdLi9o+6Y1mn3qV
7V4+Efez0U8jFKwtZiPgJVH44aSKT6Ft88+c3w6wpmll1R5iFZbN3xAAOea08UNfYXwNmBlEafhH
AA/V4JQC0cfoum99UHUwzlA/MvOxIGk6eKfWHvUTwsrxxH9xm+af3aQnt9B+aW4foDEwfBUFoCgi
c5yRPBjzg7NLlfxahyGOGRlIChNDIW1qz04aoxytF38IYV1iWx/2U+Nfek3Xeeo1+ln1O1x4k+T0
XYlgWGtTvlNya6flXbvvzepk9Gp99gflEaEFZWendXosxnQZOKJmLTa0wfwpFsTe1n4SwAjRcOke
a5yenBJjiMLsdmMFYSsN8R4YrAOMcXdHqg4reTj+ZzSb+syLz9BgoHGN5fcQhWTd8JqDC19m7w4E
d1u4ocbgGKixlHs/jf8ILN6ji6cEmKyVk/LViiczP/dmfFK7cd6Dm1+w/cUJGmCYqpEWb+w3x+QT
SSqg7Rw5urNWYfoDgosH07gna3RJYtXbZWyGF4aZeUuURbC2ccWqxJJzCfyxPLhjsIO11qOvS+Fq
/S9My411OtMNLVyzXFhLKHn0KCJZDVsXg/QTmUWvOTt6+N31EegLPSc+Qttdpqg27zxt+omT8tV0
vwPKRHKh38sC39Ge4LgNUkBW61ZFOkcO6X7r8JTiSBcg2TujPGQNKQkoAfe27DSKWZtXVgM5zkn+
9/y/7ayBLcT6BH6uzftFE/DXtmYxMFkLtaj69005pZpXyNp9rVx2b8ra/VKOMXKzSoCXyReSF+AG
booGHodQoIQoMPxk7V782z4nM1p2jX+zruTOH1p5vCQ+X9xmyGm2FpVQGOYVskjL2Qpxbt6udX+p
EPDq75kwOlKvM3YlQj6KHd3mvxv3DfR4VvIqsWMhMH2/vrxe27ZfwWMCt1QqXILy+TXjEpD8SlaT
rt6hVv6SgBd50DzMFkSWsPPUk1mEadPkvnrpRY2oNthLLNSLZBf5NVJjMYw68PHesmwTFJr89BpE
/mM42Li/YJ/E3wapASvNl5WRp6extclKojiAzJ+XnJy0hvMX4Ksjm52vJqdQkFIUgTms+6JHU6sm
o6rAcsVXbnxIkBtaGUlvgnu22m2YVeqOtIJ+tCF6gt97tslpBUa0bRHQO0az8EwRYCut6DzE1AAt
rB5rGKdSLpHtYhAxmWNFEpoHKQSGYD26W7uZ8uPY7V84iU/HLhNYnsw1p9LYJeQuj9q5qc5FpuOB
x+5hV5fh72n+pE5HsJzVOlZn7hgYk4J3MplvICAztB4hoU8jhwLMS3lY6B6mYORylMZfVOhxALHy
/GMzFyrBizryzV1Ulpjk9Ia1RNhIIFbCUQVcUanjhIWcCqFtteaCnOd5tEz5cORuOhxNP/1UaqbN
fZkZlS/6Yyxgk4zgFFb1bAUl7CLlnJ4QYhhClLQr0NyOk7B5I2WF0MgPaLE6EzApcetyiyzjIZ0U
8yA6/MRKDpVTgq4v0jDpxhrCb16JFG8Tha+Va4Ub38nRJ2htI1/C9FOOpGymhZZknJPMcE3MR+j8
5bsp1vKlnAsSL1sTkZllmMmRlchnHkwdm5AK0UHyFz9cjvFH26yqfeY3KzG32vkL0hLQWPoGRmnu
YIUYz9mEU4C51l0PdI6dboSbcfcQQfE+Oh0ymJEJDqhVtZGNYnOEpm1tQfDpR7dv9E0cRaS/DQ0L
BNTlTfUIzlE/ynGrL3QcCbZVgPVioPFPCPt+5Sv5BDCWE+SYI6mgDBVwA4FID7+Jo6ak4ihriQ/i
K9RDhJfS4hRikNaE9TZsTVGi0yQwlEvKL8DM95XVI61Y9qivxV18tLQkPup281bpG9cYVCST6PWB
lgL8x8lE5E50tP+cKafLIk2PylR/Iv4cI+WH4KPepe4SnAwpivmzCVIDNv78t2vm77gs1BYbFSBM
CFnWBQc/Mzog6f+7EKGPIpps36pCROA6gQlA/p3AKjERDZ7okMMN+MtEOSSvJsdl01ZAIuqxDvl6
XnMfuL+q7Ls33aZEBKhli3vvu79ooZPEGtsveuQ0OV61YfzurRe+xZbfcNfv3t/9Fe9vr5TvPOmI
lHnE/hdypOeL5hqRsrnPu7/s/a18eLdyyoe3ISfLeV0T/kja8lQBxdz4BibLsJo5BRTxM7+Zo9MH
LTgKHEcMsibXnADzVi/01zwxxDmqtAwXKsKR7MrDRQz27+QG8bpHfOXs5S7E0eGHUokC4KDLL6Ey
QWqbiQoiTdNmTcarb07Wll18MDbo7ERfalvZJMQoVloV/9DY164cy3W5J3GyNXK4mzq/SgMppYcC
g/T5LBl8RRcizCH/g6kFttAP094INWWTNshUWpq6MVrnzUOQ9mS1ySuZfahYNt+UXh9CPKrsWWVk
gh9bs/szXTiZQr36E/IP8Ae/gqBwvnTBt6IJ1kU1qBc7hMXXQbSouses47aK/ke7GDksLQA8wofI
4rdA8BQGq4nkIwlbCLf6j9aof8RtYqAwCiIO/DbggSE6N0b3VnvONUUXbi1IfgdxfYjUL5zLzEMy
JquJz2jF7dtbeblKCBUi7aGE1iww4Xj2TEXDHxgktCB3mAcDzKrRP7DFJ19tFesJ7RCo3cZ3s5gR
sUq/y/gJPml5jCTiGKQAB6t44yoI7hZ9fRkqurKcLKtOfEc1ati5KJUiXqZ878v6a6OY6jrBCiOD
DAoC4HWKTP85xU+OHKq15kty6lF2gS4VXbsSfU67Gi6i886osUQQjwpjn2wn7LI5comHtrGqR8Vt
yIPCFmw7kW1RY+wPJkj4PryIxqo3keLt8RewjoODnDGSR7OGZ1ucm6+RZ6Fp2Y3Fp8YN9w3hyl3e
RQZeiV4Ne77F3kuoEfCHHJhQy/EoTw2oi/W07rrCfFIjpIKrxnrocuvUi149eQoqhkWq7yFKwLjw
AudQhv0vpJfHDQXiCWMyboemb1fEykCHutO08VINN1SvhbFt+mLH/gOGcyBQE+7HlYIE8SJCmGUd
oAj1IGHwBTCt1unbnYXOFTTC2cuwLbRZ+fAPI3DiC7KrwFH4RhFZ0wnq9RtEtdu1i8DIOkiwq2mT
/junvIdowIQwBnaG5YQDABWLOZlo+v9J3n9M8hrKu5Tc8lvz7f/8krrt528p2WGSvHX8Icc7r/id
41U1979crD7gBdg6yaA5iXrL8aq29l+GoaiKCwbQ1VwLaMRv5XVb/S8dTAfREsMxdXAOJIZ/p3hN
huBVM6rrtkFi1vh/SfGirv4XVMP8flRNReTdUkE3KI7+AX/hkDMEga0Yv6a6+aMaRh+NNDM8d22C
u12lTt9CMM2x2kQ/IfVrMBBV/bGKaggQtt1t8ipfDFh4P/pBN63aFqqGiwTrM24Z9WMbIhDoJMWz
LPyW9GCbpOYm8Mfi2S8L49SazlUOykUNTFIsn5QO73VW4Xsw7luD7RI00wTNwqQgydJxH+bAglfI
SRZW0AQkgxAsu7XHELmMui/T5X2Om5llC1zeFkdCHLcVmeZ9ruwUGAnbz2UdlOprYqtns6zaX2o8
HEa1bd/GasiW3WBa58SPk32s6DwSYW0+G9D3odho3cqeMmKeSl6dUs0DwIKxzxaYyEuTj7OZ3Nwn
i1u7dJJVDU+ENAwDIrTqY9/ihOgPyBcWw8F04MY+vKvyzUq2bpXehuXEZJ4op8hmnxeEdmT1XsT9
OBzyIf7XxUKn31VJ30Kz5KXeLcH2aEAcUIdGVqFuX+V1/ej3MEGNUSB4CUqdIHOXsrFuEbgSSAa8
b8vx25BRQELAh9jGvzNz+hM3tOEkaxPiVuMDIvfRYR6VA02Z+5vMbBwEYpD2AvpSvoWTN2tWdjhl
ub7zisCXn7rFm+sV/mZA9cR22+EcDOmMDLSLN9DsGA2jRw44rDU+q1q+sPuifBs0K9vaegVQcp4G
j+wxRyL/yY6s/t1yAHD4reo+Nt8YJKGJNZn4ego13DtOeYUWapytTEF02gtjqh7SBSlYws2t03Au
pGt4krWwC7uhFMuSCODFVnP3Ys4F+fpD0KrG4d7fBpm3tzX/UXbJop0m92IkcbcM0/73NVAlhMPs
DwR1CVO2c7iuQ7wChTQx8FWrs6hHSIlCDsjava8OCfDpQZ2vCjuyD4A3go1al19kSxZmp9mHexNO
m33gdPy7TzblqOxLkhRxvNbQl/cVHy7woRk22EKWGLSHPiIr+M9CZAaLeU6ztnlqC7U5VFn4WJLZ
+dkRRhvJ2H7TixCntML1X8Y61ZdhbmsXsMX4MQ9qevCivjjYoT8AG3bbg68Uon8RHuLhLjEolHkQ
29QCRXvJu1+elopzUOPiLspR3Q5sNK63IskQ8WGj+a5rHhROaWLI5bsgW/81N4TYc/2pIXz6e+08
kkY1DNQsMUj75+kDvAnoJCryzG3DP7MIE4HmTmYQwUiaJ1mEHg6kkdBPKUFb4qdJe1Qc8UmOeWHk
78hUoQo0oylcGKTHGWwdYRTxEMsyqk0HMpgLbcWvkG+9jcnpwVgbRyPwhtWoqxDMkKY9k+BkJwHZ
6Vwapwia00k27t3t5AVnz4HIwG7F2NwHnLbIlIcUMI0OmwGxyWYjEMp+qqtkfLKXsn4retS8/Xqc
aUWx+iT7Jpu7aEy+O5+7BmRbj40dv94XweEng/7Xi3q3C+R+dyFBp/ORBtnVIUIzKVp78iZat664
rddRj/+nbEZjwTn1z3mtAojqAVWrep0KgZQDP/d9OiGTNhmdd+ojzV0Eg5n+cPKlEAmiVI1VLgU6
ESe0o5lg/n5Q/PMEDFnzwvT/AVCoKh+fvS6IRw1RTv5vGrr28dmbkz7Jm3oyf1mu3WLiiDx5Lnw3
X7azAvOgVxzxofluyrR5uXelRhGvEBnMN8X8R28dsRwHzbz4LZ+a2pmEq8cM/dd5UPYFvspxBnzJ
HkFa86TOqn6irY5hUbSQZyD0Nw9ZFH1PJpNIulJtisn/Fmt8WZMOwaJizNayJYu+2yVQUD/dGkV4
VIIpvDZBj8N1A6BBcd32KAcLdGwXWVZVO9lUSGjWFrtZG+G+S5KYYq9Po1gViUJYIymRfU+jn6oS
wj9u1ZfcmmXmycWtRxUYU9AhuoN65zWMDBtbQEQNvbpTT/iSFSvLU0A8ZMBUg3qIN2OCsWrUaliw
g0nCDLMznkRLgc5Hh5qi7e3gLs7NLjkjO3KULTnNwfcNkRJeOujx3FnYu1ZF1S7QdMgnhLY3JGLF
xm1C+8W0lYtV+d13z4/VB75t03Uqq+nQuj6Bs3TIv3tQBqDAqClEyBxtj3odmxUO6Ow1zEMTW+d3
286/wcmRqP2wl0MwzFVN2zAd0wJTq37Yy9mRNqTIcPo/e1KFywSQ1BNhy+lR91ejIaInWZQd/Dh4
VlfLGdP16NUNegADEl5FCloVKtZD70fDAdwTX4bJ8A4aQKADO1gS06lQYSZ13uHdQFHiWCnnyE5Z
yDkf1pn3iWHgskZO4sBL1FUuYh8Kh2ywIa1r2QrGiHkqjFjsVNNBj6AzumsKbmwRGMJ4He322dV7
44+KTB7we/8HvEEVlTUfbTOzrgZ90QcxCkVEcXhUN2a90fADCNhRpARhGSFZMTzEYZsc+8iKtigY
17vCS4uLG+kQRWLdfXXy5jKqufcrFNkGKapiJyJwX3WXKudEa6dVH3X4Gbu9go09hazJUQL4l6iw
4v29a/RmkF2KWumcX+YxYH4fythF+40f05SnAZqinb5qDU7sC6VoFNrsC25txwjSTRza5YJIdfzo
I430aIhSbFMHH27ZlEWPgMq+jcbXe5cxdOnJnvSdzh8URYhe2yL9Epxyq/FPRay/xCTdkZAno4ri
XA+LUMV9dN48pINlHW4jsm3WSQcYYu6VRVuhcjzALILlOy+XnY3m1zjW1vq3CdORo+X6v4xkUM+D
05qfbXQBfN0PP6noxjwHY75KAVU/FYpAWdrV/YXaBOp3yza2nu9oX+wp5dje+cmu9wPlmefFDzlB
AyEG5a9+Rqyp3AEVU9aF0MWXqnU2RtGr310PGwGdxODFipFd5IFCpn8eSDZ+Fm/8SSOuYeg4QnuT
f4phjZw4hEdoT89V8g67vtZ8tGzQRS695hrmgYI2shU8w/p2t5HdBeTg3QTgvKiuY6UqJzn3PjrI
0T/XylHsbrzb2gbFcRiKsGMlt1PoDo7Zd5qnrDkz4VOyPu8Dsm+4EkwQGxuhqFVptuKz1wXTkhMc
cThykJ8VXSew4XCjl6NWNSxJFovnIM7EU5+2G3Oe1WVT+Q9Qfm2+vdwJCYat8DAzDRdcsqm6Fkfa
v+JQvQAFIhEn2a9Yc+E2aaT+ezQy8OIODl1cjWRvz2oInxuJhY4Mra29OG1u7JtIYKTBw0s+z0JA
TagIJPla9jkx0Ll6DBJU5TsL5VfTOsqaLKKmH9cTkMEHmDf9P0BrnQ/3U/5Bum4ahmuZqsP91OFU
/x5YOyZp6U7W4P0UfXQq3Sz/PIzg0xJHf63RmdwhlQREX9eN14jAFTjakhMGp+dPZZ5CyC6MV508
5zbMkWeRTeydfiZ6XV11R0A5JVp2W11k9trgV7mR1waI9FhDm4KblIFTGSD5+uTeD7pkLM2FbMpC
malM75qVNhYPsm3OE0lviBUgT9TNc+EdhrCZtpOjeofcUaYtPlQe3mT0ydHAhaNpwtWPWpP3a7Q7
4kldBT4UQ5JbNUxs+yDbstZHTokUs4ZoRoqykXwcGp6/CpvGeTVUtFMGLR8Qey6qZ36JP+WEinvE
g83u7WmaEnvn5RUu4YNbvyUm5B9wft+K0MYa2QDoANRDPJeaxW8zhYR7kkUADR46hYOiRpTD+A7x
6tr/52cp/nUfv8swRjVd4eGi2zPL5q8fvYpXhOIOkQXvHaLNGZ7YAwoMFVILygVIwfikuw2F7QKc
C8nOITEwPsmBRDToTljjbZqPFBmWyLNpcw9TS8XQ+0EA2XiMROw9xlUAlrhNPyM+7j0aU+89jmoR
b0zfJdH9Z5+S9UBcYQKDymSVHJh8/wu3YvMgV8l+aFXzlWVH5hvO7cpJbiOHOF81RWN+cb9CMFbA
hFHORwyfFw7jfF+iA6DrpbmXhfpn7e+aPcH9vT9N5r5vXGhvLbZqSqWDGo3jbP2fPw5VYtj/em8h
FAb1DjoCRkwE1P76eWghUpVFaGo/kwKTt9Ar40taJU8ojiZ7u/Dji1bHRHXRb48QYEYSrR7rWCyr
xtZXPTzuhZzESbsHaFL2zQ5s3ettzjhU8bnon+UMeWUSx0zT/OhI1AZBUnmpWkSAOxNdrF21jlCI
1pHErdsGtfn59S3bxHSlFkDlQabwBb93YigRn5ADeP8e5LBQgWZh2gHcfH7BkOQzwAuEXtKs7Nis
B1hNN60GuXCu5jxo9JUcyufxW/s2NLflSKDnpUomeZ4/d/oTh+5FIwqxxDDBXbbVTPJSEucka3a6
0AiHn8yofQ4H/1n3K+dY5miREJTGIE7TQg7pxIvWDeZeHE1hTbsi6F9qTSUXiacQwaLhbM+cLVtM
yluSumyJulg9Tr6TfQIZdJD9HGyjNbqkxRbHFfVNI+mlddWrNaLzWqAcspSz/uaqsMKmfyCUkEn+
H79uuOBQuSxY2MRdlQ83du4aatx3WvqTQISPJq3mnJqi5m8y1+K+WjdeFR/glWDVg58YwlhamqwI
jjYLOUUWw+S7txVybR9tBy8pbz1ygmgzchfw91w2iRjh3ZfeRuoiTo8jWeAm8NqN0nOP0WLkiFRQ
8OrUO48QYtjCYACOreAULbImq/eIRICSytDE1+aimKxqnbItXco+uSxuALgrYBA2sq9HLTPlCbqz
tRIkglNl5uFeZGpvHqwAwUduozCG51HZd5/yv+gD7j5uBaqVU+gZH9f/Ly5X8hs7jNby76aChbD3
CX8jRJAGccztTBxlDWn/z11sio1s+V0NHeU+BYxg9eDmxryPIPB7XzbMV7nPsxFRI8+Gyvb7K+Sl
h9enn2E0xXtb5LJ9X2QRstq6xLWC1jQOXtyDPyAofoAd5ddxVa9FQ78bmC5WjahB3qbcJxMIe/Q8
xJ+4qYScf+bZ99HA2ITeM7FXVCV4CytFNP3nRjPf9Dk6HQ8A6Tnhf4PZ3KFqFpSY8hnuFa7FqrKc
8qszOpAZxop9f1vax6C2zSUyGNabS6xEnrKtJCjAsSjJ86D18RZVnmabRcGyh2h80bxpWzh28RkN
af9SJM0bdofl58iP8dUqUf6UzTYM7B3mNWB85dy01TYV4skrlILLz32FucMRhBuKJFnbX/Uhqnaj
Yk2bwhRgTXMCzpmdYBfivkWwrRcJAovAgsLpySknB0ErXECqWJ8fse30VBi2DROmElvZZ0aI7Y2h
c1sgu4jHt+ssIMyPtxAIuflKhHUf3SIPTnIGmXP+gUSX0KAp0WZ0ow7wN7c7beZJQc77XZN9srCx
ttmOasn5mWl/N3cczIGAHc8EUyNy/HfzmiBlyv0l5avdJ6p/XtrbqjvML2MDFi9P1lt1VAE4+ap3
kg9astCRsZCP5VtV9pLCRfdNLro/u/nXkdKWbUPtg394Hn/gwrLVN3XLMVUTfqJis0f+cAMVqi9s
Uuz6D18XB6vKEweB1rjbxqlTPNzabhgE17rEL3SY7Ytm8cOrI4sSrVCkR8mM0nWbPCkTolQoRi/l
sgbk4aLKJ2PBgTW6lOjnLjO2tstIQNhA/sG1NnWoFA+6sKKLORd2hfJmjAHHymh1IL6Dk1xlbRqz
9FaTfQXSt+9GZR9KJr/7kIQj1fcn4/NvojKzf/JfT0Um5yFr/h/6IeQBP7AX8QStKzeK6x9G5e80
KywQvPS0dVtGv8yyLjAfo5D9sib77k1ZC221OPrulwbrtz0PDOWHL7xPOY+2z2qgKzDqTfdQIyBw
YpONflSVa0uMctBZblXrQaut7jQNuvsJeTw8XxXnNVOzDNlbwwIKFLj4YrXf8JqyrknuJ48I0L0R
jX/8z38H60Owk68M1oSuYTts4xTV+hjsVOHvaANGwD+sCBFH3KGsJ463DxO60VfZUuB+bjLiD7fB
kSDRU2rljz7kBNAozE/7Wa9SmyHXrm2s4zIiRDUHxpeoD1zQj8RKczC9YTebkcBkV/a9b3rkDSxv
X4quIujWKJsub5pLgM0wZJI4+eQE2KK0bgFWoMoC9PBCH9NpU2CbRO3ebOPOJxVpaNGutT1Q2ozK
KalWC95BismsXHdfIofDsDv7Y1i+sIE0gayFGWbHpfjcjKmySAwPR8G5iWbMF4Gby0W2FG1ZDlPz
2R0U/dqW0yMby+ifCK32/Cv9y6badPlewmRXVM3Q1I/xQk+oylBUpvgeAu/ZtJn4qidd9igLzxzQ
yU+i672Ls7tyChHZ61PFBRPY+jgvmpiyzYtQRc8eG8+3rqGDycM84dbffjN74V1uXQiFE+UHQH+/
qhlyLnW4BReN6/h8ntULDNBlg3jjY1uAdYhLzz20mFiB3mom1Cks7SmJUFYO+w5FVNTW0iQ3/nCS
fpMllvNN6+HQ+Dx5n8cI66NOzbyDEtvNqqsqB65IfpY5GFkgTjEiua3G7xM3FZqzrqmjN07iBugf
jgxq+b9YhEyfTlaOBJBwEPj+85XkdYoxfv9KYOuuodn3C6ndk6Zle6rC6hzGCko+s5wPP4RxVQZ6
DCWHptq5+ZooiD/kyI3b1tHwql9ZXOTXXg/dx0F3nnt+Sa8VxiDrdmBPkHmt9VoG7anr3Oh5wLcU
0xkHYcW5v0sRizZGJ9llHmaqUYxTLVE4KEhjsraaXiDm/K8iUKzfzaoZXry4I/T9nIsKib1I60B6
egZ65HNthLJ58Pza2CVmspxsFDKX3OPVTTy7XGJW2X7RflR2p39RmnI8pSXOgrIpRDEg4DVaa6uC
ZlSxW3jou8w//16T+6XxpGI8tsHbtAQ8judHwrv/UVunSSmUryEo2d4S3bGr2vzZGoktKBE+PyMu
AGYojL3dN+MLiIVtSiLkq05KZCX0ON3l5FVeIxAEcn4aqDa/zgJE77zcNdFDE8YbBqrZlshre9NN
+DH8X/9X/jfPBhWa/xxIeP8b5Fdnm/IZivqngzwA4+/I26bfF1XaVvl3p+bg1rdFZeNRGAyLJlWi
tV441kWdC1nDl26Lr18BaGCeF8DaOgCSOpa93gCiAjTc2oO68cfW/dLhBhN12vQNq8QaIXzHPxq5
N+71Mdv5iAheM9PimZRZ6PKH9VV2NWi1bbpZBPXeJwdA5fG7TbqTB9fvinV8CDM3V9eE63ue/2N/
aCr83vBcd3C/gCI2B/LpnIv7HN+fRSwAqXGUDDylytepDtRCTigKEi9RNEDW+p8L3QppjMiLrUNn
QBQzhFc8G0MQAmdw2HSMmfLkVxZZLGheCzOyx3VU58FRFh4Tj2OBNh4phWx575M1Zx79t32wiOOD
Z326z5JTSVSNC0eBNh0UtUJuENcqIUp86IwE18/W8rSdOZ/OPDtzH62iWdeeCrZk7hqhoF9Eiovz
3JJd0LKTPZZBMHJAt2MI1vNwH8jj5/X4VlaJvzV8MOJtYaEcFwZAq70SQezYIPeG7rycxudiPmSI
bZ0hj+hPHeJBsh8YC1JMiKDvZFPj/Afa+M1EJwbAEU4meXyITEDuHVaNn5q56FSS4RgX33qCVH+A
oFXsA6syL3EG3zEwm4M2tBUfAYUw+GySoI/2k2pVzwjyKvu6ZdsnmnD2vQUChzQvuRO2B8sx8sMz
0JJqXw9Jji5K3ELJUhATdywPUGGDA6bh/bKs8gtJ5upLX/cwQOdFZhPB52/8GOtezd7bGYdCMKH2
Xja7Af2fK9Kl3qaI4GZ5GLCd3TgJ1AfNNLBvrNztu74BuBAG5BneZyLdyhRM1pH5M4EmbWR+BiEz
3O3ice+AmPnCDgLp5clFgiBwpmdCq+dsDmP4XgYasxHD0picaA9v2r4GRoN+AtYEsoVkhX2VNciX
C6CV1tlJQjIKzrCOldGbHuSN1gnHbtto4RvcXDUGyz4sp7HQDnLwNi809ae+xdgoauriXFa+t8JO
un9UEi/jIBNFL9iTzxyINHgzsCWxkbz8gbvgvnMAuCAS9YgBULdoIUHymqAwZeGUFg6+CN7fu2QN
DLt3zjP1NZx0Esp2Z+oPonW1c1GiCJS5ylFp+xKqh5Oqx6q26m1pF1e9w3V4KYdvVTnCN+fqjZNy
HOrkElZIMKCTbeAAoXTPssBxwgWG9WTlpIW8qEyWvRVXKBcyAQ2o/FSo3YtstSh8P5dV9N1MAoWT
EJFGTSk5HLplVC8dUB6rW7u1YnHpPXftp7WF+4PpXWRhx/Z8NO1+8Qri1iX7uTOnC45ziND9OaBk
HUoOUXaO7bzZiaBLcBV1t42ZkowinHtt2+i77I5CI0YyvWkhjDCr47v7EHF/uliZ53xyG7GU/Y1j
53uy0/FSU53kNR4CdTHGuAc6qs+J1srVr7koXAKY/LazYXSv6OtiRaW61TcPcWA01gP/EeCRetSw
weD9ggI1xg6mlIdn4r3o/tocBM7Nfl+iJKHB64RmzWxs6FsU5rXmoOIasmsTDWZXJLKr7c5JTlS3
fzbTwh4aENuksxeGF7aXHEF+kpotTybs1T4P6fAoZ4Kv/hz1rvNiwg1bC4TH9m6gfLiW7xiY8FnF
1e4n9XAvFGRNbk1s3PXy4T4yYAIHSMHfySlW96O1+axrd7bg8q3ypUwxTLKSPtx2HChfFC9sVj2P
CRLtafWSj7N0flCrKznqos25mcBIL+Wo7eCRU1sZkg7z5DrlvmWog3iQzaBTsmPbsQ+RzYyP0E4M
68nHQJHwWxf8ct0KWbUeVxVUPo+kI2xAyOj1h6qTPU81Qvmmp3r8Njo0e5Ec3PbqQmsRsY7tczki
ndi7ufbJyBr1obGL8VvdKIe20sXXWDN2pKb8T1YdONdJH6HNKXgh5CJ+Q4osPWkiCj4h19utTHRQ
F3lmZDuypOMhN3mMjOlRFiqZuFtNNlvVTo/4rfwelX0C8agVIlsdeAB/XKtZtDICYDYEvuLmcKs2
jlUfmtQRG1EZmIiJJAU87abhrsuabzrfJJiBolLXRpirW5GiKhka+vg11dwLqJf4U2OH5UH2+3N/
pIiLiEcMNiv90IOPWVbY6aJbiwk10eL8LGsKjMAzWvm/R8e5KfvkqJuAMelhOb0aNULZ2qiYZ90a
6lNF+miBHF/5vcMFdiqs9A20NDreWtpBhCm150L3v2kT+1iwm1v0u6szUGtE3OaaRkBvyfHYWhAV
42MRDp1yxLEiUmM+IvCyGeMNoCK6yMIR7Z0H3R6zTSfX3FaaGtrS7LY2Blr3LqohoGNDQhRq9ejD
3n0sHTjOc5fEW8r+ucsj5o70Mtu7agDoPlXjoSl6vFJw4btOBY7T6JPx1jntoswytNe6saNlrIbY
uYeR/pI5ZkkYMTUfqr82RWX1a28kgJd+85yc72yZ6p8gpoZvnW6gwpCB6jWaxFoPZWMc8kSpD247
hpvEUYpHoBI6xqHIHRrQyzdwTpNL5xqfszBTdvrckl0InCYXPHGihdVG1Vo25YCckgZxuXLU+Y9b
lSensIInvLqmTWPZyhpocfsWpAn4Lav9pIadfSwU0uvoCHRozyfwzttwOIWaNT03mnFy8Yt+07I8
XQ9QJ7dyOaiYB9Fl0WMpos2H7Pm7NPs9pf5hjgHGHzJKucIJwHjWjGjdgXf4kvCTPKRgmRaeETRf
Ir0v1n3w34Sdx7LbSpBtvwgR8GZK793xmiBk4b3H17+F4rmirt7t7oEQyKxEkYcigarMnXtLkHpM
o/wfKrOq6CxYVBmV02qeaon9DLe/e0kLAHQhfSaZDIkRFW33QpkzBHpB6XiyhEsc0vRj6CHp0IHp
XUbJybcQEF1kaNIXhZpkW7eoqlc1gam2RtR6L8xY7b/WQ2echJW6KoSyRXgTFvJ7ntU3T3JiBrBf
0seVm+ahGro/Dwl1MpLckxMNFxdV4CpeUtYqPp1/XdNYmQboKv/Puf647DHXY4K6oPQod/DIyyDa
EP3xYDUuoRdv0ihEj3xyxiyG54EeJks5ehvMxvxR0yah6RDrzMiKnQtAlh+VgxTLqGnerZu+rm0n
D+hU5iTYs05ZKYMcbVzkoOBETBM489J2UXIb+eIZ4Zk+w/xZ+AOfgrjwp0p8NlgM3dT2a50E/qXo
yZjleV9+q42JEqr3Xg23YgWesq+qoLl6LUkniAAJFWvu9np/Rj9BOZhU2viBeNW3FJGQHuTXF7QX
9SXiatBF+3GHfGIY3ue2w/CHh3bQU+9V2lZv4Oer+IJ/jFk7F3NrSPLO+3rMqRvq1inXQDen07vq
YPfz0VydUX2EfeK/8NhukHyCtOHfpVIu8Nt3EPfvcGGKwCKAi9k2e3bqD5z3H7huESRslVU5O/4x
R25Ijlb05vebqhjqD7tc0RsffalMTV/bMf8toWJHX8jRzFvXGkhbaiNYCZhARFiS1QcUf2HUQuwB
NXhJngX1UO77zir3gUzD08PkaQSKRNj3UxEU2VID1k+M5eiUzbKodBdi6M8L4PPblAbyf0oGqXCk
8b+sOsoz6iLf/RxqSX2yygGyy6gzxg1C36xxA55JPvQriTUXeRv+dGNhoLn6R4YIJS2agUwYlqdk
j+2QKQur4E1Yf11U+7ESU3RH4Xy6QB5zecFv1t9JrTynMof6UKBCryTOJp8EddsvXcvngAycgwb9
38FQ0KxABQabVmd9Xys/hSEOqabA7yJOR72nL7COO6Bj9MPxbLlFE9ZsAKwD6K1udsJUakln1YjY
kAP6/9ks7fRYZs4HeWhkRyH4gwA0Vo4Suj0LmorTjxjFDB9Rix9Db71qpte9pp5pLPUSntEwseDr
DQrqpDQmIbqaSDsVZcYtii/BjHKFS+FGhw61h2N11rHbWJvQZV2Er5Y6BDSalTBSDdlAcWYh8LEC
WL2rEHJM6UmDO0OOfipo2/tO/KsN/J+BbFOfkiKyY0h+HUkmDHDbdcl6tLv8BtQPgBYP4G8xskPi
IpY6lzqHFVOudNC8TTOcR9AoW42OQiUoVz5ClAtfGutvRbsSsOGggEwQWcLgNKFPcmr+CNuMGbg7
dEdVPVW/1aN09uvIfVFq6K0NWWcZGinli267tyo18y9QmLyMcpLdaIJNb7JlsxAotHgtTDEgldWG
1vkW1jMiJCuhCEUpr9bevKBZWbmS/1Ci6q1MXPcltSpYxiBN2MljNJ7Z1vXzEDrU73q2t8eo+JG0
BbVk9o/X2JWKLW+9WjtUuZ99Wp/phiSkGsy1VivdB60SFDwLyz1Q+6BzjkfYomnH+sNok414XfLW
fDdZat5yozSXDuyPwP3MsTtlIKX2iYfwQ+p2p8GjQISaCID4gm3QXIT8ET105OuzQXFnTWRcAxjx
1whU+q+s2uQFbGYJok6TaVc2ihO8b2GOSjhRbcXjTpjgOGXk52VnT6rLfzVqcAiFgrqhGA1q951M
sXXiphi8smM95Yj1Xe4TUQb3Ei+6iQthrZu5HeLfDYQu98dvQnGqi5BLnyCKtCF2IWXO0jyKR/Hj
CQ3ErCtI79amtzUNM7O3Y6ejKjod9LLx16Ahv5pk0u6uYojhMI/H72Brx00jV8k5K/iVFJlWvMI7
F86iqHJ+DBR/1SEDL1Jo1akhyfslSI10Lo9Fc3PhLFzpErhV0+3SvUOKYZ0raX0l8S3PZbinF/EI
u4HpDkBiCtDJiMi0MOs38RbxuOSUO0Z4c4KKPKopbc0xjm7CZUvGuEZqq5lbNCR7dHZLRtTzizdo
1GlYWR6FPTjvLfpcY+W5r5lr+fuuCnO4hEfnNVAHCEFTy1+pk+l0rkVyRnG2YhQphh95qtsncamB
DF8jk9MiW5HftNi4B5l2jiyjFoGQmKbIPBNOhyRFNAFCaldnrfH4gMVZOpafH+6QW8Wy5yY1EwNK
3YKCFaf29B/w+F8QPhGdOdlnNLhBopMhVxZenKBjzbLnrDR2uwu15Cqr3WCwovvTByC0OlupRe4F
VfBOxGmTzxG+39cKnwjug6E7eHr9ggTKUmx7qD5Bb9FQF7fUJHjrx/juh6xQXZpZVm6dyf/veOFv
yyx7Lr10LZkIkDQoRu7FmZoAy1Zjt1xKEVnufpCA8RUjt6rfS0sDElO+jsVeuGzLdiiEssAs3V1N
FW5b5IVUUhbp3h4rw8ea7eFTa+NnXik+C6B/LSAfsU2ERGFr0OZcme/kR7oP0tctWtRo5lmT6aOO
RXaTFU8cqkevokQj/BpKf3O5HJ1DIJvpc8tqvmRn4akaXEtJAEu7TtNGIksfkSp9Kd3WuGrwB50C
B80A4Tdh1oWXIc1JTTntEpoec9eh5LTjO0mW+ncXRKVY8TxGN2EjcKUsNKSLqxZ8/f9BnuahXK7G
Tu0Xwkdnu7ocwwbFyKKd1JvUC7x9xlMYW/nCcMpizceLYAzE1vvChNPIyyX9SYT8vqAHBMmmGNVh
3ZGT516tlqNqBVd1sqKS22WWhM/hpD9ZVbSvWIl7yuvePaXTQZiQZVx6A8kR8Au7NI7rfeuZyEzn
9XEYlOgsDuq0C4sM693tIEsRrnDajvnTwSSHNQdNGVFdofSG3jfEnr8zgCLTl2aNstPcnrLPP5lB
4RemHuXHIIcARFjlqHIXtu2CHit3zXLHfRIH0JRvWm8WgPYd92mMYINk7W4ty8lsXBYvei590aPa
Kudenq9YfA0XEZsFjjMPxwZ9gmk2GAXJJVuIjVI1lZ40tVWfxu+o0ZrlXBrQCDD1oN3ReY0WE3we
Wz18TQHg/JLdifbSqN89H7JAKzV/mEGlL9QwgSAqiGrqErp5StMW9LYCicEf5jQK3YT1OTqZtovS
uz3kmz70M3eFcpx9oB/XPgRK8CSX0K4Ly0JluVwAkPgcLZRxhLdIg4dmQnZ8Dnvej6hDnaEniXYr
K+2a6PrwPsrs7UkPtSthAtD/Ele2AmXVeI9SajJodg3gO2BXOB1Y7PCdHBHVevhSL/W3FDgLugZr
XZrJ8cTxBXS2D1mmdlWwh3Hf3wtTHMYMGRfwIdk95DHwV7AwH6Pi7OETk9Zk4+V8U1dmgVBaW928
wqcxVrfaH+CgOFHbbzKy5tBMadUZ1uZu5yk81dzOBEPYSl8oPbQ/1FAF6q5coYCSd9bUnSDVEcDe
pjUokQcU81WLSgv98eNF6+QOMohUe4EH/ZDEhnwxUll76bGiyRJjHb0sYgxZhPtYXkbKfez/v06M
Ka2pvvy+ToeuEIq5CC3gKEcKo08pmA1uswXo3a0zeDKfMs2pZtkEYjLh4NVJB4Zo6TVJoH8DZq8i
yZ6oF2kss30XIeAIYY30pWA9l4/at8abvg0yOY22DaIT4NBJmoEBBXJjU2EzVXb8gMrK15Dfqcur
Ulg8Rae547A7954UvPoK6RO1U5AmgOnwAFopYqGsG7uwSIxdFbefZ70J+kbq/M3DJcIepjh7XOrr
uUzjlhueWOaDltXMd89Sh3UeRf26d2L3vYdc0k/15CsPs3qpKgmSaNzEn/moLia3RygV0aUowrF9
dqGkgdIBnWtnkNpnKYx6UulVOhejrVzRBEhqQkstF0oKRPpgx4huiKa0z/SukwyW9REk5j8zwQci
r7LJJH5GH1i5L92oOSQOqmYwNKN7L8zKqg+VPmmjCFsz0bJdRFL4qvAlWg9RbCeLYkQWW52a3fPy
lUdB9aucEg60E/xgYdzOWmSHn/NJSdjwm/xQ9YG814MwnOdSfyrRaEHRKS5ZO1Hsj0qrB87NwUC0
Q/Wr5iwsUtX99T7aWslw9UvWDS1EEGJUuEqHWzlcmmjJ/TNHoNsD6MHyVbgSbicnJe8WILmtvd7S
wCvOxKGdenfr6fAw4YR+C+QapiMprll8T5eJEBH8uPavqaoI+bwmnJQi/jXdX+Z/TRei6lSouk3v
uJFsJubxhWJJ8quugrswa6VdQ8etvLZKgU620xu7YlTi7TCl2z0VGJKfop8Ro0L64kOkAeMLYoe+
mcYvYVqoW9Mvq/nQyfFLa0T+wUw1ZNOE6dNapDrZi7AKCeSuU5Q1IBKbasnoRMVeHEJKV/ZcnGpa
CwV05TXFPqzrEPLCRlmaUvPsOnCaJjCDvgRVWO3KHvpOYYamEcMAnhqzQk76l8yHI8HVYSgVo1Yv
2QfKj0hymUb30gW2cYTr4Xs6WSkpkVMYDq9irC5i7ewE+UVcGHmudkEabC/GYj0wroUlrcRYlucW
8EUU2KZZnJTHYJ3+FEO97kcvqGhWXhgMaKVtIPnUn0VcOjSzEFHVJ/HaVqcvqKfbyOBWECdALfLi
dgMEohQk6dPNXsYpYZk51UmM2SHYYDXsIXCaBvmtJ/PEKcOdGJWgnV3orMo3wsxakgxp38srPUQl
psztfermwTGfDmNT5nB5DYtW7pTDHy64dT9DQoASOwgWFmL04f/LHOtx3MRqef3LL8yHL2wQrXF9
BPVI6zi73OzkXWLEGqpEvmHxp8MlL1FBX9SuhtibGCoQQjl82qhvLHR5JPnYqeNRHGKFfnA+Dj3e
2Ya6VXpPBgQ0+R4xQ+aU627UYbCdhlMx/HlhFgTLqmymlY70q80Bq1HcBazbKYidxoij0ZIcJoes
N+ND7XN7WyVFegsGy1h7SD9oW4uPNIOoH4JKFATVwMt3hR5Wr0HBc753DI9+NMxSLW5jJIcXYUFo
txgpvD6xgGHvkR0ir4AtoURM3lUpdgejpF25ZelXBHGH1RAkHs0z//hY8VBIbjNg/5NPHBIoe6Cf
o1L28Cmlc/YTezwkuqrfw+ycZ3eqXcZp7iwM6pMxsGaaphEu2p3G3RDVvx6z0PsDfYivV9M99HMa
kNi0zraQv/qtAp2v0+lzW+yxvJFmTTSvjmTCqnM5HaLRqwBSDDNfkbWjPu3HhOt+gGtP+B+h4srf
8cKf2ENxUFS+6Q3szl9cF94AJZPf+8CqN32DLGtIr53we645vtvlWG8MuYB/Ry+Q12kNH0anEGbI
otDhkWjb2wBp+A2ef9+u9avwsDhRN2Q/SS1MAY5ntbcwhSFTso1qK02mDjzvorArfUSA76ENiEbZ
ufD5SfSzBTqMJOUQvTZ9se3TRL1qTRzR8GfSbcItQkkC+8X/KpxVYDdPZWtRi+GCtCflQcfnXoyZ
bAjODvIMYswjmXtU1YoOnjpQb3ZrvHpj+UN1s/Y5LDzzKTdXwhAHpnyRHFc66tO4GUNdbUdZvRGD
ra2Na3hEEOGcRhM0wg+/51KHSswVoix16QJ6dStFPVOTQpggT7UnJey0YzFtsDy5JpcE8/lSythR
OYFbnqZYbezici5XiA/8O9avy26ZTZe62lierEE/WyjG7dvYDWcjEN+dmRsTtyFEA3MoAsBQDE62
rUvfuKWK6p2HPNjwlNJveZfr/Pf1OoIIJOWFKQaM7imjXewqrlFzrVmPKLLNHxf1SnmzXTU8imtc
uO929vSi+jStCHu8sDBBbBxQj30xzVY5l0aJKFjku6+wl/xySm386WvPmaTFtDdL0RWVmPGjDiAV
60cNXBEPllVRGuM+ylxycRJ7oQzY4zVAOnbeWbbx6ubJxktbqBb65KmaDqXXWXMHlcF1CmX6E1oS
1UkNjIOwRAQAZJAUDnJ64iqnReyqHJxvYlCEdVbGnjoqGoBYVrelVTefqag5nlq7V7eJ1Z7pboxO
wiUOymQGruMdFfnjL/cjtKDwBP5N3otw4TdHtjBpiJivnDXtOdOgLgvjqPgYK61cFLIy7KpKc9+6
8tlO1PxjhFt/07V1A0lWVJDCjGl/icYKtiEJFREnz28QZOY3iHTlmT/6+XawqTiyTaPd0fZuNNZl
N5f8LYiPrJ3dB3O4FWjuKI5G12pnbToYqdHOO9BIK+GrlEg7Q+SgnS3fuiZeou4erkKDRSZQriLy
MUUOJpwffjLnV03TzI/RjIxD1hZTnqxv4B2fbHGoJjPTPeh22SjNNeCg1OZ+x4johwlr9ranWIvW
Xvide8fPHh4d8qfjRAnqB6tKytonmnEhT0ZW8GtqWmsUiKRfRuusJE9GZcI0tVlSJ8bT4EfOcpQs
8xBqlbJDnR6946z2rlAc7GB5OxVIVGh9ZX1AOGnTh2n0a2UyJWp6WmYab7bmWtsQQrxlFlF3z1DR
nsWjq22MWNLeHC99oc/PuKh9Gj6PFFuFu4r8cC/5yI8K09NcZ5G0if6/XqTlEaxpYwlCi7x2rvjf
TN9QF3lda/wyBu/spRMrn5a/s7380GWQNi0c/beicA/CXSp0LgwlxOQNnPbvKWJ4s7zvTOrNkI9S
t7lf3auqsuL+3lzYPOx6Sjcf5GxgywA7tIrzwfvQBv/idkDvJG6lZyoACLxPfghm0MXr1Sk96vkf
xbhCTCx/96HKZ3kxIleUQQkPIZGyBFV5kF2yIC0bx2OrqMEcLr/mo+zIFQ2tFh7BxkbPPEn2oupd
Bn67Gu3aWItaOf1s845i0GsNrH0/5CVKslNtXaP1ByG/Mj3rsGZch8F4F9MWWQTXveoBb5pepVna
jVt8VDF0UZZZhxCC4m1Hl39Bd62oQnNnHREVmCYdc3DvBoCBbTV8KybSJ3FQtOEpjHxto00UUMJF
ByGZZV+1/U1K6xOUsxQkoqZ21nVsyaBNdaM+JXVbn+qWFoU+7PbCdR+t2yw41h5EglOEobftigVy
tJXMQdqXeQb7VZdAxVMM0tlw4oOwIk0fnyfKkWnIbrtmn2VJPWU86C6iJ++QlVTyg4YWRlfRZb5w
mf+e2M73vDWkHy6sgZQ+4AGtWQ/ZXTl8h+oDOZ+gM15VBW5qUEfFrJT7dtkFffk0Sv0A8VUBKcRk
trQOXxzZhx1WqcmZ04gzRx+FjY7mkuFTbYBtoK+4z9+CvsPokgKmacgJxJjk5/3R1wt6Mhn0q4iI
SPkBZ2Z0iOgjWPG6lMgiDYWplg3HWCT6OW/4JAVWTO2LX6k8JLT7U6KzyHgthF9p+1VKOuBNKat8
o+kG8LheMz/KjHRtVX3lh90voSz3ltxpf6muP6xbu6BteUJTdhNmspkOlTZwZ44ChCZKHVnMwbR2
1LFNZ4lquwXesGhSKj6cSkpv7fjcDai2ptO7PY2IyD+Hy5qsQZGqVxuNyFmfo3phyQBFLDmbeAPs
Ag4I0Nj+OXAk/6vqpeqsQFX8uYTPkr1mJJ9JpStrZ6wjyNHKai+FFSyushnvysRwrxA9tWvf8VlM
97V7Fb6OlgfWAwhNtKlMEjluO7iwoLtJ87FYN+CU34fS/GpDbnQpaVF4ShNtDW9zwQa1GeeAGJuD
FHDg9ocyTk/KCIxDcxAD0WiCSH7EiDPIPoON43cLAxmYWQpK5FYDqdjIvoqkA1Wam9/x88pZUr1o
kYLIENyxVOzc8m3M+36mmjC6G5MpORLE1FnwAvMOCNPWugl3nfbOljWVv3BZUryxFECRxNXajRiF
vfgXHbrOSQwKlzDrrNvrkJ6+9H03biY90aXeNcoHObNj07rGk5oq3tHyq+eot61ZJrfhhIjgxVGA
WjUZ6hDqZALAKzelmyLJMZk0I0g7yaWsDudU8KIFuXdSfGoDkvGRZv6bbAzGc1Wl6gpAWbas+ACe
NXcC0lrwYreVZDzbFDhOeg64tYPgW4XYcyWV2qExrOapncCgKWQxs3IIo/0wwUUhevK2YywjhTKN
ijjIVecla8SrsLpBhbQhAaFpF84VyHC+A4RnXvy24y+DtO+70hTsQtLki6uH/pItAKsg1Zb58iPB
KyJyFQx6Fn6vyWnNK5vCvjsCAbFKS12MDuxJVWPNOmk8mUVwQPEifbdCxQdbFjU7Q3OT906nSYYn
1EtjmcjC5T51CD6I9xYS8SWLVXWtlQNMQR6pEni4vNmogIfJWh8hB77+gUp/nKVrMO4CBN31OU8g
7gPGs+rBQKsVeX7VYz/cyLlmI1IbFzcjQEme7lAAxzW4zFjv6+2Qdigf87X6kMbs3IBq/uUmEbI4
cvw9DUjxmSVIKBowo1XbsJuUexmw/8hryWpi3uocsQUVrpVvVq6uQtUYfmmeuxvIxXypVCSC5cED
vGAgTS5FqIfKNFa/Bloa7uDNQQZgMksfFTEwLVT9JlONYMrwExd1qyAsXykHZwtLsezNMI2aKuki
Uy+KvRhlWUS/cs2HL5GoeB1BxWZFHl3FTHlTzMys6p6B8QzPgwbv8jSjqqnQyk4ksE3ffwXt1fxy
7a0u19VPSsxoGEZK/mLSNbOsBj09JgpVAMNP0vVA8vcqA5+cD76RfY1shIIds/6VFMa2I+nyJfQ9
9KuCcrxGakATt4RMSooi2lGXoww2jUZ90aayr03f6k+zmZMjqn/xq/+RmJH8WsextUjcAdCjitYE
hNsuKmSsjwwHjLAaWisDvvUJu9/upPQ5RKZjLw6FVZd7V7bIZk0+YT5GxZn/O1iYSuRxq/0jBsLB
pZSTzxIXw1lT5bM0ps1CKRxpw1MlO5XToQLLskD4A7Vb8tknMUAyCgCcUiEQJUYaB1gnuh6E09jy
4rDtqPutisYMEiR2V6+KLoYfoKacPOOBIZ3TSv2ArcrdNoWLrwxDG4ZAoKw2D3PZGKFUiNyWWo0S
7CGeCvZq0COOgJDGp22MabXO3PYkQkolM8y5OO39sPwMvJ8Kr2+fB7IuV0evVgFplbdR1tIj1cka
HA5mUHvVRtO4RShu673JsC8g6euNGzHKc7uYjVnTHcUoNXu4syT5yRiK4mmasq8V6VVMGTRwSAtT
TNlRMVsI06t9/T6lMOF/WBt6YW34WdI4UZO78mjEgjVMhhL6t0+cdZY77gzAocnMdY0ObY0/zv+O
LYdN5dRHCkM6HAIvdZ44F0kNR2lm06oVmxnE6pOv11r7ove9OktiwBiNZ9kXNr/2JZ5QizWpWOpZ
hIgBteSjUM0WqbUppN/pGuVc7srRGl5w+1hOZ4odfp4JH/unz9G/4v5rFIwDXAzTLFnsHV3oV6Op
3UMcqHpYuzHKLUSNplNdH1loiNPHuDij9YQ7dAA1tTD/DhROcRAXi3lzxagXyEYlKzZ95SZowfX2
ZJthxs8U1pWwp7LqdaT13TkgI3ail34+Jp5HfXYKdCL4YLlbBAvPQYhuWevqEbxxt78PS6Ea7Kpg
eO8Nw9rWriOvzDxF11iOnH6H3k2/aw0d26rknozFNDTa8fB5Krx/BNxPxWViSISKMwqZNC2pziyU
z6mdjl+9zCyXcpzWOz8IuidVqd+F30Xm0BiGvlLp0ud3W1amJNFFBLUZ3+oaNR3PuyaVIl0KX6s2
lCohL/d62GHHojb3oDCvoKm4hDWlc47yZxErDul0aWdMZCkeFJjTHOKgxYCPwfcq8LWjjVNM7BOW
ayCqMJ0Zv8+E+V++qYF21lVQbf4VLMw+lXZtF9HD6g0vrpbU11xWi2ucR696ng/vcC5AKLgq/Fx+
qV9K12pfKrfVOFch634RKOrPc1ODPzLxxjNt3fY8NDN11Wm5yjYN5idAUz9LDTp8NYj756AE+unL
bMKC0O2fWel6m4ZV+0KMSlUWH6vR+SYG40JTWE7twUHEzTwYy5WieWdtaPV11lA0n8iOHSQkZedo
uAOq3JLDQwOJoGPg1am8EKeIsm1kPVZ3Ivju0nUuriXUvPIU+jMnzNu960oNyFgET+1YpTPfmpz3
UzFutJNoiIgi28mqTYNsRNVBHdkIarWQs7oLw4IIuA/HAqVMO6BL2u7YUsfIZDaFLc/q1vIQpJxG
YFQPj3yx0OiaTFKF3llEu372NEDgsRVWb6rdoXTJSU89QaJZaFS6bGvoGYsjftOz+1GMiIMIdBnf
asTYdUwMfR2owdzPH3NM49bfc6i+h+xcUW2Q/GJL3toRz5fMlFFD7DYgyYa9cLU93DkwNUwxn5F/
eERICp3pTIuDg+rnSBoNrmGhEOdqJ6gJlFbKTzBc6KearggAl4qvLOQpDo1MCIZ1lhdd68yqka8D
UGea78oheBtUviyp3iZLYaaugRRSCAwO2HH4pikhlPMgqcRgZNz4EVkvxLgXSpSXQpGCNzCWzs5s
oSIUQV5flNzDChV0BPPzq4/nYC8rfmEE9757LClhX23k0l5oIOUniLtKjPJkD2Zwf1OqHswk6Yus
hBWEVBzy9KOIzOjyLw8tQPGlTPWShRExYNj/8mTKR4j8xwWYcnUVgf/HPCKwMt4f83R9M3NpXt5B
RRyTN/Ylf0+XY71Ix9idQWMaooOTQ7if0Lt6uNuTU5jjiMpZpCLVIAZccuI0Ok7DejOgEv0IjxIK
8FFPvrwWs4mRNJS1fhVafnRodhmbon3kNNW6bZxnepMlxFRCFwiWJkt7caZLNDbOhH0/Hfi5cV+g
I+KP+F5cakyXPq6/xwekVWYZEmDOj9p2w8WUtZyacahVitrlH2XMP07vxU6UFFd1V6Y73UHUq5j6
VpUirRaCMa1QJwzr75FKRuLg9NvsA+ikZ6ES+Mc7oVoc9fOuMKJ9CfviEanCxluLeWptuM8trPt1
rC+84/309/DdhN6oX/Ry0tH2OXZX5cPwComtmKk2xxDNqLSK9atpGNq19StpG1jlJIY5hUSFR++J
5Mrzu+1wv0Wk0FKWgT24wTxD7Xo2qJQj75enjXaVZfPdicb6j2m5fy4qAOk0IvEimpKFF8lCOXAK
F67S1lNquc1NvJXQog23rdVtwL6Lu1/ewzTIvap1nZaFaxHOhOmnEI/Co0OMCBTOwfUWUh72uxSu
D+RLp1ER4nrUJZXQrpZigSYO5bSse5jiTKz8/nff/xhSRVWNdCtk9n3L5mgEFOE1Xnl2wU5DCzwd
zO7iDQZvT1OKsxWVn/4is17J2+pbESX89win+NEbBTDuKVS4RMSgIm/YwLmLJCdkwVGbS0eoUgNk
G9vhLR5pyuwbt771XWIu41xyj07dKhsdFaidCu3yobJHb61ldXmRdKNbhEmQvCAsx2qtNezXuOnb
PcUVm9Y73QYdypk4eEmPyl6xV9LA+cP9V5SqDvy0VX8ms3eWYyO8ZFOJMgxC64Tu2FJY4iBxa9jF
Wv2jHbwoBAaLsEbuFBWdEK65qMxY31UeHele4EtrfRjt5xalz1WYqvvaALpIOfziBCfLMCJoHDlE
TRNda5h1E9tCWnuy7n7P2bF3lNgH/xOapdUX1wyMnYiS4zi+2lAlz6S8MzbiIuGj8aOej1Xpr9MI
pMpcTqD57FIK748XRIUWekctTtjjM42YcBwUhFK9nr9qeknxuj2Sn9vc9zP0n/7xObLW7B1TeX68
WRMCi6Nft2t0UWChbUwNgR8yrr/fugjteirjVQJy//drQqB+/ysp0PBWf/+FdzPU7XamhZ65ebxU
yt4EDAyriIcvtKyBtnhqeY9XbAPJXdJj9/kXirdfBumAwj1yLsIUbyPwbfh7p7/w/t5Vw2vFXydC
xGuIv66CYO3xvrvpL0zQHP/9qYizLu8pcvWff+H9RSxjJ3m2dNAtT+YvTNIvoVoau8f0FkVJFI14
rBieVzwBYJq6aOX8mKNNfaP49lSplvNBUw8sfCnKyKniFm8Zgte5KSWnTHX0pTOiEFBb2Zn7lfGU
qiTv/NHl5hNE1E5jXT1IivZVDIpDAaBDM5zhHl+2dNjX5FBX2nR5F/rNwc6jH6PC6n7uKKQZWQiw
1iQn1GgSq7xiIlhP+n5RhbZy871MvUGcdbD7WjqGkzUUFkLVICCh34SFaW66EM6zyPa3Ititfegp
bLiLp+vFQa3zfpm0Fhpdv31uVK0c06rO91cYwoqKgavOxEuIsFoP4NYx82QnzF4ZqhMY6rslrupr
mI0Ks4hW93fiqx14BoW96vQyIYwQG9glMqRjedvCB7P3r0yOq72w4jr0j5Za3ceEC1Z20qR95FMj
/Oci7SPy2ub+UdBukK/lMKGRQPvSO0fNTdNTJSk+H6EXnMWZESe0YXVlvmmVtkVpUAXCEOh1uPgr
0InkflvSNSmuzehVmdgimYuJEaNKaW8F2r0wozykV5/57nZc4BTz3S8pB3Mut/AcszZfAokm7c36
Y6Ua0qT/5kVbluvQTo9Ov6dAba+tsixOjoN4QS/79VUDiLCg3GM+Sz5kO62W9u9G1SEg3mvDtzCr
j6Xdur8cZOqU1O9ZBbYUoFmEebPYVlmFyP53S1d+1pYnvfuJY89kaNJfjLCGMxsy1Cu9UDo9hBqU
2F2irE2/tfaW1NpbJ7XLbS/xldQyS6iosOBS3O+V1OXNbAy74XA/VVjC11qbbBPVTLRbb2nOrOem
vgRnkfK51vyvpfOgqkn7Swoi99Aq3dKo0m9FOhW6levdgGpoHVT5NiiVgDSp451lB7QIAGQJ+sk2
nkdgF49jZcq3UK5ehN/2Im0RjmW94z6m0HCpLdL/x9p5LbmNZO32iRABb27pbZHlVbpBSC0J3psE
8PRnIdktavRPz/REnBsE0gLFIoHMvT9TOsoHIFdt4+m+TUqZ4YM4F3qHwq0wwz1fdW0tq9noHUU1
qC/JJRmJeocLO8VSirRxeuRJlx1xpUqPsijPutzD7U+eyuZ7y6157i3P5GHSEbdwLe0gtAA/2TBc
RW5frmd5s1fPJt3WDRgauI6dvpYKVgh2AS5EFvsOhldcqD9kacJKFJFz7yxHogZjPSF0vkTZmDfx
fHDzHaiU9kUWRFJuGyNoH+XYLJ5ezSBSH2SJvxdxYD+MT7JrKoAOdsTw9wQZlBcsPkq4PDofvgYC
mGyxFi0xLEbNtLQIJMgms2zQA3GbEOdDwn9TEOvaaooiSFfdVB4IiIJb/jkFtBfcg6fpLcEfhaRh
lb73yqijx8/LXRaNMsaDJjaDQxCb6Tuv+TfVquKrag7TW2etZCct91L0dHq+yczg6jFcKVvjZT8P
SV2LnL/iAyGYW0eNZ59wJvcsWycS5ICWgtcRWNajZbQPdZtm76bmRscJvROC8gwq+qnY2AAyNnKQ
VaoKaOCI/QM2KHMY098Q04ea6c+EzGDmXcayLE8NYIbLwkUOBkvl+jkmxjUmnf7YJUb9nDlRsi74
1DayUYwu0lrRsDGGkjxj3YlgmadjtkdXsH72yHUftdYiDyabUUR9VbogRkaZWXTQRfsYegII5x+a
1XxFAgJMUDRTyk2nvCZmZW1tf5p5eAP6hwpvYq+zm+dWN71FTuTgS+PAz9Lm/LrWYe40ef4ftl+V
iyQr1NcytEm0mLpO4sT0dgJNqL2nTDPopIzWpISL1yZtkQckD/EHQbbVbaYqT/al6M0viQnPwUbY
/LlrfZNIZJSdDbUgn5cMwS5SHf8SOkaxcrUke49s5VvmONb3dHi8zYNJ1aOCzclHZ4kWhFavPHoI
Qqz8acI+aUhfJ2yoXqIpLV/6BgunxMmfZFXcmERh4g7k9dxYdVm1KYihr2UrT8Xk1JsC5OjcWqJ2
/NIe73ORjZsDXEl7ku2Ol2XrzuHLpXzkXte/jD3AY3SW3/G+0sBlRMZCFo0SqKIddhWS2W3zHrcB
9kvJANVi7mxk/oYcSP+s+Vn9BGvrVj3YGduoYkZOz73Sgl8XBJRhO6qddRRKizeipYjzLF2xUptQ
LP0RCsU2tckvT3FrrzBeEkuBYC9PxrlnJ091FS1W2eQMA8t0K87BUOF6qjZpvOzE5D80duCc2wIH
6dGYXCS740Mw+NNbOeGmUPhNtYX8GX0KzAkrh9T9okBwXuX6ZJ6iXouvOekaeL268yWPx3cNr4eA
zAOqULlYRl1h5Gun9c8Na5NjGjnRVY9EdE1cL9lPih0uZPHeEERoJpsqgXzVHdBVy8erTYBtUVlt
A+KVomyw2SBsqoyPQXZpkCo7NK5vBe3GtIa9q9XRRZ0A8SsNiXDfSryn0BLek9uA6HDtR1kzqoRW
ULJpV7JN1tluuxk8HCtlKbWSZNcI5MLiefSth99c0ccdzrKq8HV3MwHNjnTLfgrxH0H3Mgu3jtHa
2DFO7mPqgD6hTdY0tqWsfYjniE7TQTbESbw2yqI4awCk3bqOl3Gc1G9akf95JuugSnXP41AuwTJE
nz3xw7CL+pNT2vnegaS2ltV+EB09pzNJtvK8wEEF0YFMRJ/jSf0Dfn3/GCZd8TAao7OQ/ZvcMAH5
OOLBM9Ts0dfN77Le8kqfF3NlHzOdb7rnVrPLcfQZIdsWjcqs28dWFnyKMWyS9YpQ0m2K/tlWFrk7
eJV/3p0Q7rAu5rtA/uVYdc6fd9ezjFkK3d806JzElSi+V452IcxZ4D6Jb6WdDOrZb73qWBUoLQoR
Ja9TD3SAkEjxHWr3MmkH84JEaLbqTMNHTjJQDqYoVQu+tzJubSxsNTJ6ytpUzbfAdMPXvjePWmrr
n/yhQvIrT8JzpXWQ2FW/WOuZ77wPenohuqR9i43iCVRa9m4E3L+oC+UYA1s8IxgB99MMmw/w6fuA
Jes3zS8/40hlvqq1km/cksi1EbXqgwjQs0SZ0v+cKMFadkWRCFcjr2xeCsjbmx6n2YMKAf2CcNOw
1LWRn9JoEmpK2v4IyaE/smWs/Nm+xdkbsbdjwZ4sZymf9wmXy4WYxvSzVUZfEa30v7JDfyhQz/iO
1f1a5VkbLrz+PDZBES86GzkaKBwLuBgbTLLr716oXvEb674affR96kNrp9ie2KiYdTzjZ9wV5XNU
u8VzX1ds5kZf28i6fjLrC8yuXQmDAg9fJNKXXmoSGsCGbSyipzCPvUsZWWCL5zNo9/B/0iJa1zoZ
YNgmVIZofvHP8I63OgPE58GqktvYW13rwxaK3TaCUsAIXpzehaz7L2MTJ2U+PulfxoZaoa3jIWo3
qdsri1hJlYvvCh3LVQBsSVDUX/r4DYyw8zWtO3+Jzrd25p8IS7iEJV7PDd34RwbP+EtsixjLLhbg
9ghupFQF6maIXHydzBJmRBd+KkXSbyI3VvdKaalPbhximzT3GHrwD5AoX6PcDHYoc7qA6uz6tcu0
Z9kBsaBsgYYeULCmqbe6Eul8FmRugEcCe2s+OeCmd0j0lJsaFxWnS8I3JPH1fWp6Yu0OqvXZHrtV
5OTju18P5s7FsHsj62v1aztE6UeHs9m2AwO01bzI/pxmmfXZcNmnD6nqbKtOpB9j+lW2JTCXN+w0
jV1lRNP7aDQrWa9ZbAHjJsNIFyXKN3JxO3kJIifOKlKirWGnyrK2Qqy/WNkfzbiG6HMv3yrD+l+a
hekh7w8gYSWbZe9ynmIAEX9ARx7TR5T15KGOwQ5XUWn8Updnorhw8XhLMF4HFvZX53RuQIbbRfTa
+vZbvd7ClQ2D9vxbvR8U+bkDmd8n9rhsiipbCiHercrswqWLxM5xLuZWUz/CZG8ecXi5VZG4qh/Z
QH/mR28uQnPUViWGco9BYRkkDAfkSHrP25SGWZ49PSp2bacOgOEUopJ65O8D2yuPWRH2uwZNTVJE
iN20SUmCAOOwdWLpLh73DdR+vw6eM613l33M+i/W1QdS78Wltg3SjlrvL6JU5BfNtvOLbGh40u+Q
O2Ar+LNOnvmpZx1g5jzIkuFh+74AX1SdGzI9chI5XrbGdYaTXqam+DeP6jMU7+DQTrWxkEV5SPRw
CUhZPMqSlbbVyomw1ZRFI3HFCbPyr0Wdqc+NWXcPaB2e0sBX3lo9jsiuWslOFkl3iUVexv6tNRLT
1vQS/4k8ZvDS6t1K9nInVhboVuWEAyOkQNnfHEdrIvEm/PgU1mb7Fpn1MhkNNI8d4m+T2XdrWeza
5BswhfHqZn3ymLMLtNoU8KZnGuvSrlpkJxmUYehUYACyUwvsUB3bap5ql1irmUbnblYHSVorOve8
/WWbPASirdedHtbre13ldVfTstVtAP5in4OXuMiDZlbJSq1sPN6MIr/VYdiSwSMKQswzbXCFc+dR
R2tmAcGy3qkdGUPZR7b4Suiv0GlBsEqMNV6jzcaxzeyBqHb92KdDz3Md6ZzM67JDDO9om1K+Mgk6
dH3X8bTyXj3d8H9E6YH3iPs9rvwfejeob1mtTKCFmvDSFo27Q7M9QvTQNh+EBu+2NMrqTYvLiMxC
1X8HcGsZhvfDqOOX+CWvVZNX2GgfSk8Hpan12WOVFNiBznXy0GaOfUAegPeDPCWoYMEZWqRW+ENj
1ycWEwryZ+3nwayH9OyBPV44yImvZbGYDA2sYvwdufIRzZZxPMqz+8GxtGyrJR3U31aNVtKJ7JfT
2Khfep08bJMMvJd1BdL9L6doiuFk9rPT3fxMng21Vq1T1fR3CqyxLY6lI0ggO3rXNUVB+U+19nET
RO9hkn2JbK+58HqP3s050Zw2b4HvDIRfs2c5ZKoa/UC+Tixlp5StJKismZthBbxlRl4kk4AbZBEw
ebVjU8PDbGwuqaanO02tMgAGhn2qYshvIb7lTw5krqWA/PEhJueJgPYMt2c1RsZn4UNOj1Bn/whN
o17WetM+mQ3vlKzS1JOGduwhd5VgN1XqdClxv16NWH6+CcGWtfzEEyk7mVZJuD1u+InOFCevg8J4
O+2kJLysHVH7w463iuLZJGDCxXAuy6ZfesmynDQI8MvQFTRURf8xNmb2GLIxedQGUZyGvLqkakZM
iwy/dY5Fu5U95EGYencZoQTFsse9oWhnyem55dbl55wIeW3lRPfLZElzccO8OMkqdYqUjW9NzaLs
DG9rEW06TlVcHdpCeDuz6cKz2xi4ooPWviJs765q4nHPxWi1pGmNan79lpgYGcHK7SCFIcWCFoGZ
mBpPd+RAtLpNNrJ4a5makBfl3CwPboBgsk+wazyqow5CTGOPWwRd89yLFNg2LnIXK1OzLSqd6BgO
pbkfs7ra53OcMG48ezN5dXotkfwgYqwHL6ZaEN1Vm+oTfrwhts0E+nrEQ6Fa5iyex63fTiB+wf2t
e1Gla8MvnK3jjgtrhlX0JO0ObIqblSw6YecvIDcopzjN+ref3ToH8J87QHUpQmP8JLshO++fwrmb
x2yyXs5mz92qf+3G0sTeWf6UnpK2rbdK6pJcT0b9ObLxjg95rNsw/qqlr4Pg71EUONReqj87do6j
emA1aJfQ2cV55jl/kk3yYJZZsdQAoe1kUVPb9NApgKlvrU5rbEav0nfCIQODRJD6nIVIY1oYL7yV
AXuhbtLtT23Mepkvg/YlmRCJCFvtm5L3LMZStK+JISxcwk7xIqi3bD5wKXVBCDVJVj0qSmMumw6K
eB336DF1GXE7Yu5fIH+fi7AjnhC7u6Au3B9Kp776Q1x9lJlVLh2lMp8MUGubFiHUsx0nxr4bM2MX
GmH/IGdE1idHZ8tHyLofwi91wbKVl9oczb3NWGXgZOYZzd5jWT4LDZpgmfZybyTmDZI8k4fGapyc
LTrrg0WTKtWBkCZKRNYuhGUYF+aQY3QzZusMjSEEsxWjzB6jtixeq656LYShP4x+n79ydwXYQosI
ydw4KQUSda5RH2Sr0zUxUptWv5OtJBgqFJx8G6dKxhL7tDaNSzyr6YgbwunkR5Z+uJF6smZvFNth
5xL43qfctGdl0Kh78OIGzGSv+WzaW1hcSQWFxnDa79PGD5Tye52mA+AMZK/UUnwAWinrVds14zot
UmNhk6NoH+y6YccFYRGKhneaogKxDw+bvWwyvVPYEgBG5pwdamyxpa+i4RursQWYOvEDQcI3fLfD
T14W40Pr4kkYp4O1a+DHwDlxy0tGinWFqrW9tc3RW/Lq4lOdDx2o/qOtub8WZUPhgIDzqzEh52v5
vJ6maBGZgXkSTeO/+IGYfwd6i4khxaz36nXdWepGdkaK395Ohokaxjw27Dy0lDEEvk3llF73ECrd
qxw6sR9+Qrpo6cxd7bYTS5Y70SZlD4GhbDAlqzJlA0qMpz7lpVcjecMZ3hF/ncmOstxlPHuaFTuJ
IVwAFx6Kto1QCLBWZTKK72qpPeek1r74vd0sdMf23jD8Gpc40WbPaqdGa9GIo5c5aPyFY/58P3hZ
VTy3dX9gueGCLp8bHTPdKpabrorEz5+z+TAS9CcJ8ChrVD84ec60V2k6h6HtnXVwoxNO17CcVdvP
0Oedy7JdHuoxywjc5puy6fxzTER8WZmDu8hDov0OXCkbDYXtSN5nY/sk26SAkNQDimeaalsAqa1K
MKbq1KCXnupvjsmf6Cb6RZZU4tkgo18wJG2uGqrBh7rI61WQO9bH2BffnMzKHkuvUR5YEJFktgQ/
Jk+p5hDhIxnb5msWdt8sPrcP3jPgohLS8bHRRcuIxzw6gKh2QTkCPuGC5vUcjCg10exr/MUzH7HI
EWMfvIDU6cRP5rM28YQcSSQu47YPNrYH9hFht+ibxz/HqBVtl2ixsiNg93WsURvPTFTBK0TK/6SZ
IPOY66XzjjWnv8VlJN/aVdk9hnZ5Tv1RxyTMIDRQZ3+oLdIsRILDK+Lxj0IJ4/0wRPYRWW0UHeeD
lV6C8ktRhW2wCAQszyLqfwh9oxrqdogq7xPiLGLdGmp9dNlWXAJucRl3LLQMhBg2eFObl3rqgqXw
KxciT4XapOuFyaLtEgfCpnoxtG76os2upUVZ5AvfKUtcScZNobrvIdq4X103AkcsoIfxRom3do2c
ia9a4t2zwUvVZtj/EVjjtg4q8midATbI9ODUKUi95rvWRAphdFAKGRN92bY4MYssdLcJKuHHYmiG
ne0qB38q8rU2escpbfqFSmCEQE03bPrIsDeF330KnbzFE92NFk0+Rl+RW7q6VuV8L/kBIcSMrSrC
5BtPadsD2q0HD2byAx0ydQERN3zIR3DjCfCLIQjjR3lAjEw7KglS8XNVoihIiGWutSY3o52FM2pn
VZSfBre8VnZOiLyoXyB+pxe0mtXXQtEQ7NKcBz0um/No1VcRg6Qpszg+Rt73WO3yk4okhBcP4z5w
kC0Bfl+YJ+XB7+AVhnb2IUBAbAGKo7g0F5XRvswxsCdb78VDZ7fQzhUQZaYSR6ta7cKj7nVnre1c
hOSRHPdnCXI0PbQTa4RvSRmCUBqRG5D18gBPCoCg7CLLXth8Ztmfr3p/fB1wR7pUafzaakXzQPyV
X9IkyK2Jpn9T3TxeQILItnXUf3NJTzzis2uch8GBiGiG0ZLlRnHi7FE2IuMuHrEtcA7llHwl1k4P
oVnj3osSMJeyHOnOsBgbPQXNlvfrcnCrt8qIuzUWkuVWFm0A8UvV0xCHDSaoaV45LkULaZMonJEf
b6cOe9mjb3oZ/JG5NgnMJzKzyjIUeBiG3iFvxms1xtbFzQCPCuyQPOMbG7xqocbtV2Fa/XVqM0ST
C2Q76+hjqvkdxoq+HLu4+SHMZ+E6SPMkoXeqyP0sEJbqV0MCn6WLMemOlM7fYVVHGIqf8zVDiPOa
z2dkha+ZnlZQLqmSjX0Bd0kInpWyqOrsOhWt/pqAoikax3qpE7XnLYWukyw6UTCdR5cQGm/Dl6gb
xVPWFUuoCPZLWajZIiI1Tx57+NW+bZqLaWLwbg7tL//O5U32kA0e74i9MXL1nx5yDurWY5T+qPzS
PQwVIo9uh90MrJhsF5mQnmBTwiGukRxjEz5ujNKoLpNbO1Aj1Y4oT3D12qrYFazaj7lLsizk57/j
RULGrEAEAZnD6YKqcrH2o0h96qbEWaamUF/K9LGuWaym7pQ99n0c73oTr/Q48NrLGM3JEi+tP3Q/
P6sVv/QkHfAiBzpEDMxY2g6G5EZnmbvOn9QdkORkWRV6utYsp9prNrMBvp5fGaIiJ8yiFE7xWldr
+7tbZs/aiG1PU6gq7jHKWlhx+YOd3kPIs/Aj6LlDESYFukpRt6vH9sHlp7RNdFcAfnfHq4o76woB
Z/1dJWtIlj7+kdtn0ktAu/kxk3ppnQ8nRMO06rXmiYRQt6nStgBXUh+9mEAXC6/mWjRmt8wbJ/la
FcMyLOr0uxrWOBXkUfpqg8zb9CiRHKfJQFHFyhGE8YRGzn08663pvrieR0gDo0/Vrr5EoQXz0lWr
g28KBzif+K4FCQ9K18kWutXYwNi7+IiUcLwmnjM+ZJ5dLnrL+hprZfACa3DcaWHbbVE39V7ZpyMQ
mQd/eGIG7+XZ+DRmpoCWU6ubOu+7dwRQD7JHZLcTRDIieLpoim03NAA3gnTvTCiTaaQkTvwvE/Jx
rX1BNMJbRcjwr7uBoPyoRyPLJpEshsjzXyzTJEhUIwMEAkQYKPxWCA4GQ5ueIwBycFzqdl1bGD4H
fJYrGz/OPS8X5a2LpxBOh0suem5tOhcXGMt8UdU+fyJFwcqo5UVaA3kwzF7su46Y9uRq+YeXOt8F
YM9r5cXmtTDCbzid59CVvUUJmnkJtQ5tBE+1933Uj9uhT/KnQJ/j2UXX/GGjeJVFnfadLc73So2c
1wqtprWmJR/uWJcrkpHeNZsPQIiRTCWdtPNtRVdQ5mjI8tdghEK/9q6yo+fZiAfHZJbvdaUy2Mfa
4sEyzyK7pQSYru5t7ttkqY3hTXcZekEIWgnCtVuU+VkJGg2uWop2U28QgIi9zw5AxXNkWOsibJ6R
kI6W+qSfpsY7mhlRXsdztXOJI/pyGkFuW2077Ly00fc4g4yXcj5Eu3wk7ELKP9qVgRetTLvT3+0R
Hfx6GH5AVptCweYdHarXmij8omm9Yi2QL+JxmQbTgbzC7F9v4ddUGjt1xiCnla0RrwmcnZ8o+ZKv
PL9XLf0UejpiLi7OLIZajqfJ15tlZpAjjm1jWAkrIW6vjg6Ut67DgrDtnhH2yXay7n6AmfVXl8bV
xVo4wliwGjmbJBDe3UYQb3HM6G0WmVz1mWVcEy/0NiEbPD+ztuSuphPsn3wXWNjQCL0i6ha1Z1Eb
2TMaCCyuXRVdJN0c9rJOywCdICML/FJxr2wWnO8aiI5sWmIN5j4FBqtkvCK+qIoyHkKzmA4gn/l0
fPIaERR8DCYVwUIw+aQ0JCMEvNh1j8DyLqsG91HFYFR19J6tEebtUFHrtR2xCwqjbpkGWXQCspuj
VEPEwgVzsaqcSV8ZoecjyyKeUN4/e5ZNXn2KFfvcggT0tbp4VIqgeGQtPYu/YPMw2ayaApCzrzYK
/xgVhizykNF6xWyLMHtivvD9sUHHLJFnz69uh/mv07068IavhECz26FChm5VIfS1HudesiGuGv+h
Lf+QBSxX1TU51GTlOPV0RQ3KWxhaO5B7MabrrU617K2euiZ4U7rIBnYL5sVC7W2uKUWcLFUL4/NW
6erT4DnVqevSP89ShBFQ3EZHEVFrAMKyz+2UJxHfq1TtNylvwnNtebhSq1aJRbTnw3rkwNfA23et
c0E6YDpbtc0LIIsf20pJ+PnzWGQF6zxqE+rbWJPA3qgt51HWtW5BsLFBjTR2dbZJjU8iD9cQkHbb
Sc3zVVGNDx1iPlcVHYKl4eNpEnLXW+JwKdlEAYgumK4uMd4TP7pGaKveUk1e07559Eo927ax+dGH
fXIO+2+ExeuHtBvLjef6yexC6RwaHy1NeYZ4MsI28vR+aJ2HoRpGwqfYhQy2auMU4SBOraQfPlom
ny38KRaWqbRvPO8xT4794LlyawzT4tq/2CpfiihBZidKjnaHT7DeWbxa5qI8CE8XxcLyiqFYyCZ9
IJKdi5UiUv1qNE+RiXjXEma6evL5gGMvDikSj9vD2iJiOsHIYOerVwQA8VG7ayZVocayILQxPg/U
PxWa6rbDKXXQUQT6qaMkMJtCGNo+JQUU/zIO0lXnaOahjaDWe4CqXrTQbp7YUi/UIStekGtcg09U
HueFut812ruRetWpziL/VrTKLFvGo4g3SK3giZL3g7LGWVXZpoBpnxqz+AO+AlitXIgDv7VoIchl
PVpFAlLNS6et5fmgn2rlLcRw6kmM2dLs6uYlGMf6pcjca4l4MIZMSv3iGcJa9uPY8YSl6GJRv0W3
IF75rf9gFaU49+WIPirW7Ehtxu9BFtf7CJ4NbIkgebcTgpMEIqOdbE3gOYNNJ5kmW30FN6k8UZ5V
11SfeH/sZPXg9PkpDQvgRmw0wStOIboK5DUto0lX0BDsVytNUOrWEQmHzGS/Zg3xb1Bf8LHmojWq
2hYhCm+lJI71mkETAqGppWs5Vvf6YIuUd4fj6Ty2A6HL295AuJfOrPCaTTH5ARJmtCb9EKHODt1K
FnXQjWuU9tWN7JwL8N8mMqK3VjVIcoI7Ybm9jR0GICKA67ayswGXYVWHLq6Y88yp3XQrB+Y7XqwU
1UiAROrn5Ky87hQqS7Ntky0wzp3leP2lD0Znk0VTeXKTY0GY7kVplr2mihdFc5B3qoc3snbeuYDs
v0OMAfV8YxCXrk330M29o2MoaKfIulb7Uk3wo25VvSGSBxNMg6+WeoQUaW4eyZAcXOGKi+yf11G6
Yv8c4Y+OPYmTC5Z4EdljNU6PQUD+ItOGP/LS6r+UZagv9MKwLvDG412E2lNLguzaWclrp2LeZXu5
fiBy3i9jbwjea2LHGwPpgY1s1Ro8O9oq9Q6ytTDB2DVFfw0i13jrvjRVFuz0sECqXBDcizO7XjVK
VW9BEPPecvHhPXjYTFjr2HL+Ok3nU1PLKh0q3M8Ov5yamVZukpluFVhP/iiCN5s/DwbxuFIGL3gz
+LY9+inGQXNJsYR5iYPxSZbiKS8eKiBzsoQyvHUysNhZwIsO36YaaSZ3GFA5n2fFL9PYzJpYq9hW
jMvoq38eTGXvKCK43KtZ8JeH1AfZOHe616cm+ojhGNnL3xqKIFYXlZ+N23tn2YV4BHsd28Wh56/L
+T0bRqvWtFccCDaQrccPd7IxDmo9cRq1XD2rOuGuTgfNF7NHDkf0H6LZEkgeqtkXSJ6lhjVLU+DT
OjlYAsk67edZWszp5x5X2N8aZGfZigovph3zzHIYVrwBOgdoS6wnMM23WRsCzCChyEt1C9DGq2Sc
8kMBo/d2gJyXHwh/5wd5dm+497s3/NbvH3S5Tw8SDZl7Of99nCze+9yv9A+6/DbVfezf3uXfXu1+
B/cuv03fBMpft/+3V7pPc+/y2zT3Lv/b5/G30/znK8lh8vPQ+hHTxTB6klX327gX//YSf9vl3vDb
R/6/T3X/M36b6t/d6W9d/t3Vfqv7/3infzvVf75TNwhrVodGsSzHkaVdNP8M5eE/lH9pSpqQUTlJ
wtuoW7kzk+LX8m3AL8P+7RVkpZzqNst/63+/6v2uVYHLzPre8utM/22+/3Z9NjNsvQVk/P/7Of3+
Odyu9evV7/f4+338t+vervh/5mrH6WpVot/c/9r7NX6ruxd/v9G/HSIbfrnV+xSyJZ3/5b/VyYZ/
UPcPuvzvU7le3a262vgyKlaEmHUxhpsUKNpRlpNxrA66cc3BbBULWX/rYvv1n11qEkV7L8U7zRDB
U2F05jJoLHhLraU8FlGKhlk7vLDbTU+ylJawAXsfL2YjSJZTZNoHUuw/ZJsc4yPPtJlqhKhknTw0
AxoWtgkMrEUk/4Rg86VF1/hSuUq6F673GZU51QQJaicXtCPTc5m3SzA3cCmS5K+GyFEAtAXq6VYn
m/XE/I5fHAEPp0PQJcpECmxkgEpc6ur61tFH33HVWJGLZrEFmaOYTHASorrIgzOfJVibbsIEG9VK
SytipM6frSYRAjL0sQ15nX6yQXbRtM7YBmbV3hrkLLJLbzTjzq8ANPw2lTN4oJTz7uM+u+zR2CXu
QxY0GLRvrNt0oTAawpkBYFubOtkvwsj7FOcp2rrcnaySF8wHMZx11hX3e5D15sRWzdF3nloPK6PF
ICj46T8PODc43czlpZG8bOlUmFHTKLYW//rjzZNeNgDsDqAezrVyYOVW5IM8k3g0Ahzy4JbVn2eF
sy8rJ/y9WvYqAe6iPkUYSxYz0YHLuA9VnClZkv5oAdgysadFHsp+P6/RjPVapFl+/H3wpI3hvouV
R9lwn08WrcI+E/e29lpjBciPY5s2qSJ4iLoseJBngMECfFjrYOsDq11UhYhUOIlUyj7Cm5LzBJfz
Z40cdZvE6J9cN0m3gWUGOcwO2zhgWmwe5Bn2Z+M+UwhBmXNr4UfmQR7CILeMZQEjGb9YZdF7qv4A
vqEIEQLrKv3BBtmHzTUucGsgtsZSVsqDF0Wz4dakEufWg5MceW8lzWRvlBLpDBAacGP+9ZBo4TNO
QjpR2n9pNKbC3CFb+OVeL+ftFUV7sIu8IL3jq1vZer+gh/PgAb+Fg6y/3detSw6HDrqfu5Y3YTmB
zp9eZ2t7qkVxxegO/5TExi5enhYQNUA7AFvBbXr0l7eybKryQMs/y1OvZBe2lKf1gMqqgqvSSkeV
/GjOhzguu6MsyrP74be6EsjrsmLftLw3/IMJKpgqiNH+vNJtfn3wNgXKcTmbmHo4tbahFGzVcjZI
MUYOGdu/KyGzBGNnfGELZMkRgnUPIEn/PJN196JjhS8YHKgbWQ8ezDvUfjURY5JHOfi3af62WAYD
HAuv3U9q8qF0OcmI0kIszYyT5wi42d512PerfF/eq97YyR4Qozy2zV54dWZ8el7AVivttAYW5aCR
P+NG+hk30s18Q8PMbGcpy+g8WgWRWZpup82wcQZMljCLokEOvHWXIyPZvZ27yzGpOj34fTs+Tp51
NdtMvFTsjA+lqdfrsU7zL4FpkfsBBkWMa0Qtbc4VqYn/qbKQB0sqdMzitvXxBB/3d+CxxAy3MHCW
luVla1mUB4kozuGkrTNQVsvfGnzPj7eGy1f2PpUcEbR9ske98KscYHRQnJsIQVocqPyDKhoA72ie
Wznb+B6+Wg1xeKh0a+OT80tPJHH4seSqmZPQaSPQjuzPS7v5f5Sd13IbO7OFn2iqJofbYRZJZcnh
Zsr2tifnPE9/PoCyKevfJ92g0I0GKMvUDNBYvdYEq2YBJ7m6hN1KHyOQtMoct7eyqeacstTCrDaZ
HgzmWjqzEIABnMfmTpqqYSCknEZQhXZOezcV2WsSeM5h1BQI/f5nM5+K10wEm0EGwfnwTG6wOnVe
lZ6hzU/PfeOsW4/8IhxXb67rYKV66blqteqgJvNJxssGPoN5RCmORWRI4dUUunopZXJ/FpYDV1P2
st766cZ6CVKJD7sOfohNflXwa18+TyGBOU1Gfihd07vJRSN7kTK89d75VBdpD7vd/19ixfzJikDn
/1lJ9v5fvuuPIqfV9azuuQIeLFu7N82oeu1IDkcqWHQ7i8wXUhSd3VevYVioj9R3AtNXy1cNUfY7
a7Sf5IykcrNzU8FWXZmkVu2eR4pJDfMRpVpkK/Kx+jqHrr2VvnGug6PsvQtJiujNGf3pjaBA0fEI
kHQQvuvAdXJpkbvypX0d7ii7WRcdPNf/7by3nyFWkXZw4q0axeWuXszwQVEbyN1rL/tMmu2LNZna
L1SrPcvkjtYNk6fMSbsv3pBy95IM0WOUuDwVrURBtN7Ojh/W6SHBOkZjAxdMqWQnTW35/isVy2nc
zommM8r8FMSU6PvSlnGqCJZmD8fedkgATsoB5P7ACl8DZU9Gy+EkVbxNBt2V75AH5z40Tzewd/Wn
XjTcxb1vpC8SoDhfU7VN2rjK4UPc1ZSryAWKyrD3S+qhrvbXcla1vF9dmcXCRsItQ5fn94FllU9x
hvKCAz34TpqZWuW3Xp5By8qg52bVU1+gNRFGKGFFRgd71oQ6lmbEk1+incv+R7ZLn3MNuCzpyC05
zWVMdqswR6e1JlEWW+TcwQqX9sYYEyBrXttvYy3VREVB9CSb3oR9Aen5B2mFNUwyMiKeJlSYR0Zj
Z/k9yg4IuKPmUb4PYxDXh+G5FTxBstfogmmo7jI2yUE5baRTjxO9vfngvM6WMbKRvmvcddkkMcK9
CuQOHp7KeIFaIw206mVo0Yn7bfweqZVa2RaUPlH1MvK4NULe+BAkIKCezZYvH6TlDN9sJJwyJoyp
/fCl05wD8uDiYSub6xLXgWUcuZm/LvFmI4xEmjUvNjFY6SeK4yff5aIcxkIkWfTcCQ8N1VTANIyh
XrVQeUS9/jiJQTgk3FWvgaiWsZNiW8e4hT9AjkrfMMdHt9HjO2nFFf8HRQ5fuDQdLtVvzXA65qJs
ppk3AwUvLSC4td1ozYNihe2DWxrroLejQzcXE7e+6EucakNNQSDQU4auTNduCTiTwlLEuz0PbSo5
lDvwX8neGAtKg5mDhTRJipf7cQIzlyrlo0sx723QGdrzzB3lykgd8wDISXuOGseFSj4MNplVIaqr
muNqEneidqiZB8uofyzCko0tLlGBIXL28PrmcB0wRWzcdZfYXlyzytiYGpx/jf17XbmQXFcrleYA
t1V2nNKxpg6c/ZPWUShhNmBcpG/QKMXsvMDbLXWp3FZtXWzmbhh8fQqr1VJAk7YJ80FDoN1Tb5Ik
Bzy1tDks+eoyWByG489FqTZ7gDTNja7CwfhHy6+zFwsCgbg8cjsRHaW+n2xkSJtzi2Wrhb4eZJx0
NjblbcqkgxNGG/AaLHuTVh0t2wmPSwHv8/q6wPUjZdyfH2UeWu6tlzBbWXH1k5vN6okLofpJUbKv
XL0PJ1NYmmpNexCMKEGJiKrW66cy7teQhC/3Ml6rFwSAJ+qY5KBi2e2D3pFJF9PlpCDINPA/SGdf
PsDN8nNeWM/Skp8yktXw7dQrj3ICF/vLQZ8p35GjyCyoSDRwUwi9szMYn/q2Mc6OAmJVmk4ID/HS
USwjzdpzWl81U+cMvZr66W3OMGjGWcnh4Q5qz/h0ncN2NbnXdQT1ItgcYyf7HqDoa0O+mGh3kZ5b
m0logy7JjLikdOZmicBAimxO3buQhSMhTKQZP02ABOFhZJ50XVbIoMQkf3L1cIXn3gSF8s719llU
ggeTBxWmXHZyTPjGC6Q2u9Ko0JTSO7haafSp2dtjOO9drXtzSf8YKN3R4sRY+bJrt9zdgXbFe+km
fd1uogUE8nWxyxq6/fsTSpV6zDRW9hql9xRZ/W6oMnkzW1XRLwNXn4zLhjAAI/VnyvKnd/XJKaaR
6TsNHP0HvzSvy79br6ISZW/M0BlCmZGtUwRUPmu9N676wkQF0w7Lz5r7AnGw8wrNV3NuE1T3nCkr
PhfBXG3ckPpvTtGrxGxU3ynhIPEEmh4F5uK4AAYvfWlfutILrUnkrmQXXjARYGXQ1IziZVmOB5W9
9KlJyIX5umYFa94D6Et6dn+vRflwb6s1r8IqAJ8gQqQvEXynxuxOBwCPjqBkbbOdDZJCEED399fG
fkq6gJO3jAosaivLtvFAu7NwndjqObeAkVH9uU7iQttXXBO/9i2/jDax0PYVwseU4zq+GvTd0RTm
2AEdpWA3OMlR242+jbM338qpQE/v8kav7+WYa1a73rSzRzkWKx1vtyR71jzNexm3OjJ6t56tPMeQ
x92DlGyPZUCnhvBl03sZ/Pza0B7k6GSFzb3XuP0epqjWT8Osgb5HOPtIOagaZPmLsKQLzFi47UNA
IHKubHJ4C+4FGXUaRfdXdxw1QB8UQ9soYRhsvTGCBgBct+WrFsJJS4f+bIRig+WPWUgZcNXCxaKq
4baAACncILQwUh5fLbBgNA1l9ZHubca+QixHhMumcGqIt0ayX4ni9Eh8K1sbmulD5dT2odBQTRFE
jKj1wckou5yu6qNskKyqj1ffu5i56+o9QoTnPkqXXcmNuq8P4XCvDpMH4Cc9J+jd3XWFwxcmCcpR
5FfG7cUeqq6hDgBIJvnYTaBkVMQnHux2MKgeRq9z7mfRFA1lMEpDuinTYuc+yi3n3tICZ9dNqeNf
fSZ0SSeKhI7ShehNr/iws/hdoUd3RTt0iq+FYXxZXq4sA6/Le3B7w56qpUcvcoYDRc8UfGfV8slm
Z7vOzZ78nTBduJYohTcfpkFpn1LT2YWqvoDUGMJjBj5zFUvTdNJN1ofQsgozrqdvSSAuusG2vNR8
BWUUTCLQulPojzoDS9etVmzhuYh30lySmiOVFnlnaWoNeEml+FQYUX/LSyW7TKqg9Nx18CBsZFRl
WIrfNKDhpVk46mrQkac2a76IdlUiHQDDzaGtnGLHM9h4Sjhy+xTK2v+IvB578uY7jHbTykEY++5D
rEntPdRGxBYZ2UF2cWtqYL116C5BDZ/3Yhw5jilv3aCpjaN0KgCV/MFIO2giiUmb9tHwuuRTW1i7
kovPX6Jj9fDV/+Uxfnuqou8+VWr/U+vjrevU9UM1qvozReFAD5s2PeVxZDxPICnWoTUGOzkam5zl
UeOAsV0Ez4hkH9MACFIqghurLO8pur6Rg3J+Uv/IXI4j0hNVyZewUWB3FtEKNHfcNIRggi11nfG3
9igbyp9UK3ocraF6pGZyIf2jDv513M04ZRamCd/nnzkIvuyMyLJudUf/GeRIdU2jlt2NJQ9E9n7c
Qcy9afrSORWFfQin/KWz6/zu4hLBReFW58ZOVi3IwLu+t8ObJFrOvaTeFCzrruROv9qyJ5tQo4rO
l91LUCfir+NXM0n4iyiVblqbWZiCPeY1bs0mVbiiUvPS1UXl5lBxDeEDkf6rC6Yy3kdxcHoXfom8
TL305QIXR+UW5Za/hp/vlu7k0u8+5TIml5TewiS7M7H38v9jvfcfY0SKtal5Zvi9CyXy+HdjAcd/
80lS5KsNY0gM5hYcYCSpk68TrzFX37u15TqN6yQ3VTUqD+DtrKehLX4opTWepEWaU99yNrLWA1+H
JyQw9nFaTqeidzV0YChwmO2ELGBV6HfSJ5uhsLgIcfVyI81KWYC81sNyIE/KV7tvoldAxPFazbUe
Ubyy2Jre3J/TtPUo74jDG0UQlbIopEHgaqKlCYFuh9Gd7Fk6b5JS62Fb+XsAKS0ytoH16YNfmlr2
qx25fbmuI931pPOcU2zkUeGhuXyAHGjmwreCHxm6G8e8y8qjMyUPsWnlu+SPi8rzqIL3mNFrcx2W
virw/qeYP6t+XOvDMvLnuPr4yu3AC7kbbfSKc5vFw4ZSKHjnKNfwY3uIfhYgJqnH+cX/1mcDWqhP
i1Z260Bzs7uyhDQPhjp9P9u1dmez21rbQ1+tqIT3yPt3y6luw6Fcy24TUZrjtM50MS0o13rfkO1b
PwTyPUC57cv4y9BlFbHUDDd77/cBvzmkg79dB2LKOlEiQ/9RzctH3rrrToVIU1rUHpjHtly+SEs2
Y2WK79PYbPR2Lh+lT40hXGkW9yhdAdrRd7Ybb+SYKaKgG9F3iGD2q6svzzvXnwfg39eFpvR7oKHu
fVmVAqsbCs8SmEx/f1LhwYwaZFOylT62QPGq1uNuD7fHXVnNEF+hJfQ4ePZ0hhjynAiLGvT6cYY+
fgs32LKWpmxItv8Eep6QRiQsay3vLuBuWU6Sro7i5R18AcOqGSlREne1YLMCZAqnSr/LwJub1RLf
dsKSfj2yzSN7iRtpyUYOKvpc7xwuHPxI8UCG962q3wU6ulhGD6GaDIxG1bg158Rv8ybZoAlS38aV
xSUnpLL7zNGMW/7dLhBiR3sZbEjz1MGM/pkrbZXDYEJt9GDeFGZcfovqMoAQ3kM1q1GUTbrUzsmE
CeTGa1Vz55C3uB+oMFxbgal+ssr4O3dMzS8n2SECEW55BDU7h3q0+97T7VVZh/jsvvf8kk33qe+8
GzlqKykk7tnMNx29TXuvgi48ZIi6rA29sU9Uov+EpyCiJEFD1Vq4rs0Y5hQf21CM70u1fxyNCaWh
i1MGUQD5cYVwMQtvK0ev8+QyCI5VA4UiYg3xqZyH9E0InrwRN4edvD4Ul4O9vCGcunUCLPYkLdnI
iFCftW2vq4bvokGv+3KuHKZU8hFEuHWQ1nVN6kgK+DJ2JQVFNz3Aawo7pvy5HjLKKZ2vMK57dy0X
WHNb1PtSV+PbYuyoj7UM+4HkC3JJXgApERqbPvoM1tfJ6p/GlG+kMrUra+TWkIP3UR9yah4EKSil
I/NJmhWkVr0/e7m+aWqTghIRoxvW23Cr/CES7UXiN17yX4tezXc8qCDsnaLhO+UcNzWFh59CyIF2
1GkPe5RpElRX1O8W35l94TpQ15RO+TpRorPz3GXeSLOdumGD1FCxk2awjMlatYzkIE1PF6RRiCkc
Z56AryEMUBTkQGBVq6pyRsQY5G8BZ1mtuvrLpBVvZiNSmdL0Ui+A1mt4G5Vmfl+ZmzlUfw7L4t3Z
GgobsikyE0RsV6RgiEdOJdLJP2idK4N6vsblUS74HvSP8yfnoNuk2jm3G1SPqMalZ+qFeeml9chN
DbVZclDs2pFCF8EyJOxKBRKWxtI3lT7CGvhnnoyRTSeiB5hoYbOnJNWfi0DZdEihrIZsQOQhzdG+
QyEVpk81+q5aUBfo3ldlGa0NXMXxTd+4xZORGt/Rqsx3VRgCfOnD8iwbN5i60+hyeh0omm4RN774
L7ahhNrKapAM4u9i3M9e/BoUNWV4XqP7nu4ot53QryDhHt4VWYSyp2bwTXJD05c+GTK6cCnGXQ9I
omAAxtThsAzIQnAzkHzpdegWbcv91o0h77S0gtV8oJqhH7sBmoXS+wblzjetGpon05jTG3ZO2gYy
4vFbisBnZnjfTBJqXJtWZA8VXXs0F/ennMcZgBc6xRoPE3WC/rT0Jq/Y2FpLei91ejI1W/tKHSb6
lEApDvIkKZucI1DkVLyKxOFSNnFNsaTa1fUa/O+bb6oW51x59sXlJkJ7rAhXWtCpd22aqCiZBl+a
ONQO0pKNHEzSwB+pKjtf/Yaum6e+MpYa/UW19V7txVjOdhDP/qCinLdA4bbx9MndSTNXrBcUjFeo
jpZ+JzhfTC2JTukS5a0vu+2gRyfZC0M3bf2rrbodR5JGu3kXLQPfzUPHzjc721tn5TKdEtHInmxm
CoNOjTF+dkq730lXQV1C79uOO53SuPxkmwW0mPwyTrIBiP7Wk2Yk6GwSoc5wDfm3OOnruSXLEW07
FhJcfIUdLwKoLGHH4RQ5yG7CxayQCEbidNH3ndChacGk86JPjH2X6/qLOgRvo7DOJTfziDwaWwfX
p2At/L446a5JTPMXjOSHNunJ4S2KdhxQ07Jbp7yX6fdMryEyCIvoKM1Qi6JNrcIQ5qbOSzstZKTS
5asduNU26ybSi57TfBb+stbnr9SlQkjKN57Ll1UN9uimVKf4s+mmEPZ67XM/w76Yx8NP6XbzMdpV
xuRb+d7moHYDWzVExKJn/m3KARRX/yPkMi1CRwOFbehj/8z9t/X+zSdXDj3nwaH4YKe7S8x+EVbi
vTVqdxczVafxZFvAWdayK5uyKZ6VKXR2TeGMJ+l6F93oIetA4aFwz181vhKW44kErkGRV7Gke41b
nAqdVGSxKQiqsnGb/qmkkn5pyp4VJ19KtGtI4RH/ISyOOi52KjumXm5wFl/GyHos2HXsk9V9k57r
1GsA6pXsjSr2M9fPugYrTWpvKwjJSJdQ3XUdCMPuV1WR71eyGu09alWohmjau8KCpoTT0vjmfLMF
m8XVOc4DCIbrzI/2v670Mehix+KTYrL+q4ttRfpjaBaGryktGxxtqasNWAJKh+w7NaRKGrgJQmrN
aDtrEhXlPeJcxb2XdTPHqL2ZD5En9Lq4TqrnfN0VQb+Rpow1XXW4ncl9SZcjpks/ZbOki+Mo2S6J
xUdovKvPlTtuNGnKmLziSjQNVHMrJ8tGiYf+FIPRHMa5qjYU2CJl5y7D7vKTel0/HFuyi5efwFTJ
mbTKGo1j5yEnS9V75FV1q4b2tfXMM5iVGzmmClc5OrBiGDOP1QZl3FVX9eOm0TzvMl8GTroV+C0r
7PWELfuqcCY2C6F1kivwZOgfUG6RobIBVtcdkqU8O266d+PeujWgDLiVPVuYS87tpdaq4GzEQLKY
v0PCxjiEXff00S9mhWP2TxEUy16ucV3X4Y9i37VG7H8YkOtKMKdTIewk1ug0qCpiiqLWo7g9HIc+
pAKuqvbSRBQciVyLSiBpujlMG03/BGu+e6xsxbk0H0w5IH2Dl8Tbao4S6ABB4RnJmPmSBw81tuYh
TrjjMiudgivBlCcbyjze+2QwyVq00UbIMqQp4+Rc8v7cipF7vsz9sF7bRt2uarke15AJP/Igtmvf
653jyDZjb5YDBF+i0f/0hL43IXCTXUbkvGBamAezN+QPEdx9/zmNPwwiriPvpgWQevD2RStoUSOE
FuPmYGQdVA9d4p2oAIW0oJnIz0l7tNAcr8ZcXV+cclyOXOzZC6GYsKPvcgABDugOSrEQLOEc5ynh
Q+vQ2qizGd0rc/HWu/qi5T99H+Ks0V2bDVJJC+WC7PNorLRSkD7m7jAeo/Z8HciGAoXcdKriU0w9
q2pyd5Xk2TYkG7tPnPnRc1KKSxshVC0brnztfWiOj4oxUlcNgtY3lqHbcsCbv6bkTag4nT+LJz/F
hPibbLj4C7tZLv4x19/5ZfwCwuQSb2a9ckbkEBKWCUqlsa5vG+jxn7OU43tXzfHNIgRwRwcafw1l
um0rFG9JcMg/42gtR0MoWk+BnXKjKebWxWzfq0q870UsYgTujRsGr1CaLg+tPRhsiOHpgf7Nh1Pb
+AahA0oU4RDDKm5S1Kq3up8lXno7xFX2hMTRXZ029ReAXcXWDlsFTjWv+uJRu0zqq6K8Dw31Kl0j
cpifKcpsznBYI9VTJ6fQjiAiurQAAZqz1igjL34w2hTiWtlOhlcOAJUgRN0mjASni3Sao9u8rSZY
nMvxx9tiMuTSH6P4a+98yaZy2boKp8p1vdjV6dKwqz1ZRV9wTRWApeB53a6X3uD1YCQpdatGGwpC
yyTbkgSj8EyGvhuyRBQorOTG8GAiEpZcGKnpUkB1sC9d6TXT4ZOmGM0+MZL4FpZKxAsAWxvncV5J
18UfdL8Hl9h61rgLPKRes0BrL6a1lbusAk2jKF0uoM0uy5B/DXfWkDf+xb4uVzZgQNKgX1/WMBxy
hH3Vf3ObdISzGmyK76nOcCPtSy+plTentD86IYZkPAxm2NCWwFwFyFOtZNC7ketygVzOEZ+hdFW0
Rwr5AD3HsosnJ/IbQYOVQu90lr0LR5bwxW61rsj1HKVfNlnkwaWVci+1mq1YqEz+nmteWLZK/iPm
RT/K9WAViCFM6uddGFbWfsoch/1qo3wZR+1AQRx03Go0HQfYPThe46+X+qeRQsARJ5F+W3XmTRv1
21EZbpLWKr9HudvyLjaUlzgx6/VEmoCLWiveOVBmHF3kHVZ9NldIx+lw0Hfdt7x1khejUpz7kvrg
Aq63l4CLoucyvJFDsoHRAWSz2qLHRzR7lYe2NX0Ebn/USPQ+pwjIog6hrKRlLfnw7Ez8Jblpv57Z
3a8dmOWUOH0Ko354Sqc8Wbt50O2y3B6e1LJMzjw9X+WgbKYw+OqyJ0VSjHhYNpxda1KSKc0gxMeC
rljQc6K3BZc263ckq89z3y07zp3mbZDFb40g6hngwSaD85cfmpON0+m7OoP6J46VcedYGUTFUqnG
TvOJYytfZOOP/k3dVt/QW3FgWiaZoeQRF2JTei+xWMAQ7+ouT+8lTEuMtcKSY2GS3LVqpvoRWMOz
CpiLG81UJbE2JBnMhjGVEMVS7JzSJI8qboaMkmLgJHFupau1huakd86ztGQTKkK3NOT0JeOlbzS7
74kX9kdpcdXi3nWLvbpO0tRupfJsPLWa6acOe+w05Z6Ux5WCpPCcBQcvV+6SJvztQxBsuM3HFnyB
ms2rSWUnGcspcsRwqE5AD6jZBYFmrOc8aBH5NCFmzfQUluPEfi6qemi2tRUZRzupyu5hHlCzm1qq
dFNlU9quP5gc893RjjZzkrvHaYrqO9Q/6hWqpvmP/z0iZ43p7zV6rUbxwyjDfZ1m3VM7K58DfoJT
Kaym6KP9Mk7aSlHM9skop+4pzT7rZpY+So+Fgsc6S61xK8fi2XNuzQnCo7DtHrJEXylzbd5CGYsE
dj4M30de0ZGlJJ87xzO2rWfEhzJV7dueZ4A9usFRt6rgmGVLcJTmtHjKxq2APKKq7vLfvyBktHT6
ywyP0sXUB1t/QYveeWdeR2Xwv80tSFPuIbHNF707ycZToTHgfYqklfC1ecAdTC9gobOlO/m6EGjO
OUfVVoUmEuqS3xPlQOy4+9w2lpulAnsg8zI90kO8gZznQVuU/Tz0YPYLPf6i1sYK9s7oO9jJHNCX
+6I7CWqDVXdMgqiyuQWYZzjxb61R0W8jKhfupMeb2ZDlIeQ4wnX120nnHOxQ/SRdULy+li1PCs9e
+t2AXsy69BbjuY7MFskM4GrS1CEHv4/bFD2cRulXhvFJ06v+SY410CekSh3dSkur5mrl3i4gLZZ7
GG7c45wq6QpQAmIfsz2fh3oxVogdRd8dw9myK7I+DV0FZ4gO/5U9K9FrJSS2RICcmQqZkGaCr0nO
ZOcef19qa1vMjvVpHMdqN6QbzV25Vh/fAP+suQfM33rSVwlfIXyy9yHOHSJ4iP+MXnsyzq2bf+Ia
OcK505RXexi/N1aT3klL1V/bvlNfgPP1D1wqnrOsRLW7D9h761m4kqZejPnOncD6gRH8jDT7eKgb
u1ioBVCWfQXu+2Ja0WSdhyRnZMoh1ODQAmLGmfLF16rMPstxB06QI7xiKz0jh6aKJmu5FUKuqG8h
iQiirVOgezW5PQfxZk5vvV7VqVPJtEfezuMqrVqX/7kl9FunMWHsMqZV5YYlrxSaFEX7o9vXtbvS
XIscvFNB2qj86A2YvMkughFGm+VozrzxSmNEzqbvxic9EJrfuZn8yIJgRZK1/5Unw70JX9WXZebP
0DTq6r7zUrTNRrsHvJPrt0ZSq+tIA5kAv/c3OWl2DxVERT8da8z9SC2al2JAGL1xgsFvQhS8bfH+
gzHf5UxgNvsutftnkixCHQxEvRxtyijk1sr8IQedMvSe+MXIIdkgV/6K+LZ3lpZht+7K4G5+L03o
jf91LTlYK4v791oxMimmoXlnU/xccq1Efw6z3FzLfOIQd295SAQh3noffMOkuMiFQE7Uik15p0MT
skAds4dWwnrOtMTZ1kORbjqxSR+SBqpchWf8IEx1MpZbUvfcdWMpWqU/TemDnCgXc6zqgCzIyFuT
cQR+anabuXeUayFI+++fFL5UYczLywiDdw17zACt4jTe9kPb+3K0Sm2T/xjZekMdnNS81Q6AWg4m
b//BTyqOIyE0Q1R6ZsGxAXt3aXQbATLgs1xy/vYHi/k2+N/68hh1UUVLbhao9VRX+2KpETjnrg+2
Y1jOX40Fzqrf7r6Gple6Vedf3X9Fy0UKkab8K1q6oyT5xyshRJ5Ud9hz/rJ2KXT2z+Yc/hjsZubI
UTwqEBe9mnpiUc1lqdR9Nhyi+mXxZQT0jNtx8PoviDVWYOf7T0aiTSsDCML52qhK92b2YOBHwSnl
jT+MzESHqzR/FWF1i0yN+2XUm3EFf1b74MCsvmvg6Llx2l45DYOnb5ZybJ/hSB/hpGunH2VjiKeQ
+Yv01g7aYr8vvOV5ALgDt4mKDKj4zVkNcJZ/8SOGdu7MSn0OXXhkR8t6i4+X6V381S/iBxEfOMTL
9eUv9e/46+eGrPMhXv48f8f/y/ry52/Ez+/M5WbieunZ8KyfkdGPP3popJc0Q3vG9anci2Pu04o9
WQ79Bzrn/0yJ6dxAkDuwo7WsPcxDCVVbwfwVrjdo3Brlk6PDqlwLP1rD81fYfFaQEb/5Cyr8Ln4R
v7jmsCf1Qy4UCZejbJrWaBpYXg0HaZBBX79zXoMMk730NsuVt0ll0t/00TTtL7NnDQn7lpfOE/LL
MDjlqf6lGtoXl9viXzDz5ooDM1m/jPsJxZvVBGHLVpIjX7mTezcDzShplJURCEBodi18KbyJFIrJ
qqU7Z83sDWvZDawJ0aLA6tZx5XWwIvJVv3RDZUm2hhly7BIjldmTlJ8rmGYp+Wyg/XfUL8NioMnW
hC+la8WnYXS0i39OoD2ZMhtZSxUdEw4V5u0wQgmTZvnNkFNS7ktfBlht5xV968PqrpxcR6dOz6Ew
eTEEMV6xPE0xBySv5MDmzE+Qhi9PLsIGlJ0OqCYKH+U8M6qq7FVim7JCW7+n2G5+6oBGHktAJv5i
RMuT9IWTe2rtTL+Vlh27wSYC5rbRREQPS5c4SbNB7VaGanifk2j+pEFa+CtL7x1oDkPftoF6LKI2
Efr9TZ+x7dFLEBSD2n9FJQ663DmE+M0KNdGuSVoFZ2NEWReyrmmvOhFQBw3uN7WubrjLMm1f+uq7
dqinO9lXeL+uLZ1rJavIp7MhmkSh8igPRdG6yDvJZprAVpF6FnmoYWZbDvseZSFUiAtm9QLiKGiB
jOF70JarqZpNyHErZROqbIRSbVweWyuBnxYWuv2kWt7G7aJ2605IuWpKOL12qWCH7IrooCf99Dq7
ieZzrCwQbmB0qVPeKUjYmXk8bcxyBEOQzrWNqHICNoHzVXKjeDWM9RAG3cLbOry0Tr9iN8KtT6Lx
fEhDZHWESbE+zHgDFPxCOE42aLRks284goyzBN9q8oa0q1b/zB9sbkjU7pY1O/KLlGEUrqs/yIbz
wp2havMJSIcXc4b4VZpKdd+CJX8oM6peYh15CDdy45UZ1yOJy+jzdfYCcedeNci5X6Zz+4sUTmcN
axnTQlS5ypa+WGsBQsQNYKJzuujGJ3j561DtPpWWHt66kHv60q2mOqoapv1Zg+USdIO7RRUdQFhK
HnKt6AJFrRYHNw2Lu2XQ8jvZ69Ew8qmFMaGcbjxlnY9aiygzlNhLYQPH8LJwpxpItVltP9/l4WBD
cqY5X6Fs3lZmWP4sx+5z2WjTq+mo40bRk/aEENx4KrsSjIjed89DnQdrAAHxvtXi5ZXEBCCgsKEC
ZNTm18jtvyogZUAwY6mhxWYmH5/MojOf1bDy+Z9cXgt0fO6jxXuUQbX4VlBwoflODPOyXvQ7RZ3S
bW3C50dhzfRiDGSFeZ9+s114MY0JaFEcIw1JwahQ9hi7b/VMRV7pZO7DBNPYcdRAPcwAyL/VJO4M
z6k+Qcef7UMnjHdtZ3VfxC2VDCCvACfuXAw3zaDrT3pcv/YVipMhKYN9I4hgO0/TngVeaps2TnyD
WC51lpBbrVD20r9Pyq9aV+Z/gMlOkF916mPkOfHeqGJj77aB+tCFcH1DRLb8A/oJQi3lRxO6Gaih
Vr8PHeSi28FBIhZgR1G2CQdRzSnXgJXy7SzwI2oPWfiNJ3imZWOJkUjjV+kY5tLz1Ps9wu/ARo0U
Aba6KqYb3TSnG9m7Nh984eKQl7wOy54XjhNPQ5qrKXvSx5/n7ykXO1IiME7QJaiGtTVibbgNm9h6
qJppuE+8b4lpIGye5VFxCufg8WJG1aDuyX2byFAQK5vUiszNUNra+uoL4Z5d8VwuIYPrrAfPhPmx
cnd5DfffXOmotllDfw/FbX+flg7bXo3rKekDfcYRQoy2bUxtgjreXmMr2yUbXaT6RvpkI7gW0DvQ
blE8sXli/Bdh57EsN3K26VtR9HoQAyT8xGgW5X0db7hBkM3T8N7j6udBFtWHTelvaZFCOoB9gAIy
v+8189TGE2+ppjSH2wjzTaT+gbDHhNJo5ziQEzIPd5kZ5lkK+x6EQnRNVBcbmsC5T/XSvs9Sszng
bh0uZNW3IVBZHhDrqnOmr7XWHwYBykdx42nXKIaxYVmhvoOvRBxV2deDck+4qrsf7DI+OKZwiZv6
fxhFPC/qZldp89EqWX00BMMWA/rKzyKOklXtlTXXT7AJAPh4tmuWJLYNT15NK+fYBmq9jdGWu3qz
oQECsuNj2wJ8HA0lffN9PJZtGxk7y0KvAPL5feHV8TfcAP1Flxp4fvQIrsVOLTCUiICg2F36hJgs
/lltZN+3xA/X4wCiEh67tmnKGsoIiIod5if6sWNpu/c7/oyOOr8xVKvZGVMfnyGo82KyhviKNyPf
RRb/9+Psc1L6xfSINZpKvAUTt8F2TJRbBu0Ni4UYYiM/cRuZ2yawy++GOu6LbJbo90xoyu2EAUIa
jAur0+znycLNNmwr9tB+dVBSEa/c2q/eQF/hLKHnSBPrdvVWJAQZK/9tVK38hLxIspSjErtsVnri
YCA9T0IwZuUkGaKpoiY+V3sVv3Crwsu0VF6cwIV76RLdyEX3aPrKUh1PgXnpkiLE0mbIDgKTpd/1
Ivtuqmb0rmpAMcPISZ4nzSJHTDwKPLCFJkbqVxfp6wPdf2FbTlnoC/QDuqszs9okGVdSdcGVdmfy
Nw/OTNyVTX3sV6B8OnGQPN4JquQBTxFSalXc7QZggRsMlFTUbMIQNQztImsAgQHfzAW6hs02Rr14
8dlxO9J7sVCK1HpAckUsxsHyvnRtecUswvEX4q2wZt1bLn8OsxjyS5mFm1FENgyTxj7Lo16P+TLx
lVj+0pEHSTstfDhieKW1p2Ce8Tmt7DyxaUzknBzS69ymKNqgdlCe0znvI48K7sSAiWGNgxeapQQ7
6f4cM4CE7VZxtkMGxzjJdhW84c4gPLcuTYxBEgfgS2P40SXR042lIKE/gpZbaGHsIxidd+UFZiTK
sLlxx+aLtgaFSm8Y7eNtyBArxtKqu2LzYwr+nzt5ilJtFNBLo3k7RdS5aC3pEJHqqv9DqydWxkOQ
f6SXuneaDyU224XhlOOjU03uxomN/oBbsrcKrORbnCc5FBg1C8inwQeM57w4SwjrYsCz1LEsAGDu
1tn5p7bBaNVVhA73So6+DcxzYhlGdvdTk5wyjFq7FIabrQcUK4TfPcgicPjregJGpKwiba4hEYzu
zlB3DwoP5gO6mNnWdxzc4edZsg35TQQstMg9yHF9A88nnrzNbcI8LBdBtqknb1zJWX1ldA9Vpb7g
dpqfZNPg4Fnb1dFFTgLKmGNPEuwKch8XrSe2N2oYYOpVT9AXHX9eqOJd8VN/Y1i6fyB8rT1oE3qw
csRg19+IdamPtepU+8qs+43XYAas5tEevRPorXNRwMu8lA3aA61rnmSTiQHByjRmxSscD1dox1Z7
wqHOm8V3JyQ6+BKEWnTqgeAtC89y3vSg5g2pVhHb69x8MT08U1InWDY5fAFNc+J9neraCXheuI2i
qL/mTVOskShVHwj6W0ujrqOXsgz5FcYpYvbW+EXBReL3uov2SITrC0Cl4zb0CGDHc9EGvLPdbBTs
fOa4vsd6PhnfyYM6y2Zyp2MZd/ZzmFjroJhoR/Flq02IrZqZPrxnguh3hxasRxgCH3GddMo8fczB
xgXFUFzbYqruvaD/KqcXjrBWqYmWuyAzHuOLTVBb37suoPq2GLqLbtvZOsC198ksNROSbRZ+rS18
oOVWqOr3Yddbf4St82xacf4e5nm5VGtNPGTD6G/kGXu2ILcz2oi9XpS0x65qsPKnWWcHUoQWfjWD
7ixiweaKM2YAQ75r5NPG32fDGl0EzrsV6tyP3tJPehoYj0EPkqRP7PdeB42joGuwN5CeflT9hG0m
8gdToWbYgGU3AKGfGe2R10S7lABC4L7tcsy+eU4ZYlnlOUu47WLnu1T7LkFsqe9xYSZYA0y8Mbah
gtm37B1i9mwBqPOl7NXLctnZ0CKxBDSPiiucFULH/rckWLMm0L6VrdZg85WqJzOsk+uoGNnMyhue
ZsRckYt9VVvjM1GB4uCLKFhLoNxf28O5XQLr/tpesIz4T+1yvDIUFfnO1NypSeSTv9YCTOT16Dno
dGXbxlm9sr0ofu6FUhwsgY+m7M21RGFzMvKhmntdV+CLjhPipM0Jo6b+JkEqhtIlh75HFOETsyLb
yKaS0f8Ts6IMRnKQbRLWIjtqc7zy9UWGXEcd2cXX7exMervSlUi8lw6v8VpY+KQU7w0O2i/VrLpP
ZBBxtHlo+6321m0OoFOGDQihGBd5JOYjXACugzIlB9n02Z5nVrPt/5wlO8ir/5jqNeZPs0Qwfa+m
2tgJTYuuaGLYqxy+08oskGaXbbLwYW/sROFiloX0208dmIr5kNiM5eeEYYo7sp66vnXhZR/l/E62
eR7c0Gam7HyeWc5TVM9a2RPQCdlhzxeXHZ2RV7sKdTZIw/z7ZCE78Bb2zzHXNWyTq332ztc1io7k
k6cRitJb996aNKiH2lB9d/WPIo+Gb2aRIU8W1+mVlLZ5CHAl2wg8fa+BFpv4rtX2WkldYzNpXfZi
qR2spVK0u2GuZmaFknPsVAfZiyAFtIQwQItXDbMXs02/uFFvXYRwshcjYtPP7+3QBDxQasJV60kt
3oeef1EWGNElUtz0EUbVVbabTp5vuhEa9IRB07vdF6vRtbIXXN+NY4GGxG26l6KeFiLKftGt5D9O
90HMvFtTfpuOprtx9G1XLPnQokith94ydokRxfrI5sFp4Uq2b25FFrqpauXOT0jgp0702uqBcyAo
1GCRU8SvA5vejWrXoL/qUFm4ilVvxejhWqdXwWVo8IEfkJve1SOOS4o/dqsmKMyXKbT+KBLMLsrk
HsI1a/KZgQJZZRFZ+cXRjeGUZoAhl3OVXwHOHibmv+Vs9/tnU1Xif9inkQdQt2qRAykfUlvJLghk
5Ug7cFS2as561W5kp2zX/+yUVSxq2j2OVA9yaBBXkC09N13phoEQ41ykafslQchl/9k0NlF61RA3
X0a23W7cQBMsBEeBdlQFhFUOrIZq5eoJ0MNOH58Gj7hEpNdvGByWpOZHcwX6aQ5RIOmN6ndyHvgC
vphNsojNuHkzdEs9eIOjLOUs3xftMjWxp5a96tuIbOAbYZuQEI+S08Uc0Izpaqy94lCHqrUiHBps
uoQVAH7YnQWb055jLOocY5HVHDnwGkTyCcwSIZYO6EEc1OledsphsmAx7yyavmJlgJ7aksBm9Ow0
MVKwmLJ+pMi4p571PQIaMYe7pkc9w/52GAz/aJjwAJHCCNeKjaiAWeXYI01EqEniI7Vofut5fyOJ
5PtwW/VpO3iFvYe+bl3q0C1X7piIt0qYV3khIwx2MVRR7Oj4BIve5ydeqFN0teryu6IENp4aaQAe
qGrcZVjnPIHEUHeDwqbVYngL8I/oEN9CszshT6Mc1RAoPZU2i8Av/zTkdtzOj59jFf1WJtHiNkh3
LsZYtwxbz804lyJ6A6Dq4hWKjlLiJE8yR2YrxlfWT9m5mMErOBHwDsMpYys7WZckt/OUoasc0oFk
dhAL/w47PHOF5ZO+cjsHYSEvhLFPBH6tqCI6W80YO+iDi3rXkSG+9TrzEDk5CRHDcu2h3N0mhymX
d0KUheZTy3HyfHHnGCs3xuJcdmDi9eME84WMaxipxT0biPa5zpxzOHbAS+aao6XPihq6F1mz6/y7
l87yIWPaPdsNK4woL6aTOVcLwNiL0nB6+LrMVNHNWQrf7Q5tPXXPcReMyxSXvb2cS2wcd8rImHZy
7qDyfh77wNje/g0agiheh+eCnOuQ6tq0upoA9uDMfeyZ+BvP7nwl7p1VamHR2PXFi2dFu0kV9hfL
UKxVAuICWE5QPEGZvLu1Iyayitnvn9Qhax4cQ3yV7fI84Vij6uk2052VwT3vmsn5MrSGxsu1qa5B
GLsXS5gWYQoN6cImHVb1gHVl6QT9nV+oiruo+FZOqgt8bW7L58IUZrAij2myTBMIUMjBpobNRYZY
zNwkCznWMsZrhtXJUTalRhwteEGaq3LfRADWNZbz69IV4z4m1/nU59N9U/W4DDWzlpddd0+WDfES
f4FTaGo8mhhLLTGD8jFtoTOCl4dPetIfZXX0omztJ8G48WKwjE7bWptsJjEVc5GCubgdYUi/Maou
mNcyHgTQmZH02SuPmigA3TPjibUp3qbuBJrAVt4bY4E7Fmt09uA71El5zIBZvjepu6uVPH/m41Af
EYGNsZ6lfVKd30fMc1TtMWStfdQmD/Gm+Wi8C8pSux3rMIiclmC64O28MPuhesiUzN0FYzRsB4Lm
T6kYfidPYP0eWSCjUIt4zQsj2ThgQA7E3cM7JHfRwrFi63cne7DUof3WCNyDbc9KLq4GgqCuQeoq
dmocUYmoFx5LorXDQ1NvZKMsIjCzzR7VgHRDvhityXl4Y2rx0p03nSzyl3gZeKdO123QOs2Porex
xg4VxV59tskhccTvJijK3ecE36yBoXbmADWTt/BOziDf5dzOZwYBNlmu1S0G9MFWrYZSi6pb0wMG
vOZ2NqhamsgEP/h+ND045fCBUUyF5QM132UviiLNRdbkJLKJ6mqYd7Fykj7PBEC7LJO6upPDPL5Y
+ylHxkd23s4tEBjxs9jd32Z1fnIJ1B1U8DskBkgLVC8mehT+ArGAB5V/+nvgxzH2S2H+qELTWasp
lgUFujJ725uCPRsp/5K4If5KBGkeA79ESqOpmi9dmfw4oyBd8q8z1oh5bd0pU9f4j4qdocWoe1SV
94bg80dl6dVdABsC+0j3RTaPuhptnHRyt848qrD1rSlC7YnN+IS1vDC517R3KOyuBsDpB5yu6rcs
Xcn/D5NTP1g6u2HIh3ZeQFJPhp+ruGUqC7JW1jIdJ4ybeqM6jXPRzaZCn4Vsq5B2aZDxjG1cSRgt
G8OioPFzjo4K8NYsUnUZZoQspeGwJsZd1pDVivjNLkw7655HOxGraJjgQ/u5v+6rxnlprAXPVP6K
ZZkLnyD841YDPLqrWfitAqPNX8cybXjtetne95Rw5Xhet1FKkN7CxQMs7fhyeX235YnO3zI0X9o5
6GvA+lnFRYyxqO2Le9O34wWmadPXFnwrX7Q0uRdxDEIWGeDtYGkCq+NZWlJBgIBoM/tvlriYCMue
LurTZWil+jID9N63WX83zkVSOkTf/eKjTVFDkTXZrvshPNtyZBGKePNtmJtU5bUw3+Soz+ZmZOVi
ihz/QaUKoLUXBLIiG2ykPJO8Vs1C55gFehZ/LXp/bfA6uCT1gFdWO4YPGWCfpbCAvI4VYIY+yMsv
mta8YJwZfmQ6SVPR8u51tW3WagU7QsM/CKfGmEoxP/Qx0N/ccgwI6qTDk+jjYQVi0bjrELnZiDqq
z62AHyN6A+0BrT5/ovA/ofhdMLRLp3DNlez9ZVwNfXZpNP1HzeZxWxJBRmIoj/Gdy++n1sKYh5fo
JVMKwvWxwE0O50puctgcWjCBbxAW5fCIGMw+7upgWdV9vuPdNRPMI2MVzG9fWRRuZh2j1ARgLeux
WWXVQq9h0//2j//9//7v78P/8T/yO2Itfp79I2vTuzzMmvqfv1nOb/8obs377//8zbA1FpUkll1d
dYVtaoZK/+9fH0IQkP/8TftfDqvh3sMn91uiseIZMt5UsjAdlB2FUu/9vBrOae9F40J2aLk2nLU8
utRu1uxvHbJNLcQzTylBf8fjVpmlCtVusJ+wWkl2w4w0ktVWM8WxwtMHoAS9gBa8q+5FJ1nra89+
gvsPNunWq3enLoicq+zIBaZITpmjz+YgPGZ0ybpt9OLNd0Jn70xJs5JVNBAzNHLT6DQYRfHWroB1
p2+xTkYpmbRkKQepcdetXKKkeyMLnzMnu0zNUN1phlfsXD/vuE5a3RFZrbAdpSMrHRh2gXfKXQ9u
faUp4zqrXbQH53G53X39+xsj//C/3hgHUVLHMTTh2Lb4640ZC4RgCNA23xrW0uDw8vtirLr7Xsmf
pdm8ngE5yibT2kjr+qhTX+Qodg0Jm2pW/uhbfxQzIUgWZqe1WAXFH8D5qnvuOe1R3B7+HGXOsZQ/
m1TfMg4edL9l4UfDS4Kex+SRZ5A1kMhQaMKXoEnah2xyoDozxle8+hKZxocZ3/39H8PW/+0ptTVH
CFd3cN1zdHV+in96SkVAUqdja/htqupmoxltujFYNO7LUEueoz6/Okakfs2clMxMa4aYTQfRNXAT
ZSE7Csd4RknYe4SMHYEFccd1PJRIp1fN42e6YEqCh66Jkv1nkuGWX1AJ225bJYoXcvBnluFz7ohA
fNxXP8+VZxGKbp//x/mfF5rny2t/nlIeeQN4WzQSee4BgxyLbPSP8siaq/Io0HHK5C+3/aVdjkX4
L/hp1n8a8tmG073/X94vQnf/7da5OmIXQJDnrbSjW3+9dbWq1UmfwInvlBBbmtHK7kMzyu4nNJEc
FyYpsQg2p9ixXSKv6k5F4yJ70OXNm12L8Hiragluo0AsDFhfXXZ/KzqIKH5QjLs+VV1/iX5uSmCj
a7eyW16pL4RD7DVpNqMc43mFturzsluHeC+sjcICqVIpsCjmotFjqDmyXppNQXTVqZexrRUn2SaP
YkP/1xhZ9528PDUoKO+iybvz1Npc8V/HzegTc8dP2DpNQxlvh14Pr3mUiHVvsUSK+OGssIGMn/yO
iBabdu9FKXoYdsOkvCfBTE0DMa8I54Ti9vTUhuKhMrRmN4ENI17axndgjXqHNQo7RNZyrOdoEwRS
7/IGXceoSV9ChR+ibJKdRQkCSkuBnN6mNh08S4+InRyXz9J3k5WX8VeCLrC1bSSofLW0lwZcNrLO
Jlzo+aieQvcAixihH3koG2WhmHgTNH9oVaY/h67/oaSpdZbw9z9rf/bFVQ/EeEbKz32y9mefnAcw
PV4RgUzWTmZAPbT9eGc4I/ZfTRCcnawKzoZS6+CGA32pwKFCm0tpuiPxbvQHEu/Uom1wCtvMKw/g
qdeIzk/QurURt6655zbFEta3yPDrrZc3+1AtgudAbYuV2Se4j04GtpnkqZf6HF1v09n2MjHf+GLl
G5KXxh7bcPK0XkvetLLGGwdB0g4Gz8dI0IEDO7MUxs4lsFuDc5Kd4H+ja1/FB0lokE1GlY5I2UcY
dc0T9MYl5ZuFX8CrN6fJ7dUL2MwfRZZhlcO+GnE6hIFuHXWXqpdIA96Hdv1GjrW0D3VsgqvdxM55
zDCSHzwr+OL2UFfi0WRT09XmnT2gm+fmevil6nKoVZ6TgN4xlEdyXBej87xn4jvdwo0OJKdGPvll
gUCZX1zlUQcr0Yk151SxpfXR0sLsO53K4+ewadKKK9GR575AvkO2y0K2s5sMFx3QUn4n/zql7ChM
Fo1KBorjdmI3iGawQRNvdAUmxmJykMVP+JWtkyBBRtcI7KvpVda1toV1NSYvWNksytflXBVGXgKn
SboLDI/8+DlujED+/f13yvi375SuC1UzXE3VDU0TqvHXl91QeWnj97b5dfC8tT5bOmhzUZB6Qtgl
wkfi13rpDMGqIo2/lMPlGFm0wNeOca4YPybKuuwJBgT6MUwgGzbpJW/IdkPQPbn45MQuiFmo6qIb
sgjTj1ulCni3TnGt8bqsXGhSfneUY+Us2SsLQE/PSIv5+8/23Mxg7+nYdf/9H+rfP+i6ZeuuY1qO
qwnDkcvSnz7oZhnh0axYxVfFiLKlTXRqm5cFDqnAr947EzVBG1fA3HHaI2FsBCLmdidCwVItzOma
TIp355vG976wRtx22SuxeqkPphjU16hEUnZuDzw93BFtLTayqmUYnYI0eSJiiChMMFS305ZaYbDl
V9PLZAYpCAGtX7RjEm6E4zs8m7H92iMpFc/w3F/aU39pFG3+xSdmuO6xPdon6F6+hmp+gzpHaLze
2vFkb18TYtYScvzL+Ix2CV12QyVCKOMYVk7+OCdKV0UWGhtZVcYmv8K03cnabYQqoM8HXb6P2rx4
xOrbOdZN/TGOirb++zvmzOvNv6xH+YrbZOdM7pkpyKD89dGuylp3SK0GX7ugxdNay18nq/buo7S0
L31eYctgtv370AagGXzXOpqRoz2jZbTB3Lt/N7sh2TqtCLemkTbrOgCVE/WwETcOqb6jBizmGJiC
xJBtHyIRZ3csplDVUX0y0vg434Wamd7JjoE3QF+qxcnTxv5U8Al/bkbzGlTRdMXBPX92hflBgqU5
y1owh0mbIqiPspq2Yb+sXLvfV/PM0meb6E+6vZW9Idj1tZ5W9cZ3RXoIZugcWEw0Eliqg2ZfNjhP
n2RLNzOvrFkyXx59tpW9QE/dYVuS1eh6tVH/nc+BNacaU2GRjCS6+sBHrNjFUU3wJlEJmcQqQ/W4
m4fWjb+zPaiovQljEvhAbp/zyrhUuTnuSR3r00prLPu/3GAxL8R+vsGC2KipqbaukrbTtF/X2D3S
213v+vqXUfjVyuOVRdiBZxpFF/clryJrwyaF+HjpWPcp9GDXRq1S1si9J1cygStZq7zMvschq1vn
nhEushp0D3fDIFaj6tnFsf312CMaNxIGZH2O8BcxnOHSscDe//0zK35dewpTV3ladRW6r67r2i9r
z9gwS0fXIu2LrXmvpieCYdHwJjnLYujRQoSvqS1jeKmLFLltVitqvzIyz70rU5FvYuIH+Dsh9Wpm
uXcondA6qGB1dl0yTWevG6pNgX/0Hby6ftHrY/NDOkf6fhpFvXMr3kVVMq19QbKYFIxuxP/lm+PO
O/S/3jfXEo5mOLrpzpv5X745LNYm9vBj9SVK048suxLG985DFFmXcAb4SHiOKdIY5QkWp59t8ihu
HXHSsO+6TSgR6VnIw2gClsznZdzIE8jBsgMpn1nAwDuOZLkJ+PyJGO9QkSqDMThJgPitmLHh8kgd
6lneakzWdYlIiyqANZE4JnkMJOh8q8qeuc0OW+1sowViYpEu6mvj/2jT55qPwswCld4RRRhMkKo6
fRKOiV+YGmR3OCBnd75qNjsT2eGFg25lsc7T+KchcpxZBqg8KMOmx+HBhT/Yaot2KM/g750vgZrk
K9hn5pHwic0G13wzGt/9YvV2s4QCgbSK1jt3VYJGrZg7EGYicpwH2RVcjn8tCKXfOrKRxVrjjfiP
m0F+bgd1DiAxI5qKVwOU5d8/8Lb4dQFCdEwXLshZ23ZANuq/Rg2Q+0w0BIC/WANG22UdEivDNmEd
Kb39Uhpev0Ibw9oFc1XpgYmrepMB9qfKdxbDYALHY2GaTxnrRNk8WqCv+BJ98/TIfmk10CNObqhL
2ekKzGQ8HnyKudfJ74O+f2rSvryYpWmfTT8Uyxa96W+g52Fn6ePbVBdACX3sarLQL54qpXqVAzol
qxdWOzb3A455x8CfknXiDcrXJlzIAbnI3FXhBuPRKzIXa3qP7/R8anz5nnJ3tJ5Ycui7QVcwS5Ns
UCe1iBL6PfcX0aetqkX1/TgXsIZ+tFVzolsWaLr83CYHf85Voq6+jfts+x/P9+s1ShtcEdtGQVr9
0WbVHsA4eU90nJXicsj2ea3Yb32EVn5tv3cNfLykUyv0qzzr3S5xIYcGyUq8A5mCFQoKcbRD14Ts
UGfWHfIh+dVP4Ky6brmHI9YfO7iX5B6KCBlYT63yze3YhP5QIjTOD0j3MbBu5mG3xtsAOU+e4Vbn
BnEKN28eHQHcRuT1iwtp4TwZjfMIik5f9y6CevjGOY+jX3XnokpeZCekPueRpQno96G9ygFpBtc3
qRQPDi6dvkbqrcqnZCEn3Iq8WRpuNN0nbDVP5qDp2/+oKnMTmJFKMZh9T1vsou+kWsyneMznPDOq
82rzk5hMYqYaQCnLumnNuLNOzefs1MGuVS2wdMrtZt31uX5nFlpDioSL6PPRMLfJXrVwxe3o78fl
hVtsXJV0nTej75VxApwfEF0Du+o9661lbG9V2SPHGB1KG6ti8IG10B2TZJp02BcTSykA22p0L4vc
a5Bf8EJCH5nDLq8xDYIB2YxKnse0c6E2LbyZWADURbccKEWrXMTULvtoFGvUnp4Nxx3vbXWql1rf
1VuID2Dgh0xrF33ngFNoiulejtFS0McK7CpZk+3F6O5zpxjPn02tGS2ipI1Aq5rNnZl9eBqZ5jrB
pYmA7PimZ+oHWUr/zlU042HQgksz2sObWVo62BtErKy/jupj3jmBNl7GtIAGAOUQiXxlePS7aXhM
/IuH7NuDO7fUfkTUgBzjVvaJctRPM4nR4Zm+DS98vK1Ax4A8ZHyXK85mmr9bWvwo+GDgUTDeswsu
Ht0R6zScJ8RaVkc3Du+zsVzKmizUsdSWhi+ULZxoApL+HCrwDNZtvYdmujwsoM8iM9hnO+wm7Z1s
+yy0ebSskhRi3GddNpLsMI6uqc8KYH21uJ2rsdVzkBTlg+YiQF42Zn+ObUe7eC0oJ3Cr5bcEjbYU
Uc3XPE2zbYZ05c5U8+IZs7R7OeBLKHwbzrYzEJIafxS2YJfsNsZ5SAISEpBv0wu8hIUc8TlWY0Vz
VGLj9NkkR/hFht2c1YCBNlTUmPzKOTVBOnSIRnFYBknFb0zw3qEm8sA5JVbj7bOs19doTeCSmhPN
sQcv/aYjAlTG1vAdMyYgzX3rPHSTj8RP2lg7L1JHXt+OfRuS8Lt0Lft3yyQD7MP+uMuydNybHtRD
vmktlLMF6mNqc4bAEJxcYwgQ+Oy9DXA6dxGQMn7DiXAp9RDSyka0UAX1GZW5fQ1UvuJSB2Eakwc7
LcWp6PkbT0VfwpiC1cRgon0G1irCYN8JinxZNFr5BQJTuxkDN4fU07bvcH+tJCu/TPALtl49FVtZ
TcShGDyAZsNY7qbRqDdyMqqby5xF1WuvKNW+9OJxLduDOtw1kWY+F5PaHZLeMFfyNFplX9SESKKX
9agetEh7JqZlwFb0hndiJjhS2NJ+aRrvcZj/Its133NXgMelP8TwFg/HYB4uGkXduRnqVnJUoZpX
o7bIHYO0PutWoaCI2g/vo9kgNlAuYrzlln3smM+W2tqLoamnt8avCZOLcPxqRj5s+Up816NsR6LF
B+ip/JFD0IwWRMBKNuHBgrz5ps/T6iP203tl6PT7yQ+zozeZ3Elg+ku4Gt4m9brxTrY5SuvtRtHk
C4W/+61NdnhRsqgQoLx+tusa9MSKv/EmzvwH3Y3ezbJSzrKA/OzBgLGRTItFefy1Q+29nv/CHo1A
OVD2G4GurCcutK0GzHXyKb66eeHfk5v2UYH3nsdMT4BQu8qdbM8IgCx0qCRkdWmz/D67mCK4Jwl6
ilS9P+qDZlzVxjevmKvEs6bdWjbJIgXQgz3N0B5IdhL3blmxuKoWAMcB4QvEJgat0obPSJDY+CuW
vNDotLyY96L+kZdh+Fyoolo5Y5oinRULtFdFhKJEVu1UL2vOqmOzRZ4k/cvQi6UJm3A9uAM9c/dt
SpkMGHlaT3CFtFMl1OnYu2mJdVsdPU0DyXMfBMdHiPVIY3gfnRmECw+9LBK4PpsecGW3SThOlJso
0RYmUOyjLZDsRawm6BD41LudYjR3CPgbuJyWyDDJQ3ttwPl7bjKMH6qCXwg0n+q5BFO3xgIt2Dq+
VT5nOuqffARsPHOoitLAGdXJ0Qidq6Ft27sANe6lrDptVx5YgUa3KoqR7hFuJKimeXA6WepZFP73
RDx58aR+BWn+ewTO832oS4/AmWk/JZWoV7ljBfcwEPNN1A/qeVDKgdD/qB6SkVuSWAVqMQlC3JYq
IJmZPSQz/re3tLGBTamZsNVGjf10913Tgv4PfhVKlSR/RCz7FjF2Ei9lOAbrqgCB/IeTiXQVqM5w
F5rZeKdGlnvqS7GL55psl0VhWC9ZmemHwhvHu7lWNgV/Nj/InkEcJwtF0yckb9X02fYN4Ne+Uh1k
r6tlSFPiIAD8nl7RDT06gO60kdWmiaJtT6xuPY1Z+owEF6nzVolPbl4HVyG0P3gXdq9hkOa7AobP
2kKF89XPXY2IXqEiNUOv2wUoOTT5Q5PxJjF9BHvmZrs0qiOsavk+7V4bo0SXeajVrezlwcFHIKkS
IGCcskf9DiTUi4H24NXujZ+uy+ObruUcvR02AltKS+3qB/zVciDQJUZmsRVefOQpV06V1q+oz79C
juJZjfolyXP3GwYn7kJOMiG7bIfAxNV8ngRr1wQrblSvU5DcJllOv3Sqwvnm9ymyGHZUP/jzlVKB
psvnlcDZ1a9Z5b9aiq98oJ3+05VQK979f87ObDlObN3Wr7Kj7lkHmLQRe+0LyL5Tb0m+ISxZou97
nv58IO9yWbWifOKUKzKSJpGUmcCc/z/GNyYJF/ast/ro6380+qu02fxmOqh/Lg2Y5EfJhk4Ijyr+
XtKh+VEEkoxvw4wC3O9JGx/VKlO/pGr0PPlRfQUzUf0SiBjxa13dDyVDon70VstOeL3VCyWO7x8v
CZrxEGlIlJbFWYO5BZon+NA4hDVI/QoqitgtR0xTgXyjiOnmzVvHMLqKSfa5Vpi6H6j4hJc897Jd
kJBmwWgO1Ig+hSffTnIniJh85uGA1TUdyAxLjPtlD394hF/X3S3bA3Jb+NnNZVkKFW5H6Sgnh9EO
vli1bYBqEczbZWPrVUKadYrWCQMsVqR5sZayaBfHUYR4iUU7KYeVGtnmblnUGiN1RNGox8Aa77j+
fjF01YvdmHkGIk/Fpz7LOeD6EWdwmKVHM+6yW2Qo7fmfPz1FzCXVXyo7tExtW9Yp7xi4kfRP5avI
5JJS1lbPHHAYt6oRSj7kcQ+dHMDtZt9SHiSPjwdgwZ3jpTPby2jCitkvO+XSGNGZ+nMno8pmMh9t
vXHwYtIBRv3ay166fB43lIRwYw2nxqkMUb2WbbisMrDnbS2H0nrMi+5J7rhxt6lorvzaUu9Acu8T
Se2epq6fdpOOgjQAf/dUCrAfE2Wxi6ERToQS/ePlWFSavVVzSvXz0YoWM69tGeW5Jxvmyyg01Nm8
vC6m/FDQpye4jN3KWbCRaWl1ShG+Plo/fqZt1/HRsjONri97+TpsN4VL6HE5BrgneqLjSrKiAccM
t2anIN/C55J3GSgUXpPrqV3bOsNcMYCkW9YtDx4JSBtNVWR3WQSLrZy00niU+6k/+aRO7nKRQrOb
n/1c95+e/fN+ZmT/OJ7957NPR4lDW98iwKZNK9/UneRtoyAMXSZ00zyrm26UNEg2ekvgyM91JABN
q65VxHp52bKh09TSxb3XbX+uM3UL2tuolhu9n76jJofwWSs6Z6Qv73VBIWzSe4LG6tC6Bcefu0YW
tM9qp98jTQuQ+EhrVmCgkq3yIsqu/vrP3331c1FTCKYJtNEMrPKUcJftf+kPZQYznlBtgmcoOWF8
MMxdLbJ7DGbNm2G1W32sla+yb+luoJriqiTmYF8Fk7GFSJCfcgIJnBx1ooOSK7pdHiRCF1ZGjNx0
WVTr5vLPv7Lya+mNsYSuUD4np0Womkr57ZOSKsfcaJa6n30nmGu47shS2wql/LaksS4PVW/uGs2k
KqIq+6zQLUedrMgpyjy40a3oN/V8Mdd9/3r1EKatm4LarSEszdL0T6VAQ5H9MKAp9nUah1VkTyTK
erBmgB6YzY5pfuz0sldfaUlBPXYwCUw3h8RRQSk9m1l9xOqIyl7BbkYfAyNZmvbPPg4EB1WafO7B
st1JY3plpHL/XFR8WVTChXZpsJqd5XjPcFHblnIeNDLP84RByNhUrNRzIUb6AZkKZ6TpiSwL899o
Tpay/s+//OOTMDG3Q/K34fR9LoJi4cpMu7Kz78yl1Md8zB9bAH9mJ9E4bEzJCWN0XFhs1oUX+WuO
0UYA7/QMeF1MrE4cH2KGC23YjQipLOU3v54wPt2W+SzIYwTVbZgaXxj6sXxyf/lyQ0pA7ZLNoRkG
95rUgB6xT1U/P3kFgk16BHutNn0oP/M6PSnz08fWROQJk7sc6m6ikQw5b1k2x0Hmy5tlp2VlbuOL
wk4WwfPV+lsBJZ/umv2MGYNCUa2NhIWYvr6xtJqt8y7YcN0BksH1sgoR3LBvpmiCK8zG5SC9TEhY
bYXaTm7j4VYuyh7Eycf+yw5Sx4npVy04nflFy4EkrwwcJCf+cTkQ9r7xEhNNuGzU6zZee0Wv4VHx
/XTf1FrugOJuwY8pcgYrGT1HPD8YXApcVYH1W7UFVZQqntxAhN29mRjjhb/7tk277n55KIdnfGfx
3cd2bocOs4T6tGwjxkHNsuaEG5qLQdmUbsZ8nHAEpVROhY6WZxX7Abl9f27PNZuVNaftXvdhAPWT
XxCd2FJXGZMbXSkKegT/+7BszLWxOC7Plg3/ad2yQY6AWdNbGeg126QoS5O0EZaR3Srzg4ykJ1La
9GLNowtURfF5arKrZduyl4/vYENkb4sCY95jDoMCnJrRGkU8suxChUK+0dvNsm3ZK0ynag86d3R+
vug//XSlG/cMIX789CgdZNcadNQp6TSBPSa8M4GU+FzbCQJkpbCvMMZaaEJY7NVRelZ7+hwC7sWp
G9TsKs1gLowgFlaGpzHPJX2F7hoj0sT0SEmaHyJKG4ST1OV6WWyFJ6nOsncFg/djUaYb47RKLFZG
00tn5FC1w+GtTSAbEr4d1v18CAw/cP0iTA5gEAx7Z7XkG1BVZ9iAHnUDufYqaoPkFPnZgYKHT92I
hyjpgmuL931VRUW1DtM4uI7nhzyMLSp8A17B9t0vc3glfZfd1Q0l/H5U5fXHYt22NzYxU9ZoZoQN
soeeVZSXyqLbLouB3beXLJpOFLOSs0+DEiYtdwKv0cTjMKjGutXrabss5hRrHW0a46syqP0vFcMv
xU60x2QaOxzgv7zK6K5TzEaMq5uImodav3CWHka0kI+ekVfbvGeOJ3o5f5iG+HbZwVdhIpiBZ1wP
od0d9SKXELXbxQvi2fkAViFZq0zDAw6xSb1uR21ylg2I6G4oCzUPnecXMH3g/8YZmv/QUg/LDnoJ
J1yiwtRZRktzLU49rbvvbabpHsQ7SgXVZjYzfRtW8CgRnMV4+5gbiJ0XqtoXrVa2y+bIimlBG0zK
0r4y1lagDwcTVDp2OEisUiAdyxnyR87QqrepWC++Fr+I90FdpBid7eY45P4Pv4s6dN9prxQ3ROqN
l6os6dihWH2utWmthI10BddivB1tBsMFkttdnKnDrQrI8qbVuDbQ58S3bRbbpAkMd9lIXeZG0zTj
QC5nsK9DITaxrORPY1ZvlvfBGNrODZqpvqRJqYDd1vWPtxZc9irL8uxZEZzFpD7J+yEYyjudgLDl
lZkSA5IrdFwcNeIrSfPttT2MwVcsLx8fguqNIR1dOKqC8JcrOSkz16hAS0hdPjFiBkhbl1gHtfmC
8PFkXJ6QVPXx5M9No/z/s8/ffwTHyWpOM8YVP3+E5Kv6b26givnryIb7J0lmQuburpnCsD/fP3Xd
b+zUaIcHTZusqzhpGb/g2FVaMlY7ODjbZTEDjVJEXfFFMTOw3jRL3b6l3jr2Ky/3pS7mLTILF2lc
1dxlpfGbXqxufhJUzAMv+rCGSRYyAifxefrGNKcuCwTl91rVQy4FiCxXQtmZGjTT5dnPdfZ/WLfs
Z+dXZMs6o5RW7lj7fYB6PS23thwyoIEjgJZ26A7dVFJTTWzv0KnFXhAQxMQdZeFKGTxzM7bcZOSC
C8+yxRrM5uMZSUcbqNWwZ4bkuWsbMPR1ZR5KG2arXqOMlhKGdka2D4Mw5cLMYjR238nxVK4xgAlM
k+H3ZS/KHOlaWKTfLYuVd28izHkskJhuutqqDLLwshKyX1g8qi3jijpoSA+dF8MiX/nCq+79dNJu
OP/OsG4RF40mYV65TTZrwJTVir1kG8DPuuppfJ9Mb9gsS2Pc2lfLs6q1ZOBtRDF+2iAZ6TPsMm//
c/1yDGpzm0pF9OT8fH3SciuW52N2A4HzoS9wEwvF2/qhXK7DuC8eqXmbqCWK5LD8NZFt39LM1ahW
h91D12SUtPmrDGIqQNN23/HL9jqfnxdC6yKRoO97xuCh2tcAGliZzCsFDbercdnyc2XbS/4pM/Vn
UMHfgmhKX8MpetaqXGMeNHh8yS0ksWSV3s87hNxnHkK93M7Km2OWkovkLGOnZRSV0L4+pn1vkwc8
P/3Yroxt7WqCv+djedm0vP4v++sgBx0b5+J2ajXkWuFU7pkkWPd04m+ECMW3Qqc8AuJXXIQIiotf
1tzU5g1tMF0YVTUPtpz5ezOsuk3ZcxGro9dlO939YD0lmXTQGnmO9/D6tWBOckkSCiy9YhffVDt6
xHPXwWRU9QN9cmm1rOcTdCMiqp9m/O22b816axa29BTAGlp2SMg3W6u9qA7g9aP7LKSyNR9Q9rXK
tcbJOuPYFld10dG2mje0Hv10aGTSjerV3nFK03JlpLp9HfV4jkDIfqmrvAZCV/gPOhOXwlfGx840
i9NYaXCvxmx8xGYTbppQZBgi2BoWMHAlYskuy9YKT7SpZY/QsYZLRTQG0yD2isNp2o6+BMSqDafH
JmpjVyZK6bi8yLT9dQuA716qe+nazPK7jx+M+Whv2kG3Wl5E8GeyajzL2AOmq89VBEBnGidkM/U8
lQsj8fBzkQyzH4tl4VXHJb9r2bosLlvDinrM8tpmjvMKS5+ieMrw34qkdZTYGuNMX7TJ14ky5gHZ
5F8fPrZLnr4WsSGjstnHmefpT+VQVyBUoAQi26WjEdPM6lRjn+QzT9Ar5FUcmtGxYKR4F0/W7cf6
xDaoTiK0tprBu2F4/rasrxnRuGkNhgHXWHKdNkXjBLN4RxpJAEoDS7syprK/IC12cjkCeNzN6LvG
PBB3ZB7UKibgi4THjNkgy8uWZeXPfZZnHg0t/PLAK2fdUs63GUiJds5GmKQ/Vy3PytI4h/IkHRbR
kpi1Sn+u95WbES+Bx7WIITFywC4KX6revzUjL3zr+nIbMtFAKJe+pCTTUxVANAG/gf5rHG3a3J/e
SKm5MiqrfyEh6vtU5cqzOmkkmXiQCwd6CQ4pAd7Jm8nJpGVLpyphvoKn0OZ2x7pl67Lh5+LyrBYN
eWWWlbo/D7A8kwKOtzz7WNSacAug9f1jqcLzhHqP1LwgmPJ156WDY4PDxxAc+2vJKLULE2AZ77FC
tcOO2rPHMHBt60F9JwUMzq2p6r4CA7zyfGSejrTy4VB8mM/C2XMWDCP6MiaGyjGY0F3N1rRmJJ3E
EGlOptRgouPjwUuzH88K8hZtP2Lsg+NY5fAA/dLu4Af1kzLHCy4PVA2669ZPz2VkSMdl1bKrEYT1
2gNbu/q5rxkQpqnowS6JKn2lqqN/pabNRGqaMRKsmGjnJpI7Kgh5do8lQsUgLfwXMSBCqhmyO11c
rGKwTK/5EM/4RUV7sEMIl8uRKl/5caR8jhIWhqRuDanSz5QGcz3E5DAvpP2UTE7C2Pc89GW4qU2J
getUK/W2JT3WRTlKgSdqdjxJT8P8LFLK9OQXVbPLydL8eBb8ue7T1tyv+7UMbAFBhnyQdBkaxvKM
4nPq/FxeVn7a59NiYPz54j8PY8WG4uZKEV53YFUTSySPSLHUg6W19Uo1sKvDOoH+FlB60IWWXluJ
IEB43gD8rmBc31qH0g/sL1XSuomhDUTr4FnJ+m7cLIvo8fYEIer3iHwivACY8xIo65RzIj4ApgB5
WHtfB0MN3TSfIXQk4myyJMxOUJYRhNdavC0nv7tR7Gl0gwAUgZzQ5hFzXcyfy2ZNH2p7HCePP1ct
z6yy11bhHM8pkz+lxKl10qzOotSA1xGsoI5UgPESUDZWqvPD8gy3KDmoFiTGefxWUcZzFdqQG0n3
65uf66Z5HbPY+mbZsOzXDnG7WXYp87q+8dPqUaNQwiRYfpIRY6eVnL0zc10ZaqYzgUPSEcSacYvw
2tgEVhEeDTP1z601t/mkpnpo8wxkCRjnt/YlSeL8PVNR61aVaj1IXEhRZiTN2e8r9ZCbabxNyra8
ZSoMjiUtk5eOlNnlVUpXXPkj17YUfI7LxXr7z7VVVfu1ZEZJT7NNVabwbpOOLfP1+bVkRhU46Cy5
8F71fOZaTMI/plQwMSi9q7Vfv6TxtH7SWwjmkUaVJw4BBxLmqNS4wyVdCa9addgTl0VIZekJTF35
JYyqet/aK2EW4TYt8uA2yG6TuLnKha8dZEkXB9IRSQXKi8QNuxZtkib7a6Zy2iqXR7huQyJzceFw
GKKBj22iB0Vj0N2MoPko+zVbhuAU7AVZZbiWCElRDsYsizJlDG6wwp9UBXxaJp6iN3TK4nrKH4hB
tLf4JSBoi4kSoKx4yjat2gfJnkiy8ukfg0vQKWd0qYspVjqa0R0lF2Dt85BSH0mH8zo8YoXXkMmq
A8h1slLqNykS4lXvEYlmBYnr6Uq+wZoob3ovEZtJf201Ndt3FHnWJp0HV4dju6G3MDDLKJgE6O3e
m8Jkh6262tgTSq5Yzx3wyxhxSfmTwlMJrISuWkz2YpEikJHD6a6fqlMkkU06BnrmWDVvdKfiwEdZ
Jq0RRBabUVgqEUs9Gom4KVcyuD2iQuD9SL36rTOrbFd7QbnOfC9zJGmW3PhqARS2cBmPUMdqsOnF
StiezSJwIRQNB2Td9lFBH+xmNT4/urPBXYzR1U0GlXomKYO0x8pqD1ZxBfwUxUTU7CdyCiBvFI4x
ULaIpvZ1IW2gSXrxA7E1AwZaHddgvKM9tthuLA+5alinVGhfhsgQB7+RzVWsg25mMITEDh4IEadG
TdvqPi5trXZKrttjAOy3xdNSRV5xF2jFva436UEPkQfQsaMKfwXpzHjimrwPrJhkU+IxguycCyN6
rKRkq5h9v4XzU7s5nd8bTTW4EWpOEpjoS4qAJELyHLE2R07Xdc25NQ4TQpP1zG3dEF19bhNrOgc5
eiDJRImAmfBExgrWOeKkNuag6YeijL7kqdefvZFybwz9xFIqb0ch/cbK/JHcP5CmAGpzh/rIXdsl
FCRUE+rlUGYkQwaVONaljKptrFEpCvNU0PC+6hH9rEYj0BzFJFEZ9bPbo79p5LNfWvoXsJ2OFQTH
kgI43AJp2MOKf07x/581dWDSJPj8BIpjVxXEZlNTQDSK5WXVVUAtvMlStwPj3lWqmm4oiVe5L9dq
qHJfGYfhLGfpdYOX9CprETwDOABpMooGrGebMMRH49Pl9jbxoSgDzl4Zg//NUEX3u2vYr+UALmGm
RikAcbaiCkuY2icDjSKrSZWWRfQ2FBLp15juKJTkN2Wi5EQbj/1ONQmyKSjzuAXTuk2i1I7oUYwt
vOZiAlcSjSDZRbLB6VBvaMgwgwib9CaXM3stT4G6mearVhb3oWsbiVhrqU42Ux48NqP8mz9H+bW9
tDRZaHYpOs4DXCt/8/VSprTzGOPi9xTE2wE+pXFEbLSq5pZWCJYV1WggrmWmD9cZ7maHeqy3apOE
lHvVwoiqW78zQvztDQZfoNLu021boXH+GWUw4HFQO07V7zazBAgxbUUGfP7GeTt7qsZmNWl27BgR
+BprsN6FFL+2TTOc2t6e9rlmbUvZZE5BVXDHWGw4eFKAeK4JzY0SlPD5J+ibbRc8oWeTL/UUXIgP
UxCodOE5bdWETIFIPjTqMB3izvjxsNQ6CC19lPLQc9Qiug/b8o47hL32i54ClZTo20oWj2FCuGek
QbbTjFhzlxZB1Nqtg38wWrWlIa8Vv9unaa26gS537ugrlRvJJs6nebEyDLwVvXn08akRl0FfaSAB
FNTpu92EwVYPm2c1mwBTFvltbmn2QfWVQx9Kd8DSoi8xJ4mjWPZLmoNaFGMrHw28ULvMT75K/Ofk
UhJtsdBUR1pm1SzRbtt3fdSuOAWx7VUJph4IvJUXtydVbhqUxDZ5F3JxbMq2OScped6Gn7cuIOjY
iWUrpDCkXMPiC/cgu5pDFhJXW4/T+2+GDsovxUK+p3P3GPULXw1BE/RzJ1mRzHrQmPB/V/LkldS7
5oQuhG4kQeroXQHaLO1tNa7OSEi2zEH8fTAqw5oaMmLrPrc2oa6+ELnQngfyhiHYjNIxgXkQjZlM
OadTT1NPHOs//9qfxR/L5YLABNpLqmLPrcL52/6XJqESM6FCLWV+Dyu+AHKsf7PbXl0RxQjXxPPL
fWYaiG+m5oserCmm72HEi6+5NezzKMMhTDojN9uiv0hdAd8XIExtjokTWaQsEMvgmgVYUrTFwV1l
KfdhqcjrMch3wK3kVVP7R4VMDu7t4cWo0xXxL8Z+8Kd6RUHT2vYWVbO+SUDDpOSyEjQ1M8yTR08a
so3Zg5oO6DIfSwSq69LzgMf4ISw4YwSBTucXHzQhsG0ecVeMxpdMo0kYYKN0Y2ls16M/mJtctwJm
Y3m3qqOuxEI52hu/FZsg16sb0TcpPITEXA9EnW08TYu4AduMyHS/pyQ2NfjlRLmqNL9xvYLBmR19
w1cY1OWLpGn6mWuuvpIkcpQViwTVErKAY0bhSMHIu8dqZ+97LXxvGeNgpVrGh8O4ByZc7Iq6QZJM
rWLLTVIhxXIfpoX1KguylYGYiKojdCxvgr1BPczRmHSSlRYStxlo+7r3h3UPf42Ls57d2VNk7vIc
UBQBRSn3cVXZKVjsrgcvk0DVHbzxZKtFvAvKXnEKw2K2OeXaGQWnq5eJOxJbfy1MiTTfEuQm1Bpt
n3nSl7nztaVrIN2E2VOmoYQgWkNJjySTMhzKwOX378DU07s614yd1tWT21D6lXXlGmr/nNyEFzGf
mvo312flb2N4ogQ0KB4mhXEbJOB8R/nLN7qVPZvT0/S+G1UYMIboMoILJXsTI3PaKHJID8jjH++a
kjpV5B/zBAQBjfzNoHV33ZzAWNsAx/hM/vlkU/92jeDWbOs2LXnFoOL7+c4h1H6a4qGP3/qwvUKX
rNwpNiL6Cgmz63H5XI1tlVw30NwQOHSuoo645BRLwW2BnEASRKzXtZJ/HawWVW5sCtSVUXdn9vd2
br2M/ljc+/TPf6M4+YTWWC4RllDpgAiBkY0T79c31FDCOq1JZHgjWGGlTNAd+9x8aJKI+wek1Y0x
IPoNJC/fYxuiLYP29g5k8rWZ2IdMMfT9MmfoZHGW6gExYLZXe8K/8pahPeoR3fGRbZpNX58FMZcR
1batYvkzUwWbDmw3+1D1k4zRod6Sk/I6ojV7FrGF2qSpzlHqVVvqp/F92lXUjbgANe3w+M+fnPib
6IZxlMY8xZJ1FUWt/UnkMqUtNIYhjt6sVK3Xdmz4KGs8rOK1dSPCIj4ag2KssWy9jRIxV+1wkMZa
P6ZDtcZABUW5D85ikKsTSMsCSLfyZCbNcC0saU/aYyc12hdswuRh4hBZIY0MnbJOOpcaAliWyC8v
U+Z9beWWa5rHHIJAmQcP/9CxaiGq//PfqiwKol90LSaiHYRFqsWX1FCMTydQ1ad6bflZ9pbourxC
ottf8BHbBJ53vrkPGYlcpWG8yn0sffbk32lN8O6Vk+rGsqpvEs32z8tDblMPBS6kOjUeX+SN66ht
4xuuVN6+sOpnMqqHk0Sl1GrSNTCvC8HSA/AL6oT4Ky8av9u1Bg8p5Lu1w2HZYnGVtOuBFtslzp5D
c8+VICH+k4wKUAiZLRy9sPDQyuKhNNq15+WuiDXlSEI8ZoGmk4ECk3PWokHJsNQXJrcSyjw7z49o
eBGP4tR+NjcImFhMt3qaOaNmMCYxU3AtuIOugEVkp2aGNfmpXbqoJm0nDyEWMnGVvkhjUq4o418h
fswv6nDfNFO4Y5JFUJNuYAdPs2KjR13iIjdX3Uk8eFqPfrTu31qjPdplRTARF2uI5g6tvvgqYWzl
TKhl1xHZLogZCA0w9ErZ6GV2YSBnHy0jD480jXKnwYW8UwJvOIzW+D6ErUplPlMO3hx466nZW9CW
IDMSjXkpJc5TQQKJV5Lk2UAjHLgUbnRGKpjumNfLE/dvKoGaPhecus50CNk5Dl0FCi1Kvhha5VDZ
EqtBtSgxob3BX6Mc62Csz1r3TlO8uUoYQDigSfaw6PqtRsD9F8wDB6+iUJqPL1ZC04nZSLkZfNDk
Ffo8Jxpn3gRkUDxNsuHkWl6cfK94AaH0VuEl3ym5foFMrd1qbTvsTEivPazcKzVEjzno6WvWVmfN
AK3fWP51X9jVNVBXt1bSWxIx8nfT39mdcaHQbT5mykS+KLX6Yyarl0FX1LtRCbajVcTXPdMQ4Gxj
s+OSRIG3D3qCkgILTRm5aEZIHRysKvfhIrXXEXfxI1OQ8ey3VGImy66vfZLbfqOyM/9+6zAUXehM
6kxbQbD46RrcEbDJN05r3wwzSd04GBnxpBjBLLvl+slo4cqySr6M9YbfWdmlJZWnyIeZYij+KiBv
cmuE02s6hPo2iaHmRzr09K/M800Hkpe9j6O5GMNQmvvfieBLDCbA+7jE+Wf8Hk5MD4OEGw/DlsC6
7fejtVL80XSttB9Pcv01TrKdQDl6C1wgd6o8a8+AS/RNlCvvC7UHJ8qWXBax1wcaJxDW4ue07pKV
xolh5m2ASI6f1aehvhnQgWw1LcSe6of5sYf7FW/JQs3qqr1rI1Vxp+4+pRm0H7IhWssZIKdgyt4G
C11Px7BoS5oLaY7zV9irwksXdeM5NPTrZiqqD5HA//mFbFcvpLvXHPJZ6AfNp8X/uc9T/v/v+TV/
7vPrK/7nHL7Stcvfm3/ca/uWX76lb/XnnX45Mj/9x2+3+tZ8+2VhnTVhM960b9V4+1a3SfO/hL55
z//Xjf/1thzlfize/v3Ht+9pmK3CuqnC1+aPH5tmop9p2nwF/0QAzj/gx9b5L/j3H3jHsrfXJmRq
+/eXvX2rm3//IZnKv3AMMBbCX26Q+K1wVwVquGwS/zJV3ZRlYcKlM20D5EKWV00AS1D9lwxAQpiG
mPWvsLf/+K+aQNZ5k/wv22JQiwhCN6HZ2cof//sOXH/c4D4+uv/MLLTMX7kOumYh0raZ1WnMM6gF
f57TMQUzbC6w3a5K5B1KAt9t/fKkhWY4f984YZrmqZHeEUTdWjLFsILh7DprB9uNqck5mUVIaCjR
Jeis7LHIZxOWdU+BnrRhRg/Hrnwf2uTUoVLEsgZHIU96Rw73iYyz3CSHxSUBgG6Xb7PYEdHBTBk9
ICFvGSRUJ5uAWrWRMyrTRQmkG/rShCoK81s9xA+mrd4kipBxPvUQrCqCm67lNX7FZoX7yFFKk5Ye
5R3gxumpn831yrdIyeAf5fFKHubRReSqoXZjj7ddYt9XPTOZKbuvpuA9QGdh6NELBY2r2gjOfeWd
hiY7xDK3cGXqEDaR7ttCqnSLrnqaQDUHXn7bIYqpk2o7ysO6xiu8Sj3ziyaCa0JuI6G8wEYLXUMv
npI8fGdwwW0p550GFnNjFPqx0pUThq7aiX1+bd+snrR8TXDRRqQqYeKwB/C9NXa1Zra7tXRCGe3o
Kem8LQhK1SXvQKbz913gMqoqCwgX7xwBgpEjeEnkwU3qbG/tN6TUmAkGOQKd1VjiRkwL1dHinaWR
f45G3ZVLfodkBlggZt3JWrby1d4ZAnKRCtnaa4Px1TObV6/idYSroYSIUOb16RETBzpygN+zC4gv
i1STXDt9pfi/gpRbbOJgZmYNNB5LIyR9QLthzD3xiaq7+cCR5kHEmD9wr5a+a8UjnZDaKRIBgGqw
HqNWJXooGqyVnyc3+OAOejl0bhq5odHPOZeZvtd7ovK6wam1OnXCur8Qj8rNdsrWLV3nlSgMPvvJ
f4hrBnue2VorOo7vtaCKBAZrl6MwIN2OGK7C3zZQPhz0EExOcvMRNG13JMPv1Usk7vuVfR9RVF+F
/tkXuVOTqGQGbe/UcoQEOo1gTzM2oEg7Xkud8qpWrwjRpFu19lZKYgeOz6BzJYJVaZMUo3sHjTyY
TWUSX2cPB4ZfAkYpv2uvm3sSz/cBU9XlfPFse3BltJJTqWjuJL8XZievlFHcpB2nTSXbxLP4j+GU
XGjdqLHCGyTrNx3dNXS//k1JWWITU2JYafM9ssz4M4sNrd7AHWetspq8Dp3nFkXWrcgNu7WbpnL8
W7lvG1e2TRIzU4xbZULAlf1G3hh6pttCFWtoXFuk1O+GZwzOpM7nXhnvEwhbyNz1Cx3o98GOhQMO
yXIqNX/UezwSuYOMlTNBflSM/MB3dHA6RSJPsjppPV8Rs8sL2Ot8Vn5W5c7U+0Qy1taqyY2Or2lt
u1VdwXswSOnZp6TdOl3CKSZx3rmWvIWDBZePr0Mo7tGxU8unCECz+DDFL3Hpb2Ja9WrJe93yW8gK
+W6Vsmr7jTaF92TZbpRYuaaaDswC8LBTdYxaA0CycZ7uS20glCr1jo0wY2QYbDes6EUoJoXxAbtq
X3pPsPXGXctHyKz5XsUi5dKtXbMlw0+BaxoedLxKDC6pIvPoQAf4oSHmrW2zfjJjfq5hIq7kcrsN
amQbXEDlhg8UoDGfam0pG0aeNKji9EXiQoaMp9ynBVeVzExtNw/cRK31deGXsqPKwinkwNhU5Im3
NI9dplyYDKjEuJS20LxVY+cabYFCSeWsHUPzMkRcLPOq+qbm9rs6JLEr0Y6tA0xeXjkipyDgI9ek
o1VLw7bxxXUcAAYMhLoWJX8NDrK65lpEh1B1x16cwj6ihdbm9aqEbu7gkN8gr8m4GcRnwbvg6Kl1
9j1CDpCa26G4w826Hho6fxb6GxjZINaj+F1QL3IDKSNihGQ32PB08TW9djPfaOnAZnRqR+tBbqmZ
WkrgYvwpz3IKViv/v+yd13bb2rZlvwinISxgAa8AmKlkJdsvaLJlI+eMr78d9K6zbdlltVvP9UKT
tCSCJLDCnGP00Selq+Y0JhxJhpeaIyeToAlCEst3I0JhbwLDPWgMo0Nql94onFvN0LfCuFFyvgfi
n846jVNULhBhtdSnjfDaF9m9MfJVpebHsSP+fJHpsi2rxtnVc/WlohyMlhNfHpOvZxkR111mz66i
hx5ysfYykDB6381Nmvih032QWXSvNv3rhCqzsTIA913HSGGFtzJ9vZzik4MrD4ZI0gxuZ+1GgZYx
b2eCvmR5E6ObYsVabctlDZWGM9uVNJsukxbrydhbFA62VNrAG9q6cKFjDV5ixl8MOs9WOr6MWvo9
EvmO1t0n1NagFLTsVVW4GDGsOV6o57tc6CbYT3EIMGCzPldMN1PpOSUOW6g22JmTuasZ7uegPygh
upZAt66XUV6No0ptj5g3EOq6V0ekAsVomySNDvKwvhFJ+GTjWnejbL5bDEiOS1F/inuYUlXIbKQQ
f+Ji6cawYXExL0ODAVtk10pLYuxS2KwxkvxFHdPnBs+stqBImpgoU642Vf2GJBj1YzB9JluSzBiR
hZ4VvlBoG7yhOpvjJ6y1md80JuB8rUahPXWqN1qMNhRDDk7Pb8uuK7agkvZhTm23gZ6hsH73ZAjK
pK8YfUapPLQDCKPGpmgZ9Prd0Dde3U8TITyMkNa0YnRapmKVUAgvG071BN8btL1LYm2MrJZWVRKN
4W4WdLbqa52SZ56p3TaXGZuSdT7kAjLcklVHtq7AMFa7k6LthpgREfHow0JEy5Qu6XEqezq3ZNI2
prhTldSPNcIoKH0vbmRcmV25ruFGnaZ+da+MvJfIuTLQoDO8ZSoEbbU4t9oGd0R0XYzyJhGKF1f6
lQSc50pdu4a88vFy9jhGWXIWIAZUsPnAItzISSndnnkOtjDxfkTcNW6jtDcQqp/jJN9nqPXd8NqR
BqkLgnAt+NUdFIXgVl/GyO8SyTlA7TSBTb4pEdc3cfHNHjUApKZVbYmZfSF+knLtEG2iPkhcIidr
+ZSzod6kSnTbW+mWgrOLUZKY5GpIth14FD72Yq9bVneitdShVyk0kGL4t1xzbgrWTBtrorZmIAiy
u0rbswr/FNXstlNIEGu0wrpAHo9N42jIY7PnTJ38SGnXP/fBjORLKE0iyRt6eD/dVJW+0pF5Um2X
zC+GhA0mWKtjVGY3SSLIPzDUe9vu22M1G+1RK/IWiciWDX6ygd41uKNo+qNJZexYxUl/HKsFC1i/
Phls57Dtj5b4wkXbHSUNGmxWU+lpIaVoSLfRCSnNjcCfuk2xGZBH2QDcTjSUHAYEJL2xt4QPY8XW
9wgRNlMrrvFCajuVrSR6F+ifQtTYSWj6Ozizi10rOiNzi/U4aFp3xynPHs3Gybb/PkW6ifCwzpJ/
UIfdcek0QgD7TUyEJN9nGHI14ciJKStdjCRRcT2nnbopdJAmFnlYNDc6SjdR7zUZIBec5uE56LKz
UurqzogM62gTVHB0hLGJEDHtLaDeTVEQvfnNItztvl0MVmHO8LWEDECOJYgIIEiRdV3VRuqSI2oe
eZVHCK4VuIKjAZokDofskMGr3pDEk6CuUKcj5wp9vMvdy00qdRY7Vvb98iiuspTlv1xcbUnuk9wa
SehopuPlXgb+pYApjaC9OiW0u5AVyU8kAvV+vQb0ALj/KIHfbUtdM45jlBpHKdt/bv59Tp9CfYNb
9DXvZv2oxhgL3R93BW3NWRJIqQW8ltJUOmoYfoYdln7MIgd9chv7LHxSBkB7ocGin/F3KIglBIl1
JtebGBwuSZXZ2wmtwpvsoUKWkSmnyw2ArH/ureE05GwFxNB1csPWhajnvBtPndNp9HiAI6nSQhCt
DmwYMVcjBYhJJgoi6Rq6idy+Ca8bQq8at84B8dMXJXxBNNIXHSqOy3P5opqnvg6ORbugE0rE5vIM
hXrzZBUFV3FTTV7fqlewsa+CMRm+VRwofvjmE4HchW+bqnUN9YfOD46h01gDRJ4V5ZwsrMkx0N2T
hKZcd7l5KkbK+DWZ7qda9hpCYDBoemmFu8tDk4osKYXVRo6s1KpR1R+yONHO5IOifxjoS81An7cZ
VG0fafL4uVrCnZxkepeaeuo16fQp72X+VPWOuQFTQ0RkYbJYtwhS6NnNRtJ6+Kng8M9+/ufMAe1X
c6+5bt9XU6phof8EAPvWn5k5ir6IsukhS7bFjpSddfMap5SujMJ+6BuWOQaZqfgvS1fETGX/L68v
qK8j0VHlb/5LZxb67HRVvydR/dFc8D5LVpds/QhofWXprxOi6fYWHThteUc2sZYD/y3h//PWKeNb
uqCFRGP315YNWwFFxEvR77OZXeO6fWx75wFbpEZ+x+yhMNurKEd/tN7+KTf9UkL5b6Hr/xfDyK/Q
1PXk+r9XwxBQNfEr0Qw/amtrAe2f3/mnFGar/1HxUFsXqQtxU/8thNnyP5TGrFVrsqoSDcl//VMI
M7T/UB+zgRfoqqWaYq2R/VMI08V/gNhifL509HXLMf83hbBLx/Tns8mxDBN/hoYmkrvUoH89m0KM
xItdlf3eBBvuE0SBrispk1Nb1TfQXDUIUVG0i3OQLXGgal6vY+UH8e4n1a2oluik9/210hFxaWPh
9iQpI2ezY42bIaDB5Noe2LhdtWZt71GWYjtChPnOxfimlAdckJawzYZEXQEX7KN/fQt1HS4OBJ9u
B3OT9O2ebT5R2+xaemZsXR+8pdahPMpXiQLlndd+OxD9eHEo1KpKQ4qv5M2LwwIaNI3E9V1TR1sb
3nidAS5p4O/8gEAH4U21Uq9SzHUBXd53OuJ/eu98a45hSU4x8TYaYdFQhc9CwO+bJlqrozZ6LUyK
XJIA3qSEW4y+GueEYZk4UH46zf80BotfB6LLW6dtoQrObERz9pu3Pg0wATOTzx0FInLeZvgQEm+C
8gc9nypoqhhGR0iXTf2cydUb55X9w7aENU9uIEyrsLX+/ZD+fERsH9frSkPz8+uZ0LGQDuCuoJpF
l+BqCd6gQhP1+e+v8kaFQGMUzvHarSFXBRUfRvxfX6YNbaMd6qDfTYuGEgYH5QacV/JUQfxKrS48
qmERXC8tmwN90Pa4sMZb2TSTl8mVAGeIiK/LIp0nRgjz92N7MzlcDk1jaNANauSqtRbQfxZImPWg
G5HW9TuCFmXAVow48a8o3Vwasw+xUFUPsWr1zpnw+8eOKIrGOXOTBo7AejMjBRHbKdso+11CdR8/
vJN5leqU7/TJGA1/nvcub00XILVsqTqChtmvb021Wz3R0pS3FlIJRSPIHqZkI5iByHjnPPrTp/jz
S735guGKhHVoZv3OnilWkWjvh33ySrBN5aLKbN2Z+mVMX/Dv350h//AOQe5aJt567Klvx+I5StmR
jFzMugTrGSldsXdy9YR8MN8ulS5Y5t1EyQw7uAKQK0Wymethz7DgUHEGPIiS1tiMCZjD0YLwhQ2e
49a3g8WQi9p7JOw9PdfmBNy/d8hdU+LvDRrxnRLoaHWpKMOb+t5StN7P6S34+BlrCPBDbdbjs+1m
YXeH6PqzqM14/847Xz/Qn2ah9btdmeH0i+BaoAV9c9rabWjpZbdiSHUiGrQpvoMpbLgRQWW+Eg13
nco6egQZIwfngUY3IjQx344FoiUg4wO7hfus7WqXSEf8/RKtk12OvjEnrR/GlAWRyrv6MKhu2yy1
B/8Chviyr1je1jVF5EU3zqYukqup/RrnheKF9qjug49UHUguTvqzoifvyE407Q8nGSlEl2aXbjJg
vXnPiZNZKTvajtQCmWPcg4tXo+yFNQLs83FJypQNE6Gyo2lO+wIwIFaa77PTUgqNt9WSKOewfC1S
/lXVT3pslX5TaQQWLNomNkrKkKa2tdDheEZnbZH8ygcH8KGjfkkUO3rMJ1jbo2SKVGp4GzqjWTfk
sycCsh/ULj/lDhCmXuH/RJLfTYN95wAA7XpcKjRNwJgCm5dXeqdizTI9MZ3AfTueEUmijcf6OPbD
HfLUR3oH6USJpISa75fiXlXNR9vM7hsgXXvHUij1FtA6CPyi7XjM0oJIM6HI7SIrwy918mx6ET9R
37epWdgd5SQ7fDSS+LaXw01j0YKJWXXb8/h1rvTKU4gsQuVa53x2sCFSwt1uJbLxXNnD3HoQYL0B
qYFaT1ucqFP1WMfsZWdBjakkJVyodecmhNO7s4krJxuUD1op6b07X6PG/FrK5tYUD1ZJfySvzc+6
Zj2IRXyUOUAjxZkOObYuuiuGhT6CP9IM/aMVooJMzCZmN0opj8EKnEiDiiKa3zmlfj+hbOYmiDWm
EABL38Z9TW1o9ubIRdQLLMf5tLOHVPG0eHoIpobeUUQNMiuKdwb/P76qyZRrqqZcZ4Ffh2Wn4dRw
lpQ5V31qjfGuL7PvPV1EUogeG5E+p4718e+jxR/WXLZJj1oilnAcS7zt3bYk1BaQ6FhziaFzC1yl
85TcN0rXbpoXUw7LxlFPaqdkLkEft39/8d8XXLZp6+uyHKzaipj69e2GvQn1b0CHoMjyY9XoWwDI
ykEsqQJ7lWpFt5fKKyz0/J2PWTN+GyJ5YYESGWn7CgV48zmjqIT3MfI5i15eO1xehEzkg5eF84Q5
Nn7JLYiR5tB1WDmW65aR0zWK7MUanhKz1947mt+nfI7GZlCjk6/Rzn9zNHT0Fs2qAKJPE0sgdR0z
oGZsyDmI3dyeuSzHVrtuKUKxKS1v0iDwswxcUh6NDyXWsp1JqfXv38ybqIZ1WYbvz0BLYyOn0TTx
ZhlS1yXtqwEbt44gwcMAvqksoW2HeHiqwvn70I6W29Zl4LK1Dpn0sufcKEnaDdRzm2mf0kkL3T2F
vmNEPddN+zVGwKro5na636khmS/6VRertAITbSCOC+JKgAd07ZqLYNpgygve+Zgva5pf50XeEkII
doIGYM+3C9pQoJsPIhQ+UizOrvC7sL/WJIntxdAzI9MZwgUW196A7xFe9pTul1bUbmauF37OLq1V
rRd9Yd2C5BfzcOuPVdX5ltM6m4VIUYTW2VZFVQe0KDAOPZ58VS/lJrSixZ/EzBDmnB1q1Huz5A2H
4hAazKlTluHJphMGt/OdpZf4VQ31z7cIso2UXcT27Jx/vcACrXHy2R5bVEGthzZxH8kMxowy72n8
ngeAS6GJEjoaFWIYCSZwy+h7Eq++IVb7Qy+UPWtz+kzBZPls/EaXz2ahZTLrwMrLj/lU98CF2cQC
Ydl22RfFHh/JLrKPWaG1G5oELH4sw88r2mu6SSXR1CvDs4b0aIfkjVbQnrBJzy8LHjo3w77iZUFr
+Lra3o+l9fr3c/qy5PvtBPjp03hznSGQH+HRzQDVoRZ5czY3uJK1ZtUtEuxDG3fDuLA6oXClaEPi
0cPUPSlxxSfdzd+PxfzTSM/qmxmaUYggnzdDnz0PAv5M3+6clQQ44og4CT19JgxyY9XaTIT1IL0q
7gO3CUMGhEy7yacyvZFOdXDQPRPM1azmcj7SNYa9LeaTdNb28qIsK/zAcJOi9iaRfjF1/khcly+d
htPKCQmwCmrL9vkwHvizDw2ROP4ig8wjuKhAgZ+S32zH37Oim+E26jdgvwNEj9bHHIokER50Uowl
mHboMFi8q4dIZ4iyDTv3TdVGHO70iCbUZ0MEL5osH60+YW6v1qCr+rlHxm6AKTnHteGJJny113jM
dz7b3wd3S0W8gu7VtFRKGb+e9KZuU9UmuXpni/QlDPBXKNA/kNCzoP/7K/1h/kLkbAqHXTJ/9a3Y
EEi0haCATg/8vO9JVXu5rPYMnbf2GOEYIBK3yJFEiEI8/P2FtT+/MhhZB6CRpDr+63skoRHwWmAy
PAMH7wecG5iIxSHt2q+6gWxisQNf6vCgrSK1XDNU402ORtcNWNR7KXEqlbRfhdnHu6WaLG8mrWlT
xtvAQsP490P9w4luqVgmkIixuGBX++uRdmFck3motrsiCh30DKeyTV4GNbudFNPL4/h7K8v3iliX
RcubK51Knw7QEDCRiWL61xd1BgT0cczVpQ39NU1Sn7HfRxbjL5Y8hzYOGN1qqy1BtHtKDB/0wD7o
LVqVkbaSa5Rop42m86OoG7ZNwEJzieeHWKNhoby3BPp9s0Yx02TqRNsnxW/SubjvgHQPjEmwozpf
raTFOCgjpE9pjNA0+f73b+OP582qIXQ0ymxU+H79YCwnAezeT+3OKK7GTr8SWAd8vbCuGZzhv3H+
es4yZb7y3gn7+3YcZi7VUU5XvhBMAr++cNJqYamJqt3lS/c8zuIOCpTi0eFJPYLfbtir0G9k85lO
kUJHvaPNZ7YIcsGwjEGYo59tLc9Qh62KKnBZrOqdqfIPdSgOULJzVLmYUca/OWVG3BJL1KZcUYp4
YVQZ2Mh0CZFT7RWbxm+YdcDFCHtr6WzW5HxfCRgNYqHP0+BjZhT7bsx8hH//usSfvi9WyHxTBsa5
36ChRAMGulGoiAH7MNmq+RwdFARqWbsQOzOzeG07x/GSGNxkOKihz8LxUMFp9frEzm/nfFfoZnxv
TNO3HkHAfY92Kwra9josTo5iLKfajq4hrdPZc+oeHCD5gjELzeuCecFJtKvO1tA/ODT1l4ppohhY
wsXqbNHEhAPe1ldFxQ4hnijvHNque8km8+PSZ+VBWfOH9Dp8Xep4kw5oxscVGJJpTGtGs1TnsvLb
mjXA3z+wP3xeCFsti8FYspa+oEh/8jRFih3PcITrHaQrHKJxsunFAhKw6CMPH81DHPV3QD2+J+O7
xes/rLXQ6GJcUiWy898iFOnxUeZvZI08IwOqp/aC4PUgoJ8GzxsIvnYYm+Y44Fg/ZgHFTcOozWM0
G//7PRV7KXPFjNOF+G1mqJB1deQr17s0nm8aQVponarqJh4Lwhsi7WWyC1QXZXEGzNC+c7r+aTPJ
i1PKZRODv/pt6UlfcIggGKl3nSRPrMf4ptvll6QKQ1iuEOVjxSEWZIGlOYRbaEzRO1fxH0YZR6Xe
J+joaWDp3gxvrJSKzgEYv8v6Jce7fTDAX9htS9ZnrvuN+u47Ziv0h1OONaXqgLaVpNe93UuSpFH2
4aLxmgRZfyl1mXhj1UFxpGKzjbvmHrRsBvmtdh4U01Y5DYNXA1v0iXCVehcCOLhNlBe8ytGmz2eC
auM48lLANbe93iGeqQWhRL3idbj6/UwayqNNmDgSfDLN1DY9K+kk0ch1iEaBGOhR9tzOw+zJtkle
usnZ4vxH55rlIy2E0mQGxH4hiomQ9a4aNzG+232uT8ZzKsSXwYrMDe1t4i/ZE12FgEc9oLnBC8bA
XbI67VT1A9Uc5QHPJbWZ0XyKnTQ5UPsKroKY8NcSLd8tBujmbtEDFCajcUdXo37sUNzZPUqCwXq2
jad+0ZJvWBC8ZtTdpo8fAHJYdyVA3FUljRwsCpwPWWVjYV/vJdJZ0UPzKerj22UhsAHZTRyx/HQ+
Bm1S7IgEpkykC3FTONkTq5n+gGNxuZ50FZJmjyG+cz6zEUqJipuSM+H0+OR0u3iC0POgNiEi63Fx
to7WEVPK2i2fu+lFlCaJ9izL/W5RYkzS2ejNc1/eJ7H8qkfV8lVNtTvU65+6PFa2hS7AnMg+xtbW
vVZzO0IxHqEF2XnZb/IqXtjzZcMRXlT/46bLlsYn82JG05JPFmo4tAYZ+p0F6d+ZlttzpyT9Tlsf
XZ6S8I+9BRKsT8ZifM0MH193MEaPhDceL09pdmUeOwAM2SqhSNabpS5Rt1wek0bit0MT7FB0bCsw
PfiwUsM8X27GPBzgplKOs80q3yLeZMbDaI1aYo5ho07UOMO53kSTijArDNKSOaQrUUE08HxKNi5L
0B3jcERMtN4D2UZiXKarblOrreXixdTLgGShIVxuaPTNNzHWyL29QHFvrHNXBDhP/ntTF70Xs0S5
lnkb+SaMNiT97MnbuZhY2lbicUqNaN9JgoW6fnH58CEbKJ1+m7KbOjpD/TTzwW8jScAl/uLgXtjl
VsPq9axEZbm6sFzii0G6VJXyAaWW8mEq67shI4UFx7ZyqzXUjJ2425F5Z/hmaAYPYZTWuJbRA1we
5qzur2b0WH07HVQFfv+wHj5ajvGWVcLlGcUoeFdJjIss9aVKplwbBUAmHNNF8JodhqoOPK22iC9R
reQOh3VyR41p2ExzvPjLjCa5soboZKjxQAxPlXhIhZ2nbCb2BhKO3HSFHjxZSasAGe1QVeKEb61p
eZoFrt2E2K2rQgmWJz3NwZZqzl2uNs1T/jlbnxRtlB2mvuBaqOSuZgdDqIgz31tg2Bqp1Y/13NR+
m4YFNXIj2VgljI+ZXfFNiwyFfUVEH2SxXUmOALU7oznXSdSeL/fIyZNbWaefL2IpaXfWEUA+AJQS
FW4XlBAxsRbSXmt2WKx84gTk41qmdPWUMKnIDIftxfmr5rjnFRBh4Ds3eLThOgyB8zgQioX/wpY7
I+XFhxh2yKSN1RUU/eU0Ve22JUSuGdOQxnlw1w1D/zmcxMehH09oOosba9TB87ZAtEvceT7Oj+6q
HRG4wG15jQBecUaFJmUItd6WoZljmMIMkBRdfo/L9W62J+tTntjFpkXQfVAmpf1oTk/4bXKkToTW
Vgq14yIZdkFe25/66FjjkvlM/3faTs3SwWEL04+mRY99fd4yWOhmVbd4w8TIathl+2gJZSbdQ0f8
TYxP1SzJUzHHnxlHss+FEfDj6X2il82traXWEzFtRhjnT1M/9neGHV9F81Mlau0BtV55Y+fTY9g3
waMZLyl0Z+Xr5VEm4viqaLPCzYNS98dC4dug/HrHPOMS9iGhnHaCcIpoEaeM9icEV73ZG0UPvYPa
0r7StfnRCSzAW3Fl0Gsr50d0mWjZpfplGqfcq8EKENsB7MYR8YemHdr7br3RJsoHU2nrYDnTzisH
k6pz4YzHsdAbV0OOVHpxATprVD87eTPsSOaW+9FyPhqD2eI3qeLmarS4IPWUE0TIPcD/+Ev7jW95
3A+EaTL52OI2sCT7cdNvsta8pieXg0dI7d3lYbc+NzY1FJfBOpuKXW1M4Bz+FIfzTWjX883l3hCx
mCEJ3jMXJdnOk0FDb2rT2ymvohsre3LqMNzmg4kqcmiN2q10KjaylotvrVo6S2PudWpn2TtzLuEa
KX5aRddyluUp1NLqJCqy7NE4ObtxToCvw1WnP9ve6TEiZ2MSkBt0uzrlluAUlUt0c5noCP1EPJ6M
bPSJn7i+3Jj0DbTUUXdq24Rn4dQEMWn6QQTBy4L704owECf1t1IZvloBqUAZdTYO/uQMoLeyCJSU
rTl+KadNLDqYEypKS7PQErco86M+L3vYF5ELJxZGj7MzjOo1TtMPaRpgfsiIpl3ib8rc7JDaEYY1
CpyIgqNg3Qe+FcOyvV9QmrkDZIY2ap87KLkQTF6T4UzqOBGBxHx04hMi5A+MnTDb4v6O5bxPniZ0
3RR+0DyYIWaXAm+GONt996zP3e0yri3l6iaT4Trj0lkKBAoS9JMyfbb1YC/gael6tBMY5icdXJTD
mKZ8L4b4etbt16WDYV0YJcJnZJy9BDaHv8EjpK7y6IPGZOKWw0aSFucpgKbYDCVHrVye+tm6JXiK
9OesOqTNcjBA0ANREFDf46waD1MClzOZtK1RLLt2zW0Z9B2uLN/M6DfK+Rs7zrvKoLk6y0Z4eSWo
QOaEeBYtS1aTt1UVrJVhpA/dgB6yekxTsousxPyQCBVtbkvqgAbp0TdM6rVBrvoEhHzluq3dOM4j
d8m6u8IJPljzUvvKNGu7NmFVoqhEQ9Wa9EaqcXVp32RJb2+WZey8wlm5/8UxNyxAeYVyE0/TS7xY
W7MkYlptZt6QoX0uKvWaUgnrNHuHMdiXECN9p11eIwg2NP/0QzdwfjEhDV6tECnaNKiEZ6XGS6Qm
PnKQ0qsr41Zt0G+2JlyJQUswmnzUe/t6bhH8DIC4NmmeAY0llntTR/U1svhiq05as6VVRb4OyGg8
XPq1qbCPKJoKGOOgO6fZYkgQ8pvSoUYlveG7Uhjw8k1UjOni4J1f7tTWYYesmTrhaNZG6Aqok4KU
7zTAM0LhX8VEU0MrjBXwJ5KmhbVcYQ/vj1MEWQvY3a4ey7OuxY/dsnTodM0jlcDv6FPBqYBl7fNv
dpJ8N9oSygPuA7dneYE1sdmmOd+xGNonazA+11qFuqBpXPODuIkVOtGhg19qHCd/UlHWxjpWH7tS
US+QiVgl3ckhBTVtKx8jVXYF7n276NYLEo7Q7WoT55dlhm7dD8y5muVryYhs327OYGwzP1FJ9NQU
ZSfH8aapBsOP6Xwirx4hvzApVYMk9CJe+VYZqZDqcmjr/mvB7JdUc3zXzc0NbOrI7eNI+kVdTacU
mtfpcq9dfQyhA2OqZd6ZGgjAay5DNRnlKZZsc6kzmmssQ2YLBR1IdHKKGlydKpsNDqYCfh81Yzsp
fEedm8rtE6NmoRQOXmlSgh/ysDldnqu68GxMGJ3p3dQnTUGIPlYqnDpih086+5vKxbWi79C5X8n1
BWtB+sNFQp1rk8lVCvFmaiiMw5fyLscewQ7YGjL5SmsgBqY0xSfSEwXy9LZfeWY6w1Wo+tiLWmIJ
E4Gsb9V8NNOyGWIbl3y6J59d2bQkZQ6kbm5kmNZuPvTlqV8/hDShuUAykkkXRemJ/ZDzvpzNXUSn
PZ/08ZCj0acJtP7ACqyyGwtmtdUqvu30e7KfcVXBCfQMqbenyw19wa1sdWffYF6Y2jw+NB2pl4c6
zwovi2j+141dnGJTgVEXjNt2fXR5ii34OS4k+XENNsuyLsAqR8XJnpbPtslKySBUAFGOVW16y6pd
IhkJdkzWT7lu29LXqpWkgZr6sARc81hAD4nNzE8+96kLm+yUrve0ETS1Ga3E/v6jPQQlOMP/wyMu
F9nh5tCeiizMGU5MMs3X//yBKL7cHc1kQ5lO7utiDk9zmmIJWu850bJXYhBQ8Ne3rdDGfUyIg2xq
QkqGpn6Oqnba/nioRE524pTqgWmbCzIKdng2egglTk6Xm1kxY6IInrMyzH88bXfCdgsrafxxqbJi
2wmjZdOBjz/ve+XY1OkXjY3phmaGfTTA7DGOD9dGis0yku1VHe8Aktr00NSRjifzGg6+3s86Q9lr
fONwhHHpa+zckLvD914yhWsoXSDJThXIDUettrVS6VzgxGmUrWy2gJXJuglOFPiaTZY2jQcPJrFq
dWsGq3XDsI8zEErPLDhyuFh7pWaPmqXq1xHWiaeBnfFm1XklnHM72dG0IeeFM6kjTcLRosVrlbo4
4vECwXa5u8SibE9cwMXRujzrhIqdusNM+vLl2X79BbPWkg2BsCg0Zm2zqGq0vzxvRJAiWCLz26qF
MxClyfrjl5vLn7/cU0cDf6GT2j/+98fr/Li9/GqpaIWX90rj/Xjy8kvV5XD//XNVIy1fH8kX/ffY
psvBX37mx5GYc/Zs6ov8cUj//mAURNZmmsRzCSaOxfZ6wKli7ltzYooOK7hnqyPlci9b7/378HLv
8tybn0PGkW37vni8PH+5GcMGJOK/vyvD1tzWU3RzeQpw57Jp8vJL2xXsle2gdHNHCmJtePjvzZKw
ky6Xmm/7cpfxvD8KZzJ9yGLHUmMhHtWt6TlYQf2mrM+DqogrxJOWj7un3aZdku+mXAv8apK2q659
wCmZiYgV3fcp0WA4wy/14tz6yiSEmYyBeZc20cHIi8XH02jcdrPWbrOgmK4sm+14RYM7zxFDNK2j
7UTVZe6IskpPx2/YmMiKjHJapwROJZjgezq9sfrFZs9yE1HeYKN9n8tPrNYiv2EQx7exSK/N4Qur
gnHHSrNv7dRdN6YO+1dD7znFmR9EwXNJtd5VLAJ51AUyubw1NXVbTvWXACgKWK6632AlA18ZdI9Z
wl6ux6eZDBYsuTI+RA05ZHBs74sOYVGx1Hv2VLfLbGyJWcEKHgaBO1IwMbTuTMJl59m9OnsOMj/D
Ipg9hSxAyHt3E5eO3wxFQ4Id4Q9gZ7/E9+NQ38Ui0N3KMFg7hbdGOd3qCXwLYW7IfA5d5s5vw0Bi
QdTZO9sGczm04pgsAMOgWfkQRGzavAwENkUWqmENq6OO3agybLSyXImm1aepv+nV4kOQ1uOuCW2s
hOAibnE1fxmKJNqkdv1ahf2D0tUzbPqxYt80nUD1vOTJlqAKyTe76hF74etN1Gzyut/JsnBOYYMu
IWZdpBWjsu/1b1YRaPtoeIyQbn0IMZHBswzOCtqUkzYf5qFEiWSoZwezxiZ1ktiL+zL2VQw4pHPF
GlPzdVK9luTybFr2vlvNDENSgNvMg7EMGlUd5M4Jm9bNU9XN5hCPWVtj72hSSllaek3CcghgdvmG
uDG9lqIqj6KxT/kwxWjIhvHOQHEG4O1ZAQZ9kqLH0ZP0rHREXV5lcbU3B6Ee5jTeU3t6UjiEk0nN
A/gu7nawANNmEZnYlkDe961evbC1HXz6N+UulMCaYlJACX9xC4WWfNWTYllMsvEHWpuI0Gu6iblk
I1iyaaf6lW8aygL8R/zAZmaGvkToI+bz9hQMd2iYHFYlrAuQGZysxnocdJylANRnJUPeovpJnyuH
BRG9F0+FOOTW/7B3ZruNK1kW/SIWOA+vkqhZsmU7badfiJzM4BwMjsGv7yXfKvRFoRuFfu8X4WZe
pNNpUWScffZeu5bnOpM8hQDYkWZDrk2cbrWgIOKIElSGkrAqFyfbOLlSVPNaqy7EleVWoVrT6oAt
fQrfZ4sijPBn0QzqoaWiMFE5DfX2dUiRFjq4wPvCbK6mhfNj9Cxu/ULMa6DY1IQDEN1heo02IKo/
ppJMbucSOhIZZ/2B5S0jxXqxsjcHJM02qwdvkzcMTaLhgKrSmhxqW0ISLO8gdEjhQUNLLGQlvWvk
8OgBW2W3R4y/rvPDMHQr1+wmrpoyhIFHzLMM7WtpsxIuTJdjve9766ThxlyaP+7+L7rWOYjw02Gm
Q80vl8+aNTIQz+9GIz+HaXaPg7UYK07x/q7ysWpVC0ACL6r4GPHnqVG2Y8MSv4Dlb+faaymSpuhO
ZFFwERMx6NLJ2lVb4+P0FPtohL8zHqdwI3Fq8+h0k62rZk3ZfbPQrQzVK7Gn31nW6Bt3QEww4wDc
qqUdOivydqunkSjXUvkHg0kOUpx1qpjbKTZuQNxz+KJN59UFMLCtyLIcaOqDx7wY0V7Tn9QO+USI
OxfP/ez8TrxLI69dzg7HGOnM4QyRQ6a2IrjBDuRtj3OZqvho3z9Fk9NOh3a2HgY8G2d0luQcjRU7
SnjOjsaWyUH50t5fpnUuwAt/dSr0QeTujFadm1FwX0aQcra9E332WlSnrxeWELEZTaz+VhaC6i5o
xbmpsal4GXlm1oEBK0CUQaLgNCwPpw7X/ImBkiLXkP1FlSZwF5w6Q1jnbnU/Tdo7T6WHSKGq2FmF
H8Gow1WfTnEdBHtf18ZWZe2hTwa1musfrkV+VDrwqqdQ2JvXbqz9bYkJC10rgUgWUt3WqBSPK3ds
elY36ESQJ83hh64XcQiSka9V3Tuwuphnix3zuzH8dRnLgQw9HbXZ2gz68pQ5BSRlkW39LO1+TdX4
yzbnNVk4nhxmxhw71xbnRP2nsZ2D9p2dLrT/gIqwmpUhz1icdyMn2EeLcHjO2ALFgavSHkAl8Bx6
z+zU3UIreFv6/CISFhoUF+c7djkGlxwpj2po9unA3hnnldIvXcKdthQ9/AU3/Y7S6K053OLdoY7Z
mBebbU6kTnWxi5S9q3ub+9TApzPiazp3Xn7Lj0+LB46p01YOtDrANc3XVWEF2y7/hu5N6CjaDrXz
EEHkwlkblGjrWbkO5HSd0qbj1BCF8QR9e0P/pD5GJaRSY5gfRceVAR7C7ml84hSYloa6KUf+yopo
XNGfVFzmonsv2jzbacQXCpfGrYdiFnNOTjdgD4NYaRlu28K6CJcppCEDP9EiQoEfGdqSG/cmhYi9
ndR9ZTLboMMNCKlYn2m24wHjjBQhpvjncnCl8p6HGWVmxfo7eY7qaaSFgt0GjbRBXdfrBslr27gY
2MJ+e54xiB/GtPg90UK8ht7srvhMsNwpHbD7EVCtSXGfRevaW2pJ4j4ATcdC7YAuow/evbquU8F6
7GVyGPwgPHX3l3D+aeCpPLV9Hp3nKEpBRiPQqMVm4TZHzYqUZw+gsDXPBT3bFpHzx9Zljk20/eAO
ENW+XgxArI83krrAaFiz7ptJqxuSNxs1C+CcB0VyT3pLPTrJ06ic6lmW6abMU/sRv0L9jEm+2IZ1
32+s4bsaEvni5TmsXJHBEWzbl56Q+AnPSb2Kkk97zKv3bBhbMMQGIdP7L3HJVZvet4ujA8rxIEr0
hjZIt9M8WZ9GVp5C2UMcnjdj6wXvFS1Yd0MgiknA3ErZywP9wQi4umdGQFbykjzf23Y7bQJrWh4c
fuQrL3erQ1lzpNR8oV1klFuAjh/ePB7KPBxv0hfplf3ptZ9l9ZKVwx45ysKaVn72Xj8ShIWG71bm
J+0AOW7+c0sLS152lyInr9WX2CxFHZGjJkTuDaBE8owFjdUNfNJMchwGAd+c7daEG2ZXYfBh2cUx
VLdmuYqoT37lNHln3Gf7L9RPwrHF4yI+mvavLBxiT4+AP8rUit0sYdhN+g/baSBPV83Vs5AOk6qf
D/QGHmCVbOeM1FKhl60hhf845t7O1Y5/YIG7H/vpyXO9/koztMkTxRq3stH2KoUwmCUQX/DxiR2B
2ehctpxpp/pd2QIqHEImDstoX0n7Z9CbziHKncvs3COzsxP706B2ph7GY8niCQQQaeQhdM/VnP4h
Xoc4GgRTXOSLT8B42pVm4x96kdXbtKRPfIGxCIzC5QGc6BJtYXb3DjT6MRErFir5w8gd2Mos75Zl
nrcykyqgUjR3t3aNOmKwE8N0omM/c521OXXDfiGCT58epx1R2huKyrFYcdeYlL91kK02HlTqgyo8
GmoT/Spayzs5RBfAON4JEnMVbetQgaLsMvlslVXc+cjLDU6XnfQrihmSKFuleB8fIqTyld12ehMY
KwAf3YG704wNxB8RQUZBB6pY0Qi46bzoD0Vw42F0UIk7h1ZnnXEInKjqsJm6Ab5nnB5CHqtm5VKN
4ELpA4a8rQYoOPd59LQw3mJ9BW4we9mHjdx6cMPoI52S8aK82BK5eExnUiPlAFCJpXvFYSNAXZFM
e0y4MEcwbtPsXJ8nTWDdZhDMIXEHwlM7J8t2GDJZ2vrzISmALrXAordTHcFyKh7zvA1oTPTXGFHm
b2YHDUUZb9bMiiZQt1y3ydZw5l+as+O5bhhEEdrOYZ4sMUjPZscbk+yV+5Y0XhIbWWJ8+NPvJKj9
Nyv/JXWVUAo0669ylIOq2axiZ+YBX4iLqInCWG79rarn7pKAMX4apxdZ2IQhsChcRB4W16rnToKs
vyswn9wqMSAVlZlPv9fVC5ntUooUWImncN+qrr8lnGg+damCqwHjxRo9jKy+g4M0NLh+JXLD6BF7
D+gYAQrLSwdFGsbVEqw4RkbXyLyx/zoDC9+nqin2allepOjzM+sK/aTcZU2TKwzL+0kbnOh72y3h
7esFCW+fF/Yf2Ths8cwywJB6J9Z1mlRQql8W2scvPBvGJ3c0j8IWHxOSMQr2yLYGiAcsuqi7LENS
MScYaoMziB+rU98aqrTW8O4nZOKBXftSOuumxAcdyik8cHqQKHSJAlOyGbxthI8xdmtHx4FPecwA
9uvsiC7ui3A51YjGcWabMN4oHTuZxshqx2P/3HpiZ+lkuhV4SCa2lS1IszMh0vkYpRi5Mzn9yVo4
ZjSquzEgaWAUDLBNlnWbUbREa6sUSpWw060FOGeyTkWZyucaEGiLc4r00lmXZEGcWmyVJ2HlZ7Bp
l0RE695I0nMW1pCanAz8VntXQzVYIvnORp67iAscbM7zauNDYXxwGt2v2ZXkW7tMBrB/uVpDQHXP
lvcTX6px8IQMd7OVHTEgqNPXi0GB9VrO/GAk2NhbRfXNvZn8ZeQTf8zHDmjlYI5HnYXfYa//MUhx
PpaOg22ypm/RQVvWiTNxfKxlvBRVtYEcNWwadWcSw2I5VH06g5ltIS8sQ7v35JSxCkDF05o2QEPc
l/7AYzxv2+fQlGkcknGbhe9Lt1zKocEC70zqNAeZZEFSv5OQ7bkkoiwWhvVTuyZnYV1Ox54ZeZdb
IS4Lv7rZy6Cu1ZjNDwB3T1pb9kZXjretuQtRoFQAjPLhEVmteNO0dHGTLLvYMTDzJWHOsSiHQSpR
KB689Edkf7bB6LxFzYTHzy+/NwZB0dmd8+9o7LSxcIlNrn9g0Pa5e5P8m4QDiNehbElU00tl5eoC
22vxqmw3+L2/CrmPHojDoBbsin7M9uTsX2qwZRsw4VR1BhB/vD707zXQwyEvgLf1kdleaTCogj/h
ALtCtAldWp5+cf3KPQyQ2UOzw7Vw57gx9/GO9j0zSIhpYMD8huWmB5ti+Cmr2+W37+LIbdiSM03K
hmecbncYV2hohflyJ1L0aSO3SV4qwgsB9nWmpKIvMOdgyEPnWiC/1LBeHDXUNNdZP9ok7iybUz9U
ZLeX0b2KEVxf1OylqxscB9BhJJ7TXZkse0qX5GaWGODpCJvClE2o3Plu435O5oEsCcBBc+UlmfNI
f9p4TFpj35hlXJQMTPaMHuQnw0VVxve5mn+lNtpINaTDuqbsfSUX1zo0hn5YxiC6SKNQZ6sB3oyz
qmK5yUK1taxt7dh0UnIN89Gt18VcoQEX72lEgWJOCWhfcb93gej7bcujPqCKOAKA73CcyvQUN1M9
73vHmniI2tgvkWg4S+C1kxPgQTa7VZOHqyIX7+1goNyi9zO0YvCRmrFuDq+lWvRRmsWuSDStFd7W
stiyt5lG27FkyPsa9XsjymwYx7WzS9SdlMIz6th4/W+0cXMXOm0H9lZMsTVTMma3P1iZ+VQpOshc
9JHWnILi1BbOKvPNU+VB1JpBmjy1iE16Znc7kGQ4GUCCGfn6p7YQkAaKFF/EYLjPff0DhH15xBIL
sKzS1qYV0tsP9znfQGijuN7Za3K+ayMjweAhjRO+zZHVW06OVfAmDLpEu0rWu9YU86aVS4HrgW4D
7oYn3qyZjINiTjFb52EECE0Ur4QAaU6cZTGMKwJTsJYXl06yzjm72HMO1VQ9RkHfnBE1UII6pa5B
wJnTp8WEm/CympMieigzdJEMrS3LW281d/0LJyjFxergnBHdgcqlfOMS6mcRmkLWVNFuMSu8FfMq
bJtgAzZOXaEEvVhsze4KVXC07LLauAOt6XbID26SGjnANxIkUOuFvUJ/5A53dLVfEMCZfgwTLOA8
b4x15yD3idhNIhHbLce3tLF+irIv2XjUvzsG+N0s62RNT0tddOKM1S7cQqT6PXl36ctOy31O9t4L
p2ZjkyjcumHy07ZBedOhjI6LsK1tdmadIAU8cFVHhukfrHv52hyxi6maslunvTROnZdzkCVmuF7S
2uU+W/1h58vAVXF8Sei6Xxsj4lFo5IgMcr44/Ueq/DVQr+ItmA66V8GxsHoLNF/OuxO2bEjBjsYk
+Y/R4vxQtDhvM1OAMJN+j6kf0hBtTIe2zgeGdW4lnCNvdfJpBaq5ma6ncUaEKq4pt9z5KZ/MAGAk
GmTEcI1ZNSJCkjr3B2sFBbqcvvelAikOZljWkPxUK88lKYN17jdsCxdm47DDjzV5ANcazgNZiTik
C/dXYiHZUI3NuzxBFwymceVTXbYqxsg5eqHxk3LBbyb51i0S5J17w2jZBszd7hz6ZEnaHiCsqzYp
68eHSIs96MjqHrZNNy5daruA5QulVce0ChsKl6zmAPKxhMTnkV53v5va4OvNQPisbMpgSl4bBBdQ
RQUNxbfU8oBL2BFXgE0R4VTSsheAKyPk1+zkYvrrhnXU7NIi6DqtxFEiue+7fXT6eikn7zeNST1a
YNZSENJnB/ZHj0ko3bNQzk8K98xfpXJvXmKKq9BtuLVEdgnGKef5Olox8tC4rRPmH9JnvMFdUjJr
+nu0l+wtjxoAgAN8X0SxXN7XZX360mNt5cBU5ke7hqhZdOUxNVN1oAXl5tTBvLNbblpL0bLqW/PI
ECn9Wng+fvUc1wYVgrZXHM7ptNrNhUvhUASIUmvnWx7U+2roAFd2xYtEHtqxPsPtMTrttRrUC4cq
fZjNCltBXb4CKkZq6Z0DTKx+RSI8Tmhu45kj4PtlkwuoFgEV5vwj6xpKOntbHJV5R6DSZro1Wo+k
eVcwCiwkMqw0P7aQDc6AxrZ3U3tcz2l460QDnm+W5lbr6CPAwQYXKiVBPpNDIMZFqVpDZjaZnZPr
he4qYhbrc6Q4Wh9tBIfJ2lIkC7q2MSkksHgOBnJXpexmdGHAv2PQvfhRseuaiFGHoDnvcfJ0LZPS
3+bRYMduy6e8kzZqjaiTS2XOe3Omu6jkLH0YS+LmvuzwPtnlVcBQ3c8pcDmPudzIn3QT1PeqNnGN
iA8KupW2dmqVu4q9JSupuTss0mVUNi45bMK1Z7r5xrEWeejrftqCFbY2ITQ/oiEjEqf/XvJZeaws
rTgqANbHTfVQSYNqXzUiyhTdNUpTGAhSlJeJz6UA+Xj0KiCDwBIhImCKE8VV9O6w7kovOxeJ5O0Z
e3un6pK7VW3m668bfzgyTQYGkLKmt+0Dz45rpjkqmq18bNL8wbERgRd33HyVNPNmBlxCPTdyKc29
LAZ6Q1F7VKv858RnWSGU/Qz2vd4kE0Yk8MUQCDPrZ53L+jELunhsWvd7iNCyJhbEt0TWI67bynk1
x30//ull7760jtk/hnn/Und4qZiH6ZRw0vLVK8WfxvfHP02D1ufpaLUoTLKewSicLfo8Gr5z6Khw
u4S2u1uimS7BpaDUDyZDXPiNOA4OCOxo0MEVcl+6TdKmWs/jsEmttjwYrNWTzH7psuhJVAsXkcl0
rhtHrglLa7yLlXPtFc8PSvy8h/FOmBUQCRpkvYf2/qLNimVQp+ZHd4YaadLC8m3BQb4S0yuZueg+
48LXmMpHLZ15383ys5JFy/PI5uIGs7cNDbe7NiYuI1fPj1NkpVdlmpTlNk91wgiMhhOcPMTPTUjC
AV0f4qZt1rTKpUNAbUTnHdpOZSQDCLwtkgFA4a7N7zzLHh2akzzTnT3Ray3T4sPyrAciy8aOLKfY
2grnG/f9j8BaII4aTX/ImunOcVNFvNiFT6xKdHuXANRzUS2fkgs9o1HyxY0GZ9+GIycwPtSLOZoP
08x9KA8KXKwL2ExQZ82lUne3ixsO7FyX5FQpyfplyc6kHIurbZ1Txda76Z0KV0l068u0ocmvUfSb
cfkRI+rouUjMy+jW3dXuyoPZNs+OZ6BJE9c5hEpxsuk9PKWDoCWqD/ojZWwbl7wA83GaPOMWfnWn
ELh60RbURSXlze74xDdOlG0CJ0MiQ867RHmD+meT1p2FXZ1Z2jJkyXFfRZbeDnlv35r5KyHsbdqh
9M8zranXwQS9x01j0w2NTc06jxGjRMf10wwbHkaniY2WVy4NwuDQP6VGY94icez8Hcmr8leBPrX2
6Zd67MbHpi/LM5B3g8mzsN5xKZLmthSWc3YObwyMI32J0g2/O3nfsA7iqWih/3A8DFg3peka0XL4
QScCPkZfusfK6j4YCcyTrXgoAA2OTbLhwaSbU4/LnHeDu1NRjuJxmp2XJuSw51oCieT+ErKxAr4x
3HIe4I9kIm4WVYI+tJDjQoEi7hQdBeu+HW5+54GNyQVxtrRn0DYoKtuXw7Abx8I6tJGXPyW443yq
7QNuiKByx+Xkj0O+1346ocVUx8kgGygjJ31VGXprWnXJmXe5JsbYks11i/qjTDiBgOvIblU92LuO
NekrS268ejckPd8tHuwK113VH2UYyNdquI/NIAbUuDfIDl3c1PyWsNn8bJyWZ1/gPfoDEt/YmXzV
JHSgyTq3YuIUFPaJjjWcqE0zVNdmGTMOTszmMJ3Ni4ngv0qL4bnHoszPs87eRIuus5jdxU6U2rrg
xhllrbXH6XOsRnmRRak21MjC3Gkj7r65lzyqyv8BYbPZCX98to30QYHPfB2Ket4lfse0lvDXKLe8
eToMTyzsG1bCU45AUib7ugT9M7p6vE1ETCajUe++QvEsiuxmETlkW2L7Kz6DxDySAxHArd/Z/u8B
vLyfxEWDKPX1QglIcHVT17zAY9qkG4Ol0Hvptup0J2ZSF0zfb6/GAaeaCE/OhMdvwCG/K42xusBb
xb3tecM3wUWNylu84qjKd+iGzFJLGhxkl1qraIrkT82eSGeWeRY5/AMJvPJoO8vABOdj8gQ0eXIq
51eIZ+gb8GubY4DXroMgVJgrpvlJa785GX3yZ0YHesoS+PEASNU6+hKqaoymtRQOCxx0K1911ZkG
HDRw8zKl03KJBDZHx8HnCV/GWsO5G3Ztfw8g3AvqPZi668wenWOXjM43+un++Utf8sSDGaehgo/D
3gT1uynruTroSZMbqNIPPTjZt1I+RTJqXkc7SZ8mZ8KFkee3aBLGAxiEnRTJC7qOPndOJE6VFQU3
WurFq/W1jRhmeRyTeh2RAn0R5XLuIy9AUCn0S9GgtRE5O6kSWwaDjkONEQGpNFLt+5Kw0CJnICHj
4xZTCtUhwtsGZmCg6GxgiPawZNd38/niqXnXVVNI7KSsr54mFVlTdLrSuM/jEbzgln0v/kqvo7So
qT4RG+iopEFtF9mTc+BMzmeD48ZqrvTpSwisyry5oW26a7Ofl+0QMdFywtYXn2P/WjbTyCnPsPaR
5fYP48LgK4vUftVsIHpqaZ/45j61UtFmwTQSD/Ty7muMaSvVF8kZI3gfs+dk5Zoo/6HAYxwW634c
KMxIOfZW3fAZGDMyYdp1XFW09dVVcX8gW84j8677yHA5nGtN/ZbhzXE/N0XsvmmvKl7a1FAvnOLS
lWmUlFVKTklTzaQ9Lf1y9Wbksl4Hb4NjDt8w3TLoBpW+seCxrkvSbIYiyC8kOjx2kvpD+b11+Xox
RouVD6lIVAx+b1nUXrXRuAuz5cT7VR7x71lPiXfM7v1Xkr7aE62LZyutOOpPrn1ysRbTme28LNZz
D7b0zfpVdsM1nKP0VUBDfwA28jb7kdyUXtBsI2mmOPjC5Uwwlnq0xE2pt7+/LMgI21pzYl3IxLJB
rs1tR7fDF+zgZBYLz2an69egau3HwS1/5BG2zDmXzhs2KoEH77kfGVByaoO2jTOqi+jqh8AdjQfm
BzxCYkTyWXJ1slLj2EkuAXgqb1SzDnt3vNc1B+N3Bg3rQJ7MOaHgpft5plwqmsnTqJKqiQiLKMZl
+sJnJlcRxHaatJuGWB0hNPUqEMnX7MF/lK4tvi3Do9+LKoYJMMVLN/wZZf+kpRVuZreZLkAsjmPj
eEDl0m9p1JqnoepdiNXGsuHpQYOkDcD8K4r7/5DT/9D4g4mLaPD/zjjd/Cl/TD/Un79DTv/6M/+q
+/H+YYKUYO0MBooIr08U/V91Px5NQAFcN9RuEr53/um/IKfRPwD42qCcAL0EkF74Q91fbT9O+A+G
Iwt+MSAECgpN5/8COXWDfwvZuhG8AmBFtKFC0uHb+zc0UJGPIreWqN2PReNvwlEeF2tst6EfHqe7
mTejFi9OEchWNG5GmTwaox9PWcs0zZyI+T/paeLCI+tZJMByAwRgjvsZEwzhsiJoT14OSW1rBtzf
ZEcMZeT0bobNyN1xJKSE5+DUca8vC3EeusbYGulHyNy5YTfsrztOXqcs5JCHdA6OrhU/zMgnFBeA
d6bs85BJDuW+6zEUb2ph8ilYwjTOdPOHRo6FkAj89ZB/4hpBJh7r7t2dvWsj+WdZd3tF+UFLUEj0
H2LljBbDMzekpSJ4BYWSxoVIrqGD7asZaW5UPBziRFGVsCSQWmqPMJjnPTd5eUKhmNiP42djr8op
T6e7enF3MsjaiyKtGOsQtnk1H3AjLvvA7NutS+TITtMPjuXWc4j1blWE5ySv1LFCplub+mVoKD8y
6H5Y9UKhhIfw+dw8CNZze286SM3vnL5W7Oej9WKTbZtsiZZTFM9JGnxn46nKC0WK8kAuRMTKtf4s
Nc+pPJBXCwDrOkLUAjrQbWy2bcid2cfQxFlqsF8vFCExLPbc3fueBXTMCCzxilbmyu+3XEOfxcTo
7Ui6WVTeP381MfgW7/3WtPvXCmFxs8ygpb0lPQke0GOY/vYMuo8Rg9g7C/uGFf/mFUO3jqJCbKZB
jKuMCrUtY7x9VQVuMzMtPjWqQRkcF1o0aW9qqsvA1FK5/kuSsFIOOr9dY6whE5wttNC2tBAjgnqt
pi3eByrh5dWj4C/yHeR+ArAXCv3INtn2rUZj1vSnJyO74ISnrpjr55GSkTUo33CtqFieJ+gIHCuZ
plLmhTC92WF1bnR19syfSlaPskWNvC+O8ZwWcZ7zpuAs+qC856AlbHljvTTU3Ticr3Xx0Xrs84Om
eR7wGgYhGlNBpw5sF9wFmKGE2CQ0SW2qAO+mSe9KxoQkkweSEQ8z022CY5DjMf/ycaBA6c4R7jCp
yQpVtiLXC6twIWrBpIPGsHdSQ8bkEdbk7iTOlhRPMp/xlRxnHChY7v022A8UknCYnObDSPYsZYOy
tmaHNXZdynXQqntFhj5kefriWyGZqr5vaWCoPvOQBiBxwk/Xxk1k8Qg20PETYzXg5b7o8HlQ3fTg
q+pcmT4TuXz2Dd0/QRXbkuNd1ZYSr44sY84dn2zNkqqi7wXxlPKtkLBy31KvFe1z/Yxs18XlTJGG
W0AuF5eg9O/ueXiIM9DAnlQWTh/2Ih1LVj8pgHM5WFHzyqQYqW2jjd+5q67gVlOoMTvInwof3aN3
dfBgHSPHuFJ5Jbasj7KVkWHsauAdUAH9pqe52abm+FRlgYEmjzc9YEgc7sYw3OS1s0ZlVhsmM7lx
janj3NbeWl3OZ2dh0WgDwl+1vU5j4dRI0Jl0sS6nwJg0d6exfArbyN3TFrI2C91tkwKJNxh62qGE
+cDRO9omd7QOickkE8+NaBdMY/Vz14uWOs/qs8wTa8eoUW+1sH4F2dGoqJKYnonO70dsgWbtrggo
pZH1GLRWuYn0dB31zXbyU18DAGGz6q9llWzCxPyVZ2O2qWzvdbHr5ywdshVSQIDPJvFPvlsHp3zm
7MOWOx7Z8m9TOQOPpEbkJO2l2k58A07bqxPFm+pkM33EQHV+jwTTRaKBFcyvOVA6AFxUkY5euHPS
vt/rIbsFc4dVyKKCukkoMswD5Z9s20sPcgCMXL2q+43ftmYWktYs4wZ74KoyYQgu5HrcDFvOnQrF
tNkWZ68swc0AUynDcdcUk7cbwmnmpsN9VEcEr+nzUsB37XFVOd2nHXRYUJOFrYVujVNGbJS0ov0I
ioU6gDGjt8eAZsMqvDqJcuDQlvPXGX6Q7+tpufa5Ve8N1VycWZunEAsOLpNqQ/00PdttVJyDmk3u
sGDacwMCbGPLXi/yiaGbHoljncdCuf4m613/r+9C3b+Vr++nXT5FwHrw6xcgDec9F9pf32UtCjJa
SPDkGvgsU+8w6hbD8l//2WY+8/urFzXLMfURNUzHxjiPRoIXhYCdfZuJARwp2hsF1RL+vVri679q
JqwjyWRKh3JszEz9n5VHC1ajW6zc+TsWYqxMLBzKdljYmoEbM7X7yI6niHXE+rynYyJ1CBFZdOcM
A5PKZCyXFn/DXzSS/z+A/ocDqO3aDmey//0E+iCy5u+nz3/+gf9G7HsWhzxYVIEH9/t+mv3n8TN0
/xFagc3/5QjKOfJ+yPzn+dO1/hEFHgR9CCj+HaTv/P386UQ49kPXsX0rwIvxfzp/8oX+jjfmEwC7
yvZAZTqhBa3+30hSyWSkhP8971BTgxWErn5IornjXsHHvUq9n86gYb78DEfrCb3BXJcRhvKxC9/b
KKy3EKrGdT/haFIuewRKrZjNik3koJWwe3osG8oHrWlOqM+Balzj3fCwXkqa5XgWUs5kTRWVxKg4
G4dtY5qJ6LDkV1YDd6KgRWzX/F5giI2Dmoq67qVudqVexL7CEbz2ffOYzqb9H6BH9v/wI7kzVD1+
KjYtHve35e+g8mgIVWJN9M0vRhDtUztz1vhxr6XMcN8T+aSCz16JTibxvDhXMxV7pJMPA34ezQPV
Rmn+pRgkivUQke3L0zODM/b/PML71fichskZpKBnNdHAw9+uvP8JfE9H6b+9oSBYoYy6d1gfvG7X
+TdCXCLsUvoDbu8kTd7Z/lKn6+D5mX0TkTJqdnqxHurpreY4ttaS8t42wOVOMOStyY0JZRcy+5yW
/nqaWLQEqMv+BDOhL2KflBMaO7fbDvhK1f4cpQw2jm20uFDSdZMKOh698uSURF1oW9xZ9nLLLGwM
gBD+4FCgNzLpTy0bfIxIM3fm9M21l0sxuSPnv/DdHtNvgaTzrcmsg7kA/BvZdhc5GdLwMRUNkA85
DASNim/LmY5NIoxkoyt86JssXChQYt3jUhTpYKctwP6Yi/tTCYqdUTt/afJzbUgunD+3ngTahqXi
DmVmhXgereroty1Eui5J6WHu04e0JASCIL8vXf+tnWZMuER4UWNprzJeJVLeerSNX3jE6BwM2M/w
qNoHdqDx/UYV1gG4N+lgYqblapkEBy/4MgeogS+1TXpEYd5e93wRo0lbkj/uza3qX2kioHpPJDFz
IiCRtn6gyc1stTDMuD9CcbBC9OWk7R8zLzy5pnRZSRFEK6ruXiuF5TT/vmBEjRKmlka5HL9crVfU
LFxad3G2pkAz9hZ7h437B3pfSPNpZa4XAu0D7WXSY85psGet7/VoccuaaOXS7MhOp4oW/AZ9XW+8
3CdlU4bOA2RujNf2xklYppAbuxXGM+RKCpSVHUf/xd6ZNTePZdn1r3T4HRWYB0fbDyQ4iyI1Dy8I
SZ8+zMDFeAH8eq+rrHRWl9uu8HtHZiopcSaBO5yz99oZ+vvFUKTq6Vh6/WdEI9dJ8Gb1i72l//Ch
uSVV+V56YaSP1XapF9SM4ElmMb+V41PLBEvnu3omReK97btPr2g2mT28ev7kI1BBYJGld2aC185I
00ubEw2H+PrFbcTbgrLfpi/ce3NBut6yif0hdOzoRNOdwpMOFzslW6s2sW8AIqgzc5fOJEDmLfsS
YSBkE0bJ8TPkaN195ID2TKuy2S4Yd5BzXeZx2CVmf5PU7Q6oEOY6eejy9ssz76xgPA5B+URqW7GJ
9elDM5xNMwzHHOQL3THOFcmPZV6BqkXjgb1Z5NF7MlNb1ZLhQP67wBUF51K3X/zceyzylBXCcpOJ
RIcWhBAwyWKd0qW7hnB1GdP6ntC5j9rs3pJi3NlxsXU4k/BdDO+9v7eqjqfzXEkw8L4zDMR+QWRQ
icyQZKBErdzHpYbR6hWfne//Rq703mJNoDL6oSF1Xps9A7rXZfidgms6Oq8Z36eRYYOI0hOGhF3f
Nk8TJIdmjK+e43xBvaMdZn/Ys2x3HpGMURXdE4lwzgLIADpIs5Xm3Bd2u+ltBMeGqZJXI7xRSznS
Pje+cTOzrU6mgGZD8YTMaQtSD6y+60WcQyncowVJvEVIX9oRQd959T1mky0BDDwGRl1GjZkFZmFd
aqg2KGnZ4413s+df0ym/y9z5lr3HXngBFmz2FnBj441XjAzXAcKv7nZOIQ+6cW2vrdo8dAQmZm1C
mAPSHKe80arkIUAvs3bn6UkULq6RCJBrJPXrH8+bo2pga7Ltx3gfL9kHAMpQnd+ziv1tOZVaPOZR
EW2sTN+ohvuCGWVsapIVx+m7gOy2ami8rDRLbHrjGgnjTl2RBd5rTl/VnYJPs4/uY5fcT9ki/6I8
D0Tu3Z8sYJynKD94HW6JqBlfl8Osz2QZGmrrSTBosYAiCXSkhVjGpKajMRLuDpsPKY3sF9dp4jTb
wU0eI+kYe9TuB9NkyEx6NyDQHm2rLS/Y8A5Vb7xYzsbO2iLMPe8WKMwLFedTnjoYHhjCCAdtQvdD
96o0bNLpZkkrjIA0KasBSlGWoNarOrES6OhXQ+89oicXFLASklgW+Gd0B9YgCf21U6fk3lrPVprs
i8KQm6ky5dYi/bMQ7XOUTFfXA4EYV96zgVIiy7tf6MLJSx2sXzR46O6CX6i40Ea4pWiLtT9XzUFz
L+zghu44c6CPwCSx3sl2Wym3ephhfUqCpWAIwfo9lexfZ9RtRCJoJCePvyeL5mNK8SYuP1190o9T
m+Gfd92bQGJqitOpVUVssTVn5xKzzdjMZXmoi+GRCEZI1TrVKVAN3UxsgJMbXwjSRuyJdejltLQ9
y4H3DbY5i8wPoUUvbTKcLRosCqqC/yEmcc92Edjq59JLUXaajmrc0vMdwIkExH+dhZnvJHWAzMG9
6+Mq8ZEuDGWQhO+ZSD/mcoFI4FgfDguRrEeRrJk9ob8TAs60rzY5jTrbJyIRMe+qUfA9Ek3knhKQ
uw4EI4vM9wkovquNxTPRe0K+00gSsmT1lwRxADayQJzdKiUfpANZ6evEH4+kaQ5IwNQBj4sPAo2B
KEkH0O4EBQaz+jvVRQs3nG6rKjuUc7aLjeDQx8QelD0VGN95BH8b34zRwZsK2pQl2eK25Mu25a8l
tdjzm/POnM2npCV4zUahwODSrFH4PUo8SXnsH81+vKUUZSfi6OKDhnrCq2XcAs3wUbjusnM4JM5b
ECpnGQ0vi48Foq5Ll2zYG9nbDwA5Q6/P+zf10fVRFrNU0lGlOa9xM/xaNE7iMtFfpSch9lSoR23v
BfEbTm0yRgfi+braeMUiK7aeTdPHLn6NFWZawWq7T516NZHWiinsCkP/3WZCXC+2tZJR9eRCa1uP
Bb4/gMjPfryE0kIV5DYHtOD3mikvGUirVZo/svw8Yil7jJKUUpyNZS1aggO23Y57UbV0nn7eHdPj
mib9qixwpainJU9ga+bBg5+53wR6c8xP3jMF1LuRd4iaeCNz6HLRrTs3Fy1oeeG2DBO8bVERrPrW
R6QeBMV1GD+XsRSqV93t2m5HxRsLjZCUNDqJa3D2Dv3kWutRlndWTcA0Qz0pLpumEk8SXCBi5OGI
tGo/afTsLRrCKzTQ9bqSKW3/NiVCVZVhUy3b634TrXRidYVrt1t/STegn/pTHchrQRzERqtpFTeV
2YXCtI5UvVIwAUUIDk7cEDX7aPSo4zKTHUxu0wamroBcHvFWs8jdkpZPJpbnFSbfIkyAz2eoAPG7
g4buh35NrfCB7ltVpdUmcrLdUMec/oY8sC4Z9kEVfKcxgIsKks/aB524oqKa3gBTM0P0OvjpBeXF
MmoJ4R70e1jxTIRxeteUtOvzQNNWorJxAiCYW2PaWBXdYYqp5+IHXndRa4UC/G44KWOVTpW0LJBV
N552gntCDX0EWl7FNvlohAB4ZfOQAAYOW/hFmBWS04AzeIftYaBmCdDUXdyaDm5S7E1ftRd+vhS9
YiPjUjDrZUuzWP3Q1bV//fpzyZhdECYS+Za6Umr4rLWqasKfK/+4g3VFCz2xOtL/8SF+rpv1ZcQJ
pV2bwRbHWupBiGmM+d3aJfGC23dAGbQe0wRMoKgzRJTxzHqZg+bnx8/L/Xmgn1+RbV2rLBu3jcJQ
TGMLWeHnYq5H7DHQ8GP2f5scpzxWCSTTypFYeTMiMsCuHcpWIx/M8xpgjhjIvTZgZkIAxlMVD54d
r4aMmCrbAYL08/DqYX4u/TzFz6W/rigUrcO3DfCQEQNUrCGXRHVCAIVR6nxvjbxJicE4jBjHcI4Q
F05NC/uurp+igDY62JnlNgvUzslyxM7Sur2f2suJQye5tBivLzBIjK024y9omq4CXtcY5F932S02
WFXZNdtQxEHA2bk8yInJYYp6896LaQxA80R7RV8aI1EzbmLA+aGtSqmectw1SPYcWExHE19rGNsN
OeHeSD2afg3WGXxk9aydqRk2rOFR1nd5pl/yRNu4Y/3O2qQ+2DFu7zRpn/tSm1gxVpumQFuBEvms
99Zy1ShjGn5ZbRJkvVvNEAThGrwGoCHxjRydN2oNX0u75IeyZMXatRHgk23RgQWjFyZWtibs+8TI
jsFMAd5xlKKrY6yoBNNGXyIR6hKneF+YnPwMUXghxhZgD2Ou7Y/WponbO/KNqZYarbdBav9gG+Z0
lgsbK3Bh3bYfKuPkUvZI3Da+EPjEvh1INPt9+4AFPLujvOyCTx1WLDuqz7G/WXItOAKQwwqnldWJ
Ajt5AU3cPcX0b8BNBaw0PaT0ESrOVwCad3WEUw4S17St0zF+BGr122oYy4VOLd1e+kMgI+s4j/Kt
yQnL8aS3nDlMkPKZEGekjOO9a46sNxEzJ9L0ToABld5p7gWFlKJ6pSLD1k8EM0HD4zVH37ZDnvHp
kNt8ELX9WUxecoI4lm8mt2vCuR9anQWntFdRPLUhOp4jkLP5UXM1g/hYiLtOQaAysr3HmITWgzYO
JZ4EekJN516nubXW+NBo848ZK1eKKx5KId2+ztJBIhEY+cZZevMp9dxrLmS5T4fp3M2auAZBdCsz
o9jD8uhO8SSfCq+oj6zNo2Xxrn5Y4XC6bw0ruEkLd5/EYpWwPUGbQ5E9ax3q7sJ+TUFC8OXl4xaB
uH9Iphg3qktUbxUws+rNa8SKBDNlyyyWWq/0JINDMdYbG03grVBIGLskQMQtMKc71jXGPbTXkASx
VSr6fYGKaSUfjY4CxGK7yE2S+GJSxV7FBbCLaYyPqV1VOIGiX/2Yi3tjAkhBANhuTqA9LobDB2Ys
b/i68j0EVG3S68NQ5Sdr1OuTw1FrKoBLmY7HJHGsgycnkFRJ9RItRn7vVQOZwm13wpawavQyDYXH
kUCgOQ2fMj7FlGY8XJT5tAL3KpGTUDTx3QnWH4aC2lmA0tm5s9cXNvOGI5yw70zyQ7REI/X3BNkf
QWxL8Tgehu+s6JPLMPlvEQrZMWA5My3tTkg80y2HLBi38gh6PlyGxToYSQfnDNtPOS+skBS4ZWnT
dyutx3swiDAh8mNbVjEeSnEbWeW4Sau+YheCvBSEmlVRdfdn3p1VZht7eV50wsmDrASaTooFJVPq
L703UVVAkj1ZYkWoS9XeOWl51fwZPBOOSHeLgPsr8u1p585dA23GEjt6ifqJWJYLK+tsW7eVf4i0
3UJg9kXXBeyWigAeiIG3Ub6Yx7YgoEYvzWCX9gHoflcyxrSYJXQ9OtqDWz0BX3ztR0M/ty9Nq6WP
wzSEOfWOa5T02JVYOpa6c6/HaImWuIDTaBubBnNU7rFO71sEe4Mr85Deh7mZHACD3eT/istyxrOA
YX0qFoANxU/FdCti6Jqmaz/NQdnvR4c2/UAdbiqyYC/0YaQ1Wt20+VNrZgj9I+VwkdFR+SN6mJa1
aI5L0Z0Q2et3VC4Jy+bQxM8vLfYGTRAcPfXj51Ka3oiGSRnSFdrHVl2c2hs2wqQ+J4l2jMdsL2GZ
7LNAzJtIp6KktdhO1oUGTHi2wMWUmtAIt25+V5oxY/rUTFziuA0MPSBdPJ8xNSFDsKB4qIv4Tizq
Ck1xLJuDX0k9uphFYYWLP5OsweqEKmOGMT5f4DKxje/LrIRc4M1Agu0w8QZg+RGCsp8//fyYuwBC
KwWPvMe5t4JZvBxH2DN/v5jXTXrQYYfopaMfZ/Xj55IJnordYC///ns/F3B3MkxAeQHZzG77+vhz
qWI3zjrfzuujO8UWux6sZOomQxr7NEFpCZPDXBZ0alwANTVte6SJjr5p1YIGmiXbDCb8TdyhfZ7w
2zh54KF6+PPKn1v8/Pinv/31q65nPD4gI3rJMRvQv+5CNF8RxhUQg79u/XPtHy/pHy4aCpbtIJQN
/7r3P9zo54+4WkaEvICUfn7942l/Hvj/uAjVVLD5TWCoqXeCT1HBwifvj3v+3P2fXtF/9rc/XoAx
cZamvQ4+m+OPkQ8NoT0Vm6hOLTxLrpOsujrJNj9XN7YvjqYM+ECy9j6NPf3g1m7PVo4fXpQOR0qm
UMZ+ficjoD9OXUTBLirqDUgLtmxuWYKEHBG5NrP2ADPh0Q3KGgk33zjn0VdAoWfjkHNIEKxm1Eea
GVwRt2zro5amtG8WD0G/HHG6NTuNYPL5VHR08RHJYf5KISyBEn2fquXQjvJXUtZyayZrN47OgymO
VUleFEsIpsQZWmaOBlwdOQB4WJ0745Odl+mqzcVDmnq/IQFdAqcJYyu41kb84dawVIwRtlPm/m6H
sBvTK4QcfTUNqRcKN4U0Gr/SPS1XNAiI2LI+3U6bVJkHKnerfQwG73/x6PUuYq810xdOXrJYxESv
GMknkAKfZ+/ns1Vrv1E2g3o2HippP2W5fEyaGeoBiYU/fYMK28KqKOSXJR2goeyHXFO8tPY3mb85
ItDpQvj83iwRNlD30cEcqPSXbwioyjhy8pIckWS8M434HZI23X+aFJhUTMM/4Y5D1I6JmbyrsGel
lw0gnofaAWxcPWh5dZITpukSnxBM2sqxL6YzPKeUwBJK6EXzPM7OvYPHCEcDdp1U+9WhvYKmml7M
ZoLnsTwhSKCxayNggeV807fdHh7SsWCVBno3P4o+guEfzPcidsfbMfoNhZlFUEOCTIK7bI66btW5
1rkhuDJM3Z4VZmGRx4atHn88qfQGa/+geJosH3mrXLb+qWVptSYSKwgDqg9Bs6AaZgxCTcRiP9aa
+755An0jf5tsSGmf5b71PmsSxl10AGxy2zhyH4zBua/QeeE6ZiF+q/vZIzQu7EF18OBNYTafG8de
w1w6N76zd9M5DPr3USJ1raX2JYPmhuCQfFfH9rPInoWZvUxR0lJ6HaydL7KTNnTlJpCovdl/3iUt
mUfowD5rC9VRQCjbyAiyszLLWysF8lY2rkP0KwsXaeIJVaTzMKKFpBpdeE9pPRBhl6xsQUSostXm
vm9s7Zole6y2LW5dR8A/f7XoX5BPITTv9lYBQjXRKhoNWNXA9PEB4t6l6jSz+2N/fvTHYD3fBxra
DbH4v8gIvdieTf4Q1tB11JQcjNGdScgQDuk8XlNIfETnBwvAiZ7SGl+43j2zBcOCzIqlHPnubB2U
DHiOa2qZCu0HIDRqFwxZxTcJTnmSP9RF8JvM1QYrkTgGeYEQb8kZDwLzvdOJ07S7KcSwka1t6qhr
E2ro4oH7zHQbsj5Ve/OlLtDy1KVH+adI6UN07rDSp0bAPwKxkAvIAHSdJpvcPLE0CK753ALcynOg
H4YpXVMeEquFj0BUmhNOmBKY1LbkSjDduCXbk6NwjFv1X5SBvStYqFLWtDZ5r9BHTvvIAc9I4yYc
Wi1MrnzwIRxSqGsKagsgHspVTQY3SK5kjXAAJXqGMzFZEDqQbZVKMdCzcbH4m/FtSYOAacxDiadD
j8WBgWY6xAaJCyVmpi5kRXn4raPIcwLYmxCKas28W6SKsHZRyuGDbP38VeVJbKyyhY7QNg9R4UHS
tItL3i0UmbTXcvJoSwG4hLFEmc59N2tclI36II1spOvllLfsTehlRQ9YEt5hkHy1VEH4Nox3fxe3
EI6iktijZfru6T62gLVTcp89WfnYNuIn1Yamx9WskPX0Ox+FRSvJ1nFLaAdejv5LQkiH2cIC3sgX
rKtOCQFUZviLCQ6pyhI/YK/efk8OFmzzVdMCPpkCbApNxN7YZuc3WaC82JGsO0e/9pomN6PbfJlN
0u0yE3lSox862mdI7TkETZtOn/179Nn3Ns7JQfs8qTJ9r87IajhU4FVDc4DZipB/lQQamRkZ6KP6
q1VVdNhDkJUpEJ7OfgDRYgxwPFga5BN3j4VUHCJz/mo4g1qKzZjun8eUYg2glrdo+j1pQDTyygq7
ur2VBk1djYI3YJFFp2Cqu7+RTddbIWgYUINZ90W1T5yl2rNPwqu/1fSpPvpkMiti5dam8grX2HlL
DXrFWf5lFWaxwYtEHTATmBtiebe0/lfOGCo058nLFc6Ns8E0zIsGnXBDvOVH3yGF4vxu133Hayog
I1aala6jyr1keTmQzdsh6Zz6kLOdT9+FC8MKImt+vgr7kXYa3IagRSPVzBwQkY5pP9DufU5LADs4
nXuc7zUOlN1kAYLptX2hfbdQ96gQ0M8ZHLgrKGo5B6bmOS8ueKyWcF4kASuIYS1hnoehmVYToRE5
qWh61UA/m0EODPj4Zga+jAVSA9afISHe/7T5/0uL8y+0OIHx/5bihGlHCfir/7f697/BgBnKz/Tj
H6U5f9z/T2G4+7cArXLg275LOI2h5N9/CsO9vxkG1E+U39Yf2vD/rcxB/h0ENoUOpDkkM3ku+ou/
lOG+HlgqBt51KDBz1f/896/pv8ff9d+lG90//f5v1VBe2bT23f/4b+rp/4MyB80QrlzLcEzbsVxL
vfN/lKHMRpVjiJuoRAQQUZnR4t/OchoIR9DRzxmkIChPbwbANDK+HZq83fgwYKvXl1+mVqn8IpLE
WF6UbOPkVQpc35e+eTWoK/fpv4jJouv3n7xaJZaxLD4eWAX/JDupHfS+vk9fmurG0UigcwKHuOoe
bpbIZiYTNx3VppipxvH2Wqnfe0x5Yrmd/XHfaP2nWSI6sk1QozolSawzRXROa38rgXvNLCYk+7uU
eRF25iq4eNZ3x1kP1mOVRBcepkGeSJIvnUBxVQ9HrDZDBX/jFnkrtyBNv9RtRmjJvcjQXHer2gn2
kllFZ1ulngoKOkPmjY/zTP1J3UQ9ZCOMnXoF4Ia26qGkI44d3DJdfNk8+p8vqrGrUL0m9QJ/XnAj
t7XubFyPviovHA3GKmZwiqQbRoLb1hprCOzWKUpiLjdc7iRe357BnGG0i/NN6uvIsdpVUrqb1tk1
CXflaht9TSy4i7opAQgRm8O5qUK/v9j5dDCpzTUj/7XDRt3bToO9XkbvVPoY3HiMtK4U7uMYMVA3
3LfBLxDPOxz4IUbEs3o4MzsNI95bi3I6v+apvGu4NfXDfK2eVvb6bxOjHG0erG0XMK12TWBAB6ac
B+A5fl4XT04wwvbPt6qeT21JPHDHvU5rZtyrq2w81er/097RPzts9yYI4p83wOPYLD4ipjH18aj3
rp5cvQdbg3FQ5Vt1WX2EkbrMdV2N4bpm2nnUeWkAl55tHTKGauCbhQKa0c0qEbMP7G9iajQul8f6
mpmPEaZAnXazTuoSkycS7436Vd24M6ZV3fn7WccayDayoYRl02kYshLNZXVSf4+WdjWOUZgt7+QH
AgjlbhQk07xcI7j4eQj2OuugZ9cypKg7eG5cAH/elcruGh4+faJsk6bUYbmsrmMGWZEjZSsh9bjN
1bIiNfoHvRi3JXdXr0DdTRZbN3gzLA3febQnZXg7QslfUY0FW4wdko6b7WKlR+/Vixt8D2vWeeEH
FnM28fn9pEWPEMpBpFniPWcfQOIBemvn2gfpsxRuFoINvMadhxjWOzetAWYEH2WWE4LHRDixqoU/
aNA728kejrXp+4959YprmhVDGjVIeFHRzLr8qgh6hJKPiCrmZKGVcS1oLHRjzDE2bCzZ3xW6WAuX
vON64dOzLgxg8X+Zqb6rHvzXv5g/VaAcA/f/Xcu6+67b+D/OmX+/z19yVrbLRmB7OsJVNKiM83/K
WZ2/uTpjP1GRruX+CFP/lLOq8PA/J0n9byTE29RDHN9Dem7+f82RnvnPckdyAl3+wY5FRLHpuGoW
/YeIysDEbxfVfrFnuvmus0apFpgCm9+B4+IOQdgwIBdMy+YG/QIFeRJH/ITskWIxzvMPIbCgB+Z3
ap2XI29VmSWIdeO91DJBh1Y5jph/DZVx0knjzh+0W5LvFIYGO6EgEKWddREiNf9eiErRXS04ZdaY
botkJCQzs8Fwk6zS2aw2ATm120nlrrQEsFgqiaVQmSxSpbMsKqfFIrClNF8l8S09bXr20pzbKBWu
QkM7RZYRfnarO2vEkKPaIAmGe47YbBii6RjR0ygRI+bmL2gtMSMRC3qkGnpKBA+unqq23w2VOePW
uJIzYmjmTP+wi+SKGmlcdR1BNQFGY5Vck6sMG0GYzQhSKM0ZOjyj2vizlBikHQPqIQKfLEke0NTc
NRHzmx/UzapN/a+A4BwqrJjMVJZOD/NpBduUaIWMoB2VuOOIp0El8Cz5qVaJPDbRPKXK6FlUWk+h
cntgcNlsFCgBUVG50yAE24T8ZMx19Gd2OR1EE4NuShiQVKlACU6Ug0W3nn9NYoNyly3+0pDhYSwh
n9VVJ2DIV0lD4O2P7oDkjy7GuGl78oikTjIRO+H10ELvRqhBZQAS96xyjCYCjWDMYYjSqM1E7BKO
tY6xgPgjhxikgDikoqpeqtjneHBJQne+cg+ElNaLy8zbYlK4Yi15iQhYEkG1Tqktha7KXiJHk+3B
hD6NWKZF5TNlpX+PxuRNw/FgtzUqnxuzH34JEOow4sgyz5R+gCgVgp/cjq6RRRRU2REJpbKhiJBZ
RXO70yDk94RH+V5icyjk9yaxUmQ07WxgG2OD+8sieApNy7Gv7Gw1TeBuZ9OMTzKYN5RoghABF2qK
sTuMKsvKJdTKUeFD+vxlOd/zQFbJlOjBhjhYJAu2Ds6bT73IydvxjP7cCVuwYOOUiWRxFn4NqHCI
8EhVAJM6x2XPVs/3WZKV27SLkvOgZwc7n4eHAsRInzd7BpbyjmBrKsr9qU8n5K9gsrRsXlsdPVQA
ONHBCaJXlH5gLlQdlW5Z0SQx3V7NPvn0csfRIohBI0E962LC2AEgWzHbPnCNGsJCE/DjQF2YL7Mh
MnnXDUOw0QcOX2p7jyztkkNCvTOsBvnOBB3FSKL6xl9nbPe8xK3PaBneMbAFB6iDT9lkGSsam7CA
oAzJBaGmlt7UNcfuBDJtZ4zLW4IieJOM7U3V2/O2i6a1q8l53ROwWec+Wigpc6Dqwz6KyLWKGKW2
g9fdjX6q741fbM7RQeWxg9lzYlpOGzauCVzROXdPVa/etJiufpVJAhlHdIxps49Rfu81jJpIGIKd
NAwt1IfOX5uJjNdoTsUa3/ryCOiJwyj5TJFkQYhsHqbZzy/kwYNUCopj6zkCH/rYcB0JLhncRCCD
2gqcQrN10SNqgXFLIGhYwKOEauLctE781fU5OX21+Szb1MXuxgebDNhZmpggIM6KQMEQzNDHwLYt
wSjOZU2EydhQjoj9GlWLeCsGz9namj2cCjiCbY1HYPqylzJ9dKY8XAzy1V1Jmwdvmr63J7fZoIlX
8RfejdTovruLxvtRSXhaftK8Ex6gclsucFnbdtMYLisqyqlZP3rc26TkpziIUrdxqQJiaHP3mcga
L6SXtR1Rla06M99OuEDv69g4xADAWf0XHZQJRJjMhaeuQa4NkbjBdmfsu7h6AhMcbUGV7Cx3qk/1
3B3sJH1nAiWwaonuU7YzpkFzU8f0mixWwLqN7pu0OzJ8lHRBW6ryGbn1h6dP52xCeGlgo137QfRV
ZhrP3+YhITkJFJhPLYPdPnZQq1yHgppvGE9mlz0jabG2XZWyZ7QhfKdgjgNdFptSFxefw8B0x4oU
ZTLKLdSeTjrOYTJW5qZz/ADt4gCCm9baEEU9QC1drNLkTfNN8zoT2pPMuq3chAOKQ7/cxd30RoOu
vjW8mAp8f5RB6q0gyFITBrTCyazd04mm2BjrF9So94lMh3XgdvLVNrvlFlTs/Vg7yHZ6XqWRIFC2
PJmEhq+C4LAbPNWafvWbcjoRN4hZcmrKnaAgU2dLAjBonF4TYZyZy7q92VrpcRbXql6KDYg4g2ZH
1KHo4MMwsSjkS9TtwAh1l6Q+mOwbGETzYFcRollkzsdAjY0UKRgmVt++OXTeFONBDy0asptqljdD
3IE9iOdbMxbLpnfAOXVO/ck0474sHo1b87Hox+kE0K7aVGbwgHcZmabfvuRL8TVakBOITfBCDqP9
4i9bl0ArMMlsa0tn1+reL4pwxN657muWmESKiexWBpS2wMb1y7hLLMJ7Z1vLb+IOp4SYl5NQC2dt
vK/GjK1OEVz8RIwhLogMhx+gNp95uCiH/BaG0xmqXwBCwcaWlsy3ugJEAVDWHnXOZVAI/RsOZ4p4
jV7tAAD3ITk2Fh8s0YUE/8H7IIqSbXwCuD63KJMJ4gocUQVh6bbJEcY7m+b+MGegfadW7txa20Uc
UId2YfrD+ZLeukWxb8b20CwBKwxmEhOP/mlKkd+TAaowonkt3vSgGG5N9WPWmw8fP5FB1IRApjSa
OcGSnK8CXvca6V9C/07DsY3/EiKcAGdcl3wygUljQZRY54zsPccpAje6VlNSwVbTH7BgBl6+sfKk
hTvhbkhwZaDUdX3He0he4vZ5SH53/fsc9IhUgw7eidc8xp4Z3Gc9+VkW4L6WuNyaJvPKTIx40+Zo
LeRMH1u4cX6xy92MQOdQIcVDtY1+IWIVouvAm1DJIJqYNERW9dmwBXYQDxNnXnsfScwG2EjUd5wX
JK5lD2lbnKIYX61twq82Yw5NTxfGxhXFNyuhgP5kY4f4jLQVXwQSeCWn0RbzpTWrcdNbKAItTRu2
fc+pYlNubvEu98JBCJQeKVuOv01KF4a3H7sqebXLydi5JTtQMS4sr2olNY5GjYUXlVmWlNEeJdqw
MiOElzQ1W+RB3VfmW/HeEo7YmzCYASjvU4k0bXDkuZC3vuHOJ8jm/p06ZOASOXfTeC8bKKbNkreh
5hIn4pIltIGRfgw42NY2he5jYGJHmTHsDpbbbxIWtts2js+Txyqfjs+OjWmxHpBWkRtRAxj2va2Y
q+raVlmY+92d7vXdtTTb+tJTbAIW4uxBXtMRGh5zEilW7SzgZRoNetLEoyVYIHFxgmxZ1UUfbLB+
WtCZ3X7numSDdKAjOQTEJ2bu/ETDFxwkgpGNAyJiYyf5RmALuwTue4lohQqPWeyRXlYAsKdXULs3
c2m+OSoPo5dJtc7GnD4MIRq+jpKA9C8tHEnxXvtRZW+EYBaYdKQ2/nSpywqUMa4MwFdrQ5T5blky
ZOVFOBqgQZ12sNb4zCZWLRo6mgqYHIIt2sXdQUsiAlDn6KyJ6hv0+r5pnvECfHqIvZAV7TDiH3Lp
f0ay/k56QkbTt8AfLnM675eRncZzGyDfqj/G1Dlo0P+QQBxSJzizLL1oun2IIjxQUX+ZJrlvEz2M
PcR3fa6dLdYPg0UKE1CVFkndnEhasf660bqdtrTbXut3vbs8O1O3QqVrhhQjKqzk6OSWhaKTc291
UbPyPe/TGZbQj/ubqRPE8yKABQazFaa480v3kUmWcgiRUKy5V8XcvUSdtQXH1hNcGmFOkTuQ9R6f
OGl81WCcBUrr5lndyIT55FP/m2b6+5m8b+zoxi8dmgy28VAbmH5N6PYphs5V2jDJWsGpmIlUn/0j
R/bvwQk2cZySr4P6WEGKwOyuR33YCtqDDf4mvxUPfR2/yPYuDsDiNSXi9asDRFUzVDhofGos+9u1
r51l0armCRur2xsjW46AwGWud8aZkB67eEa9tVfPy156lRvdWXpM79pMPIv9gOwfvIBRbaWWmBtC
lD0liEaQb0UrzY82pSRdiYgMdYLAoiwVeDp05/SE/elQA67wk7iiV5juiTwP2XUcYgKJkJmBgVrs
YAcCZLWY6bm0u/6LqOnUB9tb5cHzSH8NM/vb1HWvsu3IANlORvOBj+MJI0KHbC0yTBAMYjs705cW
zIfFfweO8hIlCY2p8pEa2D1M3HeUm7eIESiPLjBNxc6ekr3o6k9rxk9jmoC1/hd757EcubJ151dR
aI4bCZMwA03KG7LoXU8Q7CYb3ns8vb4E+xze/+hK8T+AJggUisVuFoBE5t5rfYu5CiJ211bOOGd6
yEdEGyQ57LXAeCUd8tqezEOsd8esf8haFdlV3jCX37pK3z+YE/ppZyvz9FH26SG8KWserrMP5Tgz
p40GnRLF8pHFWLoONKidcUGCIMFR3A1xuwMrrxnZbeNzpZQoOWqBvbB1JG3D0bvJTpLppFMgwmCR
d7bwK6xpnMpBW2n3faluSANts8osFivSzilpJQRJz9sSKQaE2Xv4WHwZ7fiAQ+PRnbMrp4lOdtLt
4tbYyY405bxVrK0bQXhybVBJTgvt0LrVBdPmSmcFZkfRxtbkFVWBl578RxKSV+EgCVOwzFPWRG9d
Iu7ifOWgv904KGJiad3bWvdKNfHMILTu++ZTmNbZ0vJrz44Qh4wX/tIri6f0iPpG6NmPyTEv2uRe
pFV9JuNjrWe3CBEpGGA9n59agdAfmhnzO8yCLuFpYPJN/dajy6o5zTFy4o2XIZDtuNJ6lAIjIaiZ
zzfAMzXNstt6dA+BaaFlSujNWtMbuJhlyMxJF2vS5q3RxL3tQp5pN7aPHk12v4i32eIseMiK5jwN
xU8B+X3Suk3dN4+usQ9p2HlgxwWWMYCMSi9ydK3orqBKzFoR/FrzGyzMnd35PwQOEnf84bTVc8AA
Nyf2tmjtxzq1P9qQkJ/ZcJ/6zHoSevPhtdrPoMUd58C29PHre95VTASGPUApz/YiblkrcLEEMn4r
4vK9dZm8hRYpDvgus/CV1Pu8ISjMFMQ699ZxrIJrqyDbtR+QaA/UuGfJbT9lDbEHqB/06bcxcMs5
lXjJR0pTiVQzYAKeHP21bd2nLJHbRvMuI5OJvJSvg1ltGNPWQdlfusTclulbp8XvOefE95KHrgi3
sSeuJtBfdB/yfUc5XhMsz2X3wICh1Cj6RivHrVfmJ83GX5XQ4c3CfWNWB9FO+5g1hUlFGajxQxyH
x9jS94ExXXeSSxu2luxuR3AuRB6WzrxyYlZDhqaGxYPTV9swqSgfaM1Zs344F2qMN9S9jTV1MZLC
InyRU/QcVQSTlWnXolMIP2oiFareuolIDWPFbiFEHiVddwbMtD/oLgk1FgXsitE1IwBjLT16Idr4
ASzumUl6vJ8zW4fUTogD8Q5Tjgm1SrTHmsfmys/K66k2TpUwd4XuPM8lV/VUEgEQiV0Nz6LQ7Uvr
3ZVxdZeg0101Zf4G83vnxMSv2fPtTFneoKM0TOIegc2xMqtdZNcv3ljcVegaqHmhkM+saWWm2FQB
nVAOh1IZaAeKcTOLYQYOChMipjo4lgPa4Lb5oRf2nZ6s51y/5FF6k7XZ0dbEXm+Hm1wR0WS2Jkhy
iyzhaI4Y6pMnayiecrs8o9S/6sx4MwFhi5v81ZvmxzjTH6wSx2w1XZezlmEnApdukiSFR5slUSGB
Tnbw+5noVf68L1gBWvahZTCxkWIZwCKp5BAetTYN56rK2tfQhNUEMXu07qU53NZO/hpmN1qUn2OL
Jy4LP0GQ64RLrAZ63JmvetoxTUZrzDViCntXSTJqw/qVgKRHpee2CAyMN/3oXFN1vJDnyW1fNM8t
0/M6aqBRBddMgJlpDQlSik3e23ey9tut+l25mK4wV6/zCYEKcq87w4bhU3zUQbeNzeXCJ27qwMSJ
swIQc5DWJyJgJXv63RjOKcdpl8zF1vCml0Qf7nr+uo4HhZ6fR6PfuqL6DBIbqJYBuUXOL3WVkxcA
EWb2meL0t7bt8L1p9DJseinQSNfOOF6p81V1xVtv98+e0f7ImvRCOM+eyE+sQgQdlfdGCdIGBLPB
87i+zqeP1Ap+R2BaWpG++44eIaZeUAodUZUsha05jjY+LF01RwQMpcbLALM0qyjb6pjRm8CKNAfF
nn+nG+2JyGyHuPRqZoZVPLT1w+xDa5n0VarR23QgJhsj7TorTw96tGsoYq+agMQM2SFZy0sqk4gh
uAQobM4VsmTkb5XsriEjiK2Xo/tjgf4QWyhvhhtWrkyY0oIZ23SXzkfHyx+Q4DFc9fNr3ZtIaopy
D1h2K+38Rmj2GxhTFE9tv5nM7CNpptPYfQYVUve6f05728LFoBlcsul+wFBNnYeSKQQULNIxbErf
JXDcJTuuZlVPtqqHgcW4dASS6S3NvKLprwuu5VMqWaAnIxiDqHdPlsSdBPbnmoIzs7pi2qJhOzgz
he0CHVYRMz/CSPs7bfOFKH5ovLnfdpovrmbGT1tnZiTzZke/0rttLYxKnsdQ18xYSyuW8LukDPyV
J9HBY8UMGNUmpDz5CrF+6zmsnJGb6U3zgO283hKKEW5lExw6GzlPEwaPrAh+zhgGdlUT18eup1oe
EHXj1GAulejo2ggnxEiV9YjY+NbXK2M/WOatPVg3TV0QtWVqz5WXAkkIgscZ643l58++dMBwtUlD
ck2nbcK2sg5xmYz7FDnRCgwZ8+bcW0WIh3SHFANbJ3c5GZrn3oTflGfyxcCsQkDleKx5btWW/So1
k+kPSz3SumAR1IG2tap7qYmOcJG4RaOEyzYgbyMLRLquG9ZTrkEoZVbWtFpdb49jiW8omnZU2NvL
yi9xe3hhdawVCbVIf9FfeK+HiwXwprOcp7pECZRH7iF3OIXkKQkDADn4flbIZDtJfHeOZCak2jfA
GPlZ4gcpGqjeJJzfoIjfw5Lm+5RhrtdNKLFOacEfJqw3RohuppVLhpnYtn4xXcVT53A2oMF5DeRm
P/Z/yIHpKdpeCMMNTfjQYc05cimZCUDswu5h0fdYzXAvIcKys7Mskoe0Sz/jfj6UqdfswL8grLVb
Hmr2bViPvzPX5XH3Aj2dFQAmz9R80mLrucA8i/9Ee2jUlVzXdERaN+KZqBPKnRauQewYorLAprix
yL6dHZo+lf/RyJXP4ynrwg0rVUK+VNQAwVbm46gXzyE5IdZtPRPdXuY3Ze5uE51LVvb4XvCnvU26
+wEsz3azg42Yf1VoPlIu8CdF+tkJirszuQm6xzco4ZglI0SGQQaY+KdjZ1jnsq1+8oi7FgTYr3XB
CteqB7QODZE44B8G85cO0tW6nd3yZ4YZs3O1Cuw/AxNR7eSjNPesr5UcHxCxo6qGJeHDXggZWDc/
VGQV308I81dD9sokgRBTl9jDzNmIUIN2YK5Ah5KEkaDZNY4j/QZyI/bD6DyC8X7zkcrA70HmnBxh
phyJonjyI+gzhqbjMydBhCvmMqjeNb3Cg0FCuz+MHyyr6Fp1BJ8mpN9AxKDBruMSSfI33euP7jxs
BqHfD3H0IQb401P1EMTmT6OermOChUEejL/EKA+JO+BdZ1GCXpLq0JMYePp49S+teDF7Kzz6PHmb
1m7WFncy1Wht1VKwQ1CH8yWgJCvxF7C6qJL4JHkqxj5609jQfjqBODVxeS9rIHV2ugr78UJ/68Wm
WrhCqvkZhvVdRNVvcO9pn2wq4e+8sCTR3GofgjF9NLLuRieqWcThXdGlZ9n6JQ5ncaS4jPYRbiIP
cTx6RtCuSw03WDHSBbHrI3XpD7v1D6TPQrxG4RrhHfGGljvBuK769D1gfr+2fHk3JAPeKHIrxMAv
04+jTa61nbxJv31F+nSDLLPbhln6QFJlYscfU/4ZxBQ0cuaNFhA625FnXIfXmmdjkNJWsJSxW0/d
pdY9j+feBGZkfAfsCXVmcohSRYTQ9BrQXt1/aMC/WE75TkwBI6OYmcekXHQIObk4r4OBiEXw8GcP
uNk+K8tPEmVOE+3EejYuVhHeRa3zhuL6SaG3ZpmSbVNEoLcGJiOYyMjfuYWcX6+yun0OKrqJcb+v
noh+uImdHqZAGBxanTG5G4vPNK+O+pjfkr+yRbpBQxbpidPqGNM8RO8aQRZUexv4g8IhCkltCHId
vvaWl5p6+Y9j/3j5j48tn/j6fVGzTyaTrlOm8nrshygudJK/+QrrCnSCr8Ml8+BrnkAzYBk25/s8
9jHQKJuLsdhh/uvmv3FspG+CQJqyiDNEyREQRnGawhm6qcPZ0PO8PLmAjb82y0vPcdqjMz/VOJza
M+mbxYkcRX6BOzrBRoaZQTJimc7w/03WJeq/a42QiPF4s1tmDgCTZXduFQ/RHXe+GzEoe9mYnZYN
KpS/9pCWF7ZPkFfqtXtR4kWCAILNR/03v3bR3+en5XWJNYmCHel0Zc2VVcn6NJKNSzzy8GezHFte
Lm84btBz3v9+u1F7cA7TNc+LYV1YLhCt5e0SadLYtzQzsU7TPMNcbRk82MSAuCDB80wntTote9+b
5ViGZevodT/dsr/1teEjRTJztGsCmH03uXJxUR6wlvyc6dxciLOZmAAAf40GuP7WIfEmlqIU31LB
EOc21KqM4TNp3YFVKhti648oyKtzqU9YCDwyt2eGSVMSNpCNdb1OEt0/AuqBPFNOOGSmg14LBtep
vyQ1qEBHOphxuX9GzNJEkR1I9ClWxShfRD+lp55FAOk5xQXGNVkSTT9t54KUlAC/d5r8Fk51MkfX
OnndMIGinkHHDMnJsCBHhUVwElP1s45DcLm5T0IzjfRmyC9NVXaX1qo8RlT7TJcBlALu3kL2R6dS
mM8Gf9pswEwFgsrpz8hyh3EVMydVNk5XIwRjImEvg+JupYY4aoO4Mwe9ufSyvtYLBCMzsZ4wFwuI
XtHqCWpsei3InAjy1rz0hmlepjbg7jdHZHX2zWyWv50sibZ8pLtkEvdfbl3XUWSrgNDbqB3dI0g2
/yoxfGZAZHpp4w8dfvvaLY3Pxmiz67xg/j7TfMGHCsfIvI7d0adaMPGt4kvFyl8zUnvNO2wqZukh
op3VHP0uOilXfT0TYUFlMQYtum1tzohsfKa3oiW2MsnyS+g42UVoj3SWxmswsfUmLFPaKZTa8lkf
d70OpYC1uXNN+AeSL4tzHuX3RlA5lLGq6QpZuSt+m5QHyGVoVnblmavcmEGn1CUMAh5KnZDyupBd
Bv2gYi1BIYD88JL1ZphNFwI2V1PuTVco5PILzSeN9hzzGx1ozMp3XIDAKuii6Mg/8sqs5lHkpReQ
xa888MSBOt0jM5CtUGeRlhIqEzoqGU05fiqE8rhOKsgT38e+fgY+PRmjHdhL9zxHBzzj6YrcsRfT
cz86e74qsIyuQBQ9YIaghlZf0DKeYs1/Gsc10sV3uzI/RRc/TllwnWTIvImR7C3zkbBYmF+W/kxa
ZbXSvPKHY5ByrM+UZav5fpj77pzhdbQ0cSVbpoq6PVwVdGAOGr45LJGlGV01ORO9GAJPiNcyMmty
OokjikQv14XTv1iFASS6bTapMEroI6QvhuQP2D4TVUII8NziXy6iEBMQTJO1pfePHg8rbXTvhgg0
HwkCt5WurCTGifXtygSlsXJb+Tz4w7U7JW+DZjFPZeUp7OZWz5DN6PiiDrS1mZeMHqALsqGHGKir
NMubzLnGOIHWYtN7OMHrJHooI39DQivTfAdqi5knoKm98tdQMQtzMvGjKwlIcjJvO8DH2RCwEoZE
BPqz+VuyuEMramU7GYz3cFfhMo0Fpb6gWZPXctTtWx8O/9qT0U4zgMcNyezC5ulfO9u8t+b7WQUm
h3Vw22lGegU7AZ8oYeaGgcq4J8YhikamkBcB7ZeRkGCquSK7qNde/JLWqxHmNHeT4lDL+d33FUm4
r+/B7G2H+F7KC0P+o9eiWiTF6mki4EqbzKuq0kmmkPadq4fHso1/Wfrt0Ifg1lyaFoXb/shRe4D8
m3aTw9qvGz/zsvCO5A1ot9oY4trr6KkJwzjrxc5EEHmYAz/ZSBZ66D/im3kWFrGOfA3pRMCFcRWb
eFCVKYhO2JiD8mpaSLVFXgIOBqZossoxI52LsiBWoBQzeTfDdRGcHaZxaOdx/KRZQhzKCJnYzKpP
col/OkDuUcNSvCSsaF/H3gM5SSP+DgBAdS71cxW896FuvHQIYk3ZwHJzgiMGfhO8ODm52qViggae
A5F1XX2klc443Z+KMvyt6wz8juAU1+mt123KHgJsNwXoxLRIxzEH9rpgBa2FyTqteQSHzXxSc8nG
FOdJ0rMzIBxt7Zr8jHqkFBFNzXvstpTqCeJY+dCvA48WefDhNnZ+hmmHTI3VzyqwzeJmpJ6wMib3
4NhzdWC5m9/XTfmEWupnb8WfcfcB+13uemPyN/YcHBh4rVsM9Q6ZzhAfDKR6LPlpCIxPZNtPm9Sb
HIpnbbt7FzLvdhX15da2iOirvAIoQ39jBCbCZZvuY+WjCUwSU17J91Az551kScnpvikJrHjzpf5Z
hfONHWUGaN/a3cZjs8Zs3K1qTu92HgT3dkuxEIXwcaTqEU5lQEuz00Ah+XihzdJDAmR1/H9wn2Uz
V5cdVHcpa8+tZhApSHiTsa2daetpzS+jz/cBBvNHDbgWI1J4CnQiOQpgtoHQH0IZp2uDEOI1up5+
7RDhSpAXE7g0/xwV0qWJJ9bDjGzUdO3rWCLPKQjKcS1SXOCHMeJSGmtqi+YZui8ZulvHqH90k/D2
dlnfUZf1DtBHbyK6UrUM7yFIY6KjVbH1RHCf1KQ3B4F7CRylD29LcYzDkmfG1GUHj/BhyE9orgtY
ojDohpNpdr/tan7Ohrznd9snaRtXnT/Fz2l3E1rNRzD2jxXiA2Zq9abHZr6tfbHvYv+WMou7q4KK
8jP5Wow21r5ncgz0Qv9Za1gZoXmzXKjsT/xwuB4d+Cyj0e5G4X0IyHLrvoMIBpD0F4mlEQNqwRpE
uKuoVWGMKfUJnzV1ZFdiV+XHhL8Muz7Us8nV/bMWfOaNg7TOTeD3aKVxBsVW7hLiZ4BpJoARp1Tb
6AP0ZzH7uDazKDkI7O/0ieHVCachN8xVBtBcDCcnp1BTcgKd5hps03iKg/5C6SXdyw59jhigD1VV
8pNAJO1kNVi0GwsJV68IZ7vMjglYbi0CtLQoRncA1mEoXkZNgvRbjqgNJi2WAOEjwNF5nYuuA2Di
pWe7rnhMBWUz7rq6evl6ieBkD+J+OBCibO1YYdNZVDO/KaBdkYTnZQ8bDioDGW+nJdgAlGxOTYGM
g7mm2pylGNTNXH/OZ6elbcjxZQPloNjFeffKq/YghhCBhkjPTYAuIlR7kcu6pc3M40QxldsvP4py
zs9l02BeJBwI6P3Mur61cWUajl1ujW7CrytpCjvj/GNCjs6QVSHjrwFO50685eRclfz151ptKs0f
dqHUXpZDSeiCpMuweVattJLj0IDzqzSMHo3hHdyg2RmOAYFBbfrBF+uxxFPqeN3BsBtt49Qkn/h5
LE4DsKZVSg1kk44GdSrw9KTH7APOODpADflVzg8Q/IwPeg7KM3FAxRlhSbXqGP64prOfekA2Qp4k
hy5yLx2pgdsyU3gzHAGbRCTNGZmj2HQ1OoEs4vKRAgVeFIzR2QzAeBtO/Is1K9cD6tHzwNqE6G26
FnGNp1kfqZbYDr0payKZUi/Lcys65BylsccFVDCN8BImP6WoNkJ9y4SAVWdjHNx90QZXbczMCD5J
fc4lMWx6EwAKVsdcMdEKgW+64ZKiAh5hHyUOst66ubJeTnBpXIvCzvIPRpTbKnkqRrM49+pLgE5j
7bsmwn3tdcc6Epvl/x5Tezove23Ec7WLmUA1U31D3EF0B1sQwlD9C+vHfPRo+KZGVO+LHhJZIcad
qAbiNnEeVyVzGW3ubtqM/0BEKFVL2PimRzte5o2LGbK31SP7B85nBqpKJshRmMpNhv3OF70D5pFe
09MuN667KxAJBZpEJuVSSoIeAcQlgGc8DCM6iWET1SLa4Vi/9wfmeQAJ91Fo/zD75jnOEEBrotll
JVLLfial1sBJy1cW//7/NsL/jg3C1C3lT/u/2yAeVNTL/9i8J0X7X/yDfz74xwvh2STBoF1CDmlK
admQuP/yQujC+pewLZcZBFYJw5bYFv5Ce8t/eZYlXMdzEXg6jokh4483wjL+ZbnSsPFPeDqzWj71
D8Pg/8tAqJuOIlUX6RQU+fHjf/1PKShfSSwfum7rniGkrrJn/t0cIZq89XlUnZEkY24PfQqnrtut
O4Yi1sTJsQlYDaP9fXUlNV9YoSdmIq9zpt2mk++geBbQvwcsZL1NsbmHbqAfJsjzqVWs3WC4DagO
OwD+fTggfu123CPktpp0fzUEBDtASVtIXeTRexJFEKDXssjuG7t7NeeGucdMmbtjLTqSIl25t7qS
RyHVl0cTh5FPc36d6t6bqJ0Hzyue4nm+DNb4yy1zWhdWtwN/e7byCX3jePCS/AqYZkeX3bmmxkGW
q5HcM8X5acZzsIY9ThkTYUtzn0gKjKTYOtuyY63UymJNEOQ2NUZ5pYPbaZBUuEwuVr2W/w5p2Alr
PEcFPbF+OzfdbTem2Mgg8vWjSwhF8XsI+WESdVmTWdZTN1jEqZBK51CazhFXEyjmrGip3M2FKp93
FTyDwPg1s7iYWkqjtMTvqzQ5YSp9AEkzrkwq6qu48zZurf1AX/pYVvk7Qsy2YN2hJUfC5uu1YVLy
SgoqYGP9pAub99VzgsWbRF64tvF8dIF9rVFYw3fyTIf5mihUkH9Ddi0z/tyEb6FBGEY9rr8tU+wl
JWJYphThIYGrQnG5JQPdRf2w1rvkagYmSqoksg3NiN6rKcRFTmj3anaTjyK9RZ1O+mD3YHXBzuZ3
kAZX8qCKIjquBn4Qk7p00NOvjDUN7BJGuEiOP+ssudIAPmCoS6OdN9+n0X1pUzm3r4cyHU4tX8IE
Kvx+GvNDPGEg9X66SXTWyhrvTeejBp9vQ8614UfFfoj6oxQASNyxco66RUy0lsTbWieOhhX1U2cO
7iGs2+sE/di5dPrHwoVrqbjd+sxg3jsILGTT7BpO5qpvEi7lWH/JUpY66Gvg+FFds4sq3un1urRG
AoRpnuK8vZg9KFeSne112OfgVstXwBHTKhfPlpO8lBAeEJYDOTcc/TnJ819Tfy28/FrZPN3ExU9o
zViMbId0vHFXtsVDMdj3c+YemeMzzSyHE7rpTWNjezcD/9aWzcXIL0yXo40eyfvZKcZ1VRwkT2SW
5pTVKfOwCEzO7TgQPdia9N3/3jQ2veMi50/M3IDHdkK++5QO06vn0nHS9a3vtp9oR1BKqxbrTPg0
7tLsqSw5RXS4ti1aAH223irVmW3DHkohtLINE8tV3pt3iJ+tQyA0eqzC/EDpG2/yqd+A1jn6ssX7
JHJxMiNQTSQLzl9738dUvjzdoM6KtYQt+J1U1Z8btacGYhKW3Nfl0NePYMVk4fi1LxXGZ3nPjRO5
ISqFxuzy/nLw61NQ4oCSICViudedxqHVD1yYf175vZOuljeMJuxPehRPGxKJWyU3paJVsfaFOUPa
t6XedrvolyMQvZSdqGpk/zOy+ZR0AlS4IHG9Q0itnfWEIhERntCiloJOtOwNZnk7TYm++z60HI9r
4xKNEULWv38+Uh9afmziqbKBfJFR6waCufAvS3PeZ7NjfBE4l+N2mcMnWXaXTR748ogl9fvINzmT
IjkhuFEx5Qxz+hfjs44MjrXLdsFr9lF8H3g9S5daIYv7gg6l9HdJHlmPQ6adpwlEXBK/o9txUqNh
4HHNNyQpPmmAqr9GrmPhVLe60nQOLanCWd/vu6qNz0NfPA7k74FHCo2DzarUVo2Brq0oKJV5dIxZ
FzN7NeCBvo9hfx+BMCFtQbUDyx0lDNquVXyZiXC/Gqf+MYu0Ypv3hU0FcSY6aE5dTCxGdSBw/alx
Wbw5prjSShTzLSyKbRrFW2rj525+HXUqEe7U+CczfKsiYqqk9jabrljNWj2jeInbCwSTY2KI4lTO
zXvVoJnWcmSb2VT8tEZgTi0FskPY9O4TDuJ1ZjvJAUkK1RHNzY6aG7xVU/cJl52Wp/CLW4P+i+n2
W9iQ3eOMIpIic37b+SOc6bEtXmhpU8AM77MYL4nWkL1Uhna8bRzxit503idB5Z4Sj0dvo3eb8KMr
x/pihHc1VxcibA8h81Q1J51q6GbKO9qSQQv1M1pxQxPd1AdZcLTGKtzbhn9eGj6x5DYDn0y63PLa
7deYGb0js3qRIRAHrLps5si/oes97Ja2yhgJei1t2wzz1rUQVpW9hC7cNNzCjkN8EWnyoEGzeb00
Vma03Rs5eumqNgCHLBu/5IKOia7+c3B5PZXC2APVAOhXGDOQHyi0y4ayogrK4wqtT3aDpW8Ef2Br
CDm/eyb1392T5dj3SwKxnrV81LZ02mi8qG7URPgJBcd82EbMGhCCIxuMNELel3ctxZ6NDFOFFSgq
mU3rjvVsdKTLX52WDboClz6+eu1Kl/aWKV9suyceOeqqk2R+YFiYbfQqIFVZbSLd5MT8/VIP6SIT
G4ctwLXpH43AmE5fu9T16Tmp19j8erLhyl9WMDewvJRalUYVVyRfQ+oTz7tOJxaPA5XRlnXTqZgG
d+XFlI+X8zovbblQnWJZZva+sr3dcpbDeN7wDZekV81/TvByljuFsW3UZtlbjqVT8iknUWyXrlox
6GBw1Wa5EL5fLntzBUW1LaEKLed9adAtm6WLtxz7at2RuBpQlKigGnJBWAhb/1wGOjMIiOpa8wrM
QW4dh0aXiH42QdnSH6USlgQoS5ZvdFZf0bJpHROpraLkfB9bvu8gbvS9HNuDr4maNs1fG42W/L+9
XN5Yjs32W8VC7rh8m7X6Spe95ZJb9pIM8Gjiu+76u0X3n3p3y9XnpBYhEjCxJSklJ0NdfUHqEjWL
0X3ph8qh5fr/R390iMqScar6HBqebl/n8OteXRqkyy6EEYa4ZMIn8NcJdAKN+un3Hft9Ls3OY07v
dDjzOG/9cu9+3cFf+zIuf4FFbrbLCfo+VcuZ+8cxJ/d6vLN5AhuKM7fctbbC4NnLOVxeL++AG6Ue
FQoSiLEyfd3EdQPIb3ndxA73X9Q72ZGJ4CrKwfAgBeXWWW6p0DT+7H0f0wN97yDSx5RAO5ZsW2bW
+Vo6pJotLVer1hgW1HtfP6DasEUAq76XBNd7gnFRaGFzcv7e+8cxra6IpmY2v0LUPKtnpHK4pthG
xnCuz8Sa7ZdTiI7jz8nMvVDfzl79I1X96+/TuLzMLDyG5CLwdAP9bR+aGKe2uhWXW7NoqGThKNAZ
MWXibruE8IhadxlWv8bbizdU8dfYi98QYfsc+zSkuDVhH7Mqa9Jwu5xiOxuYBC4fKk39LifQcrec
6Lyy7X9viH81yGsFb0y6hDWJ6qR70uLTy5n+t9eNa2sbKxVMRfORzszXGVanuVRnXSwHoamBLgc4
Jv4eppfO9vJy2Vs2y6lfjvkFqqW88g7fw2bqU54kgpAR9GuX3/+We4GKD6VR7akefqauWhs/Q3Zw
lx7/aI7qD1veM4J6xvTAT4w686TDsru8xXzsz2eXlwEYg2lt2NrPHv9G+NNvE1yM6k/qdf6kZe97
85+O5ZrGxPP7Zyik8dX8p18xsnrZZnP4e/k1yC/5HHW5s5Qm9dvvj/2nz/7jWKJUFHND0zJS/9fl
XZE671DGBtKzOFTQLrUbbHJ63X7og3os5Tq3j0V17mvTNzylvo8NsbrZDKHtRG04+3FIYTN2Gb5V
dS6WjwVTxO7ykeXDy8F//Jrl5b99hmbJVsYmgdj88WFtvhA66m6Xn/r6dV8/25cjMhm4QWfd7JP9
8v6ysdX/9+vdfrbg83KhaBb6WSA5TANKXdDeasOK3B0bPC210bw+wDeE/onp4BSFGHWMPN/PapjV
1WZcHvKlqXiqbaEnp/mhUHMEDTXBqVpmC5i7OYV+9loLS8Ig5Y6YwtbfueVwVSl5CLYuumIZXsWr
SVPAR3UHtn9vlpfuMvIuB1GU6gwXCHcjdat/bZZhe9ktW5NLAfrtneWKFtRR95FZJZ1uNScRauOo
8WJ5aUGRAHuaP7kOVoKJJd/GUiNPL4Kcr42ANfUXLIeWP2jZBLFu73sskAS8j+WhUU+wUM0WIvWI
dGmurDz1FMS4Up80Hgws/tSzEBYu6WVjDgOdMHH6cmq2gr2ioW/MXtNmWD25ENUAKlOBS3YmUF2J
Y6iKootRG132G4uiM0Ioht5R/eiyVyNfrHWyuzo1OEdqaE8Gg0tQVyP28nqwUspMiCGtVooCWDgX
rKMGBXIyLUZJHxrzPICHVZPGWQ03X3tCBqdQWw2ZOevbWP2dbtXg7lR7dOS8XTx313El6ckbKMoZ
pJc/fNnYXQjDxpcgoNTkAtMdfzcenfZEq1oX6yokVMHtcNLGDcu5IdRoCVj2fk6HQGyluvUmLbit
ZIH2aBlKlbAKSB7jqad24e/zQMZmVnnBfMRKm50EFS6UlmqXkjYKLENMe3jnKJNY8hKFk5+WPc4R
z4Xvg6IPNar6tILItwdV/Pcmc2NnPzfO7vsQgERFsEWO3DY0I0pL0teE77n8tl5NKZa9702grlTU
aS8U71GKqt+dLs+uZReRO1+8BfjHrHt5aLFr9Wc6890hxHki1Vx82VTLpSbDjRmn40EkGid4eUMr
EM+7bfXuq1OzXG2ul3WMiOq1zC12w9bsOLnmu9Eb5zwLJiYD6uJbNhFVQ7EGK/6b8l+Fbt8Q/Gq6
wBTKacSU+XiCMDieIOEkLP//fk2u0gBrE1qaUtPFcTucChz1kNSqEDXscjSKgKG7Mv9FhgVSPG/q
T4HPZnn5fxyL67XmDc06G656BM43IKuGS+fXoJqMLfMaSkd9tPISy9/N2RCtW1t76N05PkXCd3ah
QS4z0JScLDZEzeWcVbtJEGJSC3dGfXE/iRw6Adx6wh0eymZ2iYItHmfL9w9NRAOiNe03Q5/Cq6HC
mFbM4rbr9OIK2GDpu9dMu+NrWrDmGV8ezEyHGwLF+aBPKMF0a01+261HffeZYInkmPSKSNY798ow
QF2mNVe9cE5DQulyjHv/QEbqXeJP0aFqnPZcDv1VbwKaGio1WxjkDuQVFFRbu+4cliFTE1cH+3+z
dybrcRvdln0i+EMXaKYJJJB9JnuKE3wiRaHvezx9LdD+r2xVlavu/E5oKimRNBKIOHHO3msjv3ak
UWOOOrXaXscCUQSKtJXsNZ1n5o42aqPfdz15KWGMiLZehRYm/Iy4l2gOzy9I/7XVsTg7BGdrG0WC
wKwK1CCdOl7pdeEEWCdKX5/1af3Zwpj3RN1WJy36KnJzjSjZKYIKW/d4wZXZqRmGkfwBCLMITULi
AHw6KGvjS5bltEI5lXtwPpcVRIsrblVeIOUsmuayDOaV5Wx81Ji1ebMKAQzBfAKLTR79MBvzazqj
t1CbtR0StqBH5BpX9+TNWtifVKuQnYHZEaAgFY5rGZckM1ln8okLj5DgFWMn9jpSZ5qHd6KSHjNb
Q11jxlulo7Waa/2HiMsjyBcSQ+YIi8rqtuv5EHQRY1PUOXow/CiVTVGSuotAuUKEoD2KIp/OQRUn
O13MT5OsRts6KVCR95Y4VNGC9KDv30p9wspfKMj16bXPifxutLR1iwEzHygGQvPWtNndQlaAoxn9
uWj1Dr/BiB9bk+kNZ8l9jXPA1+oIz2SL1b0Qk3zXAtZvxoIscrlQ4fC0xNqzU6DMmpB7hyCkbbEd
aIs7U83kM2X7Qebeu6YIicCTZ81L83I5hXPYbzCt9p425+O+WlTEu8zdljH+gaezG5AaUcKeFin5
lJUQRiBlnyMrxarkx9ViYrLXNImQnpofXAm0xNmsRBe6yOJ71zPUiK36sxNrlalF2M44XuJkKd0+
bdni1ZA9vJNXyHDux1rX7cJC8QPCMFytzMjPjpWtVre2O3FbOgwKr4GcH23JSE+1xcA6q3KkAPV7
NTE0KRWtc/9nivf/M8VTtK+x2v99irf7Pn6P47/zP//6J3/N7xRBAC/cMKESGGf+on8yevtD1Q19
nRLqAgYokb1/De9U9Q9VU2A8CNnU8RRZ9n8N7xTAoLItLFnVZFPhK8p/b3j3T6CmbluaxWEL7Yoh
wxllLvjP2R0ZKvguRKg+yFUCm3ZmSiFlBHIkhXJOY5RXWbGQ7DAWR6Xr9SdrAf2p2s18SPPK9gdl
eab/prj0hUb8ZqQOyYs+HToZJFfKRFAGeIRmiId2sFsEsh1atqrr9mNPeVnUIrwfLak4aWn7iBva
kzsMnDrEpBn97EEOshFqAwxdm5x7U8WL1yuYGoMB4VI4tsReT8abZeMPypiBEhoMncqyRm0H6r9a
G23mTiuCYmtDrblRwWH+N8rOLaMpJTe4v6tRQziLjAu6HxHfd23CjkZM49IaT3URuardPtTltNMN
RpqL1IljiBF26sPdkmgL+wmqXh5/qEXlUdGTDHWdaBxwjiE4N7KwAnOQN5G+WqeG8aNFkABkSUf9
VvXYAcbeHyXjvRPzCxoM6MOheafqTQUMbVVGzOWWfS+/m0WX4Rw3xQbrmL6hPyDuR9iiem12L60V
/ESUTLxWaufepBkSuFZYbzHgEbBkbjqm7U61IQbjKy52UxJ7yTD2eKzDcz4Fwz4xcclkhn4oy+ln
WY7pdeylV8jnt5Zm6H0uphkgXBs+FDFABRP3Y8Qh5jw0LFdqRaspKWRGk/p4jCNi5tdok8bMcBlM
SeWGMstYvSzopMzQqbqo8Ku1RZ+vNr+/Tc7/D5HExj+H0F83smEw7mYaLRMNYfE0/X0InS86s5yg
NR6KmgVWDvqd0HpBkmlGqoggzU8oVbdd6fp4dt+Q1rl0J7ESZjqml0htr+TQEN6DQRebNVM+KPZ3
JoA7t10G7Vaj5bfDR6WsACfNVngwq+EuTuXBX6Jk3maACVSliP2xVy6ZklZ0iAWA+44OAXalcKxN
H8YQyQo1HG9NqpbTYI/EHBdbmbn4pcxbP8JPvDUyoJ1GhzutSr+bw9K+tMjn7MV8HrJe3EMfYicb
35DRhcRjc6vapCX2mIWviTLft7rVOVoPDglShYq3HCZWoeE8R7dkP/z7BVflfzIRueK6zBgDUJpF
kasL/TcWL9lwFrzrqngw65S5AIhy+pa4HfG2nrUQBmkgQNYRYpSdprSCAzBLt6ka3jpZkghOria3
pmrZVH3zIfoCFXI2FDtNyZsTmzAQCvUcMxnzEgtyVrZ+CGs8PEoI2aCtRgUNwSicJqCG7xPtpiSk
HUUt5/Hpfc2tPxDI9dKmkkVxFd/qCLKNHKPKXqz8uZGCzYg+6UmtSuXIVSpOkqr5Vh+ah6wZmX7W
001YwXMItsvHiwsuoVKQ5BUjwsV4YVxpVt+QT57iYiz8CLCRr1untlqQpJdNt62BIjmDVX2L5dZa
vZMHe/W9yYv2ozD609ioys5kcZuBTvn5oNROXSTl8xyOJz3QXJHL5rbTpc5FAbXpranyIuZIDlGu
+I3C0qb4Awk7yqkbR6W2yfJI5/yp7NmHLhnVPY5+Qd3Q4SNE85WTaagwrfKaagARm9iv5so2INEs
JaHuVOlPeVvGD4JsdXTftPdbUKihlvpRGd13lmQ5CwwYiuzE3sp9KGOB632AiHjKCmBzctu4Ccnl
Q0TyXIrp4lgZyhOgnSsGwxqMdDq581RTh7XxiD/MIp4qZs5tR2bO3QyzZ2lAAcfEBVRVvUOkoF/6
EAnbPB6lyGInGXikl6GajzVySZjoJHcZyJ/GsN/rKAoC2xpJrURkVZuSdSg0BnehAtF3Ebp4QImy
q4Z+PlAww+wTuc+D/qMDj0jRNZBupWLkxNHyUUQtQ7asUTk5uVnXyWfuK8fCVKEyCzzRbSASWa4g
Fgd7FenfeRzngsQ5hRBccNl1u6TXab7Toly/BT0ZPpzz/SnGHAzitvJJK6uAo/DBJLm4qmk8zfyf
Ye1Iqx0WWJKTRAcCK5jdZbTeNDUGLNE3qadUxo6HAPkdaYn2LFpfAt+zKUZ12iWyZjtDEqYHrRXO
iDTY1xe9hSBvsj2l4Ska2R1Vq7p1RvsBenLc/fsyoKxlyj/UP7Kl2pBFYG1wTlJVe825/5v6Rw2H
IAjxFN4DtxNEkIP0Vem3ImtNbHcQNCFsvblLmSHOzPfcxuTMtPROJJnxnoel3croaABzLcSeFTxe
eTE8h0ioHYXtfT+E048llMVDnB8YtVR9P51aEWwywQyskAxfarB64K3rDow3HRJ2u0uNMmKycbXX
y9TvR3BIvkQ30Bm7WT3ZYRZvDdOPrnKHXZJWLqJwVTkByEygL7fdFuAxXmOt+DQCrT9GIXkZkapg
PayC4bgAZGcKQc8qLE51BGSkbDLsflHA95+Y8wpZpcHjwOx8n4A673JZz48NyVJ9OWU7DCAHOqmr
h5G1H5pa7AhNzCeOaoQMdsRbzDxYJ62C8dLJ6JeTHs5xaWSEzEhm7mJTyT00Fgm2B0kc61l+HvLo
bajidwNUpK/iyCALNTzmCgisIVRwDszi2JrjGq+M4x7HwtbUherYLF2Hpl2cpEoQWfIAHw1bVZHP
AOOOg25cAdD6eSw4ZllzLm/JqqEuQ856jMOV7zwlMH4IDGMBSP224R1V43HX2lV6JpUDAFiJeLUE
sn6qMN9rfc8ocL6PJTvydBPFokze5L2ayP0pq41HrYDJUuYnpUDYWVf5KWIUbm1209D/KUf8BwH/
78R7Y70h/y5Xky2NwtmULcNQBXjg3+RqI+YUKVya4B5CJpbwIbSPgVHZx6VT252sq89Vk+8kaZnu
B/GRLPZ81oWnYAdxtHipv8uB5ktFhgJezqiAwRu4sVqqHtyw6ZSPmFGk5V6iNwFl0GBW0Vh3ksjm
b1YBN8Sy5eieaSSMVluOfZ2YlBjbyhbq0uBUghgH22roaK7n6bpkHdPMZvGWeMqgaRPOnBtjgBt9
eUd5pRw7kS7bqYU+0GrnYborMDSdkJBgZikwmEvQA+5FsIZb4MPsjEZ+tqMAUumi7EZtgWKiEydL
S7/jqbklmBihzWSmb4rWremOeP++VOjrWeK3C6+v5xrFUGVUhOK3laJYOOgqUWjeZ8bSbadEmS51
xcr5SochuBUgqVCHRBCnLOBuHUd/KTqSdtqfKkErCRhhck90aBEJaVuv8FkS1A1Oz9WzHMgC+GYo
OY0+2Bepw0O7wOcsLUVcikYGvB9lR4WqYB+UYYb5reKcXbbmrlRJq8W/h+551tJHBcNwllrfmiKi
5UuKrVOgVjsZwFcstvKHLgxa2gxZiCIB9x6C98O/XyPFXvMWfr9Ipm4qiqqa+NV/v0hj3sTNoo/i
nvqQ3TJJ1Wus3LWL3B+aaJB9fuarodIZNYapP8j9MnFUAfRXD4oOnIplTrJF4adt31H3TiNkWUzs
hs6YsTKrGh23rbiEHKHxtpdVH9YTCp43rNkFgY4V6ZAwds9mnbwAnNJ3ZXuK8uEkw1zz2irCzU6T
iUkKoD8ygXy7Nd/x2YkdK+LyaOLeD2KEHOBujovVxqdhyF2lAsreyLAVK6pFV7XyyVWsZL7Q8KVg
iAcZ31SLGx25fGmX+qHuCuuUy7D24Ab0+xkc5sZKL0kYR6+SIsSuiF8GqW9O5N17c59GZ6SuoduT
g/koK2TMaOliHPO20jYUEbd+OQBRQ2IS55ytVIRZ0TBCkJmw8NNvQWAjOXbFYoPH9tUYeSxHzjmk
2xZi01jwjfUSgMYI4Ie4TUM5gvNUaAaHtiHtJAqmG3n1Mf3GBsRgl+XnsWHkBwGc7AXjhOu9v48X
gGwdTc66q43LUoLlTGI5OmEze+21lmWjJYS6TN9VUBXfrVSF4GxhVBOBtcupB+lumhjTtB9D6+A+
LAjUCTKwGQj3lR6l+tfuo0fFjTFKfSrl+hJX0jUbFeva1BKCqohoOpiMS5G1F/gk+1rGbF9C4izN
UjkAQiwFRhM1MSW6dcZeLprwWUtzsfbD5jvQdIdmBaPFs/yCe1d5GicbtEXTughciF3S4WLOatxu
B3inXifhZkgs89ZVT7maJ1dIHJdSJQFeFTaeoZaVJ6THpQ7asZ0KXCm4FkfiIwg9HD9NhcG5XKLU
qBCvo3rP00dIq1EsRTS6QvKBSLcCtsAfcUH4Zp58aGVe7ueJCo5HiiMv2jAAIID9Ui47PtsTlRJi
l7F70GjtedEMDs3sECXOUyifubjW5t+f4v9dEk1Ai85RVLGE+GrW/HYaRdGYg6cbAJYYFAZTbicw
AXvz0NJNubAp3S8GSz9cBf1qptKDSl8WsXCLBGMk8m8O6LUrCSIssTrMNNEctUQn6zIg1ri4o7db
PK4sErVb7mQ1iXYx2FgaDZH6hLpSx75uaBuLVDwfuc1jl1jCl1v27K91VmuQJ8RZO+6jYOadCPvx
aqXBj8Ea7uVMsx9JwPNK3ubLkAbA8NABewHNE4c90wLCWlaOOlgTJFshu3RmEPsiP/TasUX0JdGt
D5SKgK/IAK8hBWQ9jKbXwHU7SotlXYK6BEaT18RnjD2BUqLXjih8UW3YCMlEEfbfzGrZw4BeHg2F
4OgslGkmT6ogefluKDpBI6aMnrSlrndpzM/MpCl5zIMHw17/NpEq5ymwsr3NJGDfxzjFasKc9jJ5
yAOZbOdgxTTksnZKAlBUo9XQ8RDaS2vQlo5mFektTu79EOmkvM1ysrV78yNfXX1hLxtOG8VY9zSM
YlW5K+hNM1CmjAkT4FsZHGbMhxNqQUql+45QcUi6mt8SjLWJBbtWXPR7LeUgNykI06VYqr0sG/yC
Im+DYTW4qHVpA0ozhBMBefOtqMHu20k4z6eUfsYoPccDQPkiqGS/mRXWNyjzKDKW+7JUxbFQH2U5
qmHDDIgeAsg2ROWJbW9EbqxFNeT70dgMvR16xDhryDD4ALqRW6eu8b9VfbrL7BCDa5i8REnIXGuS
8V82I+FvCSQcMuo4v7bBaUiMGV1yzCgu/RhFpjwgPk19UWqEFONiuWKDBsbUkS8w1vmHol/ZcYPv
UtlCau54IkNlzPbQVEkItgMCgvP0ElvxgbCl7AlkzjvNGuVcr3/qavvIKPMe97IGackAe1x0RPyQ
0+AZ8XPeSuq1lVuNlFwyA8EnZJ6FBXVDd9zibbTTe0s1ERmXHL319GfQjO9GbRl3yTO0Dwa5qAm9
aYdnqLwjxTHuIlRt+LGOUcbwKzQhQM6DsFxFLq0nfclynw5ivZWSrPRR25MXaRvPEsQLN+rYK9NQ
IygHlCqjIUqcNp836soTz2a1crqpSPahKJ6qsASLugqUK/lx0BpKnlKLSSTPd3VzxoZVgoISRAWV
iCu0xDrOOT5Rs4MSgSjVC5UoBqncxXdjCNhBIp44BKzI8lrNz2nArUdxRBLm8lpPUBjgpBduLhRw
XqziJzxl6U4vvlVTbq5pLeZOTcSJIX95M1ertjRM2a3Sm4e+w3qa2bXkEWGUnZceILyN/WIzxBM1
mQROK+yTlyJWxYrBhAjPiNXPSdzdFOGAIUFVotdcMevVtWreElHRb2h+0KNQL1FYMcmI4xTMZ7R4
tpkZPqqCFraawpSvsx532NI02J32nqRG5WTp0VMSdNK2CndZ0jW7mpQ8WmAiPyLMoAzk7LTpSYfe
5ZLVIp3HlKklynCvVB6xySVaddgnWRFhJsib4DbhX8BvUmT7PBw6t9c1UpjR2XGh0F6ZCiyeoo1x
1U/kK3T1+BCWoBhUa558bZgPeQ5p4KtsnhnuZFWz5+AO+4zconm2E7+QZhTW8ermRVqafGQJ0Tly
ZskntV6lvoPlIksnuaNswfJawalMQmwnA2ZBu6oZi+o6xaysWLtF0b6ZjGhBen0zlUXdycAG9gRx
E5fUEaCYxuZ4UZL6baFRvJXXGM3BGu+ZH9hcNPvGw4I2Qe7HS1Zh/60L7WdWE4qYwg170efiGjaQ
v1B1sK7paYNP1vBs+xkQU/Fq0TcnqEGQ/oqaeGdQu/+5U/5PxNz/KyIHqc2/esNWBWJRxu0/5kp/
/qP/ZOSYf+g2gW0EyPHE/Jor2cofgh3C4GXrt1Q5nF98idd1XB58M52j71+mMM34w+ZZt/gn67yJ
7/jfmSsRe/DbYQ/HmmpqDLDI6jGFZtq/nbJj7B9JprTRQe+fWgCm2GYHfLjtkjivs95QouVUpOTH
UhWbjY4egTAmq5YtT0/jH8ZU/VzqTtqJCKcoBUKzpdfsjLF9m9sB1nzW2n7PGXGQbCj8en6y1BZj
NadWJwuPlZKIZzyxlvIRaqP5MNWCue0EygFX1v2IygH3h84Eg1H8TSAftieyVvI66zyjBlLX0Hvc
ZUs3eFqbwTJ8HYk834/TTE9FPVlxsKwZc74yJi/2bKt45kOc+1lFBST0eguR7rvUqIiNKBd8qRLi
1CbZszWHy1HW9hAEACtwpOhUSNrGHL6OxkHqYcqBFW9uNPedWfD4muayz9dOjDlmEQp5QCtAd3D0
9uqpW7c8zknBpYLNtgQk24p5NeDH4ya1k+YF8SPHqQmjeKFFsq/hr8VroMX7KKaEwn1s4ZO4fH3o
DHVv1fW8JWeT34GrkakjByul3KW5DXxbSrRtnmiSTxSE4uixdM9IMbkIfh5DrcUXynj8Ih4TqLOt
lYXQEIMl16ywouo23c6p74dtRa5nE5vKTpOGz2ac9xTR4zZrJc+02E2NcrrqE4b5DBE+hqbp1mQD
bJoVWTuUnNMG8pvbRPeXVNKQi2j2YXHbIA63jarjsqvax3zEAidNBXa9EdZzw0QuMuAOamOJ+5vA
AuWgNoX2tMhtv81LGoG6oLda5gR1d4vFOwj5QCT5S8zUwiJayS0xA0+S+SoHypHtXr+TVupxpFNC
DxALb1gahjUq5y0Q0egVmuSoPTz92EZSUZesxXmc9AfNJn3YgKTvqrPUntNyjVemRVaAleymWN2Y
fZefisnI/vzA/5qYo+xhiLNTWrU0zqEuIRi7hmrxLaAFUU5QdoS6UjctQL5jUO3y2op3Vgy+TgO9
ACOnh1A5dEB9W9kC9tG5LaQHXPL1OZSVexNitxotHaU/tEeazWc4EqQBagq+dUxZnTQ+1uZMEm+N
pyRN8ZBrpfWeFsCRi+SUV0Z7PxNE6EZ2Hm6JBtdqlSgfJfkEoXxGgfOuRzBfg4DoX6kYhitpbjdc
VwAliokOt7zihuSKDGcDz6g8XcLRsA8FPmqlDRNmrLjoh075sHLs+hJDCTkVwXltoUq2DVVA6rFM
2eh5Fp1a6cjOVurQxHEODvsqT0onHpZ0u3Rg63UOMOlsiJOFbhP/PxUe+jlvDqFlRbDK7eEwDjG0
dPVDNOkjpl3Js2UCO5aG0dlcWS8JACveTsKfI93aW0kEOq5eXsoEvI1eUGnMFE/ymHh2sYKRS46y
ZSptlJID+hpDjfwWYSjFxDzipMu9gLRlQ4c2xtnvykGpdat5fBrKQoLGiotPavlfNOLGsVR6rKpW
uRQk76pWPquQCjkwdzu0RTzZbdYj5O8wBE6csUOpuWj53QTnJ6pk7m29cMbUGDd1CSE/st6b6BuZ
aZP3aeQqUV4EeEk5Xsl5o9+6rrgigCFTKiheZ+Rj28yiOZ0taenFuORJlYgg4C2h7mE7hXQeLTe5
yH7W4fhQ43gluhePfFmCpSfQO5iQWPYTbPwm2fda9J5NOrR8PX2H9roPqwmTYjf+pM0Wu6AcP6ig
AADCz2DlnQ49qyaTL8FZBSq9s8QApG0zdYo8uZG8DSwlUnQEtA948n5CBuJf6bNwY8XAi1E2N9K+
fGmsb5n9GFldiAB+ebHpUUDGDDjNqLua+21u+4tRtU9xVr8VU3xryWRzQproO0NCTIn1yt4EVv9G
EnV8qBKBXhxBkDZgP8SlzFalBk7MVDuewMHo0SIDDD50C5ohwDN9U/0oPglBumVRNh3UWb4YneBB
nrRjkltnTiR7aHMM82YNzoRQXYtQNUet5NA35Qgnv6W9qEH2lmW0D8xw/lHRb6zG+RuB25VXD9pr
iL2UjlX8MsnKJYp64SuvlTym27oJVYLg5sjJYxkMdQy0UBjtS1wmx6APRmcMIW2StENzuV0emLn8
7LHGBsSaaEFwJxRZx3wr0c7/WS5RyQnOtnZwh8qr3YYmE+rloIyRSXP1VYWKdSpN0ot51m1vWmeR
djReZftigQ13DDUertJcbIeq+bFYOs2fJGlAoBLR09HOoBfnDLGFvCY+czgHDhtAfGZteZKa9kEd
2VmDpPtETHq0mkSCMid5kx1eQ3EI6hVDUbByJ7EIjshmdyNdK0Z1VuBltBSRa/C1EqFtmjPXnPkl
459xK77rzFPpH+lP9coET8uWycag7tt8aBz7NZH1e9BBOjg0LM0DuQ2zxGg0OMPuD/HG1qk7sm90
2XQs7OVpNgmNsqd5287G1R6t75zGng18SwG5CxY7kKcyKYBj6uj5iLtr/laPmuRW6UyzkIEtnXCk
5pryRhnB/Dp5MeOE96xhVytqFCSzqX7Lg6G68OvR1CZLwDbZOKCKnJjNT/tYsfCDr2v42M9PhEEr
7lg7XZjTKiwWojlG9mI87AZvMYdIShmUCDZqud20Ykt66UgSCXiMofgcNZomOAexU6/dA0N+bQNx
L6OYaMJK/6inu6DmcLsYoC36FV4UU0WFrYiOvcmwaTHMU9XDzkQBo0TXeQGV1oX49DONpStRPvuc
rZTJMAZ9R1OiLfZtFp7edKI6fyeC59oJ7Sw3xbvaibewfZ6G4KjGil+Y6laApWYO/hjgdIzE00BI
xra3E6dgkMcBx+FGJzSXxIU0P5tNcQAm8H2ZVegZ083O9HsscJzdSpoXJl378aB2RJQDb+tF9aLM
FpHh3GJyTS+zlhhOx3Sql8gfZA19B3X6MS6s96L/2UUtiPFWpWc50pkJSUWfwMeQPd4vhAGQKqaE
5mtbBOc2FD8MwpvdKTA/4+yClFXiYD+QbZtAjsqE/Q1TXeBqMlcMLlXFFHM3CikkWqi4Ee5jshCb
b3FRHQukkC4FwjmsBOEbqW05XKXSYXpwjfAJtpR+3LA05d4XO/MWY7kzm/CdU+2TkUi4h6kr5Vo7
FD90jWwQhds6bnMSbePrZGEmjdrGC0020kTVHUZj+5IVvJTERpIiL85fpSq9LUt/yotgi5qiJL9L
YYwQMOyfxuUo2uzBTATSllB+6pR5gobJ0jLl8mM/E79kGXvCZoGmTy9L3vRrcRrsrMkCwmKquylS
dX5lodDxtn2FVBxPtUegN6nNu8pJgD4bvczFkh2cTiNoIOUlayTbDwaFlqH+MRECB9DyzU67M9lE
72Zk3QtlQfeiGE5A/FkTLsLNNH0/VBnRxyUn6vRBTSXIyoZ4VBqoZiM46WAAcNQmJAZnvP2D0dB/
KPZNykKnx8Xs0TAlxJd9MK+ScdvK9KBJ/fO5ZQguKtZNRkb+30uEc+IWaXhE1k+FBVoAhCiWivXL
eDYQqH995evPcV1HrtVnuIDXv/3rC6CnI/id//Xir6/8es1UIy9Q0Ep/fatfr//tx3+9+PWL/fZ3
0jQ5amrPmKgvOmbE6w9ih23/+pR1H+fnr29ZE9xmaWNEsR4cRNk/lCaJNF/f+OsDU67m8OuPX5+R
DPT31/pGi0hAcATZS/RUre84lVZ36fq3mK/8/a/++Zp+kKlTOSb/x5b/5dJfcrzeVIyRK4LVrfDL
uv+nA38yGvBdxmMZQeP47d/++uOQotHuOzPCVLj6+n99hVCE1IeDvM4diYlbPRNRPVEhQwZ3v14z
hyl1xqxD802YmNfO7d24ermi1ZsBl+Kvz3699vWFHtNG0eVu3vv1GJ2kc6tf2LYWAen+mCRPCKRp
5XQbsOPd5mAlzvRtvNMeys1whR+IuuVICQMN6InUCLhQL8sLpSmSqPKDDJYttgtK6kP8qGDW0PMH
i2QAPzEOYAR4ijbxZ3K1L/Tyl5f+PFXmXfZo3bRp2XxooFFLMihOyBtIfaHLuRlILxq9/pMHmUNL
DxyvdPK3pnPiI353ydzF30dWoHwr0wr1c+UA84pPu4+CmKIZOqYDFaoc3qAiYmWh8dy72nt7Dkqn
dVpfe2FNQbriUbjChtkEz9VjelxDayN3ROnDEAr4/sMKJmFvO2e+1XnKo67jCPInZXL1rWENlzx0
btnVupFkBUE69bvek7EfEO+wjYjLKe/DzivvpRIg4ImP4sQ4l7zDaK+qr6hZJyyGjCQn6cxHxdxY
0qb9HCAvGb1n8W2Gac8ByDggzQKjCr5kR+BOsplHh725aNIDCyoovFTaaSpDZuq7Xga94hC3/QjZ
Tn+c7hP5SfqOhNLrmLcD73C0Y/aQv7FSZzfUWbvSyR6Kh/oucohT88CdcEYLdwBfqHY3QMq+296r
aV9nZ6pCJ5hJ+gkOmZf3rm0cOvDtyM+BM5JmBZScs6ZbYRj6jiZoBwXulW779oMTaniyzx0is9eC
7K+3bJOeEMOLu5fJUa9Y+05ds5kOFUSsja65nBM3WeDcamA5O8u9kdnDyzQG149l4oIMvgU/aKkT
NNDt9G/Bo7WnQ+4bt/hs7I0fxTv/RTTy2bwY++w9flJqP/ixBsK96InLrRrcENZulg11GBdA29lY
Wt4I1QsO+BIM91O+FS+5Y9zYHstxA6Z3S5Qqp1I3fgu+fdhP1s26ycNWpE4OnWMfhPCkXURcqrjR
TcJKj9kFF8vGh1do0rrflk/kCL11kuOhk9Pct/JyDe9fBSkPZE44R1PZKFfIkcj/XLFD2Mq8uSTH
RyVHwFWcyck2xKrez4w9n4KTuHxq9/egXyTns6u2zXvVMeBwkyuTX346sb5Pj4nbE556XDYY3tai
5G6K/Oxbo7k5z1KBmYhoZ4cIzoFTkvQZ3nHi2nan6opKc9mlTyOshGPM8uMvx3jiSpXnzJ2YjXv7
kjHINnwjZvg/r9LZ8MJDjtexo2t035c8AV5NKEvL5Q0Py+LWT3xfhq9+/QnAgnvZ6XZEiRUExjrV
c3viqKLaz7pPw4Wmj7N8cLN9nJPT5IEzZJawiS/9ubl2D53GEjJfrfMEWZrgnN20r53I+9T3zY5W
dWa7ceea2z/vlM/U8W0n47AKZM1tXj5Sv9mRoPtI84eNHE9Im/CrkEiHVBJj/RlOj6sTlbjh5gHX
A7SzdbjLjlLihIf1Yrafe5wRm/EpJQPY3qzRArjq9ibNjkOYH+WD+CBuZnLS/XJHJlmw6wkTM3ZT
vY8v0Y1evm065RmG5xvdEnSEL/EWrpOXvsXb9IBTIz5w4CnvqJy4cqUPXWTI7zyISeZ7Qrmylc/L
PoqO3qqfxF5yeSurm3rX/yx6h6vSSB6eH2xIkWPkW0Zp8YW8MyLKLvH9vMDQcwJ3bN7UHwAuZeWZ
kpeeFoPK2KdRuaCNUBweZPCW03Jiim7r34cfyG+K7lx3nj659uZtQVPvWD9j+Zpom3cF7Kij6q50
EbWXPgXu9FL3LvYqV1pnLsV+MTe0pLpNdI3ocjo8E/ln6TeSQ5GlvY+fhdgvZDyg+oEoSdZBfeZm
KX2uyjY8CO6mp+i1vxt9nEhcneVYO6WTQux9t1xYThyS1AKciJdxnrfWOz2aTyQgEDDJW9Q6yWs6
uIX4X1yd127r6hKkn4gAc7hlVLQsy3K6IZwWc858+vnoPcAZDLCPj+0lSyT/1F1dXRUgDAT4dWAV
Qi6Y7Xw9sUYSTyyflF0XDHfJ5XyFM4slI8xBgBuJihUNMDavLwKccmaGfvpNXeKs7cS4KV8clhyB
jYPnqRuxOUzRvvqgHIUGT+TxDJoguiac+v78tRCyiu5cu+BAbNDONvZgNtVncVhtLBhtTfzBkAe3
Rv0c++NO3eYeLo3C8FIEY7gNe0Ksl8pPIJj580fHKfgZXfPbyorCndcRf9sbN7zd9JmtZw73CFqx
3vapaYf7zp8whH7odwgX/f0Pg5D1CzXmY+T5Hf1RbgKN3AVwfXDx+Qiv5WN1r+4IHsXqLpxsngTC
sxPu4Jk3I+X9LQ6Dbf6u6kUj6g1SnyvI1sBCc6vxugpFNY4kXNZSIZA7hqH45WRgG3kd6MkTHM7z
Cfr9hXnO8RYeGlv0kAGAjuykP+Y/vfOxt8ZeQDn6TKGOtdIEHFA+Jyk3ONvFVfoqffSYM0/6kn+L
g7Exsq1vo3BQ+A0B6vLJTm+95a/aJTnsVQ4i36ePWOsOfD3oTeAWvZ064WrrBjwer8fwLLyu++RX
o1EhhfdQGQ+1gcGh+BJvEsjbHHjInsnAv/pX8c5C/Y1ddFujg3JsPlC+ddg82TPwfJYd7cs4Tii5
RrYfHYdP/VDvWQZv0Wf4IRyVfXOEruWCBJjO6HPEHqrusUE/k7jvUf6EzkigAxTihIb3tzG5bE7u
DGkhdvKXx942bZA66MutNT4wON3dlAIeobN42yAiNsv9pu7zNk2bYAQ+suujiV9K6rE7dj4+Yv2y
zz9LQjT2Oiwi/S4w4YPQP/dYHwX2QrIHQQK1IBxaqw/0nwl4+IoWzlI8qmN+xKjIxXIiy3GmO41w
1xRfKnbGcDNMNJFuMRhwEre2KCLA5Il6utfUI60e0hPuNM5vYOqOsDu6YqDZxJ6o3NkLcg2F11u2
5NOYhlNlRGfeR3uJ/dR6rHeGF4Q+sJYb+r2tO8zyJwUtSZuWlOt8CadL1HzlhlN8N8JzC31o/lFI
Kyk5ngU0WMUD1qNQuuhCeJSGGikalCZf0rV60B3mMooKn2ik2HM+B9gMGp+5yeQY9rVLPzAy3c/0
33viHplOjivwqtm4gXVq4Qk+luplAuzLb5ob0HzR7YJ8sRkdU8cBJjyHO2v8UF0ghZiZwrYj7XK/
vKTuqu6UL/Y2zhMCacnYmA02y39g5IpraTK2PuFKc884fmcQsj2BKgvvws4Tw2k+DL9Q9O8QVCSn
3iSXXUJQAup6ZPN4gtyr0Zl4ApgvtQNCv9Hofa9HuPa4d8FxgaQiaQHcrQxMWb4rLG2OK09njbl9
eZUjQmOMs+pd7au/6q9AC72j/06BYhJGvNcX1rnxir7+XuzscQ90gljewvWsNjCLXTxJcIE2fq8H
Wtxuoj+QToGibVzbEATVF/YKp+r8hF2MFY87laPfkNkl3pGno0ZRAkio8tJyL7Na5fkwqxewlTXH
SMAXnsL0IUKV/px9GG9I4SDHPI8+j2/8oe/rv+fB3pdzpGSeyjUHnAl1tedp5xeBxOPYpfv6RugC
DilCPVNt6oD1iDs7Ywk3hRzjJaNT2mc904JNBYqz91mddlp00kwiYv28HESkF2hePlXZ43ysnDTe
RqxvDgXivOKvoNLN6xWl+5GIjiB5ImGR7IUBfj4QDDif31LaJR7ax+VeTR79pGL1hE1gkwVD5oKu
iPcOhfwe6XR7geMz7RX9rHS3RXgJ53czgcW8bS55ahcfPZS01H7tgZoJwWMY4478tF5mOrB9w/Lz
xiPAWIJowLv7sB4xbmbOaxcQR+MwcAqIhBgpNnhOcw63p8dUqu75Tcieqe4cFkhr015DeciJp8fc
x2IRSdaOJGxwScyk3Vjv2uKqxwd0FpTwOU/9cmOyOqULkY6jTmE3k2Em4BdWfbWWYiNcjH5WrjwO
0oVwhvOxR40KA+lf8xeN2A5slu6NBQZG0KjIKYJNVc+4tbIj+bXmNKEj1h5tuMOFam00BqnB3uZM
la20fpkdsnZnFGi3u0WK38E/8oSJffYGKKJiXIcelWhTrFNoTdBAwV00y8U6yDM/tLxFOJUdkbzX
GW4ZBZdt+u2sCy28pRVQl8kKV/uu46d0v7EffF061OlpgUlKEMY5QmOWUy3XCApVfAKXxhsc+YwM
HaewE+FiPRUZlFASEqFB2n90iBH5L82vPVXNOwOwYmhPdAARMss4l5vsEdPjBaXRmKIydZNjzD6o
fsJjbEW/ERGzsJHqqtWv6QMvReurhjVKLvPLqQQ57VcOd0rlLcNOfESkmSrYSY04ywli5035y1t+
2WywuQISnjAGxr+cnToPVDxxiZeFu+bD7I+tnU5X82sreUX8Ewo2sTtNyCim75P5mYtmz8lNWmAO
EVqFHEUETOx1a36dcXZ+5njgfLL7C+vGPCjUsv0LOv3Erw3AuE/c0d+KHUCW09jNQ/SZffanj3pf
2R/1j7KbX79XMrF3S3D6n1plB7clktLkM2FjWs4MwqtBTMMUfQEW6Oz2kVx2h2vvlQYCAbAdiJb0
7lO4pZE733Qe0ieuDZdZ99Jvwi76lzjGjNMzZsaCi/RHczf37df4yl5aus0VeQRq7UCHbdCNpEaU
lSgnE6XytbwU5+zADdn9DWsuwIOgxQmA7Rv4/SsVfLYbMr3sUF7Kejc9zT9D6xDSQDK1aVhKdFsD
jGBWN17RfczMyhrhFYQmwT1Mb0ZalpmJ8+adQuL202T36j4xTxmF3cfYbabzdpDMN9YWn0TmHjR3
trHqOgQsuIzrayJ0S3dADTcWLysy9ymagxewp8/sQbZM+DTtkFCgGr6XTrBpmWXLL9YtPwXnP72i
noH1zQGpAxJZp/kn3qUry51PgUQ2PsJRyn4Qri1+k2txNY5VgEMKnX3nv+uJxkv6jaT/yfI59qoz
QX5d7/JLOFzK9H2FeCr73FREx6FdFC5+sRUQAmHxVjkd7goBlfWavpGTGz7qtPC5fwGYhK/MCwt6
Ed3hKntEOmyQJVqiLuNQzo9Mrf5Cpiq9El7qTv+uiC5sacW/oK3/veJjfgErQSgV5Cnxy8YTiWh5
OAmVKUf6BjhKOuypPFBrSvs5/GjCT1ILHKDZZpMP/b3D/J1KH/ufYGdngibNev41Rj/y5Ps8+STt
o+JVpWu+V4HkmoFR7UkzkBFQskurX5LiH8qQr3x4D5WeGc1x3Gz8kBSm1OgiGyw+w24TN/Rg1U79
I/ym4QmmFFTlfdjGNtGsqjxW4U5818E+9Ec8ULpfJtA+DLgH2ekShy1rcOR1P7rZZ3tqZbt+1uJA
+A5rKBtOAYNh9CBcPo5Uc1QnBHlp3Oikl/5r860F02l6jo/ha3ufODBJOicbrY/ItOOrgynarTVe
K9GVKucT7f3WRrXELnyXDs+REMLFaSNzOeyb1s4+w3/jrbJOFdMLi48SZv1tyuxGp0uHDqLnxHKN
Hvj+VI9v0yfnGR/zUQQasVD//lr/K3qqIOBN5Gyq8K/uqK462Ud+e6bvJTp1V6KR4QMxkaHC7uTY
g8DSwV3toF4AM/bEsaAD3e/S2bHDmsW5cx1t8Vc5BtYTsfmx8MgwKZC6Axim/C6/pz4DKWYP0cMy
4fCH2MUxo7S7nuCMyD7JBMdzeSMWKD7kJXg2KIsxUxsHBAQAA6SHfRoLbXCQDez4Tdsg93O3O2PX
yG9F+Sgwh2bMsZ21O4sroLOXnroMcfRdYdzr0JvUR+iO9SsAcG1Ai7Fn4lCzOxYvZn+Z2ydG/Yz7
Zj0cs5FbvVgtkUD+VXEQNGBwaUQXH682TuLyBkJX6gfROIWlr61f/AciY8HF2f7vQQmPhUJvXH23
jOvcIXNPHKonj6Ot7OARP2cNPgY/eeGOwpHPGID+g/BfeWHWf4ONWMjP7Tr8AA3k+F02tBM5/oaP
2Pq4C7ECZmNFd7vadfihH02N8cKo0Q7fwekI4UswDyJesiUAS0SMQmfPg+5xOr2HPTi607/2r/zf
hrjttFccfsqnCsQ51Bz9fRB2JF4PzPueYIWGf4fs7XVk+1lrjzCMXeNCpmGWnyJ2pxxVJk1fgzvn
Z3ZUPgb4mqyNxRyzqxP+Jn67o6e3RqrKtaYX3uyL5BLPM7g8wyUiXwfQlY9a6hRkm/b8KjxwDFUu
myri0zoVIIIovBVorAO1CWR4wxlurlB4twfywRV1ExspFTFcNbcsmhMRmlgChmF6fztgcWa7vZGr
17eCrEZPH+Yvntb4SqzFthZv21W8zT42PeLS8H24x9+kLsTFYLlskAmNMP7Gmj2SWBx/89oN3xP1
RohJV05CcaijEPnF7jbDfg1GXqPTinpE37w71ygr3AA1WFoPRO050ujnBePGCW3offwqIfv3hbON
4Cj08Nuh5GfBntTenhNII3RHueOrOLHSrnArDMtOn0XqlbSiJZfO9IQHHnKCsQJYoYoclDecpzvy
34emsYmrfRaZ8tXfIJWdADwa0BoCUPOd6D4HF5Yc0H9SIUIKCcyKGEFnDF4wHmihd3gEI5Kyk9LL
AH3Kxpb9X27hbm+j6Qfkrh6mydNCMBjCEigS6YilgFv9TrSAk0Mp9+iQ7t+EG5goW0aQxQcgJS6L
AcIcZfqNgHP+qRyKzRJQkcCtlLBqSgOeKAyVjBQpO5Akhe/LdFZey0vmcba989jE9DUkziL/NkFo
MuzFXEH8QgbiPfnIoj1bA1dT3Ocv3oltRSNhh826EqZecmhUzzpJrWNWvlmdlC9VPspscB/xbUIe
eZuB2UuIoAt3f06zi6EFvFne3di1ZJ4MucVN2Y234qVZIGydIDq/xExCXl9Hp5pJ/ZXRjnmbjyxk
wGooYQ/mmQkO0mRy+FQ1iKK3+U+1QUGIhVaa7mzpCCSOybNMO7WoLwVi9qK1r8USUHOjKkr+mj3z
WoCdhuAi82TNZ9wZjVGjuOTNQEKk1Q2krMeYiK/x+LtpcAnQd/j2kElMPKY24K2sco/ZVaW9Up0x
96X1Xgn/emgyC951MFsOYO0IbJSWr6P2pOJjseuUY6G9Cmz9XLMQumUbLBCy22AWl23yJFvmwZZN
ag0LBq4Es7KkCOwxDqoj9pd1JG3zEBYTOAmYKjcCEzWis9KHbcjVc628M98oEvMZPJ3RbQBIm+3Z
cL+9cucD2cl4HjVbyvzMvxatsxl2yx5oIt+TclV3ccaa7DnVckcdd1TYK5Z3/FPPPzzUYXrnz/mc
LV1xedA0yhNnKUceK3fEfdWEOyMj4goKal6ERAhF9xsct8Kz2eo5xvjIWcgT53mp+Kyj+ia6qCAS
BqEFpLmGCbcBsIe8uGYUgSg/mJ28pz5fOfdCYVeJb9x1DtjYZC/A/vzA5YOs91s4ggEZPnnVmZ2S
k4+UWqo5cLfbJEWptlnCmHGvZINhtkWODCrnPE9V5qIBNCQ8unyeH+/CDTDqPQ2mMs3W0CWRZnC5
eq6RIWJXYCqFGjvcVehuuUuJ8sNCvsFPv2MfosJY7UThnwpsfzajnQSGNvrgJECVA8rDTFrT06U3
5go/ArnK2vbe/30yn2D1ey5BJa2G8oYZF4Vyl/SkVuyWiTqhm7/dKyIZJLK861zvefx8PAd/eVtW
qOvbLVAi3wY0cvgj7h2pQ4aR22HSKx5XxSLiX3gJw4EfbEyNeLtt7lbGkxDfr87l0fEIuEbsbrn/
tXZ5O+6cP+J6mQTbINHbhD6fH1NCYgDJQXEN28o34tKdQiQWqN9x9hAlAbQ4aEgt5+mDDx5vVAkE
MiZaUhxuh//W7sYb6sA82gPDAy6ckTWr6s3QLqwKjWZNOhMUeniRrVgApBGA9bhZiHAMIm+2LQzU
SlgMmjs0FOuejaNK/mP6DCwLhM/ghQw7d8ht4spYuyM91tdIpnsZdMhbi2sDX3KrH8AHJfrFQo+l
7EjWrqidNfRnqrqWKz3riHGWAIyACTfmPB8eQn8W4HR6i/GY9k4uupXxyP1MTCXiwR36aQwDr7XW
DUAJYagAP8vblNo4sCDuhDvMVfid9+lXawMIpDxlroLXMQwSOh30+wMpGHZrnGOok8qdP4jF02Sd
qNcxPxjKeXTCImikgE+iAB/nBNz4JLLUKQJax2lbfQZpH1fFZa8nChssi4xWm+HIJOsfhycKpLT4
b2uRZqTnHK7nzDP24oawBbpOQIkNsR3Lx7VUiT9pmePqWMda7BE5IuvSpZ5o4cQkOUa5f1otl+3E
Gq5j/44wn9VhOUoLiXqG2ybKvon/lXzuefvVR+u+EveUxnETgDqWSV6k+aL2yhhzmWP4zNozuhs/
crsblat2IHMQl4dog4x2i0nXyLylzLU92AgpYJv9geQJquOKEev2+O3CA8Ep6aIi+2zu6rz/7wmz
lwr9DnIlzwdraXJhDDSn0jNfZlTtwEKcRfAYEtYizwdFCRZcuVWdnPZRfQHD42nQVo7btSQjrwl5
7WbIrix4PLCy28WFz9DxoKhaK7EHaSeH+cmDZQfi51bztkSqxJXU4anz91mJC69DEzdL+b8FibZ5
bftgcj/cH+PKtAyp26kbPok2rPXVXEPuicSJyZjgWgJveLsk7n9jBhmwjJxY9xAkxVi12nJTiJKJ
emiL+7oe+fhtEoxAmc7IeM5YdEA9CVRQTrIym8qFXHqzFRioudb2MC42Lt1OwO5JPzB4P6Sgp0R/
YzFax/gbumrxtM1XweGdR3O/6FiFfZA9MMlIcMmBVbK2anrO8GyYT+JMP6PwiioiI8eyM2lVG7cn
rfAEFBuUr7hyZhJaKB2cOLdmjpX7RAu6BkYFOlrsl65KRcpytJeY3IG9HJ4XFUZoVO7ColiOo3KF
2988g7PB5LDMoySUcKRAiK5GHgYsg239qA6284Ls1vDwHtvhUA000boMdYOqYUNS4VoUziG0PIQv
PFFRPm+COSD3sssKwPcFxxCLzh+NRohda35t81q5MpYArSIFUcqe+HYgScV+4wi5z8oa6AAeNySX
HagEJoXXVVjbc1sW88A+jIQIuz8pfvNgQPSXMf916HEuxp2mBkWP1rrH9kwbONOQuxijgARaIFBn
gbZeSlLyQbrbpHsrfuiRiRGw/mbxeH2KSPeOlQY100z31fQpfMNYYRtTf5HftXaziXyA1/FMCW/Q
wGmvNTbxlrPNpGEPxVyhfkqQcrYEt+PxrEcleqCyF2E/Fh8XBKNGDBGet6oXUELsxQkxgpO3B/Yq
GcgJPQU4yiiEoyj7CYxgUaYJELRhYjIUTFmo/0BSqEQtD6xADayPIMvAB9YpozuHkVkhGbUV8SaT
7nwgyO2QWeJ9dxW++NmM97xVFD/r3EK9Z9Q4yWk1RPJGyJ4Q2yiW7S54JS2624+bjRi7a1DGxxjW
NRqbFg4VzrbuBUig7yAifLzRuaw83pmKE+d2znHqVDKzkaL/sm0g25mdg6Tt2UlgKq+JW5Y+02bQ
rixLWOph99Kw0Xd+PR5k3go9isTr+m8mPDWQULmydPuEzc5lQsXp08wNQXZgVQioKTSuLgYS8i2s
y3VkwODADEdF20XTTlh8Eegc6QKkZCnE5B46Uuq6A8jhcQvlNSTiYmP524xYrPVj/s6cYUlxZexE
67gNNi9iMrMZsXMwRHiUiPmeQWPnKSCt6BghUl6CE+x2nxBC2KA47wRtz8uRaCNvJl7OnQLyWoGy
4oVtbEjOrQnhmNgckTOHsIEP41M5+wDL+JFnSHDGahFnctRHKjiaBWy/FRkYVv6qiOjQgTx+ppPP
3XpzULOyS/VFgFimfW3x3ubpZqtZwBayqXAKmzp8moEOj8z+aHLEAbmHHXharnw+wQmgJEMkxt0b
32zyj2CjJOvkq9vxDfME+BNmUe5oG82g76D/7WFaACZzOLcgTCEROUIhgmT65ryZaHQqvomWyOah
WbiGRw0qyErTzzzM7Weh3exfRk1HTbRkg22atTugFixDF0Y+atanh9XMU1qG0AXT6OyMlHR0iwxK
57JpLNS6ekUDTDlIQ0UrciNBI0shUZVqgYyV+pH29FMUKPYcMhy1QrHJ9pgyUugW6G5J9Lb0/uc+
H+GLV9iTjOZpSTu/M4ps4rMFcNbq0nRY6PGuE13w8UleaVRX75M+4e4adgYdFkjROr2qeGP83Kgm
idSmRfynoG+s2k9bRJ9TyCFTK5zOMU1fAxq3xDVYieKJAXsarxkr9zJDus2mUvl/zjJ/fx7qWPKG
mXn5+1WbKQVBjnj7+7eiyJbdDHJTbv1BpYz3TtFtgs9NwiMbxtOf6UgmQxr9+yL/eXH8ffvnCDHI
NYZZm6p+S+vm/2vfrmD8oFUcJdOC9pYmPv3vBQgKfJuLPnh/fiN/X1q80nO0hBAB/9+XEZsTtKSL
/bIJNyeGhuL837d4ivOtUNU0uJbrUdi0lIWsXdx5U3YtDYM1kkD8d3GPhW62Xb25CX+3TYaK0d+3
f7/87w+3v4biyb/875d1Ru99Sw7Wd2A9rQET8u+T/76kfwrUf5fz9+3fL7W6ebVQfvZmhbalqMAn
clA56RCj/b9fpu3H/+93f//69zt5iHdKqieBYkynwsglvxyjBqpLU+PKTCIXR/jkZM1LK8odttn4
PvbUN+Som1xx1DTU/aGbWyfsUHVPy40q6IT6PoHMrJDFEPIE3k5BBsr5X5eLSCkI4Rfi1zkRAdYp
odWj8qhRGFnhtKVAaKkxQiAYy+hSChBlFHUl9ds66mIcH/PaxNbU6GhxMiD0N8iQ4F9r2sIyPdY9
B/Ioas5Q5tiE6QspUf7QzltboYkYVoco9M6aza+iu7UagKDWSiV6AbaQkK6LSTH5m+9roMk1hRBA
ErXVr4ssPeLOVwWKCgu2mUJ0nwhPUDpIAq3V8eulU4uUAHyuWnwlzlMvUTnSqnF4wgjJrkGtzCwP
z3Ux7LURVxVJoQjXYhKEjKZbmORaljbuunwCh6pVpDrpYCtmnnS0+PgK9m6LYjCqYbTWSy0ZefMz
D+gHdhFhECJIXlRTTE+FjGo9h1Db0o1DVSF2pZSsUKAqs+Is7zdmwUPduq5H8FFLVPx6ghFSSGQY
RZW8VGK/h1ifIP8C2ZH8uTKQJ5NWOEgVKLMJQKgjU02ZaPgYKx5a22BAm+gvikXuUKJv6IiWTiQ1
u2NBa9v8QaPgADVzhPqv2LESvzVLiJj7gFq1MVRqkFfpF0J0viZl2m5WBA6vnOARY1hfGjZ5n5B6
1Aq2IybrBKctjehtGspz0cg3ecu66InYm0CIUL1opTVgHlmX2ZpYNaNgBGI8vVcDV4yVH6RAwTwN
/aw9iJxdxhAfyjlaCewhe9Zx9m70RKOi9mWllnaKBg64QqPjtE6iV0knM8Q8YtgL8nIc4hHVRjwD
jpYy0jEhttDZtMrNpS28l6oQWdYSd9L831Qh3t21o3Iu5fqKZykMKQq99KKsR8nQ3hpZISweBbrj
E9xJEIZrzCCXo+g6lZdO0a3XZIMQNc+aFPOIe+w+xRplP9QaRjh1ddSE9mwYGlrrTf+hR5rkT1MD
V4XF6zSCcR2khHMvWWjBj8xkm0TkOYkxguYYP2W9Tug60+SWqupPIxDORYWCohHxiDCWpbM5fnhq
0ZUoiIjH2JC0/QSTNl2XAqbSRBdfOrxniUAVaO0zP5U4fxf1x4iMaTe1dPjR//GA04R8QIrogHQA
0f8SfmqYqpCJTOdujKJgeS4awx9VyTq1dXOisaY/0sByzEPpn7J0dNLUAGdsotQaICShPqtpUhoI
KU5lIi1IhdQcxPWp1+mi7TpkC0vIEfT77U0cbgIMx0mSajy321zvDrRKDY4Yaj9iUSHSUOlBKOWc
BG13n9ryY9JzetsGKViV/GGb6bTsYhGOI7Z8MuLly8zqxJWT2DNjet8melVQUQtm4m8VwwwFPbGk
prdZp+emtOB6tKhmH1POEasfE3cN6fqeyIo30iI0EKOhFbbR6MUZiLc0uRJ9GenNoh45WAwEELMh
bhy6h/eSKKz7SSmXqxrHu7TWjkyR4isP5bNZQl7vsU2X0KEyEH9y9InK2tQBG8btu9qh22v2wnFN
oGkIKqu9ntfIV8zuvoj5vFfQgGkYGiBH2N9RbDnLoPxqE/kNrVcTmABRkSQtDzP13SlKSYTQcrxo
qvLaWlIH8rEmWAMrxIQVQFS79OSEdGPpdQbfrB3nfSUhhVjFVJEFn45Yxa0U+nXERr8tNMIelkid
Avz7YrSTyvKwGuNBz6vTkNTKdWjS51CyGp/NONvL6V2PKvGhD2v0C1flKFPP0rNEfu6XkaIOVKyu
FaTjZHzMi/UzL0OCJ03yb8F3AIp6fK/ciN7TfWV+CMk6nqy6OofNkgcp3cd0D4if+UaREEPqWWbd
nsS6RhtUil9KfSTPo5Kx5NJZEla2TXOcfCEzYk8q6hdmqVM3ArqWRb8p+0/EzZaWe0knUAWMtJsq
tF6+ajoKufVvOoentJMV6LRFjlA+YWc1Jf0pJ9tFdQ3wX6UMZGaSjqP0iG6R3O0jWnUoPGwQCU3E
UZsm5yRrUBAs/nWGRH+A9B3SrU436IRHi5LQmqrLr30RTV6sanMwjbXuF8a4bzQsCSZV1n1tIj0y
WhVdkPxFGhU4Gt1yxUiVopgyYuyD5KhVVSUdkFZ/kmeF2JatZVBH2Z9EeTjJdfE4Tev7XPWXtujA
CLJZ2a3ieFKTOgrwhh7BoKebCmp4SQ2Hh1cFglwkdtFHhmvoWgnUuUBxERRapGXkROcxJ7UQ2kOv
0ZmEdyaHbS/nz/QBXTCdPmHL8iCkuuUZK+ppKgF9UzcNJyrceSkFQUmF8gcJWS9H74f4Xf0MRZqg
mexPpSoBlRvmPiFC3xURtA49Hk7CYj1J9CNHZWtRMjFLCNzIH3fprh67O4qfbO0CqKKkk2ytkfmd
rESb6OZDldHBqVo52usikGZWGtq+n1Dux2Se5BCpWMq3MUzTqgebMxvWjCgNgWpUsMzT8Uz745yV
/+jgtweexWeNTk07mk6E3w3ZDfev0/GyrlZyXuKLqRVwG4b3BQtBZG3JBuTjsqbHvmnnUyvMIrzh
n0jTCcyjtn+JhadJg4+eWdgAhOn4kyxqeLOoLKEnN6ArYJrnKBq/o84IA2GvaPUO8w6djsAZGGCt
9g1aXXYmYdHeFupVy7pvqcd0XibcaExA8NZc35IQIkZDAjrVy0EZPoyu83DL6z1NGik3SyFH0Jo9
SPN5UZL4NNSUUM1U8SfJokBokOSQhveVRsKLAq8zVxVyX7Hx3iYW+nrDOwfOk47iq11t0hJ1MLFO
vToMtVNt5ThtrD1t5xvGJFa32UqqPWZDxyWfuUmZTl8NgF6xVMqDnUIjtN54bXPSsEK9GMnQnFEo
ANbHh9kCITDjsfOkub4oUq+fMovS60wjThantJSma8jelH2ZVZieUFqGHZRmga5rQK6zhtTDJFa7
Cdtb2SVH0o7SLHS+sUivip5d1mHSz1LeorNUc06asDdTOtNlmS1nXgD3ltJ6zHSGEsWITeBZsRE9
oM4pYiqhS1cQsz4vOhKKpkAvoDyXapeCgPdgdTqar3nUHdJxbF46aIt+TX0dmYcnXW+BL9SaIcsJ
6EaRKn0jlUDDrVrSxVfd+hQHt06j8472rj1K0/JetazHrhGT3ZB2W5yIH+1sdOMzqWkddPRjQwfm
x8LMexyNtY/Fgu4Wq+0RMUQWhyp9tGpzKSrFggG14ozF4tGzxSN55OFqurpxcglJhcIv9Xnx1R6l
3CYhjBDYmfIB9+IKHCRM1Y+K2NdDxOe3aEtq9uJUQAlp42PS7LD63iDViG0Md4cspFybT4O0D8fC
RD0QqXGdbRL5JcRhTZpmw+5ZQXIIqVmQ3UqudlWytSFA+CwlTTrO4fogiqO0k1GJ2JFPK9O6RQVQ
17NI9Gd1hc4IIYyE+iBlbXZFTC0N4oHierb1R1YVFp+rvignMcwCqcC1vmsSlG+1ea9PtB+ZBiY7
JrIImOWOMedVBiaFnTTGiwrhSWAqSLPTEh29mNqmw58hqptW0lv0hjFm76QE9a5uoLzcWcApzVRy
5sli+LAY2dYvQPkk1PK7uDko6aokPdYmXbEqoQ12YsWmi2rSMq8gCqEakQ8NMA3qcC136HQdaWj8
bRYjOVhrlYCcdB+DXu9XAfXCos8nf0UVMWxhbltGVx5aYLQy4mZFM7r0CoOL1DMd9CuJoSaCV2Or
BUkLboaQippfld2bICQLR+9oEbOk7b5doKOTRQA5JbD++xV/Tvpfuv5BQLH3bIrpRVYn4Zl0V+Hs
/F7brsHZ9DjqCYiNSa1xEJ6q0tiHJYmCMVDVxBwhSPOeKnppPJAMuWWmfE9ZjM9ehkp2qhYlZYcV
/lb/NobzC7CDRvpksstp3a4y2oYGCqs+hYMyUZBAjY3kHln7lr0FvceOSr/QimGQNQhmYltjm/Q2
B8K6qU9O2paFiuNh6RSIkxE1w4HQucxhhkoK3SfSVOyNolce1Wncj8AjYxQmZxTuobZbTfPA/GQ7
xUPBTTW8HIjTCLd14Uems+BoSsnbnHCsijGrkdnCgiaEpX1oxtZZQocU2msnsY0ueqTbdaSavKB9
r5RJ8fql/RAnraWomLBE6xrob32TEvEep5QK15GyvGlNIfR/Sv3hgpi8UDYfcdJInjJHFCnhmnc1
9P+4ofoRxyNpF+p0c6LcBGMaAxHLOeoeuHR9TUjR20uMcSbuu+isKW3utfE1X5eXdcUeZ7YAgIeq
eCi77r7GJc4aUXTLtdduHL/n1IJEG5NK1sAcLpdb2zLYrdyJh24u6A6BQSJVM3wF8zCa2TluT4ok
frQr2gyFYh0NZAeQDNdNuLfjU2cV4zUTp19loo3E1OgKGRNLszsjy25akiNs+lJXlfazqlg5ZNdi
bpv9UK6UgTBjouhMJaizgFsz9TxzIHmgUf/Gxhp3vUUtDwGbkZN+tQKklDB+lGA0IuTyKaxUFiR9
8sbl/7B3HsuNK+m2fpUbPccOJJBAAoOeiJ4U5U2pJgipVIL3SLinPx9Yu7t277g37jnzM2GARhQd
0vz/Wt/Ce2ag4duI9JUBq99qcG3oOxjfqz7+EZfZZ6XCmqpufUcwm74u0FL2zKpq9j791hQbd2GE
xN388q490MCmNkh/5UMCYFHuajtAB7Bpsti6E02/V2nOnmbotgUj+EqLEdRsaB8AoLPgj85zDibR
7xWti2rej2A2VuM0YTuAakzZ7UDEGzWXxZg4NBQxpq6iIE50cTTMLKas6hbDL62LmnOXvItvhe//
tHOj3Ca6/ShcvnErDqrdNLu3diaoSCdq2xqsihR7u8rDSgOsmJOiqPHqIxgfJUgQH98W3zqnj4zW
7ajQeqQOpYIe/prN6XllpFNw0/vVZ0ybsuvyLycYQhTyeFCJkzIYaYBXvhs5ciIRzhNx6vSRY5px
hnTp0jQfhcAFFZAb1dbloZElw6tkKxf00atu229jP8+3mXPn5ziNU21kO+AfBdpF6ErERbKLpJbu
8xxG1t6DjYu20dDq/yW+/fzv5AhZ8oLG/3/nCN2m2XtU5u9/Jb79+Ud/Et98+Ye0BdURINo+/Buf
MJ/hZ9v98x+GMO0/TNN1laMs0xLS464/w4RstdyjhHJJRfGkcsnx+Bf0zf6DXCJwsy7/aPlb738C
fbOE+Bu8WkDsAjvh+4KXQVKA97dIkKZPPShW1CWMWJGrQTVgmIiXVKlPQlD0MjTzik04jrR0tNba
eEw9YSMXxNgdIbUo8m44TbDpVgXYXk7YtIMFndMXkPLgB4aBU5N8vsUcBd7R3mjrEA1FfNK02Uwa
O3ZPzNrQdB9jjb9sbssFCEeUmEepaxJ7HxjoVroQ+Gc794+tF/brJEILbpWuOlau81I5OU211k/B
VeML6DlJj5ej3xfUikYrHo+TCfxU+cb+cpcVkq7z64/qoVTHlIXftjTSFx/w57Gawj8vwrayWFgE
LLAdhU9ouZrCklw6PLSn/v3gyx2Xi3h5yOXo8iyXo4n5hJG/YN0e4iVpvhaI6Yrwd4qdZpafLhds
ucgdYM+2dxJrQ2HGOvqwUo+/jrqSVgz8g2lO+1UoVHdYaLFR2dOG0VNNA943KELEalsG19KbBbOD
6155dljg//jXBXxNQFbQ0Rnv+EwuF/C/HXQmEXYwKsknOIDXiVfRCr7LXWegu25R44H8ioAsv7MG
7wf1EvpI9TxsXDP7xoozW4NM+O55fcLArO6DIWnWl/8p3WkBSxentixofLCV9jzjTXs4IOAybfua
Jr/wx3lfuvk1uVc4iRpg0mwcrXMlYPCvU9BDV0TmmIjMkr0ZTenBwKqnrJbNf6UF7rjpyy5EcWbR
Alp4huZNbJJWcskA1NfBhIi4sz7Cgc5iPAIFKEx65uz2kLQ0eP1tELjnqsFsYPQD2oCsf5yIFRqJ
uLh2KamhjWiNq9BwonPlUMu4XHRzth0y2uyDxBxLpe5GRn5zFeVNv2M679mEpz0dRJh5O1kbO+ZJ
DMFmhPGEUEgKZvLadnHODkiLvbF0rqGTuDvlzS+X+/xqaNamQYJDgBvi8gA3cb2D1Rg7wds/T95k
n8XyymGkvrDrn7ZNHKEK4755uXDj/HayHDZ65kwlCuFcJ7v2amJBcN0MvLXBjflMnGznW8YPNXfh
dqbEdRzETD9h0mdXN5z6rVyCqBObudJt/+O2oXlrIqS8XUi8fRrlJ8Pyzf0EutwqyEZt/LIjn5aj
31dbXgtuteXGIlKIdVBDMA7ShF+6k4IpmerWBN6Ia9bYVMfULGA+zKy1XCuc6Hqwf27uZyd8JnsE
semE+rOEkLfkxToj5wy0o7ssFCzANG3HKjPIO+1v7NQfj9qZK0qbjVxbdYyR1KXIcvDGuzSyOmxK
HvoeD7hBEuTHgcrBvmTu9y/JrJeQ7F+HlZLrRqSo64Iqm1c/MhhgEEQgPFrLxZC9g2rnp09EI/Kt
f3UIG2i1bUra6eUmv4H4IYTsN4Opmk2RVAXcFijPcdVD1HARFJtliDH90oHzl5bbpdkGuOtHOvb9
JrJJxk2WC0KX/jy63DZ6mL3SjEYi21ZA/B6qI+Hu847iT9X7M+UihJ4qwOPTYOAgzJAvYnmVMx1T
EeNg+vVJLtHmpTcaCDn4YAuZgaIeB0xPCk+SMy8MTtls/AK757gsAOsMR6/ZldSjwxK52CWQ2FyS
lS8Nys6soU0ESOOs+Qjn2TyCbs73NslC5PLu46LeZZqIkdyg+donHaDwyT3WnjfSpSqe3IAPPe4p
5+UGih2wjhDviEDFRc1m1e1sfz3QXL6yJnJ1VMuijJiXtq8RQkKHLuzeRxixErpw9oZjXF0C0P+S
hX7JRr/kpV+Ohho5HExGRGKGGSGyGrFUs3MlRgWwzOWoLcuHztTsZZf03tiziVpnL8A6bEn3DfQy
h2VBiUwHx2wOAnoNIGyg+066rCTGlrzeZlyHnT0drd76YSlF1V4HcmvPLUKgHrf30Np7rengvjnt
z3BJVq4vYbfzEnarVhYowWMB/QcqOcWoyHO/Yg9K2+WRWSltfPSswi+PTl0G0WBph9MI28Der/be
YMWgyTsoMoe6mCgzQuFE/GMQcTtNi85XvlrZw1CPPZqc/3jvl6t9bBI/n87o4NvI+/UxtEm/Yqc/
g5JfIo2Xi0tYvDO615k1fQwsdCkluvZR9nYBk34h4cy+eaTGit8GeD4c+CNeD36gKe2pmTgkfIM4
QIIakFhk9LBDb0ZllyiJxZYYK02YUHM9OGVKE8og25Nkm4UwJtaBMKBnuFIfG1gSMdHWiWjGo2lu
q9GJj5PPxGf20aPZMUDAOEO9BH2MXoPSe5Nw6osu4nIBQ58Rqyyw4Svaa5sFKuNXhwjxWbekfucJ
dIE0DvaZy1wAEQwVMmAhdwEL/b643NbO+t6k3Ekdj+HtcgEM88+jy1XwrwRZx9D5w1ARXFWGTK+6
2l/O/r903S/XPd/xKc0oB/1Td52EiFUrE7alOwbD8XLRCd3CFgh+qRTymSE9wkFSFKgSWwvIX+Wi
+pHm98v/vYy3v1/G76sz0KZd4eZb1yFnW/krEXTeIUgrlz1lPaFh9bLXFm7lVd8N5vFy0RqZXLc5
n0hphvJaqLreWZ3zlbMM24wRGTGWNIi2qEZCSJ6MwEV/BSmy2kcSib3Vcy5dTlO/jZbik9ss7BGa
g+ZyDg5BbRzoKSZ9JLbWEL5lWB0S/pCs1mHbKouBubbTky5btMlLVLa1AKnyeeK5LodyuX655/fd
ePNbrQkj/vd9l4deHpAEEu1W/93OTD4BFAZ7mKWryzVv+VCSJYb899VfR9RTD/bA0F67RDpdbitT
elfUn/iTynFL4vXqciepxS/xQBSYCagGwGxeJz1aXUf78M8MdJ0qZ1PYFD9jUueOgs7dsa7KeSt8
//4ip7ioXy5HF4kFqY84an+rLX4/5v92m2rJmymNEAj6ohz5fZEXCC1Jc1hKXn/e/re/v9xxEcpc
jvRYI6c2bCiDy6lXVXk83F4O68YtcK2MOIutMgeUxYCuSWwmeT2jj14yLP57Cv199XLUz5KG2OXu
y/XLNPv7ag67NSeP7tiNmNALYY6/hDLWMvn8RSgzLOeRIz06/e2wpNb70MuWC88c0d95nfb2PR2M
wa6I+lsuRgUqaGJGXmUuWIRKVJCvLKjH1BeZ86dJEwNOLEy7j8ncwFHRYu3cy4lMdbcKUVxdDke/
Z6WcGQLO2N/u+sujiDEbzA0hMdWvRxUbbZbUNhWjz6ZYBuD2EgK/HF2u6txEV3s5rCjHN6fLIZuX
Ot9fDi/J8SJyy3x/OZzskdP197NYrYNWQNHCOoVlhJ+9ZktwJfqGcf3Xk//1lt9PGcQsjy7PeLlt
bC3voBVqX27+26OiKfKmX/f8Orz8918v5PLQy/W4Vjzqcv3Xf/z9VGZCKYYcu644KTUxQCxv//K/
//Yqfr3s33f/fvb/xm1lfiJP1WwW50hwIA1gatmWxiFwRneN26EiNNYcpqexQC4+xwN4SFHfyIRE
km7ACtXPxUsSe2Cn/eolrVCXOv7sbEmwkjsRIMBPx+obO+IvlujvncLMPEcWMBQK19vS4uEQhxEe
WugU4zZ6Hh3UoWhJgqPrQ7+JNHi2gLpX27pElsZ+twRMPNllzEzjUeiZmVGu3L5/In9wwHNgvrol
8qNOoH3v1SksEvIYoYAkVkFWz/I2JUKdaUD5mRlMfK7CZ4shpGZ9StQv+ngosO06aYto1cM13lVF
9zNwo5jTdwhWkdm/0XYjjc/95iUdStQqIQCcyrBsUPqM4js5K9QIt305ahbayDVn17APSrvHnNNl
n7bpMTL43LJWnsqy0wx98RvI3wIg7ucwfWR+sEtIAL7qEwPTcBG9doTiXCk7OsiaTm8Buy207Z3d
UfCrsNuSbAcLLtSfLvlKFTnMOyugMJHg1g0bdm+66V4N5X46BsrCpY5B1X8d8acYaaaHdAy2drp1
mqmkhJzjiM3cTZTZH2mQ3ftUKF76/MOEhK5Zct1OOnvPUfCadYMxKDbvaEhMV0SiAJuZFKmEQ8GO
Q+pqFbrfLbowa+JQukOZwokxMxkeEhvvNhvtHaVcvlnXILEGgWdDqvzO97p3c0YGNZLk1I5+ckoN
2i/UT+gcWXRS6JfvDJm6gDpJNG5kto0rqC3C9t4Tfun4Hk1ev+xRsEbx0zyK54AAZlYkxnl2WYDm
rMkKx4XK1wXHwSzwVCLm3A+hePQGIqnsrDxEeS0fYuk9elV2M/iUFgiqJGZZhLcaClhXj0vngSov
VQ00yDQ0YtdfyM3VJswpEMcJALm+pflNN6RJU+xPVGtXUcwA10rRruaIYXJpa0O4XidlAoleZkdn
Nm99sqMOadg1eHKTa7OfplsyedJDbsBiBUEytvxehUAtKyt319eEIJcZjYiB/DRPo3MYLdWttD/c
WYnEdyTrY9t1YGpZZHmmGg9D9WpIj2EV+mpmVzA06EI4Ob7LgoyiszeX5J32EZBGH5qkJOtqV/fq
AXRWMpFKlYlgVzjpt9om66Z1HghrML9VbflaMUStpp60Wq/WBB6Mc7Oz5qE/m+Y5huq8UqPHKsYq
Gx4FVxQ7QUCn6gaJtXR1h2hc3Lulbu+m4osg2Mdyat0TIyv2qYix70ld1yaZOA2EljocJXUs43MW
4qWAZZkhsfErH/NU4gHnC91ul2YgGacUm3vRt58BoTjrQPqPjqrbfX2iXUr4mFyo3y6K21gjjC8N
YFCuDDjdnCNyJmhRvrcZjAp6Sh9ct5mFUyTQP1nk0gwaaT4FDE4g+Fugysku1spc5a0P2i4aCZ5J
bupA4EwP0+9lajIH+EBLoowKe8nIp2oWoR1lH6sqgLxHwSuw5GTV0KZeOdk+GszHSi3oRERakXL8
TVfLU2qq+t4YwRomYki3YE8/kfC2IGUbVHxTDpiaGPJKjuyiu/amSIa7sLfdLQGWQ+k9DZr0TR+x
1tqzzM/YpWM+2dhahvh9RlUsPcitgQVdoeX3ReBmfw6s5sVunOFqMpfA2J4P2nrp++yriltIlH5D
DiFNM8fg51thQZp4Tz1dXCnSNz8Y97NbPiEPWJgu6aeGt70C0Er3Ty70D2nnj7nrkdnirz0h9F2m
rls7d3dtmT30kyjWISH0CJi6bNNVMXb0ycZwsligBEbqeHzX4fB9hIvgz8NzF2ZHalikpbXZox/3
zwbdVvwwcMhaPBDGCJ/F/eiLbZcx1MQqOfq9Sw+wQKugEPGNSxh4Za4H0X95otinRBZSk0OQQPDZ
ScXEZ1PRnG/E8gEVXpRuM5Tb0YhA3kslgGHEXACBiAmsbEgwPusjuDLxRzVsyIioN4nuiebWqHHq
BuMPW0+PqSrD/arPGZ2yje3TqK1iSeOlEJ9TQfs/ib9JWeNdKPHSl23/oVu87KZfcV4gDYsjxFwI
8tbW914hXw+qVO2pQ1VlD0lWy5uwjTeBiTXdxMFyRffP7dAYIJ7Ai2tEb9Kh2xTcjJVHFXso450M
9Ju002PJbnjbDM5Ju657I4ro3JhlQW6gxD+ZeTeUnb1tkneolkMfkxZVYiwXFZ49sWcWrjd+J7eJ
im00gIQNRFBW6qRzN71rFcRtQ+oe+rK6iof03o1LWn0TNZJofJeWNEkqXJZo2UsTzdD3DOunVd6F
DmUoukIQIOXEUPhCBvKpfa+ihGQr473z4xqPO2YxMffQFMfmZgoKi2VBdGv34iwjUeyc6jYvxJ03
Nx2cnqTe9qSWz36Hzb8LxWGSDMZRUG91bz93NdhVHTEvU0B4kIb9rAIGyDSuzPsqLPSuKSBk2CFx
IqVAd0W+ad/DO9UdbI2olNjek/HKinxzNxOzmDZcUfHyg5ivYzO/G8uFYMdXlit1mEKCSwKZyY1Q
6mQQPH4oS6DassnQAeF4zTBwTyaMf6Weq7Q56SK6U3Hdnspefkh8/6JqjqWMsZHhOtiM4APGKMHb
qpFHI7Yo9nEX/BDR+KRnPkcjqUGJBHQPmccWHFWLaqxmBdtbALnsoxMmNyStQi6xgY1ECnxVi25c
oAMhduojK4dy69SEjdOXRmvYwoJwvHcUSzFFVJaAtt/emhOU8bGyoZyoXeLBEXHK8Cd7Dor5kjjY
18YoHvwqBJ8r44mScHVnxsehIL6+UEhtErzmPQk9mxRgXKWHB3a5TNScdY0wGOEcOB3kjCD1xsRi
iemJzd5jabXp9RCLDZx7qmQF/hfpn6NlGzLnDw67znUKPGVQ7oQkp7mnty5OBpavqjBObbIw5RBM
rEyFfmlGRX/v9w21Zk9s5hCt3RxWIy7e8kRZPKoDPKeNYqdofDMWuUjL3mvl9zBGEgBfVJuKuzD2
1e0UY1Yt/e8MR/WVzWIep5nwN5kexU3fpKfGNI++zwwei3Bkpi3Gjc5iGjHAICbHPpTW9IDLZrxT
9oIuNgT5Goj+MfJUkBKoTO6lC4JMaAxSlL6KvDxNbfqlHHC8mjlpberiR5nIT3QkJP0p2sghSysc
SeZ4O4z41oengiUh8ILKJSMBmt1AVntZiHlvMzQwIPrm/dCN11FaW7ez5xxc2aCVi9aJQY4iSyUA
nT0uTfaxqK/bm1RGMMh56iuaMmBjCWAlGZC4+B4rVRLL5jCIBgOhC8uW+Ix4p7BfwjlfdVbsbsvc
x1AsPrSLTGbOGJljq0VlQHZfUkbQ/YPoK27PSSG2BN7csJQM9k5ePdjuo/KFeAoaggTQ0m59Ty15
qmunrt/anuK57qwXieKKV2Tf56HzWtntmiLevfBc8oPrgtg7JBvrscXFZ5YkE1pGTwKmbcA/JSkl
QsAighCFSqX3WPV6nZJ8rRC0yvFBo79fGSUCNDUe0aljHs2tu46eJ2nY4w+n8KY16WbkkmhuMvBS
XJnN/OKpZW8QWAijoE3IAKfTYKDpCWnSYZ6ATluBfJ5okZG1k+uRWN+JGWfosqcpb0aQHgRUF0qs
81y57Mm8lpgW8DFlbR3r+qcV5d2WMNZx3aX6GE/+vmzgjzWKRmEaldVeBHW2ShSygMxPNux04FLp
ZEub8YywFo1+6VR4hdGMDfatqZm4RrgNVTyDSImhKCWx/q4Z/1e2jpcgAfetQaXGoLf4ubBTiAaq
5dg9pdq/lwhVsCxRZxAAKvHaNa0gyWMa36cCTmVu+a99nkCoRmc9VzC0NEJbElMIPhVAXymmnZSH
l442E2V9ikC5R5ZrYyzvkvRvJ7lF2KB6cze0eX8sT30cfyCcJ4ulsRVa7ZchIbhlZmZyRgc3ef9T
TvNNni5fIBoqvjO2bgTPZHkzbQe/fPZq5pAp91/TWaBD7X/qfHy2IuCtodyxtH8P0mg6hD4L5sJ3
H8y2OEfG+JQmwZWbGR2KWL0rSgd43Lx1UhPfisdJWWJDWff2eCZhHBtNABZWvdP7hY2DRA7OHe3m
MM/BrIWluNYmjl7XrcdTJ2/oDEFFRG52hZ3r2UQgoWewWHxbZF1mE4oOiNC5Y5w6lqQMwj7VGrPT
L3NhlzdsUqyUzKd25tMClIFpDyXxFHU/6N5+RXpe7lqotxa/alc+M0h81vTOtlVu78BI1JwT6D0Q
1UD7dLC0z2N43Rs9c2joATXgMw7RANPeRb9i1C9uaPZbxojQe+DEGZwKodQQoCnBWJRn8Sc5FTN2
ZucNcW1L6MaqSBebRfyhGoeaHz/HVhkjrRULiHOvKI8g0TUEtUQypb6iuSbTKJqwik8fBAnhfu6T
A0JTXoDZF3sRNThIUSvXxjcdjuhOlMISq1/tzn5srP6OFPp79FrwIvmC8gSlUJIPP2ySvOuO6Yl9
fK1tfI5x9ByqALRI6W/tMPWO0dRhNzWwcEdReOdbpYD5F7Hsi4DZ60yLTe8jNYs7SYGZAW2CvTfC
MbdJVITDx+Jdj9jV+Sio6JkdAkqnW40hrZtogtWKZQnYITl41ykFhtgxUgbt4d2u2zdPo5+acarH
Ff6EbEheJvEeWeItzCHYda2DxXJicu5wx/aivREetkmDPsnoni1bOacKUN0odQDSzZpp+p8oPqWY
sfxsn7VkL/cZpAqtn+OJ2JhmOGaeyzRsWR+llnC6dK+3Brt4joaHqcLu05ngLdP0yyfG6MoANRio
Ity2NoiYSEFXJSaNkOWJ3JW8A4U0TYrQ27KE7vEwlsazHr78iKK3K54Hp9Z4OpH5O89KuUxyNoJk
Wap9kLFZpE1E1BgnvyL7Cjg+wnF6X4eoUjdOZYLWKkNxXUw9D2KhWicQOi3yX8aygtcGq4O4bKCv
XnsXGfQEyXxiZEju/AjLqzY/RBg0u4mXsKoEgx6vObK9clPTNhesRhvfPC9bVOy4SMYCAZZxiZIJ
izHausDLE8MCFxA6rLzd2r6qvLu4w+ZiDKgL/bDaiNl/JkD+q8vLr0VV4uTxbV+U4opNSsD3i/j0
JSKrCJuKRypmxsLcgLASocltHfCF8Q+Z5XdOPjuHGjEw3q9508/2BC+T3JnWeG4nQYPYLYp1TxCV
eMkDjZMYHVlQzsVadNEPow9jwFB7JFuE7OQVgefibFcEroT8NPONvXxHIk381dDbvL+MD6+vLcJx
Qn4p6IjJTyBTNIwqlmX+gz2ItzLBP+YjgLHdQ4VBc0WK7WNE7Rl79DnFXQuUn75gGN1RihuunCG9
Uw6dU0QWdTs8uVPyRNLZwzjG92E8HeKuuulId2maGye13kreQoAjStWQNNlnDAYQDyywtnE9xhWK
m1ltlz3prNEiooUlsUfc2mn4bgX282xpIDIzSbVJ/ZVEqiEJpT72JENvHePZ86d95Zhn4oQFcCki
HMhHi1dO7X6Xc39v8W3ZgSTIDRmnxPQ6464dk714o59gZ6wN2ZCuVNLn2y7n14I6GwaR06y72d/E
ZvN9Vuq7m9fHIDXPUV996db/bmv9URQfQwsqsKC3kZvBMx2k+xrGZ+4WXxYvNpurrzBKkVmWT0WP
34ZiJR6JQn34/JZhkOm3grU1REKGo6Se0iu7K9+zRaTbKKSRdIdkRo1gPEgs/5lVPTpOcmpa81WJ
9nFQQDpHusSlF9x740xRuW++Ui+998OXQepbqzWuo47QMzP7UZk0lBplnDJiEFCMoBsNI7lt+hr3
f+uDyhH1qxHfVXP8lnbtzzy8sdsGMVNVQXnvvHNpQe7T0W0gFp6EfVa98+UINPGhXOpUln3T9+BY
aJ9RQGKRHUFBQNQcdK+2hNIRfmvG0Dhgor43AnaBykSDFj/M8e4Sd/6/Ia7//xBXz/pLMvz6vXv/
P7/EgDfv+c9//uNQfMbvxX8o+pDmLX/zrwxX+YfypY1azvcxtbuLYO5PRZ/n/WH6ppKSkF/H+XXX
n4o+Kf6gVqVME4OjoHiziP3+pehTf9DhN33ftX3PR5LzP1L0YQpZgurLbArL4vD5z3/QxVpkfDyd
79gWlhPrb4o+bZHyPUejQXzrZpacXi4rFCNBEBRMUXpF2OwqwxNw0yZLIT/BBi4pkjiTgHAiE2tt
j1QIM0InIpNcZaMrXDDI2S7H0Ipn7Z2xiszD1PpwFVmSshD3DVrFY5/G77WKIkyddAtK9OHU9/EL
ZyzeWWEAJxtcUEFIbjdzCfekRhF36MZvnSYYzQSNX2m7P00DaeSe1azTvA4QT6BZtvPy2icFehtN
/XU/IQg0S7r1BDOfKY5YoFJgEdZ18jFZHbmz9DdW7RhckXbFrNbpB6MJmMhkixIAv0NAqvZKT0h6
bduj6EeDJYqC9eSo76XBtDblAHSrJjthMb3iIWD1Q8ruIaUFjdLuLNpN05QIhmTx6bjOW5LlKzz0
1SZlEOuxtYutQ4w93WcMoEh5/bUV4YhNcrVDSp+sXKNuriip8BGPkFh6QTMZ4U2GZ3YTOMSMlFV+
MPv3SPs/U9iqtaWI/4biWIhbM8ysXY3gd5ZD/eJQH6uqdE+HISKSaOzoSunrhrXKsna7y2kQbKxS
foQy6m4j6RIrmrr1vgzNR+Mxp6qwpThNcTuv4KQtaopIbHA1+jfUL837Wn8l3a1vWeHrQPLXOh/A
XtvK+qGlUsfB1SvAEiih/Xi+kUQk5bN6mGKAHVMu3ds6u0/JX1S9SOBpZciUZ8DyLRlpDG3Gg4Fe
b1VTGXVrJGD9TP0KOQMURGMId7HKH8oefnck2IlHMZ6zhKjDtWDz2npQIRFCoXyvsh9B6WdH9nA7
FiXM/gPNOVbOdGQ94zkm+swvGvs+ikAP6z4nD2xCBNmDtxkLODftSzmW7sECO42FEMlYObSHgAlj
bbnVtRgROKGgujLsWlNZdRA+TShdmR5ucMvSVlp0hZ3pPg5pWb2ieKf2QCJkqNcVAhwcUSxv+lDS
1u+ybj1HwLsolqw9iWKi1MO+M2LaheVjO1M4DUbSJqy2pcmggJObJNy6/mStRErVJI6uTEcy8duG
PkY5bR/CTG9c57saJIUtMHckvCP2Ca3pkBjYd7RhrifL2LXo9onMrW8Vrm1W4hXsuByajaXUtShp
erWZQypUNqwHM48oz7Xv8ewiO6fZagzJSvn6u5Xg5JtANXkxK+20qx4ML3Sus/oeHYRHTZg9eZ2U
6ZVD9Xvdq59pGCeHIe/XwYxfSEhFCkIXfhjwedN2QlA15z/Ipr2JbGPaFWOzt/i+IRyijDTI8rMd
bFYmrn5Wn2laoX0UUFVskbibkUIlNNEJI7l26ZWYpHdIaqgEDbtb6gtDB3yFAOpvyVSfEiSmLO2p
ZXrzjyLzUJBp9xwmFfzDsQKuGHb32tE/UzP0V4bFxgHjORmNxkimBKa5ji185ir5UJ9tPi7ZETPU
F5ploR2y47i2rPYmFASIhtNNV1OJLlJs/zmZQCpgh1gSZKsQ262kE3obnPb7vkvOhk18qO1WhLL1
+ihMVEWVKBFN5KZa6eFa8Os4jMW4h1ML5Tx0sa8XBE4V7AF7Dz+Ppr6piVyUGUN77FOf6ahN9sJ+
MCv15hAVCk0jPw3Ga2bpmOyplI4XhlAcB/1qGibMXIl1Hzpk36E+C7+lxDH4I+wIsysYI+hZRKb/
LRpGZ1MI4PWz1XtLq/I9rK2bPo7wjKQlmdiVAkNFQzVKSa8a4p+iLId736dnLGfvKe8NxH5G5z2W
0HRDxGU7uwzvglk/jDEceLS85Qbp7XD0GccR5tVQZxPsFngkfe8rFDGIMEs/V12OmzP+6XVjt0Ox
d1WxUdkkxujQR9Hf5qUYMrvfMMyfSzN7wFeKLK/+lB4r45g175buxnWQMeXFk+6O03grzHbrCUQ8
FDSx7RhVDwlxpD2pd+FsAgWAcFCZN0MbV7daqOeCfsvZE+1EWQb+kl2/oQTDJC+MazSltHrL+X2s
k2o3i+inPZfjdaK+qKSRpuUfCmOqYRrZh6kSqDyFvleUKVZ4a+0gmR9kwBhKXWKjR23xKSTTvpkJ
vq7bmGSfwblN/Alxl5qoZGT05+aGQOMWx2Qo2eMQsBESx20ZpnnrdsGVPToI1DONH1gbFZC4ub5u
vfk9kEVyTKv0xVXmcONXDkm+mJqdaqwe8hH3S+oBtJeMBsArYCiEzrmpi/vBiiDJtthXNMZz6iVG
tmnN6mflF+Z1k1qM/rHFbtqlyNW4DeLIZOXlVnIGb0NsmGfpnaOpDWdUBhIE3IjH7Ikaol+ebHP4
mG2wFkltvFAK3Wjpf/Q4uWn0ec5OJRaAjVwi0y6LO8NxjyJkvo39+TPt9UcyablrJcLKuiumE4PS
MQlt5vE8OhWe8zglNBuNwIQUCaRipWdBmFpXP5kpSxxsOISR2YTQClBZY7TIWQs2OdUSatFld1XO
XGjQfUV3ahL7Ip6iykfjPzGcddWYnBtK5olruIexyQFMUaHDFtFKdI3kBI7ia1HN7bzKPavO3Ic4
pdeTgCQywxdNcyboeu/PYtqndoifuHJZfdkmXQLNRMr+B6lR54GQKeByTN/aJiRcD1VOEofp2UEX
kLN+OuHhuwuxKJML0subrs8mlGnWe1ADn3CVVuewN6Mr2Rpi5+DhQD7QfYrQGa9r6AJrJ8sBpvFO
kqey9ivEJ80nqkfovaJ8dmX9vUPBgkiDaSSUtrvpQB6UXfYYdw0xAPLBE5SlKyN/xXwngYqSbztl
8Lz7gv68CW4mrUZjYxnzB2KWciWS4qYpHYTUDu07EcsXqxPW1qpQpCD+95sXuh+BsSu9fGncRkzy
lfgv9s5st3U1666vEuQ6LLBvgiQXpCiql2y51Q1he9vs+55Pn0GdqnL9FfxBHiDAwT62bFkSm69Z
a84x1bXZkm8X96g5A+KHKEh/hQMsB5mVHnXZDkIfORGlkTHCl/luKJPKKyew39ksvQtd27CIqxnY
kgBgWQonecK6bdFs4UapHB8q6yxRZC2EEh9LL57TkUCKAlY6U0S37bVocHTqn2NH4TIQWIMUc/xi
KhVhXhl1TusaJS029Kjt8TxPrlrR3ZmbfRab866dIujRM9SsEZ+YhauQgX4kahW01bA2U3PdSxLZ
CUIsr2uoNUCMWQUaJJ+1dSVvW/+I36ikkyDib0REOrHKt7VssJxY1aNp74da5Y2CuEuM/Cqjhl1T
YVu25zUiPWORmFmySJB4WS5BHQRSZIv2TE/RYIyd/xSp4VPk4wuc+roHs5LQyTXVunDbAkeG6Ufd
Tl/+0QrAVms4UH///v4ga2yJsjM1EIvCVK0iY6wSBlOeG7sBjCcwUxG7d01FiGsOI8Ffy49zakJr
rRPPWpJRa6k6lect/zChVH999Z8+NvayAaoBhfD9l9MaFUGZ6fT8TRYufz34f3x5/2s4N1JkIfQx
fv/4v7+BlsX7KjRTUHK/b+1fvvx9l4GuzHZl1iBQ/vn2BRK3aQMjeP/rHfz+9u/v/KcfUQpIYtNK
kN1c+7ep0gkJ++cxaUtTF2GcENlBD8Za/fWWihoHjW/g3LmbMjATOVVbKBvtfuprJaAVt7g1iuWM
379qUmz4INOmf/kBtKXZMZarKlX9zJHadvG+z1xCWK1iTuuiX77/48c58aFJ6kmL7PUuCP795/6Y
pYwhMIqEFkaOkKft0s1dNHsX0uN3IN8jhOvwlyRXzFHkU9F8lpeTiFEG2uWiarwr7O/C3vtX//aY
qpobMe47bzJYp+zlSss91SKGbkpZ8WkliVKLDvuutZa1BC6cuPQ8wpx8l5DwFVoh5HgUQU/zHyX/
7z+/cv7fxwod+zwEORz1/5CvB3MvkMKRHO4y/9/H+3601lMhEwqC9LEzEEkIiPhohGEBsEL9kcY7
ug1Npd8UBPRMuTf4iWIQrUr5aXN/w/+mFf/9VkYpsJ7VvSSjA170S8s7SJs28u4Ytl/22i+fLSxB
DJkhgFy9mapdzeS2u2Pk7t/+9RiXG9hf20u2l2k97y44ui5xzUUGyVFdv4qW7aUDi6rwsXaHdXJA
dnd8HXfoH7bTulo1K5DbxKYbm6FzYm19mXevw9qDr2CjSZvcEuRcfLB8yr5b/+r1yS47pKbj+dfa
1R4IJ14faEk5xCI5ACE81P4rLGHu+/JiBwZj7CQIBlavsekc4CNvX3Nj9WoKa/08ffFAt+IFiQq6
apQ1ij8SAWXJlQHFyw6v/rVNKRfQL+lwQzjk6m5Z9T7w3iSPKf/B429zbf9geCfKQ9rNzrCCwTWs
QEoU9aq0rtlMV4VjgeuYTze8RdVRzc8cFvCBzXwptC8Oz0QA0DxvLe0NGfAIuOecWwMBCXB76TrS
evJdkGqisG46p4d2PJ2r+aKDACD7cN4C+mBRc+K1/WPaBm7Kyny4DGtOCcXCAWZNfEiTDazI/ofa
NDUKlDRS6IjEpAwkcXvJoTM93gYWkpqOdmoTp8IkAIOOjzWDOFCQv9lm4PIF31rqupy3ZIbSPI0g
EWeueg7hXw57a4KgZnMSWALo1tFkg/wFjEOGeTSw/d1It953eZQWaInYK1jVyXVoCSBSIBzsonRt
5CcW+8uLjScJOAUeibelv7h0SBxevWhcQV9FWz2AfU7teCWeZ+axIyQaKyLLgOVFR0PX1aE/YTlH
PI3i8FxtTfOc+hdmKJf/qa+FK3uMd/IDrQ8q6Ag8Z/RtL9PkRC/KGb546ZCsjOrqMT/KktMfQ1ys
kb1TEUmQiEXUojOYnyJZjIi/7cH0wk/xkrY2B6z/xnKS3zg62fTiPzIq2pZMisxH587r8KlfRSji
PzfNk7h2R0bWA3FO9bFd/O3fZQFXeZs5Cll96WeeHeMBYFHyAuyuxpSYVEfxsbPJWF2JtvXjk+u7
0jhfs3MqjyE5LKf8OS0PwvZH5caphvd+O5JxJW9wbmZbjRGj9B3DGbmi+xB2m9+6maKgXrU1lF4/
44/CO7eLQ/zBJdBpwlo0tiAXVrHbXQla/kPnp36R4q3ZepnilJPLeYpfdFQdpHcn5ZOUeUH10OTv
PL2tUWQtx0M9N5YdYF3jYmRPTV7veBMQ1E5nrkdOWee8zjvxy+OH3Ru1kZsUb3pg+mxOnKRxuZDS
eZP/WEh9IJg+SiXZuWdeO564IFfpD6e/pNHPfVM6lAzV8sjFFYSrEEcoFxpn1rzm8zF84cPxJ7kh
Qk6s0Ty2pEoROEZ2twIBG8sSChVELL29JHRobE2gg+5VAcDVdZJ/BGJf2u6DK7mhuC6tLEr7wZGL
MjVWCmAJdc2DhNzzZvZms0vvR2kJRTOfq/LJKr865Q+7bSvDaLgt6q0IVZ46FqZGYR3FB6H+xFCj
8nzNvBKnlsmHnrV8T9J8LnnSMG2k7kPxL73Cio/QjuohmVDpjbcqfxcRMqXFRS6P5nXGwwGmV+CE
DGlhc3tLOB3jeNuz9SY3mz8RFn9egbkWL4CKgpp114pbj9KfZtfckskaeaix7dAZOeqXKdnTOqm3
3XyxbuaZEyzXGw5r73zQczi39ikKHzVv+uIG1iWb0Ym7hFFhqDe46oxNZp0H1f1QHmhkgIEGa0jw
9JwxePIVZ8Pw+l3vLkM3Q+w7VxKv4Um77mtxALIHWrgGDLr5j8Y3Lm/lkL9QVpogdjgAcfmkgYVm
zZGvwndNXe7GnYKMcvrCkeWSvYCUB1VhcQKzc9XPsOXvI1OEOJz6AD26Hdcg7wQL9xvyyRPHgDIb
RQtvVt86aaUHrn9GuYAW4omBMzpw4lDmc7SM7pm3oPLLmuH0LhrEN1yF0zqdeHEGH0ZSpCR8rsRk
VvQ3+Gu8ZeJQgxV5v065DJr5C2MlkIblOqWoF4Nr4TMYnhkd9LOZMJFy0QvPauvlP8INWRLUWkyh
+PRIaz7rEpkFbrYl0ZjnZ/HtXb0Kx29IUOIXh65b8S4mrNqsx8C08ufjVwonjLpahBuBG9/hp4zU
95dXMo+udnFA3/Nh3FyOvvBsPKCKeSO04WY8MPtxHg2PAxR+DF984UELQ7MU0l21QS7hSmUaZl4X
OdHLRIgRB/HXTnjG6GLaXBtKfimR+5pA0IisWs8P9HZdLi3eK619B5M2emaP82FyOiABe6wkk+3y
kR3x64Mrj9kCQ4gNBuDA9GWeOUvWAzf9zETcrGcnORgPGX+P6cB7NW7sug4IIslOJFZ3xZigeOJZ
OArP0o6TxH+v8cvofHEQ9Cs9eoYSpoIjR5wv+fx8LC5+ZtB+t9yndPpR7/MhpQdmF01HQPqSvshX
TmNxYHb2r8YRaR/mLYYoz4oZsThWxpHJT3vgLiNlJyCVHdm1fPdZBq4wbXjF2WMmw2FH6IM3WFwz
XCxsQXkmIyVl1TWDaPP2zpNZomRc0la2Z6QMtvm8iQ6ceMae9IVRUNpx59EeOfDJGAPemNu1I1hK
W7nxadDBMoVyZMmfdRsBLY5t3N7r5hAxn974hwInmsFgFTxx2WcIKF3jAV3bxG3EeSEORV2HH7m2
b5gmt62rEvSwXKy0eHgDhscRzuqVQgLj8izcZs1OH9dcZukPb4u5n5dg5z1vunpT+pfmi9vaNxCQ
IkHZMmNPMNSgxTOsHuG7R1sWUcKBZ046pPbrcpWqbip56Gi4TkTCWSGcnkbWCuqaaMwfSu8mi73g
EX3yDIllvFIuQM+hd89Mmy1janWrsW5q2nDhEBSH6BIjkRm8DuIrKfZg5vO9322XEj5XfUuwg8yZ
tEuSp2h1Y1oXHoFTRhuEIuQk7UqrOVDr6CmNhA38hbLu1mqv79Mw2sxg/LNta6zpYVWiUzaXGpS2
/lTSLUhlYj0kRzt+mFf25HapEVEujcsgJxNOh8L/FBjPl6l6yzMvpcV+W7KjsTVPTiAAkxeIxNKc
pG23hj8floOPpHtZoa2j4fqaZhQS16yaSuSzjtnvgcNKBz07M0QZVCGGr3EnMQVFy56/xDoRvzOb
DvyZIUJch/S0ZlIjMshfF9axLF60o27tCEdL6X9Ino+APT9Zo6v2y2VgFrANllKw8xw0kj2bBE6t
p+nCwlwckD4eQy5XFsQqgcUiwXwM/ixcOT+PwVEjpAGoXvZtsrXHCGMbzzEbSi7gwMWCIyLJOlcs
aZYL7FAxjrDU/+KaXXBlNt8b2WbEnH1BbdW890h9WfhrtiR6qbau3qZuK24JNGEw7zaxuh7VNXMg
nNrQPKGiHh9G+guikwx2byGKcT3PY5Br60fhedEoqW7xxnjFFTBCeaeEPa4765ixGgpWUXlEaoaG
1itQrzIKMKwAMqTeJW/pAbLBYLEyOiJBFp4iopF5Gvo9b5gNB9eWF8JGZrvD9MrSzZZL23wCXEqZ
kTU6M0bTbaRTSnQzVwrLFNbBAxOUoxzHCSnqKjs0X2Pzk+X0+h5o5gHRg/iq7eQn6VatuCkNzyeH
NmW7sYfpY7IyZkAmOwHfFiquFfLUS0UBGiD3BgVELbHfD98rmUjODxRoKjuZyLqmMcHvL4nHEwN2
qOsoe8QHyKEwt9kNpwgYFFVb4QkPOztsHdxlKaTac/QguCwtXY2La8O6tna5ANsamVJ0EFmQKMfm
veV2zzwmUhat7aO+oUORkjJA7I5dnsjc+eKWK2KXmzgGV4v0FRONTWzm0lVgHWeRNbCl0DUSNEd5
CbUG0WkKxaCv9odpythbObYRWzgymHByQ9Vrk2MRrwJhk0oO9I4jtUZ6m82DiEI0u9HLrXY0VmiW
hGuReiFLF4xa8B/EHv2iCxGldnU6YAPVWX1LrF83kJeMKNnITqZyEd8xiHEJjdzKmd13f0wrtC8w
OdB1ZALV1z9meCEcMO9eBhrb2i4W3oDaQ9YflaNQ7XlkYuP9gq1fOyG8IfhCZeTHOzO+jRouktZp
0BqTUvENydCe3jtoA6UXQ6TnJzSLYvDea1Fh2/bQhmdwUPTP+Sjwy8t8E7B41ldG4QI4AXP29Gg5
zTo83Rcm6P/YG92sEzeO8YizLfsOnqcLEx72GzPaq+I+ppALlCsJNj2UCGbdDFZolx9ihWWIR1rp
n4Ca/GOnrpJ9zjRo568IW1DX+E/+hj03aTldqBSrQk93IkZI2v0DvZ0H7bGhDqyuYtJNWu6kVkSs
dTMYf6pbD0mvDdg4IYRG/AadpXa0R/8BnpryB55c9uLfVAz56M1qAtGuwPJyW3u0usAuP6Ht9vm2
rLyB3uMViqSyWCeP0s0/WI9tJTlFi1mqdvtNHA/Mipxmtd9Gnikf/JbxBfcfcmHSH23+Euc6VTaV
cdDaU01fvd5P/UOkXYLhaU7fIGwU4eSF4bvCG6CAa6Otz1TE6Doag4NEON05/ZqVVfeQvw+3KmUn
v2IGZpTco6BfRYdpRawa2KEDs7KcOwBd6k/+H57Ts/zcXui7EE2C2ZDas96fyZpH5eCrK1I1R8aL
2BWOmbyKWhfxEDq18IMRoxnsWFwSDisqsg2mb5dIvwPZQN60W1h8FWK727weD9ohZHRz20MgMRLC
CmR58GF6x2AzPxFyN7C1DHM8gVcgDchHMRwiVgBd4CKhh2DIWpntHna7j0YwL4BG6GxtsXrdrDWu
ec67w77qBf2qedSfqbG4MpVg1H4aOwxcCDYBk0SeQdansU7djraptcbfhACNYscagSXJirqAIBG2
L7X8ZI/lxrbOwn4/ZVu6FvpDsK+84FnuNhWSaQ+iuUZd7sxoqr4nx3GviSRpEtenbAiSebRgroWH
kOEMu4Ut7LWztKLAzaiA2GszHgococGHYoNJBH9Wv+VbksZiUhwrTwSnonoL/W5Xeuqh20IDrC5X
/0Q01cE4C1QUbONcuMVeRCt4hRgquCGrUPmQ/Yxs787VuBqfIhe8P1jh+U1/D27dM3A9Mdxh1CXl
ZcPoc+RkEXRKHG4K8GTJ6y1fJawVfDElpwIOjYms+8qJJiiQ0cMmWhI0brSmkzWAnALlGbDY8orj
UN3HRIJjGPNPJdClreE2b/EroyiZtVgZPAjBrbKNYsbvfaEiu7ArHKjVrYye9GjFXSw9VuplKtH2
gjLdmtIPqy6z3rBGEGuo60TMsPfPCG+viU58Z+vE9McKQeiXTUxWoPGoyVeiA7z8HxkuRzzlbj6Y
LlBrnJxOsyWnLmHM3KNBTCmr8F6CbaaTwAKmi8Q8B5/8m4HigDWt+ZodIi/TTLwZk1e/IkmAXQEO
rBftwC2FPb0rdlV0cOismeiAAJvY3QN2/OkoE8tBHwZFsG7DdBnbbY6hY7TJwBkk7tb4meUmG/Tp
LSHHZnJZ6peuYV1m6YECv7jNly07whE34kWIWhbWFDOE47T+4CqQyYxmFvDo0kzxDf00vgs3PIWb
4Q+dPnZNJO4atEns4DnFGX013PbV0ncoKuzopTPwQ27UY0Eq6zJ6B89E8TJerce35Cd67T5RoxdU
31fSl0bxZGVtkgnaH4DKrdgckulG3CaBWUpHB4+16lHg4yAwfQh+9AbnHHRBXiY/SNWKLjj9JrnB
aUlbb5OHbmWnW7pKyIEoHyD4YYXAKI+AgxTu+K28Eo7YeAN9i425ZZF/nfG6OuRdLWTptV9+FA8k
IRNroyf7JSR0Xlmn8EyAKPa+9NVkrhoQbmIHsf0/+ElcTLZmhwVRUxwOY04W7C56hylIoUhZdi8Q
piSvI1UG79YjmHDwJ5NVvZcvVFS/2viBlZbgZeoFp3KgnqxiJzVUhFE2FvOGoSPBcWj7hL322+Ek
vZrvnWB7lcf2nhxeDmh/bV/195BRlA74ugjIw0AoPW6C+JJ0iNU0bBV2980RYBf4k+HC+9YghbUw
tB5H1hPopm25PyYfMvvewJ25ROBwrrFCOX7t0iOAEZW/lp/lZ/FlHbVdzc6eusYZdQDiAKW6ptzQ
3ehgXnNZqnzHIJ8RQ0cXYoD3XB3AcqhjeNp5LB8C6gu7didKP/6h/Yyey1ecz6zKzv5TrmyC9hyQ
YqvY0ggI1/+uGvgo+jIYMCWlBGrLz2bU2t8thihn3gSE2GeGKxuu4CKPZ4u+nBa2jF7/2dozIbLs
eJRNSI9tP27azYj0ABeb028YSYIHlrdH60QkK/HsxSkx3gghNNckzsKItNFqXB+tU3CjSxViahPf
xSsltpcP+j/6Mtq+hK8soSCAEgjrALuons0LwmYCdclxZdjviY4HxENZ/Kwwkie2Re3Tjtcy+3hy
JbXX8Q8YreKmPBbP/pZgUOM12o1PXInfVXzpgTdU8Ysa7IzHJ0yckf1VOdGzZBsnDBhz4winZAf2
nxmZS8G/pKiIV5XXk768ZFyjULTPSbjpic8T34jjdfQdizOqG4n80A7+Jhm2rfVkFMKhFQIMZ/RK
7//0Ev2r+1dKR2Po97F6YkEpGqQGDoUCraonQW3ByUydYCDu6mmDDAAm7o9ZVbQHscKstdBgwoUh
gzyC6oxcU56M52Fyfn+SLb/z+60aIN6OxadWzLMlEYRn3f/A/ddaFUIyw78WorKsGBD+43MTuZa2
mGMikRieVtCrv/4Jlm/vj/nlwFo9NLUPC62Qq7MvXqJBfn/13555/4FWgBD7/ZWi9ot1mjSIpE1E
f3WId1rckC2AcHv5J6iW17h/qdGolwAw8aiJ51pyDXJEvGYk/fyfv97/823+PmYFQvX3P3F/8P47
WVpHpIMF69/fuz/+++1fX+EpIQ5q+au/P8FZp6CMYY76/YGptLzI/ftiYIEmlaW1uj/lX17+/rFR
gpIFK0zcX03ASpKbOyut3kURRRVsKeZGOeSxkjSYusq2cV9tNM0ASBaboicr1THI6H1FMUWsWXmS
EnD3ynBtyOTsSvaBiaJuBYDc0DHZUBHI3rbM8XpoPkaB8Gkm7bFR5ZtltN6Uo59sae3WAgl7nfIa
KrhJFVoXlmAhFFGXpC0QDw4aXsgPFimNUWx6fSZJlI57dd3D/hZr5ASJb1gbRUMeGyavGGIIRG1A
+k9YDDPxqbxrfJKeHDZ1fFYWjINUxNdhmPeZzzpNrNy8n1axtJFjywXhdgiq5BJnbwFmCZVyx8Au
TsNkJjQLHoCY7HBI67VV49MOo3OIW0EFQIk+NrjMH6Kp7gzAk7YWCzs1q5/LSPgQ9fkBWsLaDz4x
VtATytlAM/JYOClrfANoU0y6pRqcy649Gh0IWx27ue8btxGZqDOa+QWJGb75GkcweCLyM/CImQrT
CQG3QYBIr1Sp7BRDLxxDYBW+8T21MEqTUv6DguQoBsZbkCBdlbvZG5MvSdoFQ/qVD9iPAJOzGggb
dKvdT5ibn7ST830nKj0BoHPohVG0LoXNXCFJ1DT21a2MPLfNX40ppmcOaVyFp0FnL8vot8w+1gz5
keicywQ/NRpqVFH5bkroDNVY1sR2nbVQSgedRRnjvl+jZlTl587yevNJh3uIE18GMTJ7km7uA4qf
rXbjMH02iP0kKz1LcvypsuxKR2u0ZylwZaipJeWPjGOmxNJ3GXefTSD6dB1Uln1M9mQqdxyxSTcO
rQH/XKg1MgVn0/ZbSeVhenYWuESCHR6qoFS/Zpwgta89Yj14y8qagqjVUVZVUvRF+bcUgLYPO2E/
NAVW9AJMQGV4Y0Y9TOvYXKlLv5oVZhwLE/jl+E+Bh0k2xFWQDc+lyTQ7tYtLCz7rtk/iw4gOaNVo
gCGEurRJ9ShPUSO+YwRMVpVsCvgE2Vhm8svYScW2yeYbnCOGFFlCI9PgSTVGYYUm8J1NP10oAnJT
FJdRvYTSqt9cSZBC2hd/MD/aST/7dKdnA6XGLI7P49jv+zRya528eLPPMHiLx8kIrkYIJUyC3FhZ
1EGUQX4cX+qMyk5q9fI2pqdZyi1+p0h9VjpztCtN/qi+RMX6qZKs3yYFh2usembbaS9rgCQGoH0r
a5qYxXp/32pRj1VsJE9R20nk6syiDwBR9U+IXvdW3H5LgyWvfHYRaak/oyKvEWCiup2q4Dj32oee
I2MYCxbUdMbmzKpcaO+0L6biT0zI0eQr3TkRC5xU8wnR81mqEhYiNSEfauD/+MoQH4buTZMY5ipx
3GmprruSQpc7nCQTFbq1OEB/asICWmtgOjfNh9pvWG3krMz7H7WZr6icI/QM7A99PyLDq4j3OukV
Ucc2I5MHiBAoeelc0/VITbBs5UsqZQRua/OpFISXkHuTo6u9RbpFQrcgvleRuDWDiZ7l4uzu4ts0
SK99iOxLrtvAEwW2zlGoYUqYFOpEJAb5zbBVGv2omdJej+SGrY14ysKUJesQXIpviCB//JaGj0Yj
MoOuMIurSo0MJwTCAQ/H6XTikOSeWHiozcvakNaLP5ErYHbEw9IF1QTqn6AiSSZNCTVAJnkJ0+qm
lc1zlQ8njvlpruVNxcp27GK6p4L4GphUvxLryR+qSzbPnlCWl0jFtieAlsF2PIu2n0U/6nhVsMHa
gaJjiijCC65IIMh6SmleJI3ZkogfQlnqCFqPkksXofslcO/69EsozBBRdfuj6tS5qrTaBmrymSz8
zVYJP816jrdIgse94bP3Z/xOKyAvZUJQD2PSZLTXpot+WsIbLkGHxRRF5houDOCXZRZE/lCsMxM2
cJTyU9/P38agGxw4i2flolASEUqULNm3lmH5+6Or9A2q8D1tP3UcuY4qkudTYEx0JGIcEOiDdcTA
VJ+CsWpOYt7qC3eD1nIxscXx640/pLRt2uyFRz+BZxOZLi89r6Voh8keTE7qDEUuMD0Pz5E+E/JF
kxK5p4wRHnQZDdASKMYg444m2BJamycWKu3gRCD+jdJ52VINMdH0YgfE8koTDAlujtF8IMQTPyqM
o22N/c3JRxkEgaW9irXI0l3MuWq7lopInTyJs/xVkINRNB2iHryqVG1LjdVTisjEkBKUBJOuHZSY
knrLNjSkNOZCuEN35Kf9NoeR4QyNoyg7oTsYygINFOk3BL6F5mRMN+TI+ceA2qOVIfY0lAlHMmUq
saF2lGXUansq+4l5yrrCX4V9Z/FuaZjk+QjSkzwq1jz5Y6/HzRp+02zrDbUAU96B4WRAjMZxFfnk
XdRS7ESIxNymK7+kRN/8fyvZ/wsdXlIBKfxfrWTkFf8rGf7vT/gHGV78G8h1A3OZigP5nx4yS/+b
Dthd0mUDxo6sa6Df/+EhU/6mibpkGqpiWouF7NdDpop/I4fOIpoSPxq8eJ71v/7H1/jfg+/i8pc1
rPm37/9L3mUIvPK2+Z//VcLQ9h89ZEDhFVLRdFlRLREZqaLw86+PxygPlt//b1PWtn1uROYOkuYr
kzVCEWxMTS44XWWB1fFRxMoTrU2BqkWE+jUsNYrUk/xBJjAO4IqkMjL/cFzM/aE0b+GSZabAlUui
54iEGhbOP4jcos20hJ8ZtHXIQlMJResm0tGMJSdNAU8AhkPZl2J9iHpG+W549muRYkWe1GssaU+y
KCoPk4GWpmHMK4fFdQsMRs+FAU+Qz70zmFe1JOiwbjGiJOgigto8BDWFjyXtDWs+6XKLYF7z1RZe
nOIKhUGIt0SSZJ6Qfpym+mtoxeK5kIEHpAppxnEwnzTAE7HORtYvVeWhyvVvQycKsgn770iD2jTX
2gFYH4ZUk0ljybAz0oYusI/8Wi0UYa+q06Yb2vchUoRT1DHiIbl3tIEU8FwanxM2+aWiHmW1yz4V
S98XTbQJinl6GP1c3EpduyWKp2KwTOaVD1bL80nqlkBQrYOeFmhNUJ+5JPalaOEZJc4D5LxIjZ3K
GmEw0M9TJi3a16VBeBshvLjOpnlP3u1GTbdTCwqkkhpv1ADwM1niyKYlSJqgGU6f+pIvOC1Jg8aS
OUjAy0ldUghH4ghHYgnVunme5KjDIYVSPw2pvvnan2rJMmyIhNn5S77hcE867CnNTUv6YZFc2iUN
sVtyEaX5sVtyEpvCjZdwQkkzYw8wzJ68ZlmGTWWNg+ka6D7ZAKg/isIK2B/afS7Uh3gUrAOrvrX+
krR54M3WeExHNBNzGn5imutXtSxCIE7kHVF3J1UriHfSonETFd+IcehyBUwZCf0lT4xxHRsDPfEl
QRKs7UrKfW0ry2T2EadJzT1I3ViBtDCGi8NLaxTCRTWn7wmrBILmGipzohj4fyQyTzfK4hNIllzL
ZEm4bJesy1IwHrQl/bJfyv7akohp6v0NZ9O4SdX2mARzwY4Iz0cxtMCfiq1mBNZ+phU4IasqCv+1
mM5kLgYPerwBdI3QA69EwgXmVZJK29N80wRl3k+1ycaZ0LpMLh/qmoTPnm3TIZZ+1HpM0bR3vqvl
bLtrAW51k9MqN4jK0mFO7LnjRurQ4j5TSxA5Vk0weEv5ExuTA4xQZV2V6dTFv4SxqT2rz96DqR1Y
PabzaimX7GiRyJaB4UP2CX8rKelHlc9VN9GWyQgQbUHlsNo6D0siakY0qrnoSEORmiQozJ7sm1Ql
Q1XKAtvU9WEDcWSts/XDsYrxUzXp4YMxQCWOyquF3rnR2mo9Ggjz9J7M1g4aQzSkAWqP5K0F8+IT
8BqMJL1Ot4hOKom1lLbYrNcDA5c0TTomMkC19NdA77AA8blq4vwmzVq0GWKECiHQEVZBqSsWzUMq
zz+qLxKBmO2DiCo9cb2rSBO/TZ2wvUIgbNjHdOZP1WaMsy/et0lPw9iWBWlTOXB31yR/XjOKgkbj
7BQkB65gAYZEEr6PlNsTvxFcsC6cwNl0RzF8zhi0bX1qabtCpLJTCHH2YKE9YD1Dc2v2O9A/+pic
hMegwgSV59FWLtOz2gw9ZVX9qw9DkP2E7bq+XuVI89nwT0knbwH9kqudEtatx5e6wSxDokIJvCTw
WMEtgJWleC+YdOvPukXQfUzgpINVU3Q6PyFfSgjXVkUAXZu9lXMNp0+HLAHZhg0EngO1mg+NjMok
LWYinKY/WkBM+5jgspSDYJ3hQl5Nen3TR64fMIPkZLUonbCOvmbfxOSmXpLX87ZGTomvgGz0YjpY
ETTCLgL0NFqEmhnJiZAc2tZSK6zEnj47cpEo5C0X/UAnsS7wZWUy/RRZK9ed8D2zyF5HI9DHYhSR
xgzfiYHZYhrBDTSRErww564Bnl7m2kLO2YJDiqfpEMchY1Kefaq68CyI/l4a8K4AwrD1QEblIPSv
1dghLCDeWIqBGdaS4eYk9YVpE1zJfXqEd6Wt51GpXUXVErfvKhoLYU9bE2vXRJAwzhCaLkYjymdU
pv3LpJj+roO56jQy3Khh0hHOleRE+o2anUQDBqUik7GnNgCNAwP7B/SJi5/UrWt11UHyGy4fjUYG
wUfTJZEyPHgTULyIrlZbdLQdA8PamSo9BJLjWsr3YGdlC62+URE/TwaY7BGVsFHnklS6bkslL1uJ
FkEtVYMcLA8XE28TtxDAsWn27PhwOlarXqcFWmLaifyBOcEcy7UlpM/mZKaO0FdkwSHtMoMmdA02
zwDxxn7ViSijdRlSVDtz3OpZWvylRXoChMfg67frQa+PUVceMj1Q9wrMGiegfaI33CbaWMTnIcUx
GCinubSIZiDnDEs8DfAoo3ISbXrfQLIutFCZLMogzOxA9AaMBSUNNFYtuHKwjY2oepmRl2zAInwA
eY8kQc1XiVBVe6PNNhSJB3uE3eyatWF5UodIIBUix8qpr2AKbLeEsK/SCBcC4Z5cCCb741A2j12p
ypv6KkRUmEJFoY0dBU++sSBZiBT0dL/snSEcyQLv6NdROkk1XTpofkUpKY61I0mJKqd+XZXCeCBD
g0zBXtt2SaG5+oCth3eZnZuIZYCVaCuB2n2QClczgt8ktiZGBUHHK9bN6QGrr0d1IcAXhue3GivE
hUsR/G5qwDoVd9cWHYQRlDJ4RUMCy57WKIaDCaZoqTcrP2zB6Sxx9l1t/pFbwgMolQRJWP1lPrh/
pS6GBAPPoCGOuZs2/XVEF7UzO6yNFQhKrjKSe0pZlwl+gwKaLYkceqnc4oTabJxTxlRKBWdKmW5E
StWaSLjH/Z95gQ7hsfhIsgGVrNZ/CTNxAX95QsRsOdspoBJ16Q5k2txtFn2NPuIAU8MAWWtk/W/2
zmQ7biTLtr/y1psjCobWMKiJ9x1bkZSoCRYpUej7Hl9f26DIcEVkvMxXNa5cKxFwuIsOh8MBs3vP
2YfuTpeQUGMQ2dk2koYGgbYm8leX+0BiMx/W1Pw70KYtVpn3ljH4KkhQxCw7OVJM5OdIgknhR9Zp
7KBqjwoEazbPdeZQ/Gx05Dn1s5+oyGmFiV+A8QJhWlxM1KJtqcyo8oKbj87lnzM9DLRwP3M+lieW
RWYx5CojKs9iqE/LovljbTJM7Yg2q+79CBUVjZACYo2vE9fp+8mx53qSk9NGNzGJ13mMbLaw8bi1
jF93wirvl90d0KDtQwQlC9l9YcsvC3PALrW6PnYCIlwC3/m8IPIXbD4gyDQ/+OpnP0Y1OjXmMtxb
6/5IGbTeLyEbVq8Y48tqY3F4E3Kd4SliotHFZ9ELPADKfEOhW0PpqFZTuyG5ca7kZrH6JCpvQ9od
dqefy2WDsIr72UHYSZ7Ja1A5BeNMFsvadWEqL81ibrL0jEwZ6DmzauYsuHizx5Nmq8XysJ6SDx0L
9/a6KSkxiFhexzgrh9W+HAt7OSzLsWoM+2ITMrcz4Aq28ym0awtGPI1tCayMu5QRnpdFo9Ya+aPq
cpIthoKQIx1JURIwRynyqj+N/biWDHYOvu6Cmf9j4akIET11i13izc+ZVmqnMgy1Uzqocy7i91lR
NV1iP5YFqeL1VneaD7I1Bn09DxWoOvw7i4vIx953WhaLi+jnGvEkdEZnAwqQ1r62ykW0LFxIY2IL
FWvHwJFrX4dADjAY6RcVn9SJulu/roM9CaTU5SnQPnruMO2WJ3v1YzcBbq6hbhpIeGfa3J1yh+kg
hDdXk1Kt3m1xKokJ/PRqedy3wUskh2C3fCnLd7F8UX1iZjsndz81Jkm6ZJtwyanwb7mRcPbLN/OX
87cZQBqUME/op2OTXF7iUidi2Hw0uoqu6HIij1w1kHROwJJrBgRyOSDcx38/VMtRwjLfo5iLu/DI
dOLnIVg+5fJ5l5ib6yfnsp3vZB0eMwI/y76GKKib34tUUigGKn9wW/EgmBG7FhnWtlEz9jZpl+uz
9dqoWEijx4bbQuibimct7yKC5cm6NWYYsRDDPwhhlBJt65gO0xeA21xgZYCuIIcEmtQetpEJed11
MSpBoSuiM4AtHELkyTsz5U70KbpbjGsjsiGOUmlESwmi6dYI/PvaYe6mhdzoiXUIYtCFmuEcrcZ6
LNriEz5g7pi03K3ZgDDC4F1kiOK9/GbsgVXm34QrXvRAQEzVKJ8NQ/Q501/iELFEKssvQZ9/MVzf
WccmPwGRxbd1mKeQHcYHHVlZUcW7YUReAsuCNgH+fKc3QVQw8wR8yqUdaEbnArzWZ5pNQdoRzTEx
9HH7p7gkyww8/k1rDvIQpOFzJcCwqYGqbiXQhLGVElbP/TXQ22Mn3XwvgEILiKNeJp9iEn3pUkVn
+a4phN+UZYepk8Oj3YEGnWR/aizrJq2/jcaDnB/LlPa+D9p+VWXJJbTHdyYk1K417VbraJ4bVhbj
qWa2LilMwtimQ+gTchvUGt9Y/QkO312e3k8y+U4xekZqHnIBTYO3pmOwQt4RctUuuUh7lOvR7Q92
XD7Cj4IBsa8Mn7qrdAoOV3ufuDD44F3NKytLt/6Q3XQFCBOV4q2PL75L264NnBuiLdZtXfOTEPRF
aTWEjJmBbpbPkohfYeJYpOuMCGjCIlMj+x3XrZW8NXb/1Djya89BmEOkB90A98xz7E91mpxkpj9W
aYvCbjK3ZT1/Swzm1H3sISofmgcLBljsoLAl5xmvRorGZiSqqDeeJwKK8IgQyJfZH3Vt1pvOJOvU
CF2kQt19VpJ6VdBhGs8tgcb84H80UYs7pvXCDfiKxBjtSxXDKLAL2l6htRbk4G1jG91DqTePWamh
OaLZSV2U0t/7bCSP4BUIGE2cm3RCbCmT/ELh/GDmZIlk0zmhoZX0SbDqrfFb3olbDKvPM7SxRHiv
ntP5a1r1wPcg0+kmQtayQjxRoprV6UQmw7BiTLqvne5LUWSP7CXZGhSdA0E3N0eiAvQ43Y1mTmQs
PTsqJUqVxczdjeaNxtcQIIBPLQaOyVY/iH5WaXlENdBZROKPktq2EIuTiHgfjc0Xgm0wP/joqwkM
rYPQXw0N6n/DQRIkJalLxO6t2jFBaR5V0Z4A2dc6B0zkCyCDGh6i4cMtGnfnS5oSYdW/6Yj2yEjs
trZBu7GduRw4nQCglLb3XSPBJin0hxIiBIyVtTQ6k+/y1Mi8X0vM8IARsk0MPnht1nTPOGoV42S6
i1k/nLummTY0Sw4Tcd74klvIwoNe7WUPlinOf6SVDYDPKb9IC/5n2XvbQoiPFjEjVJX+tmSItaJx
1mCX8dJ1V+KrCXokVFaIJiN6nACTnrusp0vV780ED3qZhd5BTxzaPa52iodKu+hGcAl18NHBoMf3
2KxR28Nwa2xEtiFs3oJ+HdV45JcpocKU+H8wskDy3vXVmt+oawTiNGYv9MIemBfPF0jOl8LLGFk7
3Q+z83B8VRQkavNttGtA2LX+SjBCgXXUOnekcALA1lajBHfQmd+ttHa3czyPWxkMG5g3a1Csq8iU
GOSAVvoAU+j8GugIq5UX87dLnbaI6+fP5FLfNznV2Cyhb623ljgxgH3hroG6Dph/P5GDFgxM1dzh
UnT6I3qCd0c38UoifIFHpDm3bWpDS0VMlWo08KMMd1nbH/qkR+wXUhZoMxVWIH/EcYpo3BH2GoBX
twFxnq4hadHKLL80VKwvXNY20ci3aQf1D8oe5BGO5ca0kpKsPP9TxTWIxLLqR5gO9Kt8bp9Z/RFS
RcEA+UPGU7HR8ovUSWsPrPQBXk2ySXoHr0+mX9q6u7MqwogtCghcyHbZYvluv3S9/OCW3q/Nkc4g
buuTyPRjHH+HwjhtB+LsL87AvTFmTNZZJkHNYILbdhc3lkrloQxiW42Dj3ik4BUjyi+UbbbXAsJK
wAV696LvgGZoXGUY1WLS0QeDy6CMGI9q725X2xgkJWoihXKpo8c6sTPcaQ1w70ij09gN7pp3Eql7
nzKxXreyBNBiDeamt7Z1d1P441pY1td6dIlE67thX2T2QZ8/aslPPhNgJgu4NyZygDX49lXRorwz
qJ/TVepOVRG+FnqVr6ElexV+936gWTc304Nv+w7Numjeko+NZTkaceGZd1YHhbevUJslqH0LXcDg
MJzHJkZNPcgkPlT2wTSr4aI58j307BuNWdjGsdBK5tZTnpCznMeQ9qOCC1rQ9fc+yo6uLg9DBK7d
yMbbKeitG5OzOpqH/RwP08UyB5vbl9HtQmJT0xrIdHqOuEqsNQc1pUhpmMMw/RzZ26wlE4aCN4LQ
bmXZ4jHg1E/Fzkzdne0O3xIzeSq6mwbOC+kw4LbSLvTWfWegz/dg4mQzFTgHJDHGVxpf0f3U7+Fa
6yfKZNgBgQKrADFsubXzEJFJHWZTt0mtzwn17RVpAlAT1MLtnXWV5Dh+8vIJvN0TbUZ67Cu3Rekf
UxzyC2onzAijfYy3aooSbv7Bj2z0y7M/WPreVZmdTeeoi+F40Mz0htvcOgk775Y+o7NKx/xT3L9H
7dk3KnvbMiRCq+nba980n+uWznuJyqR1kzfPRwFKL6I+TGn/OovxnXHTVgTpVx3nxIDo7MGPi43Z
M26powczZX8ad/g+htaRSuVFy6SFwFAJJ6w324bA2oKdYaJ8nHWmV1GbfoBze4QA3q/apt3YZvxe
GtY76RXcV1voxaPFVLPjrCO2VYGxaQ1PNGnHDqU73wmX4QSZGyHhp1rrHL7O0EI+WKwHJAUrSqaP
JtSQNaqqrZ2Z21Z4R98BhGKkxBDMsyolDdlLLYxi27lNSTHTPDpmllHy6M7TCHkwdKw7VxCblMmY
KIjMczYAknDHpHAAE9Q1zAbaldtD8hjrpLqEjrdK9IxwGjdsdpH9lvd9vtH1b1VJ1qvH95iVoUEw
CH4u0oLehjJHtII7JVtTdSJ5WIeAIFXBvBPTxa1uh5mihVcXT1lKwg+CIAgDKpCxnVI9JcmeDM3l
sV4FZJ2qfMaXtIGeUi91hCyKu9Py+LogtYfLhc2VXstdcugwi4RiMFXMYLiZ1F/QdN4gWuZskikK
FjCSDHmjfMwf6ImMOwY8vIPadF30yLtw68l4Xag3jUc7bQ69BcJFh/czZ6+SUgaQBg/Un4owG1WE
Wd6C413ncrbXcdRzXyGjjopAgAixo+twGtSCHbggOsr3y3bdeY0NC25t5gwnUwW3yY6B4DzZij9P
YCgt/46GG52R5aHrtCDWihJFcNRVJ8KSqlOoV1l5QMy4Cip4cbS7sNPkMx5QVRBBmMgkfKGO/LFI
AQsjh5nxKKmJvaVm8qNvPoo2ZaQWpU/2YNQ7W6UfLouqJE2PTAw+lqMdfDVxjlUKZ6gWy9p1W6EP
9+2Asap2sWnkagYe+BMCDAft1c/H1415DTLCJu9Djwe+2rnd1olTEi3K5Ggey5C7u0+zqLbjblXU
bXsiOQYzbC5RLlQxLog0RvTW0d3SYv6do7nNqSQP6bSsWerhsqZegRKqPZgepoimhUPdhvfSJL/F
bjs0OWYXy5NuCD6iU1trBmwGkjSD2Gq11sdVcCRPeN03ErlaMlhQ2AeYZW6d3C3b4oAr57ImEKOt
9M6hwJl3H8I0x21ukzAqtRCHsN9D/anelwfLZgtY3DHhG0PiiulRLeo/1v7ykAFvA8kG+9eyf1ox
mpyyG9HwgfWuMH8uls1T2/rHsXjomhknBNOEBPd5fCuskIeAFQ1IXywSBgkAbEyBEoN9hGQvTo5a
LA+XhVO1GDfqx6QceiS2fE0E8Szv/8tOqIPkSNvFoab2Y3kGvCPwCYbM4ZDYW18+WVWNrWcq111Y
Bsy5VgUJa1nAZGV2EZ9GIVCGGICcPUHb10fTP2CPMOsSYn0GYzkrKGlrPdXsxm8vwoCSNsr4LRnT
d8ZAhFBNBAwZmUOSVYSkPX8uWs6SBE5fWMCumBO9o9PTkQqQcLjGHPShPzGX0Gge9lGTbQWFip05
WeeWGU075vY+6flztRZufuibkfnmfvatiMFJcKboC1vYOtaReC5E/0FQG1XwXhJtEKMBnxDR0ynl
zO3dU6DAY24PKVTDjlM5KOb/VzTy/yUacYQBr/c//qHG+Cf+8Pktb96aP8lGfv6Tf8hGrN8Q3kIR
1qVtWZ4hvD+kI0I3fkMvaKABgQFsWTaijX9IR/TfdPU/1zE8iMG2yT40NHXC//y/pvOb5+lSSIon
jhSOJf5b0hEUFv8kHfGg1klToCCThuPof5aO0J6RKYMP5yx8/2iqPNPB6vSL2w5ckLkgkfDh7POp
xJXTVf05UlVxqxkJsFou/p2rQLRzRB6fEyE+VfeCRL1mWevVLeT6EFXGum9r+7A8mftfIxXVOijB
vlDS+mXNVGu1CndF2H3dfH1u2ZYu+bDXp1sVH1uSI1svibIhg7ldBMrBxieIyfK1zwqxS4k/UnG0
MxMq0sppFZhLWO2SW9spvFVuqDRbpH7b2anKA0T9FMes/pQH43gQpOAOKg43VcG4juP86Nuu2rtk
zFiXmvxc2ZFXPme2TkQ3CyDqOTES6WemOWh4l1BPXcXxlniel2Pk5zvAm9oefu3vt1Dej2z1Pz8k
n+jrjFwYLO9456YQTW0VDZzO3c0yTBFATlAXN/vlLrosUpXwm9OwX1nIxVMVPEwvBBexgTdhWWgz
92KCJnlMc6Y8pHzmIgtoEvUIX6+7sewLSVW/79XykP1od40+AIrg5l4pBtl1sWxrCfgYaesdcmDA
B4rOiPbp6pBhsXIKxJBy7aiAZhKrwDZLyZB3uYsuC50eMfr3/jDSzQLpQY7grKKf5z78BMB4PBUq
FnrWd5GoR4rZlKGpMkxDSO3dj2qsVyXQmBnxzzjjHbAwi+wlLZxlBBBl5o6eSXEY7wKt9040wGNm
bHG/zTuMe2aBokJvejy65FtHQIeECrzOVfS1tYRgV/ihc9U+GgSihLIS714hL7Fqc/iKGbYsDFJZ
D7rsmXywKSoKuZNdeBNTR6Z+qdony2JJRl3WisnucUI+0n9AtE5fzuFXBRac+myFyPxIdgEjwZ0M
/eiQu5yZXtxtPRUTHjsEhi/D0EGFiCcFceLLgDRUEeOt4f3wKrAkYCkpAczqxvvz1eWSUL680mo+
xuYVfj2abvPQx5bP0e0eCOCwdsJ19a0g91xrVAC6ikIvhItJTg3M4OAx8CSqGbI1KpSsjMtN5te4
xNXhcCbJb6lSk7TlMNiJKHd6WT7+5bMvsa8BE4B969caxnDmIq1WcRFQi2Vt+W0qriI+PPUzpTHI
CIiI+I60DNUSsMiOr3uQdVpGX5n4C6NlKD40Xr2qQnL7mmpkVqVi6GcVSJ9q6DzDHhmP04U0R7vy
yRlj+Cm965zcun9OVbg9YUBgzMm7T5IIS+hIZKVP7nRLbvaguiTogEkjAUqt2kvkVJYMBVWAsKEo
g3LCvshJbsCCQPQrc4Ah/oTBze8oVUVxWG+q3h4OLq2tWvUELcvAua+yy5HY1KcyGwF8Z8Fb9sfk
wai9dKeNwXswcYIWvYd2t3VokEfykPQRUy2cMQxgGiTc6bgXqiFpqsUyiF/Wlm1yEP02ceJvy69f
omohgynhasDMHu2UoxLMiFLe+OgbV3NOmbfHkbzVBRZtWePf/blLIAMPVd9ulmvQssn1kONbGqqL
Pn0Taq6xTDjoMmB3XyVWnAHYLpvi4FY27sScr3M5F36uWqqf3Tn9wVN9RJFgfs6J5ktMvz0lHl6N
wKDGPFODQl1ibVCpl0p9PTLQ7G/DkiuEoVrNSSA21OPuPVEaTGHVkYXtPVnGeYiUw8IOnh3jYc7w
oBZ0NVoKjhs9BVS1TGGW6xvaqvNIXNnP67JUgVqA6Lnj1VF+0EWp7YGVPmhoLwaYyiurLG+iAidx
GXUWKe+wyBgSTNRTi2RDRGiwoWJUbey4vtCKQeuomJ1XWieGECA9Wnsgng+7tbJ/CQzWp1GdQngo
uu+VXnSQK8pyPam3aaOQS55rfkyJKbZFlKXnATvmGVuhMtHZATfdMVbjxWV1Wbhq4881o6Es4HDJ
rIPCXo/M97C8RXTwLAa5AXXso2kAEpn1NDtPosvO3eCU20IjsCZr7WFLMCeOw4k571h1ZBlldBTQ
GEAn88P4BJ1lptR90nWurgFn0M5Ksse8AcnUmsyRsCnQhgeeDBw/K5hwmXFTHF26JoTycR9YtqGW
IZoyReGdDVzjKVlOe6HbRzdXToiq9wSigSrc+15JG2Zwj5GT3vQgbQ/DMM4nOKKE41CB7X3LR8U6
geow7WArE3GUIEoZZAf7iled6Tr1Zw+WSDVuE+wcYiz9nUOdnLAf9S1ltf4rUzVkELQ3XVA83jpr
KZqRZPw4Yo+OHei+UR8cusoKmZEjSjhRA8epSjqRWuSyjHdmmb90CvoZqSFPqgY6ywLiOU3yMouP
NlnLrq9ciD+fIAYxzRFopR/1ONxlbjlcDBFx7WqDdWIYKmNKPMYFLC26TG8G3bFa2drKtP8cBcXb
1DBwM4ca86TWAeCbdHq+tCAn9xOWOoVAI/S4mdxT5JdbfxxeUhuMge90MSCXz1NC3J/dLTpAwgfD
GloQRYTcGPYCIPyhtqvPWe88Jf6Ia1Jr5r1SnNppSQ43Pw1+iJQZopvWt4n0CvEE0yTYE6RHozDy
XjIRXdphng6OSXTiZP5AmXFbTLRoOnLmxh4rGLLL+aX2ArAaJHqaM9Ist65enB5eT5S+uO2Y3Wq0
/A1Ms3mUIjuKMR6SbXDbJPpFj4p+R67PV7egxzVjnTMZO5FIlOAXz7ND7AL+dUZcEIwWD2lFhzp1
23ZTjOmmaAp1D3griyZYa2WFWa8wElriW3EYk9a4r0LnOaP7BNPCDbPyzo+ortmtuvN43FbmHngk
wQxE3aB/nPykA8DSNxsUqtCQrOwpIrV4U0YD7Aiin18a7key139QvYVsmGrfWp083D6tNjT94MjO
DiA9n5Hf6HwXPf9FrvwkKMeCz+uDPYD0VZsTixDPDDC8cXa22RxtSezeB8T+VlIE57E8+jFmujSg
uRLpkFoa80scpuKBPhMeDQNPNZAOx0gDanlfK7sI8UXRs5wgLHsucH708aTvmPnRGiYOr+e/ycI+
WUDtadbE5NNmUbox7+k/x49JlDUrw4Q23WXu0ZTAmJCztdsR4Lhj44yH9DQ6NFkRGJc7zcZthpD5
2ahIObZNE+uF4g+2EsYeIDQAggZRj465S0eLRDc32kdh/trTz4qimNtdHG5ztyYmyYVmhCMV4JjW
f5UdZCIv1F8GW2kfnMeBJs3BKuRrQggxExgLLiZOzubGMfpujbkHHfBYDDcd8skcORelXbHSTdnu
yMZ6TeVwo3nsaf/UYed2UO04xLJypaMPE9YGfdTw2aLBkJaNfpiZgK6iqLhvTYo+RUJD0Rp4+Qg8
H+tM89Xl/wPCMwXEscsQp2DsPqN2ICt+ji+tnTIcbUoqu6jLzYFg+8LoH1wthc8R0qGtDaDotve9
CWouhBZyCVLIkr3T+/pe00dnUwyH0Xfu+rjw+BVD2UkzErQ1evGtS2Ox7IiW77wExLa9TycyKxFk
TpsQCQGeazrAZG9m/SdaHN81rdyXgg+uN5L6Pvhor/gcjPl7EJIWQ5Z9BydfIwaML4YA2fC9cEed
gkT3KnQrfRet89aDxBiYKqPV675g/gQZamF0aXOkEoHtbijdhRP4JYE6Hhwb8N+ycqhqLODffiQ5
1OK2wfTKLkFmXSHAy9ryouu2fPmXizTu757+H27LovrG08pI9a5ak5HR1bYuRiVjWx4vi0jNda4P
B1ORjpfHDuPFHfrqm9rP61MyMzpZ1lpHL4+BTs2HFreWMV9YNi+LTL3q+tLrtmUNQx8jt//n09c/
Exf27282fUp6ZIPXP6RrdnCcCE9bNl1f+MsbXP9On/hqqGg5CTPjPz5Awah576ftkYaft53L6nOs
7nGEueanDhPzJqlxuqbLTHvZuCyur7luKyYul6vr47+8xkUtt8pRO2FbAx6n/v51cX0tEkNGl9fH
y2sWZ/91W96VMYTD5ZV/u2edZyJ5kzkAweufI8mo3SVD/FBaNeEExeDeC3rBu1xQKe8bSh/XhaNG
XcvDapoqUtkR2+InYKzVl6qEcn3+5+O/f44g4t//yvL6pA7pTY4F81gL/ykNmyTDehj1Or2BZRqc
0vcb7pbV2XKZUIwVhC304idbiamWtesiCoxft+kI6FMupofrK5a1XMPW7TTjgC/iT/9g+fd/t41f
DKDy65+/voZ4rYcSZAPwZVOQktOzqPMPzcnA35aa/N/4tJ8haP8mPs2gqvcvy5e3H8P/eS3q5NcC
5u//6PcCpit+k7YwyPe18J058hfvm+v95jq6pRNObQn+Y2CL+0cB0/5Nx+hj67rjClM6LoFsvxcw
8b5ZnmfanjCpiZK2av+3Cph8nD+np9mOabmMCGzd9tBY/qV8KXqnIn87KI4TcVt3PYqERx8gKmK/
1UBlguwIf8bhbGEV8n/YDkLZJav5l5rv7468Pznw+KT/tBfSEzqHiWMhVMjcr/67vtE1FK8CzFXq
EZxt+5/IVsUFPolbm9mQSri4qR2YtqHBb15o9HTbHxPtp71FmrNs/DvLQKn9r/fKwHv4172ydMvA
t495yTPlX45NrZmGW0rMTwbyMRCGSJV0IlbWaep+z9oYtvYI7qsAOwkZ4h2NEgkstkN7g+ZXbmuP
fu662y4fmPLYts8fYLjmepDXcx12vqtj2ytNGHBa5Oj33AAOVFUOgyH8kxaMz//6w4i/+TA2BXFc
nJxO1Mv/cogrkrlHpsb5Ufdm/cwcjGlMWMALinzGip51wKeswidH4yBKa58wvmvAJxdteZFj/hSB
bLjLDfnZN0hr/zf79jdfv81pblpkAvITUWf7r18/vfi4HqQLoDQYHn2w/Uyr0mOhO9M+0PHvNx7p
KhN5REAa6DDayDmMoTqmTjiuke7Nd5l2F+jTv92vv9hCLYnCRyf0kB3zdL4jdUx/sYXGujaWRlN7
8JqPVZujQdPx+9saOv1S5Awx2xW5ytyuRR7jtRxeymwALpjDV8LdJG6yPvw356RNv+PP5yStEBoX
hk3iIf0QqXb5l12aGgEYhEiTA1WPYWfHvnamBL/VgUjc1CrsPgLYnPo3iWEGD+hO4qdc4J+z0SMz
5ICMihGUgWo5QqktXIpgGgEFiO9Okwm+t5j1zzUDVwYJ9Q0V4BnRKnZCO7HIcR3BtvaUcTvIpSKu
b8R4F0vbPo5wTVZzaXBrJg1nkqO57f3pveiUQE7zxl1TFBercRF4ls3RNovXsKXxx/QJVVIsDqAv
bplja7uiqKdbDHdymn5EcWVs9dABzuWWTCSsnBlaN9I2AMsCdXNGEJIPPWZ/+fSvz0aDC84/H2RB
QrPgZ0/CpaGcx78e5DzzZBBnLWS2gY6kkRW3ZuCfq9zzzgYeyCPNZtLhKtnfj/54i6x5Bjaa5/dx
SIZTh2XdabVkkwstOHt9/VFn7rSbKg7Q1H0fQmLEx6nyzwkxw+fQd7+VVcx8jNR2ji/UMccaNo6r
la8+FJUwpA6bYtrfF75BEqFh3SfSePLQyx7DxtVvkzZDiZxQQTq1Tnffe061NsPJ2ZKJFN4tizT0
boUvi+NQAJrvnOLsNvkjX2F3m7b0ZZrWFk+9lU8PoX83rtzuPm8zsSelUjzNiBvINAbkGZcMwCZd
23LizJsGGq4BPtdus3hf6na9FqJEJFM01Q6dJMzLPD5a1pzctF6ZIMF7nzoj34yjCG6MNNSRw3Qp
el53g5qMOYxZRShS6uQQTo2FjA0u9SURRXtxJHsP+ii6UXWbDOvcQxZ/njSwtNzYmhWZZdM5r3tx
y3zX0Kbpluyve2lXeHNKdC2CjMfLEMK3x/7qnsDNklZflALcPZDGVs/AoBllcW66id5KGDWXTqGI
23k6aeCEgNSV5Lh0JjFRvlLXPMuykKfl+3HSEIlMaArKEk27M0391Q49uDsVDO0RtNYlbikGZtot
0pV8y9TTvXBPPXqVGz24rTxn6A3hXibRg6/10YMeIzRD4nZL4bPaa1olPnW563NlltB1AQYLwwku
dslnrGQ+3Q5o6zZoU6C5pdPFcGOGqoFVPXgOIpPCRIvZle3XqA0QRo4wmSd8DOvOtTCP2hjIXcCN
5sQ9nux2sN69ZfAmaXwhzyi+kIpogq0Ib5PZZb4o2lA16bnMyvExHvL8pNmEqmPQDHYxJpL13OE8
yp06PfahSYBIHun3iAiZwMfRsZq6N82vVKggDAyU4ue5a80DCi/z0dIr7S6iHr08Mi16hfPIARaF
dzdN+copGw94y3zsAs+9WxZoLqOjJ2Gm9QNy8W1Cl5h6JjZpAmEGGJFeDma4HPeZUcyX5Z+YHnoa
G3sDULdI7jJX79eLk7hWduI0m+WR3wU9wdIPgzU+3vHGqp398uz1dYM4NWY2gKqS4d4wkuBTkocu
sDhLX3M90R6XhR7bpzCdZizAvCKUxHGkUoXWlTdOKdDCtjQ8TpM1fXMb0yG5VM63fCI4Q4LLcNNT
H4nC9NOyGHv/Vc5ujh8CUUnctgw61EKLddhyLbLKNMsQ4lTlvZdiuLNHr/0U5JAdm3a+aOSFxZ3p
vQj8fJSCmwEeS09zMHgpc4IQQtudDp0dt6vCacj3ZD630r0GTh0h1FQjSG5mZl6+yqpfR873IQJn
0E6ct3rfoPS0X4SN3VkWVKjQrUDirSx3QyfzG7Fl3j003NQ1vkoaTPfYYf1ueumc9mw53Z7g3Prg
YLDKgfwcJnymoCThN3deek79+DjyU9hqDRRNuAdHOyUIsRlae4ti99LVPvVHF8F5glySJK55WE8S
ILJXDdM+BREA8w6Vfo9d96iX0Q+Dq9nOKweLixU6/hRNNL546azFnmhewNRmDid+9B/CNPvaml24
s7jWHjIFNK07eVtobUjI3rBq9D7b62VswRI1nuOWmiJXq+reCXMMk8OTP2oOvHdIX6Sh+Sc4ZMRz
p16ItCa4gcKOaFMdzdSaaaHnZD1AgjmCrBloZ32mwtTe6y247qqkcmRNOKRTaT5NnNB180XqWvnA
jek2M+fh7EXQi4QcP7nOEO07+zwy8djPKVsZqzvb2hzLE6X8r1ZjzTsram47Ywggd3NdAKmxsWYP
fEM5gLIBfx9K6rcC1F/PH3gN0vmTEwQWJpTG2+a5WWBEVsDxwdvqXqTR60IS2GB/DUV25vu7l0E0
nNvAvXdLbDoJZbAtqeXaWobuAdM2MC4BK5WB7z73qc9bErkuH412YYY5ZKTQvtJCigRAMd51LSeG
xOu2ZQyHbci74hz3Zsyr2vAymuLchnIgtmALZH6+FV1/zsmV+zzPh8nLLAg54XQgIS45mFF5O3cS
FLWlwxuqFJtWC08zPq0wobpfTIxORv8JP8M6SHT7UxIQ79xRxOF01F6CDlgwrtQ9omAY07J6QOKG
sqyJgFsQJ8lbG1AmW8l9tJ/PEjXmMZxoko6DSO/0TDonL51vQPisAz8ckJRl9qmUGQPugBvphJvs
EqpbPgjXsaWyhLXXPs3NEsGex8U3Xarm11BCOujKmyo1ilvd+wgHs6dLb35h/GIfE7v+QGmvrSud
4E2t9e4ETfiTPc31Nncyexuk8UCP1xwfwa6Jc+5a3H2lquYbCQihdqzv684HE5471lsx7Tko+6IZ
66fIBYKaDPbJbDA2DBY0jC4FQ+4glztaXYAZ0z8RhUn+Y5Pa0Ln75Ehp7pYqJV0P/LYOrUGtyQ55
4twL8rD3BLuVJaT2yitpGrqF3LgxtC/p+jXoXxUL2wbNQ4kRqwgw+ukV0gN7KvR120X6jZcl+znI
xC70nvq+qrkS9NHRbEfu+dIKD+AKX6tw0m7apCGBhQOs1e2dFYf42pGin8cQTgE9f0IEGJVWXW8e
PLO6S3FsUKfZNY1WHou+xAswftR2Dra4kMMGdN2Pcpbmagi4bcdw9bO5Ogr8DDuJ9BPNB6wjbmf5
1uI7XHsCXJgT5BWUQtfdNM1/sXcey5EjW7b9l57jGuBwCB/0JLSmZiZzAmOKgtYaX/8WkGU3q3hf
V76eP7OyMEYkK4hAAC7O2XttRsPWGz6JrgCWNPIRqOrj5tdy7Yg5h/uG92iAT62zzCj3XEhHxOQW
uHNCoKXwm63pkUZmzQkYQbMffJpWDC9q1yf2Jc2IRPAK7ZJ0M4a+suJNWztbrhixIeQujOwfiPCn
+6DZitBxjqJR7r6KJEF4sFPaohUgBUCNhNQoVh1dhbJ3jGey7NwtgeDluUedmgfmc9UaQJCrVYoI
+pM39cWuCdWzaD1ykiZv0/aQvTkWc8XYUQH0cKOXdtT/qKAd0K93oseqTTmy0XzvOo1AHyOdUWjU
8QOtAw7edMU5Cfk7CSmom6aNmZ6a6GbXHExnptFBC2a27PwUYTa5noKvHBnfOWiYpzorHp7aNEVS
q7Zd2duw14P+XNgW/rvR9q6sTgWsrTj9bATePTHP3Q/TqY8UHK5uVWAAJLEOp05mn4WrrLOq23ar
d+I0sHtbXgn73j7jMyHsYzLjbZSEBQqZ+XeL5f9qi3PVKYn7zCHQNAt7Isn9Ak8/eucsbfqz7YyA
HMmn38pK8FTzvitDJLu+L1DgWOmXij3YufND/2LLDr2FEyAd6HWH0LlghMJAmDr8hk6ell+sw5i2
caPth0n9gUYfvI0+3jQrMhFP2Gg854cMo/iq7OCOhB2eMIJ48ZXR8thYep7cuVP4lvjlCBDiZrB5
e5Al9ivbJn6WiSf3ikc9EdahpFqDGGIsHpfXIBSDHahISK4LU2PhrCFbG4PqMSfJ1W2a8n555hkC
garbgeyb/9Ha5TbRxFy62aa003CLBrXYLknlMTimhzEmtjYGlboOJqLTKsoqx5I2EG11Y7jpfXNp
db98wli/ZsZ4dKgUn/KxpAklOZyqMsqLq+IXw+udi4EyzJW9s5F64e90PzAem9jQHwMbnkPNAXoN
GXF5r7PXEj7ERLdfiXa+ZdxsKwh5ZnORY8rxs7WlgI5amnYH2BV6pVEjX3IKCvAO5v8NIaariE3Q
WRtxh4k0IbWFMtlJav4jqMRqP5mDe6YjRVAGq7l2aanPD8iX8Av/eh6MyFtdH0ai4OwyR472j9Co
Id0aB9spA3Ct1kNSIFxH3pCfWXvjHomxytB8hvxQRWcn8Kv9UONcBYK2w876WdMnrn3ItRsWCkc8
BREoJHcOl00vok0+V7n9FciNf9aS6qArmqOg1y5drod8nf6D3kc3NYU3gjPXdiOeWdIdCHO+DSGH
OhoEkSVAI1e9mVwaxnzX6jW6BLQ7CZ5elyL6pCHAwYWCYioKn+2M7VVlHk0WZZ0HPYca+uyMU9+s
Sb47E9mKbofPF4dAN72lUFQ3NtiKtU8UMW2KrolyUtMxeQeuz7VZE6pc9/BYmgdWI58QdOTHRPb7
Md/VusCiXR4ESXB+chRVcB9ntockiiWtAJxqZCj9PSB7DAz+RZPjsQd4VSN+12v9PW8fWdiTmFQi
RphoKUOSdIxjZHpQGrrh0EkZ75NOMw5AnTC94igO9bxa6277AxF7S+Jz/D7EKGrQin4S5MmCasfO
xpLc9RP7SDltPXbJJqJuhLSTsXF5SK2NXQUkEEbqRz3xOaMWFSJiNcOFm4vm9cEOB7VqECCI3CCt
mVR7WuL6ru9cwCWmpm2KSBwiW3vUTAwgedkBeM+Tr4NqWbXP5ZvUxd7jvupQJ1CtzF6umpQaJOSQ
H3FTrPIwrlZMlOuwY/+Tp5C+OdVF72WbCQjjRjOY9pu4fI/fzKhI7wsdrLtfDulurhFnxdR8Z7i4
Y9wJVoUp1J2r+YAJe6c8mGn+R2+B1PXwAOyMQVmvvm3eMG8d85CsZSLfDcYq/Ku6CswXIJmfqzZM
TmHBNlcqDw6vguIpyvpcl4XzEDvzkiurvoRZXnziK7lqifdaldgfQ1LbIetGpCth+q97XJV2l3jA
NEEFWIwcbMzjs3SMAd6SSUHMMYOblqhNE4rq1sR4ruqG0B8GHQJ83XM0di6pwsxVrldUG2GYFXB1
LzggpFT7CXPhdGsLostrPMTYq6gKVsOKBHp7JW3ojG1hi32HvaLIvfTSJQXhJu2LbjT0/Xvwj1zC
ZOhlJSdRVGdZNtW5qCSJYElVriGFdqRuNl8yCkOr3q3Jhx+CHaMdo5al35mJ4dwH1J8zzb6fO/xy
1N8LvUdC7zvyHCVqPER69qVk5YRC3n3QJ/s6eYJenEWv2jXQqCSdsujCdcSZPvcUjg9aGIFfKbzy
Li/DJ0fGG+AixIYMqiP9lJqRpytnVgBt3SiH3thO9lnG3P1HZ4gJeOqcZrPMFr4mXshyN4FblRf8
Nbg8QWjvEhk9uHbvveQR0PtifEXsRpCnP1PDUEZTjCYidwohRxh9/GBoinFrQI1FZoplFNM6FJjo
6trDZzjLck2/vOvy+hZrKaFRtCHDeGQhG+K+ZB9UHvq6JMo8DrFH2Ye+wfKo5RhuEHqYJ2N2QNgp
XAnPmV4WKMlcnp6g0aO+ro25v1h7AOqbAgkEeRqD/pwTCKIttpJ+dpgUaSJOAcHFa9BhyJS+Ir36
ivHbPU2s+BD8Ccs9Lc9RRJM9GAbHXxm4C5Jjebo8EGZJm+9//OeF7PHrt3tHkfjdB0+uwMFf9AhE
7TcnLuHNyQRUmk2Iawoq7NCVqTpU8y/Mxqkpd1niIR+uFLHOv0gXXTQau/F7wKbb1NcDK7OLl7Th
MdHIPrTvcByXuzbsHjKvuMQKC06WIi7B+/0+ptiNNbN2uexb7TSJuzpVLVtLDVwdyO+VYQf9zgeJ
+OiVmPRRfKY7o/cfnH1Ve+lT6HQvle6a+25WpOqzpHzwCZurKoFsbtqYe2hGzlNb0TVRnfupoDjX
YOPFnQmVLOz6o0ZeM5Ytd7yhv0Mf6EA+inMyKPq5qeJFoEQCgukbgIcYSClbjNlxkp5GtboBb6gN
WnpyzaV4Kp8GBq2iiE8qn77zRTsM15qFUidzofxGzSYsxs+ib9StDyZznygbHfDsIpvR4VWds+Ub
5abLXUq2CWUUOGz5nRXVV7h12Rn0yR49JW53PVP8VjiTBPFO6aB53Sn+bGMPPnsZlQUvrPEl0Q27
xEl2M41cey2U2+8c1gdHYnS7B9jp09xeaL4NMQkyRMR2UyOfHCfI91z+EGmCIHslQeacZZH2jgi5
ABtndLcBbPCN6ZktETT4glX3u19Q0AGygd5EvnV+8IBoz/mRkk6IzWAtGF+IkzG7S+YjBqz08VBi
IP6aZuYccznneOkUyfGlPqqBhg1Ur3DN7pkoRb+Oj0LD+Qvfdjq0nsKZkzFsjGZiMq80RKhSeMyL
PiLQZthTz6hPgPgI4gla++aXfkLNLzc2WMy1i1NpBOvWSm7Y2f9hwiph62gf7dKEMeFkdzEgnWdK
aSef6gHrEzWeLfZqo5kHT1XjYeznmVNyUbRp49yAmxtkak0I8GRLQNmYPQdsBtZRy37Xr9KZOdLl
e0mAqe2RuoMmVHsY/OsYWQ6Ec2y8umZ/q9x6PFpfsqFpbm24MoaB1AdLF+cC5RVtPkMe4dST4Fp0
zrWv0qsbZeHFmG38gKEIs0Inynh57YyofRCp/R5jXAokxs6ciu59pNfaWiCtbQzczKXdPrY1EzEu
BnczuNP3uky7g/SI29EooCLmDrKdrdOerapgF4FFWDlDWF9NN+43s3PP1mAy9xCm8LeOb0GALXzo
K+O21KCUZYIvHexHQ38vAZPssjxn+mrcz3YRF5ugCNjm0regwlXRx/Sn13Ass4MY+ye+pPFoZ4o9
TtxNJH60M0obo5dyWtKMfX0CVxg8MCqg5iZpZIop/NY5vx+Y1SfVOMTm0BkqR70FU95cKGVal8F4
c9r0LrPq6iGYoP5ntt8g60EiL5nFqr4e9tb4Nqr+pjKlX3ycnhZnFWd09jmZ3P7c2TaUq8i+ZWP/
yc+0/L4tvYsTtNx4vR2v9YEuTAwrXaF7RgkK/Wry67uJirXv0ISRfRvuprwMzk3YPk52TIHc+l4u
VkFimnpfY30dkUmBnG/ehjdUHzWXJXG6bXvT2du2BVW0b77p/RicJ80KN3UH46w7YJIkPCgf2ivs
CbFOEO5vtYmYJNfamyO5VSj8g+1SGqhTzG1eAzhCEc1TOX2GmA+dXeiWxmGMOR1SyluYus5b9TIy
DlteczeKrjqNXfzkDyK8RWMhznFDkEwp9e0wzvGlAaBaT1sDRhdAt4V90GS4C0Z2mAFFu75tYTjU
bO8pBxefGOBZeOvRbjKhQjbT0RojsBJteLM1Wsisi8i+0StPvwt9Fj8wM4b7oGYUNCvCMqNK402F
f99bbPaHarq60jMObd3GO4N9B/SDgeti4vyxlrXPZTS1Z/akL/2gSkgvlbc2qsx8ceSIXj3jfyrg
i8MIEstLrD8AUOuROA9e9AN4v73DQ6mdsvYRBkD7GYru57ZhcnUIQNgHBl+1RDa3h9USEPAJQwMd
MCYBOl9GZJt7ODpET6JHvNmg8YqCNV/UyMvkF85RDfkrirvgYtWiXBNtobY0C8irTQnZsEYtfnB5
i03oDsDczcjb68GeRIJ1N0AQYJ9/rhuwi5YaoduyXPQaKkRxJ5o9W9ryamnopAc8oJmVG1d6uK96
KtsDQ9UrbQkUyVle1vgnWFUYFb1c4dYUkgRXISi3dK3GXq6Gpg9JbfC6S0B7g75HTJHEIxF+9los
mKZCxt1ehuMFRmtxMeeHUDAoV36Ll58FYaG7MG7oPJ2wEV9VERrPfQpc0Iu0ELTemcop3E8zI6Sx
1/5IPIzQdesVz6Z0uzstjveW++Y7GiW2iQJ/08dvod6Rd5EY1QUh9MHpDfi8sw6ZM0JME1vEZiws
Qn0m2nVuE288KmTnNJEEcfqEdmaVL9elUWbnQRPsDdPhqkWs9gIdm87U1tP114Pwwx92VCZE/IHG
gGHiHlXzCjyDdgFUynWV+NPJqEVN+hazPD28mB/DuEC6TbFiZdeMIBzpnw/UXgY06MZu6PzqIGZn
S5cVWPCF5oN4oyK0QPGy2V6RzA9Ni153VcysMK+zyExDS4Fti/knotZ18/sJ9UoAyH8XJTThu6x5
ESas3MwxLCihmdlfCfubFKN1XDt3buawJlmGpYQ7HOVJfHCGO2tuR0MDK8llHIz6ag13wreCgxsx
5kcZIp5xNGKS7/nJCbUfMdSxVdb0rIITg26o6jZdlfCal13tvKsvMkr2Lovac2WTxl1McXKEaMO+
IQjoqzrsR5X5klUJE6fUSQ+VXsRcDlOpb4bo0Kf6NcadD8woPas+Do6lnnQHhkRoHDPff2TY3oNA
fQ8c02e/nKqn1givWQMmxjOnbBP0drbVJwPWDmWANG0LVCfxsK7DEkZllQN905MvvSGCTdyrc5FZ
2dwjd15nmCWr/5Ojm/5z1RjnsB/Gs2+1AiQPFisUPd/GQFb70cv7rRaAI6Vt9DaQmDrZjb2qWKDe
aFp7VznMSASLfE3KKaeOxZ/h5MbXuIfaEKY0D1iSYkCgCNpqFd1MQZ1nD4XCIuKsVs9RpvaK1NGe
lexlSKgudKk4GUZV3uE8uaNKv41jUbwPnf4DC8k3K8/yg6fq8bmgNE2h4TksTGi7DVy0pPdImfR0
sv1YgGyLJiHRJU29I7Jzbns/5Aao4xdZ4RNxKWzs61n0wXW5GQPhobUeyeujVEYL6ksH5GptMJ2s
aL1XF1hmz7S7dS41WjnImtFVTfyNhG4nUXb1Yxen8lgCX15FA6GXHZat10xZoKInXkoSfc+qU7xM
LWvYDDgBDinGZjOfWTguKzxraL71ik59WtX6Ho9VvhkzGptVJLQ9uVPWdaqd1wBV/XOmK3kNTPEa
lw9Qjv0nO7bCZ2Bt3CFZaOyDSCEKmF08si8KnQIBPy7Pzdnfs/w0jWDqlqfBKNFThWz2Uqthpggj
dQT17iBOnW2iy0OW9Z+MKk42A2KLhafQOlDMfjo1f/4Y08TGTXulxvynIXMxXS6GzOUnvQ2ZTHJc
CiSYD9FqcS1iXEYpSw8U1e3Pn7PQBshUmURtCC05Li7FxaS3PCg3BAlpl2ejKfVjbbbfkXCU22gx
5C4u3cWyt/yEiQtej7I/RQ501VU3S1B//rhIShdpaOkwFAW1lW5oK+MynX10i5luefrrwXKCcFvG
tGlDCwvN8gbLG/58q3+/Vkm1mRw/P6RsxSAnx6T+Wlhbll+Ll9eWN4j1nENaDuHDG8YFUiyEi68l
1dJTbvd8EdpCLFyezw9+oE3UmslczDoT60aSZesFR0Pb7k8wza+ncOZYtvoNSygKAr9eX07/h9d+
Pf31eybtHYLv/v3OiU/AHa1BKuyzz3IxW/785pbnqPVnAXXtn7j4dXqWmFU9WUm4k4FtrhugRyVF
533fExnFDnX5BU1+VaIuCCIeivq8OPCW93UWl97y42LiXP5l+ckIYEXoUfPt10vL6+6/XbC1cuv9
6OTHX2+3/MbP98wHSoCyQC33y+EYLSiWeb+/gFKWf2hD9uJJjLMuLJ4Ufc9jA0VzNYKb2qoZipmU
aX1imYTvkvij5WsOlsvt19cKfaabb6rlTlq4JsvDYk+X9jgDS4Hma34/nBb7tKA8T3mPp78eltfS
YGKfCJ4uihuvIEAZttDyQRYf4/IwOpW/9eNqQCDiZi8q6hA2IRVIZm8Xqha4UKiYsHuYxCI4NpmT
Y0jhT+nj1k2dvangVsTus4aZfEWneR+l2cCEbO/SsvyehsELNNNHM6YY25NxThefjotP2J5voDgY
96zXxNm12PAbUBNH9nuQajC0huIuFZG7E2NMpDLbIHrgL3bOH0zJZCpb7mktyz+5o3nsMuD3GUKS
fW2aV8nlRqgRkjwf+BP10FdRWneNiPyLL/1dMM1l59C7eLEdnBwOcAVOfqy/UpWjTU5DdIXUKy6A
hbDQrBEQrOq6GbeYBVfpWErqnIR8JgkxDizA4Q2ZV09CTzHb6zC3VVvyU2s7uiML8CzH2ltTt+ua
kt5oO26suv0Eke2e2tm+9V4MwJWbYHS/Fdanxk5t0onVsfbjb4zWhPH0fB4fDJRGQzIqx28TQFlN
psNJ0JB1R+Wu/MJ6Eb3zrul7vSb7a3Cab4STgf1QjrYSBp0Dr46ndTrSwQkEewim8FCC1iNWax22
pF6T4LBtqQZdfS/8UoYlDM2W8BxDDMccnUVE56ZL2XJ63n3o0kb0R1b2GZxgp4CerjZmIsEN8fOG
5ozY9ZRSZaOR6krxmB2dAUokcZ8IulgZJmeuZoN28kR31PyW6Np6DHZFkNA+V8Zbbu8xowEjhJi9
LipvV3feQ9jcshzeY55C41ctaemsaTaNue7Y6ia1C/A08+n/2fQETSLi0dmshrJs6VhRnxQivELK
exoxlq89u2nXyCIefQU0K6YwU4wh0mFSDQG7cvYqoCqRhbyvsLNX7s4/YFY2ExXTiDC3eb1/lD4X
l2GIA8Z3uhlmsJ+6sNzarf6V/UTNLStwE3NtE2ib+fmGCv1q2HlN8WlszIzqdPg1LHpSSQkfQAvp
bScLfKGZGo+jY333bG9jAUSKNUKIG85xW+li64l0pJ2SevtqkAeZarA6Ee3gRSjjXRM0w4tIWrEb
NCjSVQ9HPQsyfVOVOSHX/qDWMmjk8zCSwtTr2XlSASqANLWep8yoH+im7yZrtJ6Xl3yshlXbG496
NmrMQpba1uX0JjxhXdOpcY7Y5kgellQRJl84R98anGethZ9lep6+o6+IdNPynge0xEfF3hGiTcYN
as5MApsACplLMsj4BLUssgdpZ9MTPuFNXhFqpMGl31PRmXYKRR+SFqRK5H9A+HTq7nkYxujWFdEL
E0X3vDw0w2kYav0pyi+hxztFpfm9dE3Fdsvrn4mYoO6vY4eMph9JiDlWhISuhqbmYhTD2+oJxqpE
HRxnmm8TLXyEOX0KpHnJacy6ndWdy8miW9C02ip1Hs3GdB4HI9yNydTd6614KrPqW6Cnin8iyXsY
zezOlk3F/t3oAU3HIMk8EpCr3Bg2RloV21RV+1zW5s1gk9flWXNG5v0OlAJ8N0VFqoDkpySZ7C9O
9JoW4DwnXGRbrx64CvpnBB7kOXfwPw1XsXQqWBYm+rWE2HIlbExeM4E4cUDPsLO10eZOjsC+FXZC
A8BZYy01LtKQD2UHyB5K+7CleFWvcu2TOXT21Wzcy4Dk6jBNZbhJ02DY4IooNlXYzNr0lJSWtvkx
JuIJRUXw1FCoD7wmfbH78zjV6slCCR1Y8afUGPuLp8biGmnG4yK6KStqlGEOrXyqDp3Nn/9nDbEx
WwN+Jg8dv//3f1nSdRFcOaaFc8OwdfHRVjF1IlKhYxaH2HDjQ9/R9G5S4jWQC7646BWfhhQIbTWN
O2sWdAx2E/7mEGbOzsdDcBlQdcMyiKTUzQ/idQWsvo2Q7x9SDaWT14o7x2cE0Pog3DCRvSWC9TmC
ABIKCP26SeWvlUgpnBd5t65x8yKK80F4Iy3Vsbvdda7/3NBmPrJD1W+z5nMpUv3ziROztPrDiXMd
Xccmgeoeb+8H6TXehcSM8oETpxp7m1iGe/Q772aYEyL3PJF7azY2D0C6OnuEeDGl8dtkgpaJv4bw
F0mHUO+g7gw3+GoL/TWntkMtyPqBLsWSjF8sgSnO3Nc5ENA0DKfTb47/P6wMfPNK4Bkgs4qPsdgw
/qbPj/DHGHbOUJexdJdavgmbmg9hVbTbRv2IKgNDul93uylxPnd2yPAgr1Gjmm0ucrlFyX/p3a9W
HFWHyXY/q7kgQr7CG3fefTQUxZ6IN5Lq4JVi25U3CRHu/9Oq/p/sXgZ+CvBO/zOtCmxsWIfv2ftf
/V5//l9/+r1c919QpYRS0nSXZDK8LP2Puvnv/9KU/JcuXcF/OJ0M669+L9P8F98rE6ztkoSmMLD+
2+8leEMlXZqrQihdp2byv/J76bOX5i83mMGQIInMMSzHMjB+LTfgXy7QcKz6Nof8c8ws/PRhUKu9
W43P5UQQFMCZtS1sJP5BrPYjU4U1pD34SregzbjRg3K6Us7djQ4dZGXD5zascZ+V16FpLdIz0xcj
SjaKbS5NDFcjT6eZAbSuS3cBhVg2BMfUAPAiG+gROU0JUaGGLdMdaVgojAut3NDug6b4yb2rgzLe
OxVw2XmSKfLPiR3SX4jMbg2g+hh1mqLGgStb85zLXDQDBCDXFEPpAZbIfF3K2G5G7Y/knnpTpu8l
C8ODLavnqqwb2B181lyH1dhJXPvSEDj9LZiFs2Ug09ofDTw4NOeAnQIyJhzoD0mhwfhPHWJNsuS9
SHmDqhhRY40UUuaYuHEoh7PhViCaTnPT7o4QbnAnaBgHZYJL6ZCu2MP32n0LDNYCLIl99Lc2Qtlc
mLt4pucB0GSaNEwUf3iHkPJWu5TW+joLBawXzaWXZnt0BzA+RK78MsaW+TPf8G/peH/z4n0AmnGB
SGkLiWYe1KJgCuMC+ssFEqGl7pBCFsfCVM8qqWcZGrzExuiQYJHTbNmQS/2RdEbySO5YdhASQSjL
FDp/ntC/3GH3P6/Mvx7PB8PTcjjK1JkMAL05TGV/PxyhGTpBlDGYM62iJV9kb7AQZXXItfbeF+mL
prIf7CB+dxY+zEPzn3VIosYph8nSgBX39z87QUyd6sBOjqzDLnqJmpWLew6aDGYqVCOoKmpRSGsN
JA5ySdpwNZE66H1OfAybKtr0+s/nQXxYUixHRM1KBzTHGMLc8vcjiij29WlWJ0cZcCKiTENNpfBR
jT3S0Dw3V1pbwYaQCRqAKD73WTLtNCj1iCMQnpvEzfi9+tENhVrb9mTsVZ7sl7eqWXptay96+ucD
Nj9MhcsBWxK6ljRcRC8fTZ3o4HswIREHrCqSvevx0ETuuI0H2zrrDh0x+vRvtoETo/S5BUOP/S75
jPm2Et9Lm22dqRqNbkT+YKcs7cLyhV70llCNcQWv1wNdtE7K6GuT0263MyM+gdKuN4M2fsXncivx
jOw0EX4fNGBrnkV2WBAm99KnY1I22zZRz7/5vIzRH0ZWvh6Lz+mY7If/w2E5xIQupLFOlCIbM1Mj
e60qqR77/UvgTuJiKhfhIw1bDGfRyZCTvgY36YGho1pY9IQjFOawqrouparBrlOvrF3Y0lEa2PCJ
Ad1zSWhw5N0IH+u2dsEQoIqWJXfivavCaPFKlPGpKaCJ1GwcVpnVvpf5MB0qDXZ9Drqr9OZFt9zK
zvvd7fKfn93S0YM6kjICj86H2yUxagciiBkdm0o956rtOfXTXeUlXwnba/flHxnI80zg3B3qsSb5
iZp4tXVqn81VDSEVfmJT+/Y6NWCK/K+/F0s36GML5DsuFLCPNt6SlNmmshGWjge9ip3TlOSfc7di
VqjtZ1IJCQnTrO0yIxC4aGE5kmhMbLKWk5Zsqm6rNfNd3oovNWwOOY3xlkyJBy5PkPZd6VImAXVq
TNUfltTdVSaeJzWerOzsutZ96RsYe0Wvb3PoMRs3Se9rHFMbzQ8JoyjSEwapL6H07Os/f2zjP0cw
ZFu2YdBksdVsNP/7eBH7UR/6dhEdJxsmHxzeeyKtFfD2hiDNCZb/3EHKmn3fmGfl8WQaCbw3yuAx
SiXCfaK+fmNeNT6sPSS4bx3zuqGzmmFX8tFXCWQOclqgwmPgKaR6+nSHw1Pu0V9j/HbkMWjYLPmd
fhbKtTaNU91Cp0f0kBq/O5J51vjLKmg5ktmWLyW7DeDqH65XzJ22Vmncqw32Z0t+rxFoH1Owu7sw
6vsZbbcyQgubDjGlfqFv8jwoDqAUkRggvl+bjfOSuIIyJDK4nSWsbW6L3xyj+WHA/3mMeH2VzcTH
kDKfzb9MxK2d1JWdD4wntXVTwMRPFa5SWpevGu3fL2ZJXUdPz04IIbIIvjod6lOw0PrNCtMba8rv
QItxrhTEA6joaTDstV712KLc9J62hE+rVfjrXMls604pKC+hvbSUTtb5KGpiRFnwucT3aE7x27P/
YWaYP5mhsHszOTjsjT/ekdj647C0mvCoS/hPJcwotBDjOXQpLDY1bT2MHatWB8AmzVmdtGR0Y1U8
WXVOGdEB1J2Rmhtpv7lnrP/LZSEcdp02ZnSW4+6He6bz7S6fPNJw+0jtnWaMVjWh70z147OFMno9
wAVBaTg9uh6uT05gQMkhJK2iojffpqxDfdxaTmZt6sHTjhby/bwwnaMUowE4od5R41rbTo9DqEvL
ndPZ/gb6IA4LzT4Q8NM+mwPGvnZCuJWnBWZpjHbJ2HwfYllsRY4nupeCxomVPrQEIuzGnFS+Jke3
UQrkDCrvq0vgNt+9jniAuG1vmYiNu6zjO2ziQ2kVzTvpXNdBoLZKtnkTJAdFE6xVvtpr8YQhNreB
vYUQNj0O4uGfx6TFyP/htrO4kJVy2CAp/WNZhNWq1xPEoR0kKw/KIiEzOBnB08SHTmAn3Jtp9+Ap
26Ng0WW7snQTTGJlsbMNaPiGL/Z1lZgE/Q3W0UEBYAVpRIiQvhm7vCAQNPuRm7Lc2dL/5CWqPnAv
u2tfEVwhWGGSG9qHR7eR/tqLPbUr9eKOiCr5VnjPjkf1VApKbUTVVJP6TDsdL16FbtfMIPuOnZlj
z5IsPcjASogTsD1MCehJzz0gn6Lt/+hrJLBWDxTAl4hCbXqWq568KMF9/B7U4x2VgXFduWwXTNIK
cdf5hyYmAD3UaB77XhUczLI5GC4KswIS5qZP1BcLOe0DBec7jrhZlRWxQFoeneQ0ALwDSPvPX5Dx
YR7nznTBcZkAki2WqfbHL0hXGSDghLMEc5t82ay+i0lgPhQDbYjRGPeRRZmip5tWuvRcYHQ/20kM
O9vNHwI0tFuq7FeqceDHYsrZGZ2K7W+OcB6Z/34JuTpzOGsNQWXd+bgfCDXBRaTV4c9lcNl3TymC
dVRAzOuuyxnnFlupbCKmi/1iUrH28cv8yxiyQnaALpL97B/k5IwrZ2L/9Zuj+7B5Ws6f47iCXQM4
FfURGTK6tVWjJuAqq4TEZ0Iiqt/2X5LIiXeewCBfDP141mSDZz0NzbUVHdIpEkDv5gkvKP3NPx+Q
+XND/+GE4Tx3iLVhF8WhzWPeX6aRpCo00RGadRjMBLqAWcePdHaB0rvHrMu0z/wTVfswu/jI2Pdp
8UMlaBWgNBhRr9NwM6tvrTuvVYP00BOOdPZtQaENNdom9CjlBqF5T2zPsMVk7+4wvnJTd9wSnTHR
FElwUoJMQoqw7cgnuq+ckK0Ut/SR7/EaDfX3vMijKyyq4oBl+R74DDc5Jb+Tw2ncjVbsrvHCmnug
7F+rKMAEapVI9/KKuN6INbClbBCYzj1dgu4UKA6yQwtRS/ebPlKbxm5aFSdpDupQZj7VzM7cRyqv
d5ak0UE5/lHZmL/zgFk/ZQOxAlEbnorIwxufT8M+6Oo/+K7rdYkNleaf+x3ePalzCcnTHR2uxp19
78HUHXT00yJ1rXPuhxABAhk9C/eNMx1czQysiS69nYN4eOM3MSAoNs6Aal2YGrQltl4CPYSc1h2B
UfKosmoTkugqNq4oqjMz6RdQ9dODiSBIOpQjrAkeYNoHFsF+VC38EU2DkSdvjqEN5xBB7qqfw43Y
N2WkQsi3NJOY2zwoYsrZ0M7BDjC4wzlF3b4qmXZJOLSZqogpJBvaC/Z55dmfJ/SbACeroKNlnIo/
xikWj20S4dsZe2pAo4b5U44gFecJxHb3dm/Kzf/h6rx2W0e2LfpFBFjMfBWVgy3n8EI47M0ci8X0
9XdQfYDb6IcWetuybMtk1aq15hzznRXwrkC/fxGpfcC1Hd6hyMwWvCJg8HHgL+n1INywrZAPTzef
nv2mdv1hM4LZChCKxtfaKJq1aSFlBtKx42xj7HC64RcuFSWZBSXZZExIQpb7GgndWU91eScHxLaJ
YxL6ro+S6Bvnw+vmPKAPWx0nEnPWzuD9ILBF3UqU+5n+T0G1myPqScf2meMyAYsqc/lKqAMC68s2
BJUWxGXVHZx2+B3g8e0iDTOZZyO3AZcRrSXRLDQtLpYNDyNx5ckcM+Iip+HFmtHGUU2ByZghrDSi
W0lOzJvecO11XuOd8Em6TgZJfIF0d4bVXvQ0jy+Zg5jESLMt+RTaWggQIBHNcgb9xbh3EuvBYGpJ
yvVIgKYagVpWSlunY2IDfSkicrrw4anlWzju2c0r/UFvxCnuOTR2N54K1XZbhtvUVwQcClTwdNzd
VVYKnCyxcahQ9sNEw1avofmpscJuPIS8m9Y1R5J+Mm9Lr+UtFBAG8GJkQdb7yTXPGazNkr3L9F6r
vkkeWkGascpIMworvb/4YhKvJLOiUzFekM8xApdgiC0JrNOgUlprMdI4dHYGdkG5y8IoPCtc1w4G
i21uAt7F5tmXk3Ox1LlOi3Dva/a8A4lxT5ZudNGLn14fYC1boU3Cth9d3OWHTiSG6Nz1FnIFjg5X
UHtxRt5m5ozXPY6atR8zxgAU0ZhxdGdMP04h1hNC8QtaZg1XVFUErUVSmJaW9llHwM4pUES7ZO6f
rcLYx1WanvvRpGuvsY/7Ov4g6WEDdfRzL8ZL6Ay4b6EhP2ijWoODGV+rtoD+2nvthgH8+OrVXbYJ
0/klE8aZwpGI5KJs7z2DHy6LkvCNxOFXpNv+ytV8cZk9fB4xI22F1W9XDLP5uiR5kTcT9yc8zXrL
VojnKQ+4rba1tMuzY5J67SaZ9VYakbM2kfGeELCZQaVJ/aMJiRNK8WhLf7Z2nNl5nzy6E8KS+yRz
JC5JYwiQoP9UOM+x61gab0anBzR8HttI+E/4TWh0TGhwhZ1+1lgUdpRpHXXk3eQufk/ayWMzv1st
Sw/Ga4gIgp5E+KfoaRdwXPylrJXbxjbVwZRaf5/MOCER8T/0mXS4+sDpcL7maFNCB/ZHsS4nCwJB
uUfQ9FwMY3uvoyhbW4lZchA36102XNzwnj9lfhBD++36o02nV9SHXLEO9Vpv3mELfRdUMcjF5HHA
nXMpSsgTibF4hx4Wr9iqanG5IiYBtEmGc9CmUiIAGlFfg/Nqh6+ysl47BtiXLMVxTcwv3DIL3WyW
woaygbMsrzpKNw30xAvpejE3xe0CXEJ84l1lrRpsyLmI6oyJFNS+1GvkccbBNBcfNGN6UNdAPA3/
mDOau+j9KFeeGErkCac5TduHZvKqlSfNI4g2setU/9QWTrrNI5MQer+FmivScT1XzmM9teI+phXu
Kk8FTCjy4zATKZCAiDkIv8IjE/USIwEqyQHTnOf4pLU4+QnSIkQzmq1hBbBZlc2EL759yRFahITw
vefqqyvo2nBUIbDay+7GGLF+2vIHTogTHQrbCWg+tVvWi4EYzDRZgKX3VWufS8dJwfIUuMiTwdiG
psXLZDG7GptgU1TmU/yXGlKcNH/a+Dr4nlSrNkNZeGfZ70thuntrAcpwxR6IHHqffVcsumfcxPFR
dxfQcAEf0fTZo+H6d5vQVN3eL6F8e8+4DRklT92x0CSxhwnbra47NlB+Ty1nT3cDCsAIzEK1J93B
CIuEahPGhgDbXTNslBqa+MwVW3/2XrLR/3WxX1x8C7xEQXdLpbUKiAwjOjucTvMg253WE8OaxYrj
t+1wiFFBxbz7PrcW6Sjs4qL/KzvSGbNZe8ytNt7IgvkJ8Y7NOievsXb77NhK28CGP6eBm84HK/er
ncv8ZsUkJd56RZWtBO7/g5+2r14yfA7a21g4eLQSh9bwFDReCORiGXawjmM9wcOT+JSFdhu+4BJr
MdvAq9sjSCQhOrLE2cDz4CVPiaLJyC0n2XSTFTHeqF06bwaLXe+crPsCE30c2YnHqcAuvbhjHJ1+
U7uFrdJsJw/BxGgyHJHOKxJoCOaS7Dcxhw9u4x+zAo6602laEI6I7qYx2qquvjNdxYiG2mnbCgt9
h/1EPb02Emc4K+IgIzwP26mfgbqr/HvahKX6rqMWPiBdmEmaaNBrDuthvves7LmlJ4JlR72rwSLA
hG3gMJAavEIFhZLYLLEVTo7EMEbZZhCAAjNmDQMbWMNMhN68OJ+mEmNapoib0xJCAw09CVyx0Udi
C3udnOO3oa8z9tMsWdc5WzOqyOdhfjcQX22yiFBFC+7OSmQWuly36DZDM/3WgznSvIVHbdWv6dBi
IR0lUjAt3Woe5USouu2UVcTl6h8AErZNJodN3spdmiBfpLWKqw0sXmyMoKRHLZgH7d3qQLo60xcH
e8Gxh2RzyVk7Hw/eYkOMM+SvqjSA7ZjyJeb0RllBqjllO2yGCshE/S0c8+Q6WEtI5e3pvMSXvqRX
l6KjM4lhkE1cbNrURxrpnAASBEQCQIYetXsgGP6MqkNb8HHI2ILMbXjbVWYTVRhehxAbM35uyFo5
jtBZIFan9b9i97o3ox1QrnAibnzk1KRi95wvXSC/Nr6SBX4yYR7qsurcavmPUU4nPzpPzhLQMqG6
EzrgLyq3u470Y7brVg/i8JvMhEfHLZ5qB9BQX790NBsggNPhaHDWrqzyrs2weZbkjPgRC59PP2YV
5twuQ5P+QChfF6QozrN6ibGsY3SzxBrUIEcTzT+AwRTrT4m44KHw/H3MUrB2soqlb2kD6uSp7to6
fqrbxTMf2u2F8R+3RDNqa9AsnxRHbNmwK0gp8V+cRGfrFCUKaVi8t6j4myPSK8m4TYqSUmUxSN4+
cXvK7Z//PNwQwZDEloCGhRY8hP2m8+yv2/OcG3P39kSf0eH/nnP799TosB5bLFfLS//zRDITCOAc
9fM///zXt1peesi8iDCSOAz3QutZc3Du1Q2S//+8stEBAtz8+2UnuUQRIDa7ffD2c97+75+v/Oeb
/etVIt94KucUidAtSuj2Y+h2olPIp7hplp/l9uX/+fn+9ZL/ec5/3rj/vjX/vM7yspFCbSrpRE3R
JbI5q1vQ4Q62lP09E+F9n6IMGNzxyyd2m1pV7UYNc0rtxfNRa12F4J2W/qxX5BWzot1SV4NI9MPV
9Cjw02J4L2JyQbPkq89KorTpf8raBgLdbVsrI7q8i1+HbnS41JW30busWyWkLG7E2L9Fcelf3CJf
N/oQHrASlWxtlkOEbVOsyqyWi5rxqs8ZyRChVhywqpP6UJfnirm749Zg9IriavqH0fGyDf7NfssB
BJ9ZHIoVQpm/Mvajx1T/bgdyOoyMRJSyJSIw9K1x6x3mkvpcG+cvgMQP2RhvoqEPhA4134Hf0dDq
W5seqymxuZfcTodDLiqsxoN+SlvzocWAsbYJ2wG4dO7QHtdJru+rfnaDZiIj1fI6tXPcdhdbznPI
tXLRpzFwbTKEpdXHO0+7KkM19EfKdWmSRT/ULsNxcx+B6HiMNi0ntiCqrDBoNIirTcibJkMt24yQ
aHB8XXP9KaHHjd7K/fFIUA060w9MSaSCMxwcLp2Va/zm1GyLM9TpsC0Da0eST1bUEm94QTRhBq6h
JbuxVC262oS6pyczF7RfMTb+veYdmmK40Nf40gUIJV2to8wDCCA5B8UDtmu3ewEm4Z1jv9gmLe+e
6U8ftfCvNmMkuDyCNi4oqH7oIF4O7RJzkxJA0GUPtUn+ngv8Dhr9dLVyFlQkxafYqLa9094NpZ0f
ynBggGVCGkJQ6/QUIo2bVfy09NHJBzm3nKjvPZJIo+bO1cPkbE1whgRX/WqsvGYXFui18eyuxxl7
X+MiG2UB3Sb1CBx20l8I0J2I5NWS/VxUS6QPIxyHBMgM64Gg90AmEEnfeGhnZ2oPS1STGTPHnPxy
7ZYLYkSxBxKy1KOW1YgVXOpFiBE9UbmClA+jComziZJ9LZLfbCzLbaGbBMOn8W6cBrEXnePdxYC6
yAbnbJ7m89pw8VBPqr7yq8lLwRihbLF7wsWjoeH+kTniFphtXMuJIqPSttVexekmHzZlTU5JCKZz
RVjrQSTjqfS5sDyYnk/u+GuBAznwRTHU7yJbF6raTJXzCXRqIBvtO52f2nnO983s0bk35WXygrpP
2s0M4gZo0/xlW1SSgIDu8zJ8ziLrl/GR1WKBiN0JYpd2RJjHD1nk4b53PQ3PL56SOvIY54a2GRCV
hVYwq95HVXLpm4lHzYwON0KzbaaGWjpHK+bM2ZlA803cMg7QbZeNeBELT017MqxK4Cb5BmSDf05s
zALxQmtkkNBy982QsgjGnEYS87lnKbOHZTYwwaRh14YPaybyOZNQJu1v3SRbnS7PtZ3RtMRFFAeu
CdUkn0prpetjt0mi/r7NobLkBgZ/T6/FvmnwRCuXRQNpMoQ7oCtuglbEGAq1MevuXWR4auFw7JQ5
/+oppNxiejLqYZf8VWEkiHfAZ6d8uYGM/ZcLcAiGMaeGSK1X4Q7bkDp/F3YWPlsNqqpvGorI9mkf
muiMaS5yosoDPHn+lmNyjK9Y0J4z8mIDEwUhdhclJ1SEx9nBCwqDhHxmzi+R0T76QNdWLBhEuACc
zpJXXzdXtYGjRuo43pJUXHDJ47U3jobl00K1erywybOWaG3AMDFauw0CTw9B/K79tRNyfkAuLBKl
eV2mkBS1woQGXfTPKW0Ls0n/Fpr3AOaFCy20xmCerU3yKDEpbPMGI3w15Q9FVlwm29A3TApMV/x2
pmlsZNedi6h586cCTneEFkANxXNNSjzy4RQh7bA0wEPUk+Ncbweoo1u3mqlnMCe2Fs0E0W0cwbfJ
JlldUatFF02/Q3P+WteS0YQ5fIXoJohzInZjUhMz6zl6TTPrj9FMaOCX1tM8O8e0pKSQueGiNo63
LrHg40CWTOOaZ8kdELfat0xZHwb3XWtLDiytUV16QFEr2351hQLx9jnpOrRaIySPGU1/JLUr3LcG
QgkJgBkWZMrwhpBfhmZx2KqdVnqvcTQmp0YvPhwKvabTjS0MJ0r4kHbZMDrP8zzsRWgCjeYOzeYG
tQv5H4h9rQCaDOfZggFplY57Hd6Jk3c5B/rwK7ZiHZ4OYfAqry6Jsj8VDdyt3yFAn1zcfeF7L7rk
RMbRH2fkuQpc4lxxSEzChaSYwl5ZspW9hCsz9m28KAYcOMR46G+NrVNy3vCSCXCPkuWWyNEuXJLM
w7haU+Y3Hi6WLMmm84DLYiWGKoJE1D0aDj2NxsqfpdpqjmaSyK6lHFUhSeZ9e8hTQ5zaeDniSWkc
O3x1tc+53lPYJ1WNn9EE2LxLLCp+tqqjLv1xlSYT58EWul5aumtIM/ne7qK/kFAOyFRgc+ARXmkD
I+1ZEggTddgpdLqJq6VDNeBhQC7MxqnH02lMi32FF7YmT9sasZnoBydXzrrEmr62YYWGNDKD0hiB
ZCXjFVLtc1n2NIVxvW5R5F8slu/B6QOtIbnYjcyjJheXGz751kEPCxEOAyw0tH65SXEn5Bu+4xTi
TmXQmtBvwwDlRfssjQve2LQMlNCoaSYj2egiImLdpgNCswJ/8wDdQw3nJvpD0BGw2db1NqlRJxt6
Qo+pKr2dEvW0dsenuTLLX/rieRMTYgXV+AieJXmLsuhNWbiF0lRSHInmpI3Mz0tSgWabGqjNdzaY
i/ucZMmGHMYTN9GvXUUec5HMPE4kb60a07jTBoTrYUTqxNgb7xHyfQ8VemHtOe3QqJP1ZyHBXBtV
vcSnp3eN6xxaEtpwS/jDFuJzuYAvtl667+o+Pa45uDlrr9Ddk2+klykG+jLp0+MYgqXNtI1s252T
tj3HmZhN4hPPQbgqNtBMeHsE9pVKYx7U4QpuTZy3eW29Nv7wOFXytYmZY5PT9Kbq0dhq872yQjKw
jO6ix5QkVtFdUHCf9Mi8auBAm3ZwV0MX3zvc/gESgLvU7klhtsHQeUu/U8q3UDn4oicQbcBuA1YS
fd1wHuMaEWPQwUGzJWI1V5T9UUTnauyemROkARTxYk3f/xGXcNcWi1wTvVPTQZGwJryYKT+OAuA2
a+0ZXaC16ceeksufl1K8ucNNG19IP3xUoqf3WdGPZOQutPux85+KxTJXJkSI07qlKY15M9qkNd2U
fz6oembrLaogw60YLOXjsCo0rWaLrc2XyGBGpSJNw5OVGkxksNJ0M9hXZVXEk/gc5vdO7G6qJf/y
9uBG2ojsjtIp7YZ/Hpxwrta4owEdKSgA7vIgSQhxoajtZQnSpFLqHYVfuKpL1zgOpC+SkEZIZzfI
5DQ4LwTaMSfQ8vkDZe4mM5W7F0uwXz226M/M6hwuPr/bg6Zjmr39H9sVGVs0hILbx7JhZY9NesyW
RNMbHyhZ/o9wbyaoYHu6XSXg4cgJ8yZtqSMB4vyG//9vUxXueoo8xq2Fa6qTrVJwzzXGqGlxrZLL
VPE2L4Em5tBh5+u86M1YvKW0hKYUe9vte5ZQzPhcTCbp7dsndN9kEfr7dIlfp2UNDJHhbrtVs/Zk
KQh78oMpc0sGCp+/PWkkkWwzGhqyAjNkge6k5gXoNgjZLu3AWbyPkavXZLHh9AcXSVa2RTei7eF/
a/hFMIoC5GwImSoTLsZS70mYKikruAKw1urLA+CA/DjfecsvVWCIJ8+H7NAEZt3BJwRqRzto/88n
l/M7f0gGheP37JmArNLFaUuWX8TvWfCbMOl+GJfz5+0hZasA8ELkorEkT06Jao4FOeoofe9SB3xs
V5P2TRUnVphhW5BJPGTakmHErLzbt+m8LrrJICKPanvQPOMjw7V98JJsj47bPrpZ9NU4jbYx8W5H
HWhkNWXd8fZAP3stlEupPJAlOeWhR0ej+98nb/+XL/9svZpJSufHKLEZesbaxCa+9NbcfnyFl84o
p1lFYungGDH2TPVSOeZEK637YI/7YAX8KYcVyifUMz30WEb9aAWyhTap/40qPjz3w0PuQcjXXwF2
MM0Me7q8+uvMuXZlGsa1y8VbIedXm1zwAORF4BfOY5j022keY1rn6kBN/KeKqJs/IQK8NxjMkPPx
0rhI711teEB/+SoXKEmovYwOFQj5f3rv871FA8ms+XYt6wvp5cPYQrbza31kDo1GzCtPGk3+wMPt
j52PoEezQ7xOaTZzNzDqKygZWZWqY+VO5yyeOdQtH/r/B0k/iqGDig/l1K1uH8+hE+2wSB9vn/vP
U5N8ufhuL3n7tK46d4P17u0/z+v9JTz19sHb82Zpe1u9sS5VVjAVKotyH8FfChg1/G3sAWMqUpfG
T95Dhnjrlm5TUU/ai0sFsHILvzv2rb72tFORhsAhSHvcOJi7xhBfKHPBB01692ELRqHNjRV+oQ5K
rnhlmcVg3oePFmSwILe1LR4+zrA6q5vJp6THaAOLImPjrnafuOWE/lf1VXcPjTUpx2FjV0RLsHic
HRfzP4l4XhaDru/TR3iCMMwmipuyytIjibOnURbjnR1zW7VL7y7KIVVrdffdoO/cVWg9G6MgyL4y
9lrVPHPsd6npmp1tA922O31roE9eF0k5Y5kUT5B9x72lQD3ZIXsxXGvU1UW8Mx2Q/P5+jBt5Hed8
10i9O8ahcWjt2AUrj4su9cZ9zJGFUhGldYy4HHaFzlm/E39d4F3HDISNzJgkpWb6TngVLRpr3rjs
+RCKdOHB+KyyL5Hk3dZwnB+ZexfXkQ8kH1ydLvq17FI/6bG2jqJzzVb+MmQGCQ3SPuBZDwad4neS
u872+gPH2Reg8gazYQZ1oph+K+m9NgSCbJtlECAr94674yXx43xbI8gC3xp/p3J4Z6Xn16sOlmlw
jojjZ8sfr66NuolZ/5yPGHcz7rEOCHBfNQPzllnt0Hr90X45Yw2kODvPwomGDcpTd41n4hmnSXe0
rQkAQJfHgRO5f3EvhTvALWEp0au15pEZZgGc0pU4bO1sfrI4qBS2Qbpm8WY61o8LJJ7blrkHM7Vp
s6igOyaxOO1n0l+SRURVJ4FigKT6sN4lbXGlzUuFy8HcjDeDZizAoXM5ztXWhjWKZ7kPLD25kp31
CQfyOkT9NUUIQNiwgrwOdCsMIR4PfkPbOlvD5sHItZwywSc4p6l27meTwVWGisSAakPzaHyOBAPg
so1/NRO/rtlop7KRKJJwYRfjh5VRqsbmcM0q96F16FN09qM+9G9x3r+XcXxx7XGf0q+309qHp1p8
ei7Csxl6rKlxS1hDda7K8ou/PPGUVvRA9MQPddYc2GV8wJJ+ZpHXmSn9OrI6K2f4Mwrrj2Icz+L8
BdyXEFd7YG6irnNZkNVBPECAJeDsFtN3Ib2/NRLzGhGB37Y6d6a4mvIX/ct3L5xP47lTMqW1wyI5
N9XPpDu8+/Gf0ctonIX2EERjehcX5kc2L20Ag3mF7F8n3xg5D6UIBTwiFXKychoSwpG2f3BNJptU
J92dYvtuivTXznPidYo4mB68vm2W10Er0lLQk7QyjdnJ9NonoKiwbpkk0jYpAjuU+gqdzqL/I6LG
0QNfLw3mtpgFcmM+m67JgJ4fPJN6vdat4TltunoHCYoxPygj1X10uV4y9n9LvCzbKLbUQhD1TfiN
f2pHI8haCAWafR+PJnTu0qAF2tCfQDguIKisB2ChJi7EFeKCdFLZrm+bs4NjlRFUdR9HUKSn+3qx
C1nNS0uD14nsczfRt4KTH7SGLVeg4Q96bK0c5lG01ayfQUeCY6QN5nURr40IdjZR4s+eTB9Jb1iR
w0DCLqMTBce21Gj74uBhpeICTAXFK7/YXmtJs076RRx8SAf5oEztK/S9R97hiSpkARtep4hlp6g3
mHLXiqgCTXX3KguPVWTvyWnlsGBgcB9eaS6Zrv4XxXOpsKn6bvZYVdNT381v9VBTion82CfFuSXw
YaXx5+lthI+C5pVIfhCFZLn5AKaB2KvO/wZdKqHMkqAUD+ZWwiaNNJsYjjKRO1IGVBBKZCRfESI6
gI/h54x3f0M+c5FzV8ba1Q5vqfKIaZhVKhPkZnSabWxJVlj/dN0IyUAL0hoeWTX9qRUStNZZ+A+u
vdM6+RonzgsTCxpoiu5xkg9/ugqFcS+8Bz2Jdqr5CPUQI7ir3+mFdknF/OMRszsu2ShMCVHCAdey
ZwqG8lUDJLOq/PonilPagHXIptM2294LBSz52iaFgaOpJd8ZJFnBkHr1Hn8C9q6+B7Vm6FQO43Qw
jP4XXheh82q+to7ercK40NdIZmiUl391WqJsrP1DBF6N5S6FRtFsOSITyvOjJViNFJQMktq7kyCo
ecXUnt5R8VS0AsNYg6ANQIvCv0D5W/RfU+Qml8RvweEJuQJ25d9HdFJXzJG/BQOBPY6nBK5+VRxi
1hJLYwiBKKFYazjc1rPG+5mG0Fhhc+b72cCVPtNj1d2pWfexfucv2nm9Do+RZ995o2M9NdOT2Weo
9CqkFQIlHni6lBmFs+G3RPOztJaU6/yEFDQ428EqEzmqbVQ47GYVgQ/mEAZJFCBGbhKFHNZo1iuH
s6Wu64LRs/ybiWGf+0iekqxgfTWMeg0FiBKuRVZVAns8wvK1tsTyNoEt/OfQy+unLs1on1iy31Fq
JnjIFc3nLktOpT09NMzyzr7VuWcnaYwthpIYkZhdnUXh1+tIGBffyL97Z5zPs9Z3h5F52OC7zVkt
Dx5Y480o+PPi2XOOxBm5RzIhTtVIe1yv5/KUmBwOs2zpKi0RIW2uSHRtp+cJqvae3tk9lmIKSU/N
K+nAKrKicJeR0nJMpIkWiHZ+5AzgRBbymbDUkhIt6YuxjdzdHsSEYk+D2epaaClNMq/9ASPi7aFF
7bkSnQ/gFVpD7oxLenwR73vkvnjBrfPIZhjUIdwUqxqnYFSwDKhT+yf3UMf6/OTZhLXnum2cHAU+
MeyYfPXF0D53Ahw0VggqxDQ1dl7KJRd1tvZgVi+Rqtzr7R9OJKatWOb3ZKGvesuGWWdwe60tAyl3
JuV8F4ONW2UOlUxNLsfK73h7HKO0znFf/pEW5ETTaJ1zPuOpEm2yd5jOBU4j50CPEf64IXRpd0Qy
p0Jt42R4IXK6wIHlDtZmHoDtGQZHvS6dndXQE4Y7+RqD9aLj1XqGwnPFhB+Pdosd+270doNZk/Vq
gMZIuz0RVUy500asrV5USPD6MXAGh9fchUkiziS4o/EzMoSMhlbzRwYIyoyE40KMZ35S+j7sCenw
8RXFlBMkn6UnBdC9ap196jeP3WzGNAGJuFi8lZjnGGDM2mVsbbX2Yup2hzCoDdIYUghrbne3C/fa
mM5cpM2EWHTTNexMieSLTT3aOrxlO0DaMHpreopSdt566FFeIBzAOAnSKEFMKU1Jnegeia2/Vn16
EDT9qKA0iWXp1dM5d9yMvKoGTqpHMhjAdQSDCc7WZAPdWF66EVY0HfAdMDPV/kaDt8C7xnw3d+19
PQNPlEW5HeGuZb3261uDhZYUBn60yFuqnANBwZuBXoeja5id8hLjMYVgsfJGVplZfVukXc19+QSE
J2PmOYYrIsWJZqGOg++KUQs3S+ICB2mjBADQFIG2tv5m4dDuO7p5SJzGOzcNT8t/s80OnLpDEDZ+
80bYmbMQ+dohP3mh8Qx8Zbr3BlBAPXuAWXsQNOIPLa8eK6mtCC4LEbJkKLwm8oITShWL2dk6ASNB
cjQYEQRQMEPKmbmxAp3hRd95KhHUmhOtgamaL2nyk5e2f+CwTwPVkZDmW/LlrRIZZhJiJ9Yc+5KV
DSfiFjt25NMEa7MjjVeJVisl1CNkxmOHOjMy583osHQRmPjehJQgsVL7MuLANkNM91NZbPrCIodc
LXZpf8RsPKwc0VX7KDMjKpou3psjJ+u0gACnCrIDmiE8mk7OnbmEgJowZVLrN8z8mDocxfXIaPUU
pvFV2b12IIHwrYtEA6WvxKAUi5NMR29dgYQgzgEKakGPcLnOgfmYtIZnP2tOUye2TcmmMY3eIVY1
QT+4ruAyMOzp54dc5Ne4KZx96cMcZd6RnEu71lbZ6N6zJ77oY/3BbaQfYg2tpze3/sEVcGSXWDLD
qF4NplA7R3XfZZoOR2Unj6iKF6vJeJ5S6+KoxOMUTI0hy+G1hXo/OwOqE2Yeo0Nz1gGGH1ewnJyU
Cck8fzZ9SwhWbZ+ljnfAqjlREaCALolENDyU6ZHrC5RcXF9tOGljo3D9uDXO89I6qBkpTQSXr7fw
jtsnr9YCG9EyUwn7LUcRYcKxwF7SY+YurW8xC21bZgC9JBOJTTLW69Dvvm+2+Ns7VpRdv8mSe1g5
MpSYQueX2t7rOl272nNPkrd2XbaVXFcWZWIuiJDKqK5QmGP7TFzm4S1NCs8i2M23H3pF+NHN+3tz
+elDZ58cLvAgtMcl1t2e9+A5x7vaerw9q+1aFJo+jlYQBYi9S+qQPpYooOLG549OVIPdIUQwvJ07
OP4ODwaVQeqB7ZDV2m+sVWOV6QXuBxFhDsKRzBPA2cPpUvnSXBU6To2bIVOPtO9oKp456DMwm+M9
g5dTJjKqTXw0VfYdD5G+Fw6dYDkLgt+S79JCwYqehciQxWQvems7DExvywL9UsjlXydIq5y5AxO1
YWmIg2JhCOD6xpqJRk+zyArIP5taRkGiwUSrwJlRCBIrW2KZi1xAKS2I4Dp5Ti1eMjfrnvwDgIyg
B9eIoo4FFquVxPeqHASzSf5sNSPfOsNlTMNkb9X9VZmUXLnky+OQ0XcIekf6oVrdnulmnGhva2pm
N2RfWOFH2ofPUTexzDFAQrvGcVdNAMt87a/Z935QNGVBYgbjmQz7dIspBJFVMKMv0hrjl8V0Ma5l
V1HTiDOG0oTPs5yaW4BXgwGRJO3PiW1+uYKFKNPbO4J+mBfXGHMNFvmYwTE6Rm4C+14brG4Rkz92
HvcKP5Entecxx0Rep9MHJKKClirjHi3hr2zV+iaeiG+jpxbrEiAV7wpTyAXIRmUnRy0JRqQddDZ3
LqpCs8i9tRLx920zmRsXymV5mNJrb9g/cc25ofb5klvfjqxwToPx90ghOZb9ezzzdwOPruHNLHFB
oz6BbZfdGem9Jcxy59RjcYIiKfYtzgGpunFbxJxwPYNa3ssH7cWJATYNwiLpRr/TMBIwmmDQXjAo
PbhZOR6W4tchLu6am6yUyWR9qGiwrj31oz4aLfa+fENGcH/NumWsM68ZsJXrYQCLWirnQ0Ztfro9
aL36jGMtOk5abW/yioVtYOfUIhKzwFBhlh40HZIZCmvBWeRUzu5bvHwI5YhxmUY9ge+FFZyl9JF5
e7+bDf2xtjtny3Jin0wVntCjUBaNkjwQae8br/n0c2EEjRQPseJC7eBnDaRWbpZLS19gDrGy3jWX
eWLaLe8kHbajPeFMs8LjbNEH5Xc+j/7/UXZmu5EjW5b9lUK98zZnGoGq++ATfZK7yzWGXohQhILz
YJyNX1+LytuNznpoVAOZQkaGS/KBNDt2zt5rH5j3+MFy9FdT50EN5FTZib0ncz+gz++ukCMwu5NQ
RUe9OagMx9O38tboB2ttmIARej5H6oNh5fOax+XAZjZQ3IhRwLnI9I/bMTqQP/OeDohBMw9DA2Xk
o5PVF2+KsJTNEES9W1t4CE6bhKtq1C4VBQ0qB2qn3M2eFhg9SpwvHHZi41posA0O7SsP+RDPrVbr
qpFbObqvXS0aTkNUTRECn7KVrw2q1rWcWIa+1yK6LBVcBctf1S07cphrDrf851wuh9LeowWQJNdO
sgZ4jCYY31PjypWcEs64VnkoPAb/NNeGrVdcv9e1MVRyrwOIoGBEMmLaiDoSRdnnsyD37fBmaJit
Q6ozMqhpgXNKNLp63eXNEeMLgtuBffX7fXLddw2SF8Mv/PImpqHvJ0zk3ryKKLj0MXqZqQc3VLBs
9yBQjAI+J3P0XcwlgDbF+CJvaNpwd260ysaQ1aOXEGNI7TrRy8RVR2OBuzbRST+KypTWAcuWabDg
ZCh+um7oKXyYO8Q1Y1PvUGVM8pI6PjZe/LkY/7s2JxyAqwktLXpvQ9uY5MwA/R2eIqN7VVxW2JSW
kM2/LkG9Ye6d4veO7P7Z2AwZ61amWCXLXVPKS+YrtkhxSIz4HQd9u+GuYSSrSioTHlR1XqAKQMsk
V0OVy/QvHfM6TTOx0RsW/vBSzIqV2R0f6F6rtQcNZp0g/nQidCZIBNrV0vleC9wuRnHnOM8qgEHQ
M9DMLSvX0EK91BFuk7uERjj/pJWdwB6h6sMjQsfSTD+h+D58d9VxkrCTcZhHKVHRiUvVRrPds7e0
K1ng511YL6SLjAQdr39IWn67Vnx2Rk9aXMirIVdnO5fArslLKMI23jh00FdEC4nNX6tjPx41Ixt3
/ph+5syt1tLCLwPTOTEH65SnaCic0ScrmLtdqCtHk/giGUStCtq3b8MQSwwjVbTLvUi9EYu20sm9
oqvRfyX0dfZycvSbqPSvaXqK/Mr8oF+B6Lmc53Niu+nesWbyvzCqbzT6VJWu58dKVofEMfsHaxoO
xcAZkNQD82GgzCly8oWGCqyk7xJKKULgKCUKTuT9XM41uIMV3Fp+4JhvkqaVjHjLT2eBeAw59+Ny
hTRG/6vz1Ytplg/wBC5jBRIkbEgWw/B+0Bv7QPubs05vMNmj3TwuV4+jSxYpCkV9WQkmP2OzZVGx
cg1wa84dZ0fiY+7V0cvxObt29rash9wnCA+8bR0nn7EXPldQicvZfu9U/BtS5D4eS1a11OlXNDfW
6GYGPlLvSVJhWyONQitZmvs5FS/pIi2rAb8Iwhj1vbO4IYv6GtXxGqsvl3dN8YHvtlvNih6czors
gync5N7+e9sOOeISIoFvjmwLOLWblJlHn56Gk9mIT/jsh8z2MQiah9hIcGh19a+QCBbAOcNa753n
STAqt4s1fubSh9NYSpZohZ9lLtmGxcClbTNLYRtMP13M1Kto9vfLvWum7bwreDqTJp6njuWu0VOY
phrxFjrlYr8UFZMV7myJW1lU17DmZtBL3NItHW8nsi8VUrzV9zNvBlzaqauuUmhP/WBrTORxwFFP
1LN/MRdvsJrZCCwPB2fns8jF2K0mDxlSAYk7AXXdy2bzDaT6vm+i1Ce4sHzQ0FHTa+SDjjAk9D3x
mk7N+hQilMe88eou/5sbA7w6UQqYTFgmMNpuCugfleGvlbIvZLrxdthew0qmh38Sm2yA5f/raskf
kQURsQOyIeRDTSj5SG2mp+rBHsN+8/27lse2rHRgklZkVZrr76NP7enm2rS4pfrkAXfU0rVn94nL
Fiy0tdB1aY+UGtMTl1W37rk6BP6m3G34FAs2s77IP83COjaZwEq28LLSpNznHh3GMFrEduRkc45K
FYEFJ0fAqYqXs35BeERWOb+cmlNLWLBRx7Skvbj2g1zT3S3F0OsA2FNrFtQ3GqI8xz7wbdMVhBJz
JS2dw4kUi4x3vuVYTp4da5vwNx4AJIY9mDNIcnmSJsg8pG4u23mztC+IrtM4Fiz7J1dJhTl9DrBr
aNtZ4kTLcHCU8qPik9ummf/SYrIxEu0xaYEoJYXPBNUmswgNHsFath4YMuGFtu0T0Ruv3XLiyhvv
1A2Wwk3Bfi10RufxeEsxeW/yOfkcTe7+xnYDkmU5vWVUuRJHB2akhswfFLZMp5CXzD4t5OXCHL8Z
SdVAeq/253sRx1dH08FAzT5V+6ErFaUkH9lkWU9C1unFU/ZXXnyCM5veGYnqyjvjqEOUn6PvHUjj
gCSkjhKqOE5oqNmOl9ZrJA7ZNaUPsc7TmqaMCyHYL3zm4ZV4YryzLsfY3PAjIP8uAkWceAa30gEM
/3b0p5esV/HGb8jBhB7GuF/vEoCj7rhB3rPVRyN80GaWLtNTz8JCH8UqAFlnUhCRsV0NbXszeI6n
1EPUphxSzxMo9o26tnTAZjRMIg0h5xvNocaigybHDYYIB+FcA9UAHmEkCSEM3jzd3IgiCI9DRY4v
dvpJdjfYR3hbCHi9GxYCnIolHD/NgLbP7NOHloP82qKfV5JydJs4NN5ndJw9spK/kD7/62+Qsvaf
/8GffxEF1kAC7f7bH//5XBX88x/L9/yfx/z9O/75kPziyFv96f6fjwq+qsvP4qv97w/620/mt//r
2W1+dj//9odt2SWdeuy/GnX/amkAfD+L6KtaHvk//ct/+x8BCk0Lvdn/BQBYfsO/vnN5Cf/57xfS
Y+J/W/9s6Jz9nVL4r2/9F6XQc/5hO6br2cJ1PCJeFsjbvyiFwv4H3DOXKAfDdm1hW/ACyuXH/ue/
W+4/aHgzC1ggESbfxne1Vf/9V9Y/eCiUVxNLpG7AGvj/oRTSTPpv9CJ7qRQsxvFgElF7Mqv7O7XA
yyZZcNRJ9xSjduBO9YsjqCYQbSLgNvvH1PLiRxBH5JEZ1L70ojYWPeM7XX+klMXcHx2C4bKxdO9g
BX3EjGa5S2atPI+KAdo4285tCAln5HTu9hE5ZWX6VDE7W+XJWJzbvq7fLIw7aGCzRJ8/wr7EfOCP
JG12ZX3K5nLpnrfIvRLDe5Q+ZS6iAYYvJTCbGPWAQoR6FybIwM40zJNTJf4JVHe/MySHTDOWpK1M
RJtVqp2oc7SHmCMyzxzbpV269D4RWgQkCI7vetOwMCbTj4S7T5MU/jXTVMS+bvWmlImsMPZIDs6x
4RVR/zIpl6aYBu627+buBSMhdyqMgU0t6uW4ZsQvZINsCicPyL0nl2aqLmp+VGFsHwYhfzLPx8hB
loshp3xXJI44p+4cB9TQdFa2ddUZF8tK3vw6nrYeY1umtcPZJ+VQZOrUhojrebNe9a5ZfO7WYebC
OTDoazaua39po9gCU6J4a2dIjZz5GRKiqYM2VJIztS9nZHq4yimun0YPeW1kF7tSN9qdZrekSFfn
lF3vFWPJI8SL8hb103s4Aqksppzs6SId16rpq72PDTgadu3IWMk3yv0EMvZmT8O9bAbjUvQIz90i
jwOfp2+6Z02gQ6ozue0qWNcdyg1S6QWUHI9Qid5u0teQQpw85fKmiYbWrzSqfW3j3XMl+lPkm55y
yUBCo8r8znrOJsPamw0SK051e7eIib1rt5OIW7zdhYm5JcSpSeWyonkzBbVJe8LhU9qhqgps6q2d
S+LFAQqTto7SDHdDQf9HS2WP2oGcTvoI8ckgg6dq9c9aI5lNRdJ61LUjYRvWwTBL/4xKizwCfug6
DxPQz7obHZHLg4SCqr6Bga3tCMnzA8wV5TodfOtGcplg9Fq0nI7yj8bSszPKnexMyNwJ6FxCHlGM
7RDujU7f7lhQdR09/w7I1nwQcOoeLIsYijYnPDKx06csqcH+kaUhQhpHY6qOpD+lC/GamY1wHycL
yZ0Rl/yxJTmuKei38hSIJdCTEFsinczaXrLQIlKzC/rPRy31phuSqp4TsXotlUlqEG85/vZZBhk/
zXFaXHgY6gNKqWplKXfY0WnaGnXar55H7DunqaHfFHb5oZHw67FqrUuBCKjSsZ0Lic7Fa5q9mu9j
wlRS1t7N04sSMN3yqhXAJ0bVzX7S5LzpMC4F3XKx1iH85ooQ9U1r1NmW+C1BGk32xmy/uXGYenIj
BgchaQBmtGgywupEmMSGkReuPDeq3ovKWGCnCA9ZfR+4b94QZZPI2xrezsjnxxnq4QFoIhd3kp4I
Y4x3loa4BToFoaE9Y+4eFcwmTWMPcNaACVfRWgvzjBvNZoloqtqFJzSZFytJ5EMKKD5tyg/blpL+
LUAhdPjtBEwz33Z20j9UZoorpOHw7fc0qnQLvRNtC1zT82s5lfXV45DrLWhTuBvDUQeYJHzGc3Pp
FSDrix9GiD3KBXnCCaD6kaTWirPOrpdW/RAVXXmh5Jzu5EsVa9zk8dlTjOSk4GRBVKG3RqnpMoEu
+isQOPORs/3VlF3JdMZ7pIrRQJgzGxfgui7S57QppPc5DvFWVs4hqlOMxtHMMKhmgr1hrJUeCD5w
Vj3+3MPAkWNDL4n4LiRCQRIvgSgmOt201j5Rio1PaWheq9zZ2TEZCq7u+mvEQdWWPag6u431WKr+
TVes+saXDjPjWnPRb2M90S/01tNVKTwcytMCC/FnoJt9Q2dyoKvWtObalt5PsA4+NAwVXuzGoNwn
BnVChrXvUw0NXVpMODA1ILu6w/ATdHpBst1tWcMsiRIxbYjCS5mdXj1Le1G6dSoaF4Wlty28gpbH
8gWsKZG16bAjnvFPCvtkp+lIm7K2Ir6sJEGCkOhkXyBJO0mRveeJ8USwkMYUDK19lmOZVr/qIbz2
sSleUk17L7z+VEOa2MwZIRUZvZiVGeOjMx3e54LGHDlVsrmYcXGM6G1l86g+ZhJolcsjB9Dtu76R
PhBsztFRpFr8GF2y97n8N13oN2Raktdj/Y6q2H+VkWSyYYbXOJfYNTIRP6UqM9ejSu6TnklsPvxL
tOVDgY2/4Ei6MWp/ONmtGe/JjHoPY0eux6wAwpuheR9w/gXTrKUB6jCCmlkgA+Z+e1qn1XOf91iu
EBEGqFb8q7Dg+Biet/Mar1s7g6OffUk4XaV1IhDMi7YewZGHqNRHZrK2sTjDo8sI+pkzGEopA/0s
HvSX0agmwI7GjfgotE84wu42F1Q0jju3glNELBs5tnADA7bsemMSKsyBYv5T58ZPQoSNV2WcdIzX
ryof71RIPzFg4gRRrb+1s/YlQqeKNEnv2/MstS3jFAwsatFHj+91S5vIIuFZ1ksjs84eTCgKf20k
Hr35WAi2yBT7uo2sfd+0bJB935kUA8yQskbW2xgwyw0sHBMy86cpdecxo+94yHVpnc3MSnapZNtG
1YT8vi3Fvul6nW5fXCH3S+cto2ux7c2GdlhF3mTODOjUmMA+qgIZR5+pox7mYs+9v8K3+MvN73k4
hydJhl8AEYnTpcyMe4baw+sG/2TJKhjGxj+iYGuOnnWNelu/k7o5tXV0so3k2KiqOtRZZ2FL1k7D
FJI5GdNfc9q6fWTOQhxPGJ4rCBDrOCvwcCMPOQ9lfHSl3qEYIqHDy/MvOUtKBASCaxvE6q6O2uke
6f0TAnKHblS3yjtEZjg/9J2AcqJ5VXcu0o/cwpIhOvUbk0BFbgg4o5jcrTgRcPbmpF9xEorOhjY9
NmnuBU4WlQHDs57M6o7UFWZHQxYVH6PtEi7DIbceGb98axeSPK/XFZFz+5gZwI6P2wL9/EP4ERon
WfXt1uq06DDOqUG3YsmVFf11cEmWFCmJB4qUyHAM0RA1qLJsIQUidzM+u0711TdTuKsmA5kAyvHW
tktQTaK5WZr2NlZxQyT1U+dp1VMafNcShD2569m4E6ZjoCmWGe22vnwf5BYfZTRpM6fO7Bczdouz
IB0YuAIPgipxU0c1vt5Zkkfq/yiduxbb45Xc0p8OJoigmPe6kNCajLR9NEwX6WHnncSiS+YodNaj
VWfn5Skf1B/LseJzF0aAbaOZbcKDnuYnXYSNqchOHbkQfRKqbWnQaesQcNwK6q3JHskSSvsbFWxx
LngXoS/SL7ftKN9jKCUIVIvVakBfRF/UfS3Mlp5rRl+Alo11mAa9O2W0S4D/0fjNq2ivhHpB5r0I
UYAG4qOibYeXHs/zNaZ2W5XNfMBpRMwOCk+bpKW1a2rPuEvMUDTvzCL4CRuMO/JaA960ovHRNxN5
yAjuIq2BtokdbsAl6UfHPIK1MS4ydQ2gxnN8DN1huhfAImKk9lnv1AcxFOyh9XzPjHKlJzHz1KRZ
TdE03aoIN5SVGId2Wsrvyd9C6BpAeBQWoSxVi0U/owWRl7/Lkq031KzknJUoGxJVV6u48+xLh1Wa
Xc+dA05eCDIWxJGMNZLSxVyt02UzabPhrWhS+/BdFPFUAbVPYjt09VMLuWE5CZhX4jPXqIz9s5eR
FNLndRI0Zo3XllNSYiTpTsaYygs7feDvj7krvmEK+VrDdUy/fm62xjhAj7exGXwXZ6M3Tuc0jrCn
u4xLMETgQhqLj7Qi66jRyvws+1QeeklSYDg56dkZS8LElbv1PVVvhStBypj4x/spBR2NRi2VEb8K
n+lTg49941YEmOlslFtHhVuTMeN4x69tXBqPE9Tyl8kgYp4WTkg080SE0Tb1nYIgH407lpVYRH53
MCyKJDXUWJWos3c9GmZKDZlTXfoHzaLu7ZP6pMM1XwMjq/ZTwbUoSWMNYsvce514KP1mZK7toDhF
CymAqWyr/mMwqbQcjgAr19G3qT398QS6AxBO2Sbvsl82sEs03DWehhohQJrF2rq0QZxErTVvxrlJ
At8XtFfzjIkEIdi5PxxMIHLrpO1M2rhGOtPcicO9hZNiy2YJhSZK31MYEGS/CCKZlpufj27b5q+p
K+crLWD4hfiED50EbmfnKeO2aty7NAQ3phld/LEsn426fKe1dUyqwd9HFI4bk7jETaim+GQzdyh0
F/N8p4tgSZ3mkMUmN3FW0XPMXUWfIHwEhpNkUDAdz4Wv5jNM8GB8tEvk08zamfXQsxuX1q4bNoGn
aUOQp+rNR7Z1cZYMYmmmiGGWyxI7Kr4mazjipX6oVf2WxKAEcxeCkSithKBJ9aMtgNYN8AdPaRW6
O9ES+jfODO5lkr33vrBXgw84D/0moyLhPjgksh6dcZkIhpWHxi6NjjbqZZqsWM2l89sQcAtRkIbr
KnKR8Ca5tp+icGRLRdUBxRTtWoshgUN3IlRGTGzxpGi4oeI0/pBKZG6HFBt7HA2/lANyJs/9lSNt
ce44hK7j1qZPWEixB+fnn/WRWw0QE/JZpYHSkZ4O/K9kCJExI6tQbO+UKZj3oxjOHYhaqZ4kYOx0
b5/VJjWd4T5kRlI9aLZ1dD0KFRtI+y6Kx24lUlBlkNUfW+dXYk3rUJfV1hxBf6mwA7lC3DlxZTGg
FKxqYbQLbfnTddSvdj7Q04Uj0E7+Qz1k0H1L0BZYpw/1lLX7ZkqZc0Obuxvm5PJZqhHFfcsxvWMd
rjGHleYc4kIZPji88oAcVOQsujfhDe6hNp3u1lQ37PeYhePuGrIbBTZtnY0kJjemgYXvfGPNuX+e
R3IVOhKfODR2+Q4yuLHRyadCQjd/iXRm1ZVTSmnOoYxQhHNOFMGzG7kWnwwekMRDVAqSZ8XeUd6x
Jx9gc3bXPIfKNXRRHLgi2/iiaA9NeZkq0z4TjJYfkjJk2uWVcBoMj8FNS1TRlogRRMttQTB0CE1B
g9hDsV4Qm8ZI7KJ39U5DwtUVcfgaG23Q6zXqMBB+G8Oi4KnQNK19BKl+ESRZnV04GHR0xbHlIJnV
0eDPzJOJdVi7kIvWxrIBTo2pk4mUvjB+mM41eeiDyvYQwG8K9xgBvOOalN72mVFC0Vrd2sPTjH5n
CtKuFLduQn7ALOGAOpQt1CXwoI/CirKoYGUlZ5lk30y+geeqDbxZbJdzIEOn31YtEOUEKdLe48xZ
lPF40GbxaBStcavEx0BV1OtjdauNYme0nY9xsnA2GnsCi6m1bnr7xLRG2ytivdeF6U67rF4YE7bm
cy8nB2U8EEccPyTZ+J53Gh5WAZxlKD8hTCVPdo7XKV0SjMP443vbSvOCpC1klQYRw7tq1l4GGjGz
4TZPccYiYzXWQ2bO+gqx4xCw0pkH1hZK9kcr6vLX2LKwJjF6tPx+C/23OX1/iYqgSAbzOmI6WFdt
GAVsl0lLg0fKo1u1e+EbxjMY+RWHEfhDGlc1m/bFXF7xpFkI42NqBkikiKdJd7CwQx4SFXgociGv
GGo/okRf2YCbVjI1aUAZ0R8XpC0kRnevW1p7n6gCTXUvnL7+kTIziztkty5QlO2iq8xSuzo5Zfon
tRv9wYkdrNaxRCFgmofUgO7goy8IulaPLwyQ/B66yaQYpKfY7JkiI005tAgLTsmEPz1yMpTkI/wn
UuM1pCf9U0VCVDA3GWlHDGMcFDdUvH5IVzGtNraKk4d8dMygJlsUdilSY3+y7c9+YABlM5cY23ej
9dE50OZcsaxf7WKK93kaUuq33kZUwEWdngDuZhG1xrr/A0VgFwi6NWsKPWxg7HHoRYiNm9ErWD3H
Geqb8SY/BBrf3Wg1ErtzebTDsDoXhebc4xj7Sau/xYYj3qIRMY72HgIJQbDtHCHshwfX9KJTKvA7
gBHA42yTrEcKiJ0KfZ8nrPjs5+gqNI32TAHwMWXsXCfecBmNJS0aWWlmieyp7GXgz2W1ap162g4h
F261tG6tsb07SUN7UwC4SckJ28IFZppllywXevkKqWNyFawtx/1lWvF4HDSvvNo2WL9+fCZ83bva
4wFMjHP22aFNYwTt1qIKa13F+QbMO3pHreA0PqXbQoiQpiOZi0Xp8UvSnLTAUMPJM+Ku06JI2yca
tXXZqwhdYrgwTvCNm2Q07JiBojtbehgA2Eps6V4RaOAVVkCJ0ZREWrGTTcP5KalgqHO/L35o2kLx
rdLUvQIMA1vQvvRIU/EIUS6zU19GeL2DU/lPWQpTsoY2GE00KIR9G12kG4ah+UsDOt21hXvQ+iVF
T4TyKUbNoZVAGMcoe8N52pK6YCTrgmbD4xwTzDBhIRjnqThMVH00+aMV/hVrX2bjRmNccFQGgmGN
LLlVIotAjOYPkx46MhiXhJAueXO9GkA6ccn0N1Dv6PofNwOHhtzWXIuI4jlGIuW5GTG3tby47kht
C7rsMZ2qJzSHXkABNh1yZV+odqJDBAMQTSMqznioWoT4zFbzyqTfKk33MGiEQva9cXQw9dIJbmwE
KsSAwdtqhFdSIrFNpCYjibZsP4c6ISqoXqT0yrhNBdQSRBQ/hYakmUFfkGAhZ7OB/aKxIOP9LY+4
f9Q+b3A25WxFLgImGXljkEYeVCDsakOznnod8UtK05gpnzaDnFiM5N9ucv33lNAlBCezNxcTdJc4
TzoNlF0Xhh+anLStXbFI9ih8qO/ntdvQfIWX96SVqX4UfbxXhcCUI0fUiYN+pQixdqPdYHlvIXoK
srXXbatVe4JMtngedSyBCDnJqEUejUIeB1p/7SMd10UMaDr1FU2jZAtcELVvFI3HiSm74G2jjQtK
zmviGyeLTSMdLQCqedEjEu51IEFt75LeO8tHOzQ56eb42DVi4rffzzMb3JnX63C4XuAgusX771cv
Xl89pPbCp5Eu+gDcnlTVtOUrE0l94gDPA5ez/vXtXHcXk3yqyEstVHYg2749fn+JqNgxAOoHJekT
jlg3thhzh7rD9zhkb1WT/66rilAh+DtF+7+xBJaT//Gqft72UY9YgkALujTLlKnL8EMBJxkn+Que
D3vo4qzIzmnj/5jD9zgF4m/Onr2HjLVyNK89essX2AXwpBYqm7XkRevABhHhw6e1l0vk+wvd326x
2XOT+Go42k6VBUhpz99sAIUpegsv+7OL/WYXmdmTRwm0ptJD1KGWqYSNg1THAVIWxNpHA4dCw+CT
LrN7qQjOdZMlHyHRgfa5R3qDcKwWE/tcFGclJiug2rWwtR9LsoI4Z62mxVORYLXfaaX/SRTn78qe
A9zDz2DivkJd2+nVEDHHYYzB3uguQcVKi9ujYUXxzsQ2HmLah9pDlK8a1IcT06KsCbkehzxAk3pr
J2EcFBbIWZgwgmNQKUpHCI3sAu634oOQ5YtuzfYG9TlSfFwdRzHduHK7HUk2D38h5ey0YJ4enirU
x4iF6jmgMcHFE0Wvgz2YL9XcGSAYvb3DInDwpNejQazC3VyrF5hn1uZ7SjK3VXOyEB9t+gvDeIUy
FZzLD4HrI9WoPRyv1RAGOs8U3yaRq551JBv11QR9s9UT8pIm4RA+LKIg00YW6z6y35Vrxhwgj5ER
2htrSQCnZQUZrWaSwnHGFWs8r3hXCvQKBolvW9iliClo2S/0gXH5otq62XHavP91XZpTx9KJPgCJ
24udDA+N8p4L/7fTvTZJfNcUUqi5lz893xg3TeP3q7J0r6LQnfXcZ38mXW1sn6R2V4OkqhEUsSLy
6kBTeAFpdPDECTtgxGNb+2/ihcY3xyYuYLvlM3bLzlt2YWRXFaUQFyXueDqIO+DOG/cXxYnvWlsf
RMIm0ezzmNt3+o3rvCcKXiMeEqb6h54M3Lzlaciofd2nqb3N0fTBVJqlwKv1HR2Hd62s39pfIoZm
7vZbLTzrbQo1tF/O1eZLoyNVweQFbglh9HCvRb8hb3sxpnAaohPk9v1GNzBTycJ/yUC6hpp4iXno
kfS87Wil2Z58kJp9tx4B62trnOyRlNaBQUd/LGKTt9gtIdK3PcOhnnp3pjUmJWnH9LOZNa/dLkFE
dIa5wmnbUICVVPUoGD2uTYZKxcYxCx+99qSvigy1SRTRtIszeu/RPTMlDYnS6NdFm11sQlVm9m6V
IP0zFHULYEOfbSeyxnkTW+g+v+ElsavrR88hN1i5xbbtp9/fMAuwPymaQ9LiWX9KXn0cbWplQSGc
7X3cOH4QcRYy3G7cW3Dr+ziy94Rw18Dr2aP01D72Egi3QwLN3kOoF5n5zk39cj+MbNi1lJyQLP93
EWvt1oxmquXCJDHXo/tFiwDXTMp50vcfEtd7pwxGHRvK6zd+o68FwJHJMfZRE0FCwo9wzEP1g7kE
B4wUga+jIu6NUE9PTFEQJVe6pEQa7SMKrGI3K0DeeK0mikk6eD2V+RIDslj3CplF+JrsaOVOExmz
/rCzhHqtl28Lo5YNT/LptNojFQKeijy86qw/39vd95d6Qc7YSVpuU0fc8C+cJjPm9YFJBEhSy2Nr
5U/SQaQThbAV6ipGIGtHhKAOkpMKQB4/H44Vw+rl2RIqOqHbn7m1y+KKeAEGNBxIyDHRRefIHvrR
sbb7a93NGdZJbvSsUj/FWG+jhJFaV4Io/t6ll2f+/V9j/nNIQhMNNQLHqdLemWVW6P2K1+nRgpnr
8sbWdQvhl4q3ppyhLyvCtVm2QS6bdW0Pq5SQYvarcdt08u5Xqb3jPDofHR39pW4AZpsL7wGi97Qe
0uHN9IqffeRCgVAgCbScurcwTZvDsfUJAJrSbutbLM86dTbhZgAKqEuPWWWIY+gN5aFB/GqbhgXI
aXx1HPYMlvMK5mtGQ97H7tPkdoEYVtogdSGzkYgVbXI/ZOvK0TfG2gBq2zD/SBvMjUMrc5qt4Hvf
pofVH7T2J/StZzuZrvFypQgrPEWRu5eGfW+R4wRe64XrustASbAG4CJX177NpwCv5aS7zClrN7At
+aqGFHde2lyybjpZNIVOth5vldXYd6spJPMIXEKAm898kh0ygPE5GsYrJe0jZzT8Fw5wyMInNRJu
9R/HYIHgpLzxddsBNJO/Ce4k2deK0hFat13vu7dM783D3CpcwePiI4yGcmvrX+0oqZ4qACqsdGGQ
DPTzxjB8ajj4YdhomytN0SZMOKtAvArNEr93TgLW2E9BnktWwaU3R5RNtMueZarByonjR0hHIZ1F
OhgOQ25BXxsZ+6YwovbQN0Tdt2S8p50nVvRvi1tV6ESLuFrQWDJkNtLm+8hIPLRzyl6bmrbrC0c/
6KLdlVFLs6AQP5JcZAfdwFTnqevALOTUJIJeQtYzARivXYQegMIkb/qfYVp+6nzEK1coUFBG30Ji
ZBQ9DvKjdM0PwHBEwzknvba0lZ5+lgZKlkqhZbSENh6mxe/KUb2FVOXy6gBYaMO9MkdiEpTBLrlK
fR2QarJQ+RjTbPzF8xkqb8C5ab36o632Rv9bN7R9a5jhwSI2IifQnmx555amvHmdlzWBUXhofWX6
7DGu3beq32dDaBxH5yusQo05W3RwOESuG2h1EDP+NFWYv/slzZW2OJhtnH34AeYsUKVUkPvRLu3d
bDlffo28NG1bb9UpKMRFeEriFFIyyR9rLOsHq4UfyQuIdjoOnrUN+Yj+srlh/JmtOx84gz1hiQlt
95WLgGAOekFxW5scjLbS8dA7RKHLTldckzGP9mZ31wdUPLD+1goOdpsQs7Q0nvXoJwgATDuD/otw
Cx9xfsmY2yMxNFJB3qF2HUJAZPiQ3J0WkbtSFgfwYSOjIeIRQzVGr8Q/NEDQDiix1BpRQ3vp0+EW
ee2uzmCi+8ZvOvjOTfRewVHqoZuNbjNEtRbAjwkSzNL4/fOrwcnaKVx300ZRwAKV7kWFV58z9H+R
dybLkSvXlv2VsjeHytE4HD6oSfQRZDDYdxNYMslE3/f4+lrgvaZ3lZJJVVbDktmlZabYBQJw93PO
3mu/Zt2xTMWnjxeUTW+E96g18iRRlHtfIjunLcRqxSlFxIhPz8AZQOMqXB4zGLwRGbVDoJBR1816
dBBv2Q7qMUCcG4JUYIx7gDpaqdqDZauv/jxvx4jWH6AKXDUOIDTcAozK5824FUzOdn7svFv1o63s
+tgNyBWiMXaWwRW6H4QgW9EA4MAK8FoQGInw9Q6dhbdTSVozTkbNkAGAcAy2o2RL35EKSsKxYjBD
/d4xbWxJb7HEwJwrd65GsVRraHSKaL/wbq+At7+q0d1kLpFPrIKqQi3OmTqk6rAwydgsGobDvKlJ
sg891NNKLL+YLCEeVNN0beW+c4iaqlpHofXp0QquxJUhERgHYfKYlsSRTIVc2xVUFaj2qOUNDsls
cwr1DMqwejWh/ibgoCNtorqnymOTFmmFj2/GazxtSEmboN/3AuG5uZWw0EJQ3YDIs7uMDsHGjvoP
VcsHDMhgoRBtl2QgYvX1SDQ3ketf03Vcp7rDQhBCKQXNUzTW1p1Ecmi7HPZLau3AijA2JHQidexm
NxLNi353uIfyqdchd0eZyBMTUcYJAGdixwBJauZHOYoSFgf8jEARUho05s+2YbjjlrgmmhimyWyN
tyKOs814T4VTn2SEqNm3op3jze9V1GMLgvtIq2t8dYtzoJuaEY7zkQ6E/XmDErsu4jnPiv4NHRDE
g1b5qzjVBEKYxj6ts63Hl+xSD5tYTlRFEY0okpbvMhDMuKuKkgYbgqe2wOyQecfYNkrCVXPoN60+
McJxN44//SpEOB7s3D3bnoba0DGRoFbd2BYifS8pcGIG4SUZ4KUDYj10KPWytL8OcgxdtkNyYs7d
WlblsMG4yISZ0cUmmNl/e3RJ5ZCRLRO81aSatTkuVliO3FHOwNF6wJ2/i0iCAsLBXiQzQadXDbAv
hL5GOWZvGIaP2wy7QZ+7r3k6kWbRdMhcsKxkMcW9JK5xbCJ60tlyNzSKMXxqgYpBZze081aI+LFz
zRePCVLmtPRXUIt6JkF6fvyUIkncIdCgTOf+qADeN3d26BF4NYznAQ3iqiKDeqeBbnqu/xJqqMWg
uHZxAJHUdUA8ZTI8LA38FjLPNuuQdsec/6ESbsjo6FbZNBSsDyGsGdHfVmV68dXY7ExA2ojhax9p
X2WAI4hOWT2EN3U5vcU3Y+f8tFMeV0KOnkoE7ivRawJDtbULNUSRMJ02ouLw7wjs8zOlRd63PBMI
w3AEUbydAjveltVVyww+stiXNdMwzvPRsy/dmIMHCKo0oMEpZEuu4vIkjpyhWftgcRJkAKxOdH17
VbpPoOrao1hO7moh331/+OOvisLJnRx3I6OyOAGES2hyAOrOMjB3+Dfz0/cH8+9/+j/9N+BjGcYm
gZQcbGfo0bX1ix4GPPggXJjUmRPkLhga3oOgJEwKf0Jr1GIUSuABxu1w+v5T+Pc/ff/1X/3b96f8
91f8q09xnJFiIQLI0DhmwkqDLz5u6vAS6tjDRDaPa1G0iPQmf94YDe2ZcI4JU6+f4B58Bl1QX0h7
Hba+C+zOqbyr3Avpjrgi3zmoksFJOJ9Oj+K0tSOYd1sUROXJszBmBhOT166lWzj0+PsLjmsNfJJx
4kzS6XC8DEa1akOiY6CYCLjFLcNK2hySae3K6aKrgP9/CpEfI2RZd/OBZpv//m4mpoYD94s1c1wX
gmWuawCDulW7l46GCWX+CGK720w+gRQw+6Rhwh3twDgN1IR03s1T4VtvHkvH0Qe5MtrvpeXfToGv
SIuiR8Uc2+iGD6t0zSs/ajdmyxwUc8wmnUBlJuGl1jGBbB2wj75HT2S5HtYGTpSubzx32S/R6Oxh
MN9ac/qiuRpCQ/KfggoMa2JPe7tpy1ORYPfEwdFBU7Ccde3tk7Jzdv5AZT+MxSdE8zNnF7ZB0Twj
i6YhTfjNdvLSG44LW4+KaBWaKtlGZnefkX7TG/doiMjDteTTULt7qvSIzxD12rKinw0NCnBP0bgb
dZ+h8fUecyO0edSGCXhi1K6ply/2nL153fAwZhwciC/gxJPpFDEPuE3A2Fde2NnESM3yZNuVPPWd
J09O4T2mhtlx5qWiAxsGOSpRAGzHyduNdX2Tdp1xqrB24mt3gVi0n5XkwW0rvmHR2MapGGMaWXdY
TXDXMY0qxovFuHrFotnV25SNZhNlCZkUhc7xi2R3YEkeQu1h1scbt6l7NcPjG9UJjhTZQlNWbTG8
OMe4mlDB004ddLpPWAX57WiiZ9m01/DCtNbW0Qs1gUG6gF2eDQdnqfH6okwYHLT+OqiRS5DCM67M
ILOuHDW/UCiu5hZzTqCH8FD62F3LBPn3aB6+X79ZX2xXdbwL001Bt9maJ5fKO3tRSXIrR/s2HlC9
hc8QiZMrvOsCZQKNZZrS913MeYfAgB/f30jLa9vlNeGdvSSha+xaegZ9iHMY6cZE/Da9WKDiAVo+
zz+1hrXPRj0cqrDvD/0k97YUE6MqQiyy4irBQW6nN3Een4qs4+f29PSxWwWKpCPpn1RlcONwHkbu
SvWf6B2HvLc6pBZ0sLplUCPXAOSyVZqM+LvOnjRf2pEgKFv7P5rSvLZJWmlT9Tbn6etY9yga8Sap
wX+z/dBngB13D0DtVmIW4akLM6oaBmWO7exjP61oFfmvZtWJnSLma11F01tSQjUuoXiQPEQigh/j
UPVEKB4KWX2JDN5zmMT3HVqGlajcdTyk+yFxovs8ZKTVzemz8pQ+GwRYrigftopRFFNpL75kSXwQ
BJnssBKH57h1yZbIYXrp7NRBawDeq41DF9XMGXHn+mEFe7UJLyZEt6P84Vppcp3PP3IkRlOl7kda
OQFzxhJdx66Zwrt0qaIGVRR0ppAueEwemDZiVk+HRw/7F3GxsSKOhqlDUeqPGBMCMq4u35peOp2s
5fZrJa163XDZg3xu1gyXCU0g8wWSs7MWnEgBjimyC/LmJgxcBlZl/BKXuHhx2OYbTBXVaVbwF9m3
AxjuAzHsBElnBJEgCe5cpg4T4WB4WNbzpDUljQxY/tllw354w1g8nuwFUPv9QZczHX+LvgE4inNu
9v3eZBLh2eiC0or06zkGtQtpKBDlXQ9ot10GGt8fOhyj9EwMsQIv9jyCfllhQSDFSUYQ9fvxMxOF
Wnsa1XPVzVccmQrwUq2dkIlmBY+4H7MVJgqSn2lYn9wOurCzfIBeTouwZaTYLSEwphU9zyWfmzU9
u5prdVdWvhQ99acVER7w/YUM/ymsljWNVOdf2vPa9RA5z049riJujYOubIadfX32kDi9lSWjuxKt
We6PL/Uyty4A7W3EkHyimAqPvVeKS98ghFedQzMwMp4RKmazH90iMW7XowGlU6gEogd2aXZN6KD4
sQsyV/JuQzuOJDTjF8hr7Iq9c+U2kXvRhKiu8tmsv7xym69T2ZPjMpjsKvbr0DElFgI9lhy86JI4
1TX983SPGCPnXNadM377WufFva/kB0iAh8AJ5zejKK60GsavzI7O+naQc/hWZ0yyZ0NGTHBwgA4e
DVCmds9WOK3jGaJDDz+4m3APzCHTU22VEWlQ+s0eZP05NS+K5KY0F4CxHJdqaZDkSdpA2JGixkVg
oPL24i30YmrDHM2WjS1lY4YkMNiR/5XMDirqlkQJHPWroJjz86TQhpK7ph+U73AHF7X3bg7Htmxu
g9G+tycuGISk5Nh43s7Lqid6VAyu0sU4kM07xHE/ZHzrjFH4mNcmbfRIbiJG+TwZrGyqin9YaR1c
SR8ZZdva3Y5TNvHUAXqSpCgeMHrjgRAN6uJmwVBW9wN6UUfb/U+v9Qa2El0/lmEJoZkIcpnfu1PX
EmAxbwloyE9xZPooBNB2TVUZ4H8x8UbxPoLOLo+BRw/Wmr60nV7nQQzVdXB+WVW4ROyG0H0Klyg9
LpTubHnpPNM8shR2ewdtxQPWL+pcrE1fMjiYs1EeZk64GxXM3VUQSvwynXlbS4TaiHSPo3Lda6sr
9lMxVOc+tOfbzu3CfWLBmRppt509V9y1iKURLzf5OaiWZI3F5cnvbjOS4EPamW+NNUe7KLHUSS2j
iu8PGXXhKXkZwrY850QGnrM6It2wpMP6x19p5u+b1pnIWwHj7szDLVTW13DC7pXhumdRte5jItw2
tu6RU1URBGujWlwjGjpN2K59QyrWvDHZyrGt14nvtsdWNa9Kzcl1IJfrXtK9cRLTua4S4+lbQUEv
IN+24S9Tucs2OT37SeyxNLikKeOP7x0001i31p3P2Imja7lqygSpazqfmlD6N5D5d3Y6nHSQJ7fp
8+AmqIhALGMQ71BI6BEZp+Lgg5eDY7Hl0E8q8dAULMgHI8u9recjyvuL5fH2j2jj/4GP77aI8rb5
X/8lrd8jok1HYm20cBBaCh/hb4nHXeinUdlGoNctGMTe3FjnvhUAxVt9x+VagNfRiQjG8rpfPtC/
2brO1LCbM/qfc3wqBqOeGwuP/E06RYS9ePHzciTMVlESGQfEK1lGSmKWkERko+BM0vLKJoVwXdQq
3QRlc3ABgpwcK8/P4OvIiEzdx5ZAciwhnXllJyjyC9MSNBUEYVkt6har9N/S3B7Oja7io9XZl9Kf
g7NVaEgaXpY3hzToHiFuMd9yOC/1iOA4vPvnoSz989w15bYU5n2niG7895fTkf98OT3bZPblKM/m
ki5Wzb8ESA8h1ojZaoNDO6jPsg/MN4guEBDs2FvhxXHpdvTR6/xaTg2qH5XaG1r69j3iR4kmBJxw
56QsQQHeN6iEO1Nq8ubU4oqh8f3AQ4xHp1OPYmqMY6LrFSKT4HZMYnJ9o7TZgnz8Cau9OaEVDu9I
lCDyLQzf0zpFVTTO2TMRPvkGAhtNVCdUa9Sg/g35IkdvnKorFKK3rYV9z2mqY8sMmrNaYz7jPW9W
//462eKfr5O2PY6DlotzVqnltvzLdcrB8BQhGoFDZ/mbMc+gIfqADIcCG09sTRwrJeK3uAsfw34H
rlXsB7uLjnSJb/xci+uQQYWa0vrwbWmLIWod4NXpbcbYcf0pyyy4eNtqnKenbIxuRpGNGz9BzWj4
2ZsRx/2DMThXaHj+/csyrX/xOPG63OU/hMOms7zuv76uSaH27We0726aHhGa0kXdDYUdvYcwcjZO
UFTQrXkPGGI5O7tqxlVJKs6HV5lsYQVn4TotD04s023uMXPl2eqJ7uvEU63lsFF1RsebOwo2WoGG
hcHtJbBJAf3vPyUyvAF0295MhHyAyEnanz2rpCum/MVtfRj6e8Q/4wmPrnkzF02+CQKh3vwyO2YO
Q7l8FM+ijd8gpURPHHK6fYoN5uAQEnyfIglfoUVCijlMkJ0D44Xmj/uAVSIBvBE525rSY10U2lxX
jE8OU+oeXXtjYlS7ssLb2rNmXPym98DeB/GXQcFQpeF1qeGvUNOyHvgYKut49K+aKn/pYbN/9cy8
SN59b1gP3gba/x5rL5NEVKGWvG97dA2JkpCAZOs8lPT292U25qQVjLzdEBw3WYWoT3W9+1qNxcWs
Z/k1tJDOjcG/ct0Rr23k+6u284LH2HfSbWeSx4EDD+sFuCFsmEBp8B/G4Y59vN7NBp4V0kXmsiFr
MkRL3hx5frH1Drq9tmJsL07P1jTU5WuuXA2fYnpClOWc4lBmh9aup71EYnjoY0shsWrtLZxQVLGF
+fbvb0f7n1cjqZQpla0tIZT5+1PGwCcybOy6B00D9SBQM9u0Os+qf0l76zYi2xRhZO1uaS5aYGcT
EjKjJDigqqcD4A3ttl5mkJGwPjJJ39dhlrcnNvbOE5Nk8juButWYPaxGkOKxCO1nyGeqJTUrm+hJ
NrW3tQtNP98P31C4IeKgW7p2svksWj4z9QZ5yJhd/oeXvexZf2x1x0+2OFZf1BV44FwbdLwpzN8W
F0NWxtxZKjzMqriAoLQu1hQFa2KsohsCDq6yHNB9HuSPhaVRzveie6TCAd8GCIl84e62cbBf9gCs
2kkGZ8OHCU7z0kY2g5257BGEB1mPhHBRRc7jDxMv4Mo28AMGcfzE01RuNDOypG5uXDs8WYU80J5O
dunoM69WFYnjViZ3ldw3zMM2JBT/p0vAC/4X18B1pHaxgNCNNMEP/HUhUr0o8QhXEGutsr9MaeCd
u9pmfma9uqpt7+bADU9VEP1UDloOJyKWNfI3tQrGnasEDToYvm9pcml78yElUINARct+zFQAn5Cw
Cm/JgpNV3b/o6M1HtnDbD/1HNQpxsKoJ1xs0y2c7VhsUKjxpzRIXNxWX1vZR9DPWDov0OWcQd5mj
+sUI4HZEnKYI7qy7B61Ovp+Xjx0dok2VjeWh64rbtBTDpWakfD0G07snmh69abZrygmhuHSfmymW
l9ZynAsL52vqRGLjWia3KUSKe/RE9jUIghsL8iSlYoZjZDDOHR6j9Rw4knD5ubw0jG425IGcv7Um
LN7HJqUF0IvRQy5SzWDkzHuvK4urrqrvbbv1rkcEUvcZxWGpZ3THCCf3zF6vjAI+oNnm0d7rJAaL
mcikWV+1omJ0MAhOVJN3J0046IZL7kDYBs52MFCmYloMSkjipSq9a0s2BiIm5DAjUrMd/ZBPNWmx
xWgNdpEMyfXQpf4tOGQSq6t0H/dpvS099MQNeFMi3bHRC4CkZKQoxHiEeO8isu1uycQ6oD1FzhdR
p/szzW9pBnB+wiG+QuEN8Zp865UMyeI2K9PaOwSv1+kzp6yIGEM6fOQd7OPmQ5olnbB5Qto1929C
2c1+DhGl4JOk2UlQFJIkAAs9ifB8WvirSq1bdJxnEwnXZcholjr4TT2EOquKMux2QTxvXSXt7TjR
gIkmM2HUnqMNVKgvpkg8YkEv7tJwBALp8pWh73Jun71nlGMrW1EHojh1r7NuYuBTQlb89yuLael/
fqyUpRzX9BzTcbXz23E5NA0aRb0y9kxXRwi/sXlJle+vE92Spjw7nz1F9T34KH9DWmO6LZVDHmxo
vve5CgArLJEbMbiJQpMW0RhWeOw0+1sW6keOetGhBmDAgY8cR9t2X9pcrMdyys4SQNYFLCFSvqpv
VnaYtjcEJpEc5RUUfLdjmIS3y/jvjkMpNgvTUuBbkf/6DOs9YcV7r2/bVdb2fF1Ae2VUORlcND7O
boEYopdDRyiGkGfpZIzRCxO+vy5+MEanc+0V5y4MS7T+3I+RNNWNlbbE2Ljo9MMBxNFk4urOpvYF
Fr66HZJoa2NAW1x7cCRPmdE1PxFRHiONGtc0bi3rg3ZGT8wI0/Mi3s2cJm6UAznAaobhAFMEPYob
b2CT9luyiBuUkwvKPPPng+0Gt20eI8GhHGNUNx1BYsjNt0Veqivbpc2X+iVcODo4q9Qd9DOm2nMy
VYArHEhlYBg4fNunUGocgq2qDjjrQ3wK2t46mLKJbchtEpo5niNUukaXuTaNksMG3q86RSkz4Fa6
cvNA7NCzLyK3RRmByhr9i3yMMeHQCfOyTe+jzYyTYj5oL6luIvQhMxCLrRPgz0M1CeAt+6nhd6+I
7VqZtW9dWYr8w+879k++zp8F3m+4n9/++v8l/cfET8bZ+3/+lS/0D/Sf848o//qvP/9pOTb8+RV/
Qn9c92/adqWDy0cy7ZaaQu5P6I8y/yY85BSwFVzLhd4DZehP6I+jQAV5yqLNKyzqP2H/Hfrj2H8T
HMakUMJEXwSe8v8G+vO9ff/1iMP0UNuCb6Q9W7um+1ud2apYGC1O10MHxwNt2So2USxssK9ZP+Ek
vHePxjHgZLGSxyH4D8XbglH6h/OVpzhTSOmZWvNqkE3949miyDHnuELzMI4MbMhxbiF03BB269Iy
jAi0ot7/Mof/1x+7HHn+UluRqEd3JeLH1q9dhfL40hl7BDa0SvAlXclyx6jgL7fEnw/PX7sjvx8k
f3+hvx2iElfXvtfzE0lm6+Y7k74+piLGqNGmjZ///c9y1D81D+BFsa9QDFtCOab5e/OgSY2S8MLq
G8nmn0KXuaBjL8F7nC5zrwKEmYQcqNGguzpoNxPs1rPOBkZySiJftBIOaaQzxQYKF+5cvc4nIlqG
BW4w13jDTM8GGtOIbjcr8YIQ0FwVsSl2U9ZQvbF3LRBL3viVPaicA/KSs21nJC5DBq07Zqwhzm0f
ajKIwAFunwlecm7ijRypIt2KTgX/25BsGbaFODqFdd+RNE3M97gaR4ayVF7jihX6BgIMFm0iAnOn
fkk4GkOKHZ9s9gSg8OphRAH6cO4iWCz0gg/DMDOwUiLYBDCozbAxscr+aCYOAbMNuG0GvJ9PT1Jg
8cg77O6pPFE4qjUK1rNCRmBJecrD7jhY7U/qkRvLZ4ypc/tLZtBFy+odLvHTMJVUcs3ZkMPLZA1q
zQmRI1EMYaUBQpWYNPZoJ2EMG4P1TF5o6n50UVOu3Qll0dw71Yoh5tOIH2RdlvW7oOO5Inh6ncMO
mtDYI0VRtGlHb9zYxaFKfpKS82UbfB3GWp5edGCuxbeyggSJg5etzXy+K8yCrkg6bb+vP5ftYFTT
a25gjUuybdvOVCYlEOHUxB9r0kwo0Ic4xbuCLR9HRIJ0Ey3w8SmkCpcBetF6fJqYDS975B5hCN5J
NX/ZdvYUlJ951vzoGqrwiSMZ21KD6dpAoBZnW85f7/5IP4GRk5WTE2K7/RNtli8ciNuobdPN8n0y
e3yiNLxMxa1bwdZMGP3TqVhHJRJUD6mg54b3Aa3VFdqUDeZEPqUo2HZhc0R+via0fdh0RolUY0nc
4JRIFmfDVfNKa4Ms51dj8RrxJ5E4mRWENo0cTl0C5pxMJKvEuPWtwVypOPrVLGDIrEGOHBrtdUKV
uM7suSWot36NbVqrcdF86oKBvxEqJr5JgrWZz0aL+CXoiK4WM6hvze5au1iYTHQ2lccvgiQIXEE+
Z2vRE30pYuucanUgJDBZhxW/s2ryO23W987MbZKa5nUR62DdL7AgW2CeSZnlEKW0JcWTUU3F/VMl
iwQlBS8LixjPsMsku6q5ZfiCvtp/v9HaY9Gp/B+e9m75XgE8X9Z4n4sx4KsrKbb46SgGwuHMiOVu
gpr5ffvmFl4FnxwqBmg9ZUB6h3M9huWJyg+18X1SIwAdU16db5jkm85ozGzJeFC5yXG5b8Ypf2RG
fTNBr4Et3r5DZAvWDfl2xbccUFHoGhphW28JfgD5sbnsvlIDY/gUikOPxZzH94ozdXzsBNkape1u
+6S+Jb7O3Dddc/bK9snIa4mPjMv3fecJBl+su/kSMwBal8cwXRxncYzKo/YDQAM8JniDuGH2ogp3
uicYmvBzta4cKz7gjVt1VrlNApJgkSzwdCaBxNolvjKzfbCG+CaxoIA4PKnm8gFcBtY/4DbAy+qd
doenXnGNVYH3oWjqjdLdXb2Q4jhh7014FCsTN/26f/b7GomnJMs1ayHoBdWI9FAyKwpIXfe7DMOu
/YUFs99MFosZZS4Ju9FTaj/XleXshFcmi8jyThbGLnZ5IMOEvBpoXW1ZUpgJHnF4x7tvoPb3+0mu
0NTgacN4fO5kR9MtDdFK+bwo9E3C5YfEgfMFhQW3/cQ7gqgYGdWwyS3/3gN/vYp5U53Z+qpTUsxt
rQ+Z8u4jVMouv1g78o+5Lu4iJ7oTWb9v5/KJFmK9gwtPhjDAjOXrx7ndSVW8aGt4qvqJ1uQCtUe0
73I7i4jYrCAenzqCMohResjBSFguK24+EItd8HuSmMkaU2fvdSSfqhwfZKlIU7O/inh6skC7sWaa
5F3Yd4OT3pkCeZqufulZbXpprQLsF4hLeUfnkcvVUNU6PYoWQaDJWlYwhJZUUYYoJ39uzp3gUmQj
745be0ymlpV9NFiAFN5z1YbBSjJhwgULIiFi81nX03iuU4MtU5NrZ9XWF4kpLJxx9Ji2l77bVzN0
bgJC/WV7WnaSgIHmajSmY6Pr9+V60CogktRBCxrwKGVI5tdJP3+/OtOAnVd14en7bpdl+05++SnX
4Nr1vG34mcAQ2USjQiKSb9/YjtEwWuG2jnm3NSAsFK3ZnXKaM/v6e2gHr3USmkyUAT8uw6uJPbyj
7jd1BE96xNPXWva2q9MPnNpYfpcljVQU3BVmQsJRPVeoOtp6FQ3R1h+wYGO1u/OQqh5oYRAXWvpE
CarmLp5y8MC6NrceMh8zlNd1mfP8hDWO0yG7qxxepT1Mt04R3jABO1e5xDCF2jddtj3IOWdSWe4c
o+hIrQwf2KCveP/wOfcFXC90dd7wVI4KX5ikSYz5GbfGqH+1EICymuU/zEimM3Oxgqjirtswwqgt
SWWboUwzNgtOHgUvNh8MYgpNrBuJLUusgak0szZehM0mIpGdyRUc/wODcnpF5NCnADk23ui9AnwA
iQToZBUSX1whV84WCbRCO7puAyp5Ifk+bKefjZy3ZeYgSrdMtr7xGm/CtdGhfTCm5lBavcXk0sB7
kO3TngONIRyO5y6pWmAse/JrSMOirHY6I1lFEWbOQb65mBahFA38mNF6H8zh1EC3yJkZMCabu2Pv
VttiCPRlrsc7gp9oHnckrvot/DBiINb90PjrNM1Ja7B5QWHucR1TN9vFOnnsZ+QpPIF0KdL0Azly
h2mmZ4fASohZH7HEFNbWwiEi+z2z8XIEzolQ5W7VDy16phx4ECkyxHvcda7/4UwpnM/WeDdauv7A
M7kSU3/AiFAE4InGbPBWLHf3Ru8hEMB0HlskSRD0RgjfuFMxxzZeSrlhuo0eups9+s31tTVXF3tw
8ys4Z8+BwZLTEw21tdEElgR2yB7MkIZ04AIvIgWPbEFl44psfJCeJkJuk4iLQ+8NP2dVMiS3a/jd
0tz20ltPbf/otZ2zgjDKsKMvuHsEngrhnSa0Z+vaGeAwN5+scQPY0fE6sMlLaUdyzb2hIyywK0Dr
+D+Kim3nj18iqsI1eqeDM10sY77WY/RO6BndSjEgoWDIy4OBeywsCii/kWbYGQX0RAWtTp9oorY8
uPYoDnOJa1aLcknpCFcYSclhpfRE6+c8TnZ0D8wgW8BewSl2btAq7rXDjL5uTXOLBirfmAWN07K3
0bKP3g2TQw6B9qlm441hqhwRokPlUXAt1YfvObSdjQySAGzpefzsFQ+VH5rlOYrTI6svJ4LWRwrZ
Lgq+oBQALIv7fMEOGFXzs+HRRD30CXsHMWMf/nToJNLxUhOiaoHCBhWn5ri7iaeWHi+ZXnL8nEXP
ejFLVNAz7bxlta0MjR4Jxvcf9xRrRKS8iKfFP0dI+zd63PkKMTqOqTSYrs0BDivee4bkTIjp2tI8
oYLAHGrijosDP7oeDVqg8jNIebsbt2DuwBCZbNR0S+Z1tG5ISh8LxCco1qotRMePpO3TLeJ/Ko+Y
5EHsQVtU/8jJK5pMjpfgo8hbmz6Qi7w3YO7RmfBmDEs8QeNcdbh4tylV11qnlYKcKn9kWb/hkAW9
te5vs2hiEZBkbhJH57N172IEOZRU7a+xZgMexuSDaohwSgsKd1k5nIEz2lk2fHIM8OzkBMByI9OJ
hu9JySNBulrP0rKqdYsmeFMHXgRl6UZFsB3tELNL9J2JECb3pWjJAgXSnxRIMTTqNuq2gIe/qTAO
x6xGrbXWYcKCmPXxppD2tRMlH3D2yShTR9Tp2bpD3bgGMXHjFvKzo1BF0UJ+SS2tJeWHzd5Rn1lg
/cqdOTnVkiNtWWCVqSzeV9dp9H50qyNZc7T6UO+vYZu/pG5/r0raymaB50SS4xl4NXeB5bd3yP02
vTKHbahiIiW6XxLa2lZi1+E8HD/ZIkU1Zw3YiObkRkLQt1LgTJFnFzvT6qurhiMFUVmGqFqKzAT+
Zl6D6CobE+pWR5GBOjh0O6aAItm5U4SsQPk7ux4hKzTea5uYtKYd4yEq1T2TErSyRoYrz55JvVMB
XMuS0zJu7aoGXwP5qMGjdtC9jM629B/8MyFl8r5Jipq0IqaEeY+Q2iExF9sGFFi+FjxUXCi5IVg8
P/K3DwCxCKMNdzdoAq9gX1WbkGlZO/Z723lZxm6E0OoHUsDRjxNRu0pHF0+6HxJMq7HNccddcwAG
eDzySDN0vAxzQCVOqyDshmlNUkGO4ADtUiusR+KOLoY3fjg12ndFyk2XBjfxoIdjDoqdyRbN9XL8
8KTULIs8Z2YjCnqcyNlGj2QNjy7ZrogRGGDf1KgCMqo4p8Zc745Ubk17PbbLoxbXw8Ht3M2cMR22
ULQtFSa3pqY6G4N6Nyhp7Puhmo9d6kB+lGJvV9aWn7sbQqrE2tRg51kr1zOWAsHc8kTg33E2ON9j
5Zt2vE1hEWzoOhxyTyCQVPQbGnoMebI1+qKnrw6iKBff/VaM5eW5TVOaq+60xye6UhEEqNCZ640I
EUyNTIdy+w0CHkqwniQNAgWUEb4rvUnHn7WYEaRAWi5l9aNwDCqe0SRbDu+o8K87i/QRb9wbfaVW
fpLdibn6AqiL0Ybrp+ucbLRYTKz+3Lv0CA9uk78JvLPo05AcF+VdERk/ygD9GmdrhK6iYjPBiN6b
7GicbqDH6Ps2JPztYhYuOUN1/YkQEARkiSXBys18r6JqNycKIG03agbu952kevXbIlwv0V+xHTQr
kYPUmRzoEvyYh9yhW5jM08H3t73nET3b2ea1r7yrml53L58NZgL72ZX4O8wMQQ9tr4i80hD87zbL
I/m/mTqTpca1bYt+kSJUF11Jlm25BoOBjgISUF3X+vo3xLmN17gEmcnl2Ja099przTnmhkDfEjqR
p1b9T95WT0MePRtF8PqXVaJnDHGA3+vkirOgGsJBETXBzSO1YTxXPqpOk92s0EsvMDcMjCl3Rqgv
pKk4hDgsh2pRcFbwCvh0j1Oj3PDEnRS9yZxGLJNtUklenynTXmVAn8M42qmaerQW0tdITWBES/ck
4bJRzCpXuvW8ynBeYzKA3M2CumVuSMh2mnt5Vr+IBT2TCbBIMBGWkLaDig4pv+otgQZUR90GvgFO
QJiibk89b+sjC2BQCWj9h2unTKA39DXlQ9RfdUokT4JOB4+5cQy11w+KSZbwU47bcYeJYLLzpP/V
I712k+1fqk5REe0ityEVkgEnO1tMRldZsuVARCxJLQW4rpGzk7Sa5Wmx00sUq3ScX6o5tgDdDuys
dYMQ+CHTtXB08giigqUtScxtIM74eiPeQV0h2OdxjDA9HLOE4mdW0byLaDggBqGyE111JiW8AbCU
gGhH6sV6AqhFifUtIpbFi5CX9pLEjLFtZ9RFrGDRqoQoVNxNETimdBpOUzcRMB8jP0zpBMIswS43
w3PdCUrjEOY4emVWKQ/kx8eekF20E02xVeEKHcp02ujJYoFXqIT9oCVPBjScPYiQm1IrCm4PuAbr
Sp+Khi+uPIspaXnsEkpWAx8y1ovKU0KmKrUQajtFJM5rXpSvqG3uY1tdGP8brhIgp7bmGW3D2Hiy
Yag80daJ+LHVLJjtBxnw1DIR6CeSVBrWI9IRNtcc3gNycvpMRF8T8/zfVq1DCXNGDmhJxHnJstiv
tTai1g0MEJOGGEELrB9AuLZ5r1JsRizs00KzVloDlmSdmZBhBFdLKYmMbhXnL/GqkjMCoWlgIlW6
TOP4CJISLaEMEiSbI/8v0q1cvY31+Lc0Ji/D+uJBRQS+3tJsbcpwO2K5dAY5zzaNSoe11h5BuSgb
eQrwwTbfVS4wyedWa9Mp85eUTSFDKjWuH6BM6gVzSpNS0vQqgkbCdFbJzoutbWEkjTOw/EpRoHkt
gF3zbx6t8pkWadtuNDP1ctCIyYQgeW4OupbfIoFmYQvPbrWTULCkkDi4EIQceqNOYA53jS3NKRil
NcxQFQXdiZLZm4fVbrzeXxhm4q2IEMlmcE3KB3cO4J+Wg9s/PVDp0mnyK/HJpzgrNm2IySVtQs5G
73ojjUecWNk8bfF/wM8F4tGN9ByLJeFxkbLfv4SbNEp6T9Ooy7EIEfUocc9zc08HGr3fwHToBWa8
skZQT5kiXEAKeTALjoil1sxAOb2qoK8LmO1ApFxZrD4xdQz2SHzdjt1I8sMPXfiVlwqcU8YaHJI2
yTg1srYaZHZbGZglIFueYhjCAGBOUpPvyjU8jbdCkdWPt1gpGFRygrAWSXNqC/33xBI/I3XcFoBR
8PQZVeAMmggtw6hL8tgo2LD3I8zSJkdZE8haIz9qVkRXTuP+MwX9rBlrRo5cCHdjjVaL0VY7nRhF
myVQ2Rwb/JaNTgPIKtc1KBxpziL0WH+z2Jn31oRWNdV8vHL6bxwnl7Sx/BbPn0trJdtVoasLMNMi
QoPWjTQWrNyxsEAJ7cIcucd2IRtr72+hJY5c+DLKpDNw2uscUrZexg6mRtgwBQgkNgpUEZTWso77
SseqRd+5E/cEbzvILO7CtxaQTQstyiE2y3BmhMmr3qSrFA5GggocKPLqqkJHWX/W2n5uUpzVkFjd
Vgu+9CDGvGiiypk9S202i0VMlRFLCMN186FMykHPYHADWLeLTjoKOt3ruvVyTKHWyLswy+YTZ29E
I5AVlZZob6O5bIZvS6aTHEvZWYd8v1KL3TXvYlPClluVwoT0yZgvOshx0L3Y9rom8NBeHsMqIDKm
l+4AtljkMY4N6xkjEsAramR2FNFea0rMlCUaeDFVHohkMMPVcFlmZjW9cKNA/axIDpzJLUtC88h4
4NZKLHYj6JuYzJlFbj6ndK7AX5XwfnhrzVR+0g984BG5L4J6H9PMi7vxJDBqxCpm4fqoElIipfwT
b+YzlOd3SACc6FCMWG0vurMG7kSwqo0uVE9ZFWWA7YmmWDRiiomuooP19pfPVcHVzLkXMEKX/xQB
U2jXEIDUrClI82suSR/1bPKxqPKGYSZNPczqtlGykqOzd2rc/1DADScISMkj94bxu+FkHK/EQGUX
qVeOSj5i2Jii05raJHGgzRgLuTmxbY6mPsHUt56JL4DAxhmQnD2nCGocsq2ZbpuKkltjugJdQneG
DrtXs595JLFBBwPOB9JNRjNHIktA7g2OyM4wpg8ZXQdH7EtLZwmYrIl3V5+unCMN2uYkE+Z0mWRA
oC0JxnNrPBZNfxP1IXblnOopispxoxZn5IP/i5RFvKjYKKk/xgSzzd9D+l9m1HrGy/D3S6BBuP8T
LxLiryadp3OrsezHQswEJEx4DcThLTNBXp0BWT6wymdpUNAWgQd25qA6F33EEqjP1V6WqxqrILru
Md+K+c84WF+FqVwFmUdds+r3aWDF6HDLDOZdgC3qRQnajsya1wQx4r6ojxaa0uCBxpg7X0lm2snr
2bZTdlrQYLPn0coUiSzJ/GZmHZcxYZGcIkIt1thWq6c6QaV4H6Twqan7yRYG/Cxz5f/VLTWhWTYs
oeygCbcWiQf5rMZ1SorySBwV3msIiYr4mo9S7LWNqPvaFD+Svg5huGetl84K9irQMCVjOlts9Bet
HtUdWd10BuJtE+jBIad+ARdjAz+Ud02ePg3GAInO7PclGZLbpcUyoUrbxFwEGPXKHZT4dysQ1ipA
vj5Q8+HQglwmTLCCCsx/aKdwgU4LO0qLH7RGBeXISJL+PjPTgOmXDc290V5yIQ4BsGGsEB5ktc2E
S++XxvQNCV7mJOGl/tsPQ4FfkMhPDP/ZESZ9VSsyOOvTsyLQ/iUuUthk2qlWzMAVtAKsS2Xc/7IP
mymCK2BZXhy0jEUnJogiF+9vsUesAIFgDG6dRqxdTW7f3+2LbIVTvphpAEzqtRCN6P2RkpLhEnBV
BSRubl5FUm/dPB3OMc6yeo1ew1/X23o1fKhE0JkDUXp/zzrHll+l4bqTldfEEl3luvrtwwjTAr/W
aqMEWEupwC+Otn93w5BZd2t9jeVactXp4nYm3Yu65ITBwuXUSQkSoigZh810Q4k+0ysmvWg2dlNM
4plVsaNFCTq7RFm8ntBeANmAwOXE+gSgLBAhom6qzJx3SUoVkABVtEWpXxcjHGsB4k0uTnDr1WeF
7qJvINt3ymzDEkR8XNaTGtZwYkMJaS3szEvbM/VuRk7twm8yjLMvAfxy4YG7umHwHCo4g4gcgGDO
sUNeRmHXCQBRCDvacQRT8ICtOFHxNwbxAvYVjeNg+FKnfy9tZPlKG4o2ggDFjYxuOv9917ewALhR
JWb5E1b6IM7c3iRxNaMciEW2iS4ccI8qyAVHKmSnIlDPxbT7onVpupfSnTHdZIFnNulyzcZSUNl4
l0p/NlmxQ+khxyvtv8l8aRB4kiM6FURWSxdYj2TMjpjBaDe4URJy+GGP3DXCdCXtyqBnkceXTsx+
MpWdZtKbnq4CWbKBnL3VWJQb0doqmfpeptF0W7SZE2V8jWjOIBNMvvGMMCGVTVvqRgQGlvGhgedk
0q9Azsw/QJj09LMzKkfjVGBiXnrQaXqXnK01T7teBmKf4/oBaZOGFGcqwRdjglixe77NvHKeSSIg
tYYjXhUCKE45u7JxH0uNBoNcK4QH1qCejRL6GbN3Tc54ZuFvOpoJvnNMsnejrK/juqkt2kWpGpFN
D5lXpBCnxQSsIEVu/gVxe0g6zKVIIq4DZwlbi9v3oqi39P6/gyo+CV0hueQd0H2LCAPMLaYaMWgH
xwiDR9gJwocxeIbSuZyC7mWNRXwy2h+LkTxueLqdNH2rjtxFZvPk0SYDRTJTVVdNYnIGDe1DjuXF
F9GX8aI49Rf0z6W4PlZFxAgpH9p9Dd0YgpO8LeQaY1LaeqXC+ArI8CcctuI+9XRjrTTb0tp6YUhX
7seYlBKqVlL9UoXYIlIIY0X0gTCTyFgNZyOd12xTSDRUOGsrfBqOaqVGm34kaEwNXmSOaNWgajZe
17sEpcFl88PRV8zqPuB/JXhnBuPQ+UkrQMpv+YAwTrOEgKjKpc8Mu5g9ZZm0HbkbEUlTz5G0uGxK
Y2i2ucDcUy3So5LOvzJTEbcf5sWXaTFt1bR4gyW3Bv9N9IgY8HvR5A2BPh6At+3bEAiArnVUSLK8
nRIBA++CzTXRy4xhLSxdiEwiQpM44aZZZRPAUlQStay5GJ8rcS5deNwEREksQw2TPtNY6idD3UR9
jSmwxOgo0+sEF8RZ3NR3haCkXpcM2CZHya+W3HRoum6KBQFjzJkorDWTqCLjUhmhNB0YAXIDlezi
iBCKsd4lFkRGsDCxDHSIb6VWRSVcVaru1ThwJVnk5//+RVPlpbn8v5+HboH7pwuwFsYifgbZzlAr
cMbAttox9bEbruaGqNrWT/Iu9pQkeBGheOwxRt6L2GwuAFRCBm0hnvswBRE0yBYSlMW6QflJHKWC
eTeRmLmTLC8VitCZkvASq5rwudeXsoF/ZQXn2eCWKeQvLH0/6W0OBWkfd1nuVXNwqdBHp5G1XHk7
sS9WJLsn2sYw496uxMG6iHJVORb0/DmU41sRL/Um6+GANP2PprGa5aJqoGxLGfDz33uW2NYXklMD
ZK8pqHKMPftC60oPe/I7CL+OnsL4nuQSzMBgOIl6NGxHU82RB+ByyCzlFDZq580ZV1KJl5epGnuP
wT428z5ODzlxN1bMJ5JXBFMi2x9OdYlfPK6mXbUypGQKpzwhL89SgGsFKTV2+pTnQGmFtHyZMH3+
wUUXhF+s0BMEsrx/dGVwhCz3PKdg+iS5u+pNSp6RPq7O/OZAg4pEioVk7C4bNF+QBRYaiXwqBeGf
o4nTetbC7q1CnjXKX/qMlOta9rBKsr9iwxtJTOPy+k3Y0zat7VJKDiKMFeQr6PMsZcKzrpTnYTSM
lX9rbCCOWT5j/D3s42BjTIXXNRaHoDF0kzxn5i7qaPpm9mIyUO0xHkEoofY+9wt1VNh2Z0WUgdMs
ONLoqVmYMyORPoTWvyDTIeZpmb0olqs93cD4AgpjN2ZOx9nUB3P8Mxdm+kAgRZSAhDE0nPZFi/gj
jpg418U8ERZIYw9SCyYxS+49HhFoKTiR6iyvD30bMf6q0hAHmS7bvcAqgJH/e4kUw6si86mqRnoU
FcPceh6v4qpx//syRFpyUCfNywiF8mdZz6HZj78yqXh9ScqxxSjPWMrfRNFetXH+10c12qJYPWqG
dmAG59ImojspgRuiz/RAmxdtwr64cyNrZ5VIQ2ppDGpdtKjP+tUU4v7WA3JN5JAOpigBXxKXwm3J
SnB1aTT2yLUZZOc5xD1V9htEqTwug3EKLHXcakZGC43j+a7pcvOQ0DzaR61g+cMQWPtaaSMYaLwN
HoF8H8L0PEAoaTmRWPJR74NlO6WyckqCyvRSZdDOJfZpL4lOba0GqLmRsTQ4l66GFIAmr5VitzD6
sec1DKAr2/BJojHpapI2PNGSRSouaMKTQmr0IFDYm2E+PXcqI/ZG6OJ7rQrkxja1eO8tYBihauQv
6HYapzZKSuEIFJTFzHwvBRyvMM3GUEqD5nXkUOPkSdq8Wk3DXQ4d5zUMqFInsS9eu5qJUjXp2atk
mil9A8bEYlNlQF7a5LVdf6k8N9ErzVGUc1IavsKWy52OcvVlKhATZIllvrA40aFvK+MFjVXpSNj8
r0FKRMlcyrS80UhBO2LXW/+YRIt81oJS3EzxW5/pwGdGRu2BJTBnrIVrlGjaPtbb8RyE6nDuung8
j0WlHPuIoeb6912NhQrW18DQytBOrdQdmsTYSb1uvnap+dKNiCOL5YtMx9jt03XeQGo5FubwPVlA
42RRwzQ5BOOuT5DP9CKZvHKMm03b5zTbBy6EMJWSi+DtH8PL2YubRqNvrauEuzEobURpPslUKLRJ
UmWTdvmnMC9HUZRKQn6ScbtU53FUym1Wp5jvecUC5gl84z7Uo+wpB5qwToJzOrEWa9pQII7i9Qdp
YxzSUQ6AKTIeVCtEE2qhraodoXOgktERFzZNHOnIBIwBS8HAOGUEQIlyh6Dppn/qwuTQNSVJB+3I
+EZLr+TL7fpmTPxpFX4FCwv9MDBXnnCyB6U5Ot3iB7WhE70cU+NRWLERdB+FiMCeiRt06Ln5NoOE
9lt6JrgxPYRZBcY/7xu3L3JOSo3GoHQ94TI2cUY0oSzwLCTF0B7rhu1Bj2pGgPp2CVFjoQYDdiXL
9HwihVDmONVtpYShBkhU5K4yl6Oi6fopoezk+GR5pjL3B0kdVdyagXEhsuHIKOzQrqBXiHOlB11V
3rMgTLxcAS2EeRaGqUbJCkdrgAo8GZgaixlgK8QX6rUs0na9DpVwdYuKMxUJGcicIUiooQh8aXWp
vpIHINtwyT5YupetUq4JywoCUugUy7A8hTQVjkaNzKVQxODURiNMhGaFIImWjy7OKUpFRQOQsZSE
uOD72nDnie4Ab3LZZ1G3XI1FwowExE+U0nNr6t489uoxiwcqPsMwfXXQY7uPsU1kkF8wFa0nNPnC
mDDYdIryEJLqB5vuS4SamTtrvugVk3Mgs8oazZwTyw3HrWXVwrKt0cIs6dzimD6KQUt7IIHGD1/m
gu5iMliOgR/nPvt/sIF7VxAxOTzI5QogUFtE3fRFw8BHHQ8r/mwrG5dO7Uu3jZjgAATIfSEa4IJE
/XFCY0ZM+TDaiVnWR2q0c7gEg9dzvzFnTx1FJJ+NA56E6kg/NJM1gYNXGzr5AyZlFZTIDB2KM0rm
a+RabcYZOV4Zvgsi5HWTBvJ27uvrPGG9UhpJ3bGPvskyB6JIIWwwF3aN0ZwtWRAdtc0Sr6jNbBuk
Sr2xSAApOz30ezNnA62aW6twFh4oCty8JxGKoBYMgxNoLTn4c0HP3IzD0TA6b5yy5jC10J/XIySf
pN3kwEKjetkZGez0TENOMGhbhKn6TdAh2+OFw+3K+/Ey2ThhNJuY0A36JoXf7dWijDxcCM9LLldH
7MbLRlBmbD66SoMnsOgZoshzoJbRMU2SVwWWqE/UL2w0WT9YenfEkNdhZU6uGilQbpGFOiRD6LBd
mEkHIx45GoUlFv9lYGBYrQXA37/8fRnWnwkWTHW21sy0rvNWA7NoKLtGb3ehZoiH/75gQ0BU3SSe
GtT5Xplm8RCv//r3nVww+C8sbW2Sd4FrnkxivG8DwC4Z25+LdkH3YzJtGGnfhrcR4fsdNvo+dqVr
8UbEyj+LLDpbjR4S8a/0gjfUV+orpwf1VnM34Nm7mfMp+FRgKY23lrQKhIWCvXZZZqdVgc7Z0jvJ
unAPdyRfbIuN/o+/uJB3wP+1pmXJ8aO081eZqPfz8o65macDxZ12LVYKn928GMfYW06C6Am7V5jI
ZULf214ueeJYdwaH4pexZ6tSHOU5/dIND4zmUtnidnKJnSu+qzuhQVZ9MqrLELn6LXxV811bk4dw
YlVoGTyymTDgLA5Su5mhz8ku+c4ZjLATGumcdJCC/h3RPNu44uiQeQk5DFvEMfJT/VWKdr/Ls5Np
3AXhH28dpZ6nvKSdg9iHltP4TVab7HYMKD8JzpvOKtItaMd+ta3Te/5M+U2UHnBYEe0iC8gNN0m/
L16TV+EDgQGdJQwQm3LbaxvlFbAjBinRJj5piX66k/Ji+aRTZQCwHNXYhcwX7eFQEwcKI8hOPobP
fLCVGwKGK29udtR/03Z84Hsf3qJ7/yp5sCYR3Z6EhOXNnp/Z2hAVkQxrSxsEJMNZNezKaYh4RRH7
IpYu+hJyZmDGY54bNkPnBt2ZLK/RBTFXMOJhBkT30s40hxiP1l+exx1GmNJj/iPAtXPKgxHZXJvZ
L45wGC7aXW/gUT/1MowMOzipvkxAPNEijCaexZtxl2dX5sYR9iL3de2+9T4ugYV2ceIIx/xgnugl
c668JyQfr3dAyNFj3oUPZniDV/w0p/pduE1+hlZ/m++XjXp4QUW5iU45b+YByRiJDQ3mfy1172fj
0go8S98TEwBbc2sMD5eGje4DY8SDVThX9iXJwPF2VLfoMzp21rO1j5Bht46xx21JilryQmJFz8F2
8kk/xfKZu/299oozx3IUBrMjiH70mq0Ka5cr0jJ1adz2CEDJD5+nF2GbnLVtvDdemuKqxXudsLPQ
fUg3PKN7ClQSHIoHJsb0pznkDmshJOe11eqFKpuP3b63bvnWHAK6go/eU13hKSYbBlGb3e2iyENj
Ep2nz8xvTsa12n5OkdMelW21QaILMNSdHukH1pBn44bqpXwjooXWdAgCxovDTWQ63W/yS8QOkgpY
hQgTz6Jy7XYASghI/2ApU74Y/a3SerTgW5rhGRq9MxQUEfXmrni2vrTUqT/KF/J4D1a1Ve/dAdhP
Pe6kr/ZDTEkvcqyNcKr3Yk+an205k2O+1XvzWYocgj/t0m22/SV/Xr096HJJLd6lz9m4E+60jpKO
S0p3SLwjtfvXviWfcLHrDQmat8Wwm0eVueYzB8blF/Zkl+3yo/is3KxblOzpigX7hX7ymU+IU3vi
p+AdvgTV7bbUHMWGyZHuR3550d9Gz/gIjs0h3Ba76hfzZ+AkX/U6fLKt/GAwUOGXk0Nt96IdlDtG
d4feeMpuGa0vjxCB7IU2/puoOOkF5BMsOWKY213OArTKs73xNxRPKuLdnn3RNr7RdoKiNs3ziOBG
cUgsae64F2o2HG4amY4J0RSI9VyNApRwKmXPJ2+T+fgpwBkjbvkfR9dpA9IZqSLzWbysm3YnXSOk
yNskdfVDf4wbLjY3UyE56/6UMMC0zUt1E4ltK92AfSuGE7IlTRo1NII7fdP6wYtaOdCHxIbkVeSy
V+FZZhT5BBaV1hedYTvLsfZvpNO8w4Kn7hijdg6r7r/wbJ6qxB1ccdMdhWeiio/LRWCuStlwsiAP
nYKf0XSSo+BxVMSRodzZFiUKuDftTrr2e/jMlvBu7JVv4djueP4STvd0DnKcaU60a14bH4lQjHrU
ES/gUBz+9l3/DQ9oxkPmsbb8LtH3h5DKrcrYdCfhB7bjLbNdyyeELu8dRMGi4lrWxnxucrf5FcMN
btUPkUv6JO2lS91/Jsf8AWqUJh4ECZg7ncPRDfFM6fKHkmA3lrI5APcOkmzcqvu2dsN9PnvJr9W9
CottutqKH1RPE69lNZC4IVCvEecW/9S/5/u22jFhQmYBZFHcCyemsqiuZ1dBQsM8ZLfcomJL1A2g
ZLcbnWhjINW+KbMte92rdZLEbXXADqkZdr2djgTs8ZhIF+Et3XQ76nfYFz/hCSqZ+S0OAEps8YrF
DTlD7xr5Fu0wlZD6r9h1B8aekIvi+mXobGLUCJmaDkh/o015Lt6tNwp16VgLtmGAJnaFT9r+aHOD
b+2cAgS9gm9vggWJi92B5Ue5h+j41AQsC65w05/D4aZP/nLI3HZL4CRWoG19wlD8VTzk+/yWgzr5
ogcU+cBPz7m6ad+j12retP945GAwdgflS3ji0/UknzBqPjBjvPBBLOD/4GDf1/gk65YQIyrtZaZq
oDgB4fP7Clt5wCDQzc2019IjmOudhNt50751uw4Zr2lXRHJ8B0SLTG7r6OIhEF3jNPx24g46sCzT
FNqSsoWE0BlehPeFTxqjNieyiwmUgfHTppifsgNptMGOdCqUBMdop36p1q2/IFUsSTGbvfZfsFew
sMde/5RoOwGkygsJJzgZVwgm7i0+vANWxXkjx0ykd+NF6496tMWaIR+N35J7O7Y1zTZOjOm1W892
LzzP1BswsF+b24h0/gtuW7CBei0+EQ1BixWtrYFM2VZLEsOoV6qtucu7XbNcuMPaa17tpcKNRIf5
FYqI/pB1rokpqfDlJ37eIEsB68GwmZ+m4WCk3qq2BKGCezKHv+YphQealIN7rN+oFJLyRVdPXee2
5p3TpNCfKNiqn+aps567ZBdQhn4k+V66sUChiJLjF7qDxVN7iS8F7kp/rDfhc/8gxTtlDqOxRmEh
co29SeFS/QPpG7Hpv2qXibC/GST4BrGAvgvLc536dOko5xAmQTz5ND/kE4tE9pPchg9SWYGCbJSP
8ljv4WIeunf1qcq2MwNiVKbPShnZ0PpxQ0XLLgJssamNnfXRQVtAZJQfSsWZi0thuJgBI8cMLuHy
XH5XH1WEjcPm/Beb1Oc/oQYxwi5+cXnl6g8us/kNFyOGrEwnWAg9/WaVgJNZ6hmki9qiT7/0XsCf
P7TPDD+DB8EVy2n5JUb+uXxLTCfYmfeQ8ssvXvH7OuQsTrj0TpXmVlwsfCS6U/OwcpW42W615DSI
UpzshTquKz5DOGr0SE8Tzb0HrxObKIYCti8/Remd2ibp1aiGH9pwE675M7aZSbUpxxlmJwhIv5CA
Lj9sbDVmiUNIKWGbwUF8IGV5bjl1+IICMc4OzuYO+A0fH1Go2k07IapPXmeP/Bn1ixtf8IfMp27F
/QOw3Sk+YrL1fvojrBAeGbYnhHao819J7xF8ENe7yM1v6UFpXDS4PpSnPRTUY4UrzKQKdoxTdKFy
CD94ZrLDANgAP4y67WAaE6jmVwmwb3tK0bRvGuse4JPhbtN87Wzk9nSgwU6zQt0FePkqL+WJkJ3q
mWlw+CGxYFFREejJOntIiZh9DSR3Kb/fhY9qwhR3GzK3fqP9HAp7UpnYfbZ9YiOtpjybmvuk1lvz
qa82BGpntw56GbUP7NtvLga7akoZz4FmL9vk0t+nFzO2hw/LcBsfAD/t9m/oQmtoE3ROX1Ld5dow
AfTqh7jjMgZPASqjkf3uEFH4yR4dYVPeRS88oCVack/181sItMozWT/9bJ8dy8/BtMNDdg/P5DWX
5KM+yEpLfugGPKlfjGvAQVOwAgxj8TuiYw7tFPm4H1+LJ162dBU/xJtyp6PBfxarFGeEd7w/Azpl
BO4HYhq/QuGQfdDA46CQ/RBshaZkHbrfw29WY2gPiKy6s/nAuvuV/Da7hAnfvtqo/4IjkFDy7QOc
D6JdnqwnXI0096rj6EPCIvtrE33nCSMtzkO7zkY489b4yYY9ivulf6NfwH7dv9H/gMjRYHZxZTe8
qE/Ce+6J/8TZI9SY1HrhmrIeIgflI+8+1xCof80vu9ZYk0RM7qY77iMSrzfBv+DQPsLmkCDx3ctH
wTX8HM9b5JJh0pt70avfLZ2ViCeUD/sXUT3NLAvYi20gnSBC2tO21q25dS/oOx/m7JY4IdGC8qwi
EvXmY/RJVZ38svpJGeQtN/ua6fKF9s9QIbz0KJtQbbPLd4/+FinH7Ft74+58ij+Dbb4jF3OKXetg
nCWcht8MGdBgWMtrRBdzYyiI4231QziKEIltYq1mO3ZZ/fUDMxQ3OnFbTe0Gqg/wD4740vO62Ky6
Mc5wxl66Vush1mTUAG/WDs9Qu97eaokpvUvvhxku7nM2xvojQ+HuTJ565sbhIgHaO0Q/GGHNp6y0
49/kPvxjExCeJa94L+5zvi3ZJ27Bdtobz6xRPBTGN+O3o3Kc/QTL8DtoTAJ7l2d+2fTehW6/7FUg
34SKJU60pyIOftCTc1xHjpv8EKOUUxmpiCnt6ITlSnxilQ/tCQPGKcEVcy/P5Scideu4NjkFxj+b
4Cl8jnie7OCR/XAPD2+U0LOPRFO8xReWI5klBxuazdzLnI6sjNGTeMBVcK298cGxVT0VR8kzDvv0
RhbFW8ODViMvLUF6reuk9k5Z/TJ8jDsmMo/qBbma4ML4LgFbu9ju3jirB7HdHitUk7XbeiJjPwZ+
r5bPjfTV3GqBjoyTIhEr3PFuvs3TwXKHc/BvnB5J6wn5VhO35Ypst5H574wzdBVOfavdh/MbJBjJ
Ft/XZ2c61+Oh+iUmUN4tqgfLd+o9sd6FW36w3GqH+VxdWABRIFr+zIttts2T5mOANWzxqGxahoIv
GI0jO6UVVLySFljSEmKPZMB1XitnPIVfBRUZWKaN+F3DUG83rN0PgTV8lTDY1c44VZ/tG94KmTOn
dBNeYo3s127gKerVrYEkerSywBcYzfh/30EqBsJEQK/bLsSmGKRAwSwvcTd9kDeXHoaIxIK/7/T1
j0XSxgcsPevf/n35+9sUaVaeQo3/+8FWGsxN0rCdY4YK3DjBSUWY85sAD8fTZhCrEf1fVMSC7P/9
8e870sd8TIn5vk6wnzBIBk7FgQsj3DUVk3qbFbzGqBog5M88G+P6JUGU4/RMOzB/LwpCufaoShPV
01T+78tkNqderfRtqkeZPxEDJ47EDBoaCW/AKWvf+rF+ytYajqaUKv99QfRFgxYVwyavBA4wf1/0
5SUzBJZ3o+H0NsX6ATlytemamMoiMh9IMptdVFGzo5LEsUhjWsWjiuaDFu68fItachfSa0gzY6xC
E3mBhD96zVSVv+UUDDmfLBWveQt4735cMx6s894ta45jgcDR3MICXofzjwJJNOgCmeo27HGavSW6
3PIUiZiUF1ZkVYbrTqiYMBKOvUw3owX2teDNoGnDYC2oXtX2MatoXdfvY3PCVB6337Ap7wRHPTdT
+/R/pJ3ZbuNYtm1/pZDvrENys72orAf1klvZchPxQijCDvb9Zvv1d9BV51SGLFjn4gJViUw4whLJ
zd2sNeeYUiGjPodfnPfJUXQZf0N9GQpFrKWhbqi8r7TBvo8Hf1Mo+q3gTOq23kOmGXCNOTfZOgma
1sBhphIbPfH2Hs2fZSed56IZzRVgb/ZR/fjUjfodj4a9DdmXlJCKN0dpg5ndNotK7X86uqnsXC/A
+Udgh6iu66wnngpLFlMQjMvKZldr95tOHYLbSsGlgntjWHtls25VH64bIdSANewbJ3H7KzBY1ows
ANCXKZUiZTTWAPF/DhSVl45OQkuIjGNB+CJ205exMX8ZXSWQk/BWxk2yMhN2EhOQu7FNCjAlB2XN
uYAP1E7ZpI6DzMk2J7qXq/GhJ9QXq0/0rFVI4yFol9O1i1+2ZSnRvXBbp0C00nJdGdGuEDrrdDVc
YIx9Ys58fLqrCdWx6CAZJ3Adu4dIbOY2uMa4++WRSaPWWN2ViAIHEOBw5lUWhTAVT/Uf/8EfnWHd
aLCJfqf68MGaLmzXMWl+GackYIKSil7vtYpOTEoMArayyiK5vbsnAHAqp6C9T6sbPHs3lovyk3Yz
h95cbMm+2F34KtM1/kY3+vgqUEoNw3X5RidPgERZdUBIWm08FXZCVCqwI5T3IHfQT94Fd35B/3Ki
xjB8e7pr7ZPplSMwtBXZpsOF4TB91ul30TVUq8IxTN09/S5m6Gm6QvDbZpggEh/cgWQojgHGNUIq
jQtPQZwbfDpmEBszigob9wQwF9PNG4uCmCcrowpod+mTLUzUlGzAmlEi8eTW25r8DskYoky2Js7e
ALuINbG18aMkZMd4YD6pral4bmexzhHAMPlLXrzCmos9q6qeHTQixYB+lTxEVCkN7fEStATnJCRk
y9CR+68f6LnnqQth46V1JizWyZgefKNgpfLxGqUskhb8mJlVdhdenI8BevqkwNupjqkC6AKjxJP8
Cx+qxw09SFeHCVwBYiNNsk3tq86mJi55Wwoqs3aX7ceiBdng8i+ds+0j8wanSI/TPdlbAaMpqYv7
7tozHIjreKUd492VE9Sk+E5S4804AH0ogDyqtXevNsGvHMjm6uubpX/CazH6hW6Zuuo6GiTpE4aw
axq95utkKYMbQbdp5xANLDRQdGCGlGc6VmG6SW2x7cFBqVO12VllVfLsax0yyBgEidW/+67+7sTV
U51B2YcnDS2j8++91KkuvB9n5w1h0NRj4bJ16+Pnf7ntonat3A75uoyseaOBvcGaNR8nLpWWtk8x
7fbJ/v8dm1UkKGn6yOQo1cwSR5WXvsu5t0cwaasG2ntHEydDwEd0oinOUG1ik6aKDXN+MeFIhoBS
UanD5jR5n2RrQpahu9EF6dvXz+7s6ytcUzdUQHAWA/H3MejiTPnXGOwRHC0qjWizGNRCDYjaaaKI
ZAUSIqc3DwdXDDRkejit/hhBLZ/VZvW9x1CH371/98yJPoUtYC4j7Z3sQ+qw/k2RFMB9Eg7frgQB
MBzawPsBUuIKzyV11KjdTRgmOXGqvr6ws4uicB3LZiXWDefTvIRSlQGkVps6vzIbKu+WwEKIqm1F
bM+NhDS+HTV3m1BPj0DDfP3pp9TNaUVmhE1INBUinzhZD4zeMxojZT34mIMVKhZA6Va21t+0XbTW
fPspMjNKJ528cNnnJi5DhapkwACCdneCnIt7YN5D0rEVmJA1epd/t5z8+9cXd+kzTi4uNKWOr5Qx
iw6Q8KVqbTjphfn37LDkfdB4ggxM+9OwJHKrq3TJe1FqK9HRHBiYSNyeMWbm2b7/QAmRD2+WzQ3m
mj0OKHr1CI2T5Drxyquwam/AJFsLQr/hhCb0r2xqCcEQfA8LfyVrpMJE7QzwwoYnqCXUTCeolG8/
FKH3Y4KSOR4ijq9v3AfH+fcJX6iq6cCRN0jP4qX7/WUzzKIRCkAhYlCpNUpW8ZmRpEsdjdQ8SnnT
7Dp5gr5JMwIqDqle9FMKdr6Fmy2+/iqfByjfxHam8CZT1+zTeaeckMlDIcpNmf1SfNrwgU5l25ba
3LCGfV9JDzJpRMTX1defa3/anCCsdNDd2ZajC+fjDv1l7nV9TY5VnJSbcSQYRue1rLnZRGe1mNeY
dyvv0nZoGvEn95zrc8iMsDQTvvbJaHXrMByHwcFKZjiwJpBws5N9Laro+esrO/s5hq5qPGAmdGO6
8r9cGSmrONEqO9+QHTwfPX2tEFkclt6FrabzecUQmv2XzznZbykisTx0JfkGfIVUXGOBOJwiALlB
PYIBLTfoOD4kYb7N66hn6i6+GdGWjJcDl08poiVRUXEnSZZIlwK5liYCdRWxGYKmnPKNs8HhZ5AS
OgRupQEOh5R5dEpuj12/ULM1jFFl2Zsqol9YQGRLIbfwfDIaMY3pHlWASGzNkuiQMXK0686gcae1
dj53fQOZfI7VOyIos+MgibOyQzZJe79ofraOiuIgDsiBLzN8PX187OwFx1K6b34v0bE53zQb8UQc
pvVLvkWZpB0wOu4cP/jWpZaKlhX+jtkbe78Ifqmw8hbxlOphmw4VzVGzV5VpvqorPRrvOSeXa496
a+7SDm8tvDhRjJTA6YNngtsOfnj39ejQ1DMjH0qmyWsH3FyYp5ukJBkVwcks3xCcnVFm6R7bJNuL
Tn90KvcHxYh2pg7xHq/Pi5tG97UbGCCc6JNW13lo7obMeMTd/mpq5VILiqdRSb5rliBSQMiKJA59
PQ4BtZ7SWoSq/1y1FoGkgUcEvKate099q2oM2Ha8x/NGz8oInnNo+zMFUKhwySDtHk3p3o6yedRj
CrCttzIi8jSU1L2tymBp4DOUBn8hSuhWAfbxs2if6sZ1LRKC5vpHzHR+9RYN2VYI7W3wCU1V7Ftg
MfFMVPqRNPp10aM37gBfGGGYUHZalpC458qULT19Qd3o4kVtN49Ekrx9/J3Wuq7zeo8Sd1G34Ct0
pH0Erex64W1MuoNNpR7rqN14PROYZrwKPdvivtglhPlEGV1BP4YaEVRPyggQWlKeFEHwFHTxtyoo
xmsZQOrxfOVBZvWN0dhvrmlR0XeqlxyX4n3cuti5snvccvkDh01GkocH68K4+HyIFWwVNI2Kk4k8
0z6ZNrwUhqleDcik4ZLlfkWyGRzTueVSkEwrcxWm7luImh1ZRiW27JOeSFNdxnVPL9QT3ebC15lm
w5PZklgdAxaFC+jDPT2SUFFp265I8w2sEOTqu1hRwsm+RpQi2rnG0todQnxSvYvu2Nvyp5arj3WF
wIZcCWOZtwVNRUfxt53sL6xY2udThuBEplqWrjn25ypH5Q+tEjRWtvGxEFDbKhxks/RfEJr7V15f
ffPSEVyhrSeb2gbBFRDy3TSqd2EFO7M1EQBvWbwcx+T/p2dDOcRO5w0NvFnnCVZAusYVSEjZB1QE
k8esj/rhKksQKop8W02oDTm50Y3WRWKcRPgcrZ9mepVgL6A6398DABxvyAJHBYXRRDfiue4SHqWn
+BhVvIVBKHUIdCC3jHxcEQ45w75xKVbpzHaZq7IEoAaTGoaun5wD6lgWsMKzDFxrcyt1l+57dQRM
NQPRfyi77JA04MtLMUKRyY9fj7rPFSRCv5gVbfjQtmuaJ0t03Bb4nbQIa4pDxwkH06IfhgNVuVVo
ldednj6MCvqhrz/0zHhihw772rbZAQnVOrnios7zxm+bZJPHSD+RExZxfRytBhRIdEcW2rXIcM31
xzSy96ip377++I+93u9vmqEKLlvXDM2yzNMdmB8mRWYQGE+iFlHFkFMZGZaO+o6ItdG4ixJr32IS
oMNt0pZWAF50VCLKFiSk6rxUjTg004+dML4bahz+Re9QHcmPw/AgmpvBk7sox7hvV5ee1ucpgi/O
6YLduWny9fXfNzqlSX3aalK+OFb8QOAPHp23CGs+SMoLx4BzA0NQ3LO4TWx5zJOPCpAMe450400c
QzuwcXr49jo1CYRB702YF6dH6b58/WA+74y5PPDpTMv2NNGc7q+MAtCm4sSIgfj1bnHMB+0AqGGh
FtrTxy2PvXRp6PaF8fh5/2ioHL/Fx66cDz55CcyagoX07JhI3WY3JC3hd/FdaKnXX1+edu6eEjYD
iJtgOW7ryRmEbVYfhvzujZ+Ze6vlvJ7zolFcY6XMv5WKuI4NMtJVc+VAHDBqZthK4Lpqhm2ILhB6
lQkcbrRfFO/SyDozCXEPNJWNuqOrFke/34dWr+h9FkUYgSv8QGMYPAqzZw7wrolEuWrab5oXofOJ
gEdpl4aa+Xl/xmcz9dkm5DBWmZPPZvGQLvijeOOaICcMTH9UOyAwqFB1kfkTtwjobYZlE4gDfJJM
kM8D6x6HnX8XeBimu9Yb58AIbz7ot46GKdDhpRYabuQ+jeHYsAr44YzXnuKYplcLXHLoQoomW3l1
9pAY2Mr7iSvzQSOThYGlHlcJnrFkcrcdPugGSukszQ6k0ccfh5LnAlWCBoWtnLIqjLiu+y5rc1e1
gBrGXJ1s8v4qcEQ5B4QMqCP8QQ0P8VsP8U/J2w2ELneua+UR2vOqmPb7Fwbc9JKeTnQciaYyjOa4
xumAGyOYroHBRDd0yncvQjIXEEI9EIOOII0UlblnNrs8g0+CeeoNl85SFPX911/i7MtF/oDtaq5O
GMDJRJIaJRsHP082+DtRVXHZaqwdHFteOJ2dqS0yilyLAy6TOqErJ6MI15vICvKGNp2guYQ80WkA
eTBP12W7Y/t0gIKAJJxng+h/Xwr1uvLa684ZL32Rz7ulqRqv0Q5yKHRy939/lcZIxVgMsXWj1ZAw
Gv6x6Kt17R/jdHg1J1tnXSc/qtK8nazxqfPj//2GcxcMFnTDUdXT6huvgdXGAbPZEHtv0/2ukJil
lXdhstY/b5+pdjEz0lOgVK+fvrV9HWfamDNjWDHtBNdDc50UCQItex8PGtwH5qxIyE3YkmvWSUY5
GHoCkoaVXoEUj/E8cGrYjC7b3alNFxruSwpJR/dIHuhRCNYaGqfL0/C52YZMCoOjvHum/uJYlQPb
r40RdzY7pZM7pSiO3Mp5puvXg3px1j97n3QBBA8QhvOpS5Nwk2yLMtdm6O9IIQeRHBfHhhIpnEgH
cU0S/miSHwY4mE4BYtWxG7XKXZihgfl6YHw8+dPpgAdFM9fQBEklJ+uc2+hgn/wy3mA4xq0D9d8B
BbHyhcUxEKNULuv7gJ0E24E94eVr1flmO8YhRVqTv/c+zpUwbTc1W6WIxRHsdECmA/9oXUJx+qzH
GyH1g9NTrigYBaoojqRBPbtCPqZFfnR79boAVz+rUU0a1bfKMZelT94ePsoj9WiKjO5h1MoHAbyp
cMMJRPwe5nTTAycVy1y3rjEaP7QCGkxhV1dEvUO6UFe08BeebYM/tV6ykLMt451Q+bZXgVzq1wHj
YBabIeid7x//blspgUfc3qKkZhLkPyL10nJqnH3oNjVUJj7Mfad7+gpPPQWElCWtrHYZ7CUnbncd
XczF9CZUXYc2KBg2xHpVnFp+WNzmyNUOUZUdI7/62QT1dlSNgxKyvZQdM3VZlY9gOe5Ho+rYj7rz
uAp+Rj80F/pIE6A6sIZ7DOybHDRZPGGn7MRCFa1Yby2jyilMgroFmsdpEhY2P1Lh4EObKnDqtLgI
cv9B1jStbOXC/H9uZ6GpBmdHXN7udHb7fTpM7KaPQlgiG0VqM63PHvze26nRUvPLp7wajmqBWMdL
9m4+XDjc6Gf2y1SDmIrNqRsrTjf6usbrbJAlsRk97Q162yvI/2dbC5almz1GxfdGExuxGd6tyVlm
otwJXsn8vs4bFDh+fkMO1mNWwthzCtp7xVSbWtc9Kgndy1ZUePyZ6srHoEq2X7+o56ZWTVM1i80+
m7FPqoIW/mpf+Xm+Ifv8tbCzbdlQ1Em7xyrOtmMR71DErESAQwuV5pDx5RCLzDq1eUwkEgg7wDoT
EDY2/ox64zV11LcRPFzkPGnpcIxr9cKB6uwj1jT6jzRdONCdLr2G4kZh5dT5hpX1trS6Cv7Tsy9J
8FXDvc9OK0v65RD568ExLyYMndlV89lTfZmIPpeJ+vfxxXzXydooGV/EqMx1RrTWG9e8OWszX5hK
9Ii9fheM6luRqG9Uo1dA3NZZ592aevOIP38WSwcZs2Tzo2Y3Xz/JcyddvhxnGcEGjGPbyZSbepUB
fZ4nOcr8FQLZahjN18hkvvQDe8bh9FrNKCL6pnlr+e7O6P3nC9/gzKGKJ6O6wrE4XTmne8DCNkKZ
ZpSVyqF9nJ5PZ7kbvwZsLl8Nt31U1fg5T63rPnZuQ/xkiDnySLxG9fgmbX+vZMZrBnFfMbDO2tqF
N/TMWqwJpDOuMFiQPrXhW5CX2UjRGSV0w6E6fzfN8pDUDKDQL/dOk13q+p79QAK3dFPTkbCcTkaM
DC/X6zHbUBpYVT5qeMAmM3isSFs15E8AJb6+/+emIIO6sxD0mQ3dnbbHf+lNFGPXV6pHyQrP8suI
krHHHW7LGz/PLtW5P86pJ+s7CoD/fNbJYHOVKI4MYyqPubCy6tDDXapB7eJso4VHAm2BsTkIGw2x
DtTydixyMmWlczWlyDMWF5jWDxPkNyXS1KdlVxXDVs2NF8+wl14DglhPxnVB0ibCbEOb4YQNoOkL
SX0WgsSVfVU01eEDg4w8M6W3CKWveDcybTMI9oJmC3YlGrd1oG3LzF5mOWGj4ZtP/qBbZ6jk7J2D
/5oyi97nG5kPa7V0r4qqvXVToC/KsK7G+lbpykMMxqdRklXBb0nbYSsanGll8yuK5KGt+X5+dttn
4EtIAXw0E9ogukugUY47ex7a8GsS9irFD2cbxJzHckJi56mnvhJk8y2urU3lNeQziGEOTtvtF61K
RI4AR7Mq8aB9gC5drmNlIILEgWfsrIwCdeSXq7RHHa2mxwLN1TLyalKw5NXoDwlIVPI9a6skxydn
1MEVWBti1OEi+eGOtxb3Jw2VdeQTG9/CulopsKK6IZKbookfmpRdoaDtPfHzE37FhN1HbwgkwbwN
ejtYAxdCJk7FekYYw6tXoq2OXLHOCAVylGIPSQ9fDiN9dLI9wPOFKNiH2Wq/rTOWQBNwXIxHuCU5
yI3fXSxBZdEcYNZfmU713ob53q+yvVJLhBIegiYDL3v+E9LPiwQLBeI1f476LUhDwoCg3tIleLHh
I3kF7m5wxW6wCUznyoy9G5VIqwZigAjMlVS203jorXLvDvaVYw0YR/mS07sPKn2NsHUtYvCHXnDd
hc1rTuLsImuG9dev6LkZktOATYIn2+JPQhCrrEs5WExCek2qrcUsHHT3Q9EgZM32xmAtm9G94hIv
zH1nDsbsS6bjKkoJhEgnB2PCYIGn+APOMZo8HxOzHlO8zy5MQGeXIJOdJb1LasxQb36fgQyUPyDs
3WzTDe6m6ZqZSdpIm+LQpXySo5ObFeS/u5V+ExKKU2qXdwfnJl0WUtviHlN2PT0pukVapkVn0j7A
t5GUSEkbNO+dQvhq0d0iAeCU58w8f3xgwl8GIVJWqIjXagUn2aHa2DTRtZTVfawTqOVYV16q064y
YSZ7JNF0ADRnqZbxCtbexk+yt9yXD03go1lm+A0tFAWyplqzwpWQUb73CQzxMQ2n5JgOuXUQDSQ4
omrnzTB1AhNlrldAS4Nhcjepw1Fk4yYbSdwJ7Lnm2rdpoCLef9PrGNVNi+meVK+ZLcKHsthXTo54
3cAooMrxOD3NHDgYnq8+XjiR9cz5KU4taA0D7KxoXwFbAuDL7uO7p3RIEqb2XMC8IUDpLTQ/pDLT
RjfEYpQkFkRwFCg71aktF3rU+pQVIDlqkIQTL1wT/UEWAcp0mRTvmKfgk6oguvsWOD+Sh843CDaQ
xqHou3I1oPO3C+nDdXBxZWsAKOgw2q21q1WMk0nlz5oeX20bPY9xAXYjnRTh+DxDjw+YyIJfv4Pn
lklL8Ba6iNkYqtM7+pdlMlRrM83iNgOASENJf0qt5Gro1HWsEVvz//VRp0eztgA7nEN93AQ2MMUM
zHBGUR1S4ryTyoXLOrsztjhPoThBa8Yx7vfrUku9yEuj4rriTR2Qpedny6DPV9NevYmxBqXqfMS9
DnX4wmWe2xZTlqEGxfaK89fJttiqEAxkCdNLz+EeEHqaYnOR8tYO3Cut4Pny31/f2POfaFK6n2JN
P5UXYFSjWwFluKmiCtNXdQAnc9S84SVPqnfJGgLOafn1R5rn5u5J/EpxExmyfSrrGesCvj9ZCpuo
T4K5QcRhi4ARg6VLzKhazUZpPdZAmUiC65JHxzmUMSDHamCPUHVTby/HVy73CgtVjcE1MjepZBca
jmt3QMBgKjmkCfJH7NS8ilG0UdnyMMKNW6uwrflYjWvfK+TcdnjfOpxopA5QzL5qB1Yq3pWrMAQs
Rae2nmveY5VghpMA4VJXbPJUf1JdzEUeZVdUyotABgCFXSVe6KQoUIjtcBlPbvOyhpSEso+EsHzO
aZPo4yb+FjlQJkyoeF/f0bMjlvEq6PvQg0Zc+vuI7cidV0DupZuuLN6T4dmFLhJ74xZu3a1uLGWz
iPA3jpeqlucGDxAgqpZUb41PJ4G6VYag0K10A6T6PRp5dO5YH4dEHtNJZdFXxR7Yz+Hriz07ehit
tDumf9gns47qVjFKY5CHMctHDqNm7qK+mpb9Kjd3aGjukrw8THuTrz/33GxHe+u/P/f0vByNRtLm
pppiZO7XTsL4ipz6ttO1lypvb7/+LHeqe5+eCqh3Iv3iGMqMcFIXl51DrAeJTBvicR5IQuwWIXp0
n9KrXiWSIJfil0mSG62mcT2oAd51B0YGRUKNB+15tT0z643w35Ic5JFl9XeRL/agKvvUg28qEqR7
ivbmWxiwagNCnmd+i1A+LnUdsV1P4F4NXDCIAOWY45NsQJiM8SPzIuhecFOrINuyn8UGjYWkxp1N
bNvLh2PEciKCOP22msU5HqxS4Zihwb+ecdSiNpyzy1eyA1EbNS4PSsyetvZbk3g7WROkRyAk8qhl
Znbf2tHoyH/jnKNJc42E69azfDDOHcxLck1YfCVEiXju6wCEY9HvjSTYTTvmshIvDnvhvmZkkKmw
9IP+xfBHErDkIcqbW/IeiqUdK1d9bC472LOhEvxSxmpYmoHckS0rb80qIC0KqyvJvBcWl3OvjDsF
T9Nj4F09FWomSVGjpSwooRccqnLx0gKfkKrxYhbmFb3dF0lI2YU5/mxJzUV6gcHBpit8Opo4UPpE
FjI9WIl9q0O8R0rr6QutnpdgcMMMmY42ddvq0N1YXkSaYerd9mEUbcgwf6waOpiFToc3JbZDj35l
XvGKjJ5wq3acQBLxFSBe6AgNRHVIWcukxfCrmbAfvn4rzhgADKwTyDl0Jhuqkydvha8MCTrJBMKR
l66QSOFnVylw95V2a6RcFflbxSzEx2cEpGZBZQVT5LrorYecgriP91Bx5bptmINl9kiuHvos3Etr
Ygvw3QJwJ9MjeW7FyrME9PgC0KVUSKBI1CkSWiXvNWyDzdcX9TnpG9oj+gBt2kY5FHumEfOXXZRr
DU4qdZFsej1alpTRoac5B5lb7bzS+5XmesUiT+GGp7p2CKApcHTPMPP6hIPILF6HMQcAQJVO4FyY
hc5pLtBi0yWa9gf2p1Ks35tj4bVMtYUTXDdhclSSch/k2KBNA9uxJOSkAuJdm/0B3uNd0Msbky7X
rPU4c8rafu5WaZC9y5gHBaJ+lnvp+0Bcgd3xK5rMucodJLuEdl2sL6pn+nnoIJAFIGSjiXPawVQj
z7eoEqWIrivSlGI8fM3AvOGpOyKf0YNwe/sxD7ddsHM7SAN5FI83rgqqoQve1KHU72iW0clOAAQJ
b8rmbEoEbtpw9EfelyH5QTxktuwyeQcVFcwJ4YpuAdMqs3hdzLBVFhE8VTI7edsGmOOmEz4wWwGl
zHJ7k8SuQcxuxjHKEbtcJyNHBJSBpy4XmJRgF/Mez5wKyH7bghsIvHe8hw8vdSmCRdC5ylItC+Sk
inhwzPAlQ3I0Ew0Fnq6YSj2Kcx27P+2OOdiKmjffVBeeyUYmazcI1hal9R1K6bvv+bveB/XkR+bC
F/l+Wk5a+4kUzO/TflAm4qWuqoPWNG86fT165C9tqGt0+vnFQpWHgO1+17Vbt5A0w4MrmPXtwg+7
XzeeKm5dFgPfiOI1xUEc6FVJaIpr78lB5uQIBZA5tgXxVcjNmEys0UH9nuXDzwsv2LmhgPBMqAhU
OM+edtAG+gdJLUW66aM8AQUpZmB9H1K/7tcc5bg/obtvDeWqi6YJDP9MnGoXVCRn9ixYDh3E4+a0
oJ/Wc8m5Lst02p+5OY+vS4pnywYt3Lol9wa96MYdyuWIN3QWwli+9Bqf2blQJaGNQ9WWDeJpsT2j
n950aZht4oYAySKLNkYOsswGc78QJbapHJPRtWM+mrwDq9QLAIbWG6/ICXwOpLPWs+jWa0p9K4Yp
A7B1AQ8SzqWa27bpvRsImQsikw6hQ3YoW4s1mxq2hFX1r2Xsv372/8d/z+//tf2p//kP/vtnXpC7
6gfy5D//echT/veP6e/8z5/5/W/88yb8WeV1/kt++afW7/ntMX2vT//Qb7+ZT//3t1sc5fG3/1hm
aGiGffNeDQ/vdZPIj2/BdUx/8n/7w7+9f/yWw1C8//nH8Y1HAIEYK/NP+ce/f7R9+/MPZmCVReG/
/voJ//7xdAl//vHyXsu/PYeVH2Yh9ax//dK//M33Yy3//EOx7b/TRZ56GjhPJ9sZ46Tjr/IjR/87
J3hDcw3XYNOJnuePv2V5JYM//zDUv+P0oSPHzteiHzFJXOu8mX4k7L9rOIYwRlgcVlmW3T/++zv+
9jT/83T/ljXpfR5msv7zD4wUn3a9VDqwApiUnJBCiNPGiz8YXYIuNEC3a0YrR8/f05YSqd6Fd7Ut
q6tOiGSZFHAJy6Y5Shia20G5jjutuW1XQ2BY264hlDnzwcyQfZYRIbAwjVQhHMNfFZZ9DCPvrunV
bJlbPQA136clWxbeOomonHc+EaXWVTFwIB3Unc5on1e+q8wbvYrJTh5fuqOFJ2U5ThzVZtw4TdEt
7IlcpLY6K2FcrtjTUgqG4FmW28rp861Bt4+JTSH8JuuOth+k14bT0YsHD6N5+KVJEr/uRgBBdgwl
Kyjv0nYktxnOaKKRYRtDn0t0besGdbDOvOxGybUSPiwUT01/bKjlL0SMR0E12psErOd9b+UKrNwJ
EVyzcNQyAmQ5xGSPysJd9ngu5nSy2CJBRgV4oahLLNeAGvT+MW6g1pvk5LR9ABOpDDmzHqshMShx
yQEIvQrNQ7f9BfzLoek7VElgJrseNAgR2gsLyPBMI8aNhEDKfH5JYa5swhVVYKJmArBoOlaiAPX7
QbTOQ+pAKMyTfNubMl3oJknxGoeFTVroh0K23bUawPQCwzLI+tkKur1poA8goKPkwGGRSJ9VpCOG
LyP0qNAdlqXKFF64dxbRPG3jPqk2SobMm7UF9LpYVCsZw95RpMOs5T4Jdn8zSTvPz2rCeWjWm5nv
z2XqUk3UjFsZQudULVmviiQHNtprpI9MiVeBtokl7CYfEB4dkh35rcmVo7Y3equ+hnkdX+MhBQKL
W3UVCEgqJfFhoa6Q9kedfObGU/5MOxYLPDjNwtMsuYZujLGZyL201tslgXqwZExQIWoJiJxtV/kK
HK+S2ZW07YoB58N3xFu5KLSxm5dEuuaDThkxxYzv9D9l6h9UPS1WmlEB8vbjG52THBsf8VBo+nXs
mXs9oV+IdWRedt8NP7GXrIOvZRFUdxXIjT4coQ4KAsfihnNkiHS+Sat6qdSkz5DZxeofB9e12c7S
JAxWHVaFGC8yd7Lc1S2wTaMjHoS8KhClFhYGwQmn8b1l2jQvejLhyz2oHk0AktK0ec3IslEVmyNG
5V17Fa5e3SwXlKHuAtHdAMZdazULFQ0wQB1pTjSv7QCqDB4RI6lzgkhh79WQDQv7VnIKuLHDdtVK
2T0FB0MvHsLqwUl1BbQIdh61GN8iOquzLNff8LncZggma+i9c40T77oBVTG3W7oIw1h1y9yRAdDY
e0JU5YYIaAXyQy2WqE43AcrBMH7FOlSCLJg1XbFobT1cCg34UhWVMCUDoF0vmda/D0prrwOY7KXV
bxut0jE20joyyTz1gy5f+F1/T92X8JfcJOnb0SW9TXaPXbPRErfk8OvvmapXrurt6/bOoxUK7omw
UTO5JXDSZAKwxFwv0MfbBujrdjR7Fm6Cr2umsFkQqhu1Pro0scl+PfZ9Q04hFIvBV4/qOD0gH9QU
IoGV7TVruw2YyqIaI74Dnt+cdC26ShE6NYx1Uo1bcoD166Sj56cK76EvXe8pSJNdmTymQZkvZZgd
hyYwFmx0/F2dWVxMHrwXhUpifSfuwg7KTSLsO3DC7a4PumfbFekuMJ49C9QhbAas2mCw4gBiL45C
6tgciDiDzB0Xoq07gT2SAEVkV8jr1DHfrehXqFjPZNzTORxcSHWx/t410GlTFX+PNUBEMtUD3P2a
rsNPn2S8W2ESvp4nEA/bNEfQZmkL1/7hZBYd0GHyZwkmrMnpE5F+6BTMTAhK1j3wgVmTGP7eWuOs
qm6kMqTzIix4uji21545LCxZAa9UYAUZpXod21QCY3HVF415xdFtXgXGU1qocKucqFy0BJKNSbjz
PgJsEn0pFFnsfE2ZpaGGRApkD8Lk5gbHw1OpbmoHGlnbkYVQQIiLMrLkWCU9TvJ7wkin4CvSlYqU
aHkTqIJmLtmMLogQ0KFp9jiJiAU04x7cWwx62tLweg4Z5U18NIlLLtaI1Mpy7XaT/nITCZENZ4XN
eQ9LHCj/TT9SOXJiWiAqQeQ0nvWe6UUWDaG7kOIrCfk6VOlZqH61Ftj7AOlDlQoT/6o0PfU+aaCs
I+uHLf7MWoDvLVbjNagX7bYNxLatWNa6tLwXce3c55oBVItykGFnr73OwcIKlJI1Mtw2MisWSSXz
69AqbkhAEJZyZ0hO8gHVLNtoWCFb9QpD6WNYEzKct+BgCH/hH0mXbgHgg4+pN2ZEKAburdEunzD3
HGKPgeLHL0FOMGnvdC+0HdOd1kNHKpBy53bZIwgGtEuE16ITRDKExUgi5JZ5lc6MQibLWN45XdDu
4//L3nntRq5kXfqJ4gcZ9LeZyXRSyrvKG0JSVQW9Z9A8/XxU96Ax3Rg05n4ujlBHqlI6MmLH3mut
z7+pyfi0mjUDfJyJMV3IIuJ83ezbJdjPOnhcLDE/UlJjnyKzZphJYkymxt9zq13rdnwa+lkAteH6
DxoO/jUXJjXHeEwiSfjybJ1juZEUaSHX770zOruqYso9lAHJtmNNmFP9hxHWsEc+8KcZZnfrNtgU
zQR3HESEfeKMJqAB/9xlRB/qLv5V4EdoBwIytW0/KQoQnDdM3oCghnEEZHmo/K1RGEB++tuuLQri
+UpMw4IzoQHg13T1xdMfiUyOENP8XdHgHy/U0ZmK4h7SHvNBqa6N53X7xERka2jyu6qFQKmK1Lq5
kFfQoAcYNGzwHKODbnqfxojEr5GY9sx7dwao8eTZu2cagNHRqlc5WF/KoxuQ074oPtDKNPV+Sj4d
sYwfraG+qxiMcutnB/zmN6RRdNxAvGOGoAuAmeFVE6frJb57ix5Y7gM1ouj3YKIoAKRFTt3luvln
2pMTm/dIBRqamE5TgfAQ+qmY+7eciTi5QUAxKqLH4QWdZljftwq+EReqfm0CJpRLui7Do8gu6HP4
Ld5SX6rJJlAS+ED9ZUQNGcKQNTm39iSfTel5gQpeMNtNTBqCWe181hoghNkujwkqqcRBRr+ojxnq
xNZvrm4rXrK0t3dWHEUbm/4CmSmiO84e6A8b9nScL4954kBjtlLnMfLNv8yU8IySRkX54J9ayqdt
C6rpVHcxZBJivKroPVsvVIAhe4/P+US1khPZNFEisdYlY9Tui65RYd+Ndegr0teTDHxVQx7+pm0v
KvLy/eJ9Ye7CE8Bh9zDmmzwjY1EguNeyHuFVG18Akq823dtTJ5L7nF30xiyw5xYLcY/iHu4DEoVx
IfBwLp+iBviVByrdGdKndLkDl/kILLYIezehpMxtsskD7ADmQjBzzRkSmADJ1TZwslwCceu2c2NY
+7YznqpJl3c9tY8XU6IHPvvYSOibI9fFPbWbw7KeGoYnxxhNZnDtI1LRWzp0lyhbyIzW03DMBWbR
MSKk1RaESQVkYu2mSYsjK9IQLt3S/kJB/07JS23XIdS0dGVuS1T6Q0mS9miKYGtX8am2LWQxfe/D
qEiHi5nrFZUgfO5u3m/Pw6TEv1EBRmVbD6+TZzKwKgGUkSZFKGNfzDda0KO3MSNnE0w3kA/jLkrl
cM7FX9aYlJp8KK6OxtBMhKw1vLUGUWupR5FqyzutfGtr85o341LJDQPG06wtDv2BhxPaaaONz7rq
reD2Wiz+vpvxb/TCI9w5AthDndRcm5r8tBJTBnJNAhotARHQLRobpMH4ZifeYfHKy+zR2ajIovmI
6hTnMtUo9uF7yA1/BosmYmqv09TCeSAVCPwOVueRvMQxyfyNFbnmSa0/4vqrIrs7uSN8Q0vfGD7X
aMYNsItz+RXnt6JweCiifPbx2LzPzvxHNtlTlzIBoWIl7XWSt93FFs6hbMoLMVo8p65bY6rJC+0I
/Qfx/KUytLlUIleUPSfELex7D22anLuh/uQUhQNofhtFuzcEZEApb8CNX3sE6Rh8zQZldfBUMNKH
1Y53BDCwQQz2oiDQLU9uHTw5E2GtPhqAoA1bpyXdkjzJVn1GYmA+YW7RgO8VxxvPHi8yyxFdmMMu
IPizyv2zkXsnMrqSjdTuAUfyzkX25EbxV2C+TkgdFk5veqp/1VC8TDcgGJXAwC4MJqJB5+Cb6vOX
p1lD7Gj1oxJweQnsDO0MpDG2Ft/IORuUD0vP8gfGelHypoxJLhM6rMlYRPX3YAdIFPrce3LSBZ/M
Qoa/WaYg8rAR0O1HtMuZWp/XX5XmxSPumJ12rbNZENNSRLLYSDHdO258W4/tQ7rIj7LF3w3I1NH9
uYxYoUUExqLCKq/uKodMMHMig4t1ASdRz+XoNvtJycfKMN+shiArm7RzlTlfmd5FVXVRBj3+PEte
UPVf0rq9n1FGyygPO/fXUFchwK5bRfSh1wlABXZIEFNy+9EmZbrH8fgSl8ZxSFmVzROCQ5fF277H
g3LFH/1idPKimuhuyEIpBEUhlMQpuzoBzV7dOF9DEdxS/8otSETIh/bwPRGvMVPiZOQ41URhZs3E
VkAh4AISpbRzmc16cgiLLv4OnOkRKDwdAYJDDek9kD2D3Eu/JBD76BwWPx9NmZRbJwBx3x6DmMM7
0YdCNs9ppTLU5YRJTeQBS1A6tSjOUyXPPSPr2MJXxVzJX4aROK/ofWRHWt9zMfovbUU8m4oZyBG0
gqHCOCQliTaRBoZUOVDY5uCBud6bIruz7sAjRimAg3JLG+SVsuKN7kVOGcXpGWvWQ+bqvUqTcmNr
23l+qrGS30BRxdHT00kfiuwhm0RyskbqKTouF5Fh3EgcPAvV0p16zaJRk709LpyjmLQTKiR2ueGe
FB3H1O1gJdjMaCxfH9j7h7Oy+gtW73uo9nS8U/oOXV1c3FE8J5XcizhpjyKyH2hGwVZZJcZV3k9h
Nkc3pZpuoaKx7gZF2FbNn8rlCUTEFqOq2zN3ze+7xiNXQOtjxSkidseFlMmu55IIhs0ilrs8jTaZ
iI5ywLeGLP+zpayDmgO5CPO3Yfq3lqoPdK4o45R156xUcg8S7aVFP0atKjnMxxdqxy9Pk/I9nrqW
Mi4d2S3cHlQAV88d2gykpxzRmEIkDAyrrzrR/qmwa42XzoTtgDY5DrqHWjXEDYjq3XXTm8mr6a53
xlcrxvnFSO4bH9F7ECH/iXrnxVb+ha3vQVspjX8DAscsXlwt7gdrfJMdLZiqo1tl1MEeOfa95+Ts
i9VyNbMGBoIV23vs2dxtw5HrEleQ0RBNgAxpLLNLYvjokZV5k0WSeN46DltciWcBf1pHGc7JBv4d
nf4Xx+yGA9KBq4XKWnf1t60Jopxad0eL3jnhzwhTaeHsRcBXRZCTx34HDZyZhqzuCB3sIRlmpyhI
wxga1U1Ox3PnGPFZLQdjjP0N9iXyEcla2LiZAtJZ35RmFBwmRYZ9bo4E7nb1lpzJAjoeiUe1Twgw
rc6wyMZba9RmOHnASByOHNX0nBKcS7kVkcbWXzGQEWxPYTPm7W60QUU6Zl2t2Z83aCECpBbRh7IR
i60g7DEz9mUAu3RpLfNotuNdlZgJ51Gak8lCfk7dUCLaCN0GD6pZ7egPdx2WVeNzngswqG07bJIq
ZRkPOJaMuWfdBO3i7hkXPQ6kGO7421kYS05+heMdJgs/JqEiHO8W58im6hHCJekIQK6/pxbfBCm7
7ej1+SlzHLxNLkP+HMx84YW2jaW+7+hvFOasn6bhd2WN0w6hHnEZPYMC37o0g+2fTIUaIQDIVcmB
wqCYbvuaTiWD7bsxbR+8qTqY9GI346SnsBH7zGy+ie/T3MLp72VyvW3GiW5LKfrtRc6fwjNLSEuR
2Ay+l97o2nhug+5oiNWhOaiH3lCPViLuIp+M5yhAmWPPuIA45lAMIpPCU4gAQKUPdW5/J+Dqkexp
fE7qspjRPpPteo+Sx9+S6UJuToVTKxOnUr5ESxmiBOQX56Tyzvkd+gmPeND+MYcMPYCa3tC3vZYC
/0/hGedee0CJGxc5mCEuUEgsMhWgOLjNFtfcBglednAK4AMeLOr+DageDVnlhnWQ4n9eFbHS6rZl
QWu0VPI8EPw8tsFvYchXd1mlDyk5FuAnlwMdVUK7i2PkcfAQyRqX3E7lWfXJoVYpqUdm0YSlR/U7
DQBidLBd5KmJbnMTVHfbfOO+lmHEtbyemR6DfJZnb/2iuppM2DR39q7ZPVhTbx6T1ARGklJcVK53
HuPun39qVUuU6MiAPIiEOHOncCTksLNzfJqfP1+KOIeqaEv3LOeGC/Dnm32QzFtpca93LJrnQSUD
01PZnVLCNM9qMO/oyBDjCGn6jOA6hnIN5cFN6upsr18spWKSnrSqznOJEXZjKUZOtGEAtWiJMcsj
tCcZGpir+ohXaz5YZVmfLW3zZf3T2FPV+PMpR/pY5W58GpCwmU2Shl0GO2YMOIv8PHpsBu25tqOd
W1ZBvqMpDwJmfdyfJ/PzJ3riFR/7//E9ytDdlEIX7xw+RF00cIFWivLYLv5WxjR+6EPLc+kSv/vz
JS45tzJaebfMojxP6Hj/8QWhWXFuVmrrz/d+/vfnTz/f+/nfpGc3KqVzSzitR4lqO2TAJ+mB27A+
90ncnMnpBdKXDDZDZd7Rny8Dt1A4SuPzX9+Sjn+m5q0PjRxosP3rB/Vs/fNf/XwvnQtzN/cs9P/6
wVgxzrAaSjtmdif6gaAs7Kw6/+tL0FoKe+z6zSQhrqiVmBQDbgm/C0hTlYM4eIM4l53qd71CBewX
zbOXR8WlUlTHGl4IzlEANwWkV680Tr6dIGbSS2iS4LMzdAFFum+3+VD4xB+e0DhRTAzEnROotEkD
gvEIkxIH9oXHoqQMGOcBsW/U3sG0Ik+bnXUzyQWoBfzfWzT/KI8XxByuzND6a/fPIgWS/VKfOCE4
t8MMTL73i5DxeiSmZ6manjykbkNPknRN238ZuSd3pqDHOCfF65x2IFAQ7XjI/W5S2/pOJNvM5NCP
gKf8YkZ5fSvqjHa9F4cs2Gd0huuWgLfdkegZq2h4sPOguzGWODSrud3jrdwjcYnYfaz02NMo2tae
Oi9W4G5Z86rtogdJU8aYiIM2jqUx4wiPNGkExasxdUCF6Q651Zmp7yOnRkgPTu2d8mjg8ESoKyum
xXToINKBLxUlnVRfnITzh1qYyd6N8oARznYokWC1Zf27kdV9Z9yRJ3xs4Im1pP+SIfPoFs7bj9Q3
a60/hXCfW47YeVPf5PmcMytGtYABCTFDekFa8po1ZOw6zqbI/JNrY6GkQiP9Uk8v3ewRk/6iZUn3
xRrvo8F+Ctr6NAbpnZHM8B+qN1rznP5XWKyOyteZuHwLYt2WeK4rMVwP68PWPqi1Hlodzl1jFyeQ
yNGbafr5jOVm/BVGWETEVwmjeEbf/W4L5jmaFm0eGx+A5NCnLO1v4og/el6hk9Im6QdWoEHCZZnp
aFfyue0xGiaEhynT29hz976+uq1N8+GSuS4C1KX/9LR6CASlegW2yIpZk6guen2XKp9znL0pDOel
jqiGFm4P3NflgZyw16afDlounBmT4XeH4XRjceqlH87GKU+1gUCh619kOkUhIsSexc0/ySY5JLIN
WSjZ8htC48ek+JPZiMa9hlz2ct6kSdVuY9WydTrQliJolZY5v9Qy+HaVs9x0pNFezGEstxkilXsx
uyNg3IYqsIf1JOKW/sPBGWja+wJGkpX5muz9xH0o6WlWDmQIg8lGTvBTWLT9AKacl1CukYG8dYyN
rE8yOkNtiesdpOCVaojizhucD+GOO4XQF3P1gZmlfZEM5FKNmjuSdMAjk/Zv1Fxa1yK3jc+jZay8
b+OVFFF1F3P23/UaZ5WUAEcr65euWp+TLa+5wTKQ6/k7a+EOYKNVklyBfiQu1I7aF9fOaCfgDylM
616Vdb0n+RHGPV3iTZI6tyatuyNxccY579MvyMVMRrrHxO3+ehlt0YVUxbkgk0s5YtwiPs3x9Cqy
TvJyZ00KVbp1XWqfjyfwt40N/SlonqLB+j0WaCK7iA5sBa2h7oE72Pxh/RFyY8gJWYc5gbx7335z
E27SKNHcjtVb65n3+CHGvZPB5GxtccibN45cwRbdgL9Vue2Ce2rhfEVq22UcMIvCeWG+bnOR0goO
YEDvFuJYPa8JLcxmgDU0hXSS7JpfxrA0O6cguD9N+Ej89gaL0Lsh4BsnRb6jqQAk973TzUna431v
qn3Suzyy9G1y5YaTGB3zqF0YdbHT7H23XWtWRnk+lBKlsHD1omHhRAZEaNAUBvIw46diHDpwmGc3
1x8ittQ+8o/2fJN55m3buteGeqxz1ky7INsBNH5qAvfL95jjcNmU1vBHVstj3Tx4soJwQlNwirgW
1x+kDqCFsok+1gu+jZdwQP8pbHWybHGeuopWxWA/Eli7E3P62Wl1JNp2z1NbdoNLZy4YjYc5oi9D
5SB3hCqDOQBomGbiqcjy21qDiYlawLz9aXGM09ykZPFiSNzYZnMXOX5odcN2cQYVytoHR+0Fu8gS
R0La7+haPZK9+mDl/SPW8k1ZuuApLfoLPO7cQ2Q0sizm7JfvCUV8ijuj2kg0CgQRECZoJFydLunp
VEuUR9m8H+z81YuJ4CtyBfSrnP+s0sbKlzE7z3pidGi5ObIJ0+Gp87iXMMRVW78tL0EZPblmtrPm
sT0U9mdAV3fjOs43Acq415jhts1r2qQIk1Y9l7izAn1OYlbFKXjwV0J8T9tIIUHGhGd9dvl8FrN3
7X3/r59/GRXEMCZpLyVKiC5Nd0bpmYiBmcG3xpHFFc1yS791Mo7L2F5p6nJ09FMOlf2hZKEVZYOZ
HmpiPd63AYjk2l6OvY7yHWHPCyCb+TY21NkI7BcH1Wxd8Z4VvAAKzVNCci4z5+hq2jSkZvrwNcKK
mqHMRtBMpUAPmcWeUwc4Z8Hwc6CBPOT1a6qhRiZPhtN/G4oaB0BsP3ZooPQtG+0h7/W9wWZgxgxw
7PlUVzSNzYUupV+bBeYrZu8tYKt0ZkJWp/LQGku7hTB98ZMknA37o1mMdZYV3VRRD650DgdvxtLk
MFkxnK3X1L/SQQMYJ8tKJsk9QkC4SWnyiBXpt+/TT8rgD/h5E3Z999XM9rVoyrcypywYktfG1b9s
D1uTLqdHao1yz2HSYwNIJtJtss+4J3GBWcWG5imiy/bL4fOMfMDCMeP9CU+RnxMI4s/PCiPIY1oR
+DDtpAFegcmfdZ9HQEzZacodhzioR9xKlbVLPD7RephAYowJV4LTgkpJaqgj9Q6ZEiampmdKaWaf
fYM+IGKjYEhm7d2+uRjYP9k8DRtxAQFFemSaK9WvTrh7hJc3Zd8wyvDZKRGU3NCHfXAEuQdefMIY
/znqzOatfvFn85MWGnzVUR9EgMLBKsrv9f6OKizlXQ8uaipAzkj4N5PtvtiGd9KxZvVxmcmN1gzn
nbmb3yJRx84PxzwfMLv1zj0kB06jUsDc5rc44q1k1TS6hngUaNMbp7XfEQoc7dJtQ8KZ5lNMA/mn
9q+C3zVmbDi3Ai+EMNet+b5cg450w5K5lGcz67+FzbPoBFxI8N+LGHdIs7l8gMci68HH5gSIPMxT
xr87inNjJq8ZoNu9qjLMKv6DkaXJzcDcxMINVC0L85mKcWkVvQQJ8EWkzyQDTReSZN56Q9+4HTJo
s+luIgIqeJT6z9yULBlyeSzT5eAlBLx0RXZTcTaixcBgpIeK4FkpGifv0+rg52aes/MmzCxRlwKl
mY5lYYY2835cMkAVY5oiG2YJ46ESDvFmyXhqOlytKYHHWy95b+Ryj3ywIkFUAomS2SMlEIqF2ftA
hgOcrQ22lFvtNgIxsamIY2NmGZpG2RCKfjfTatXgPVgy3CsZinm4VKwrfLj2vhTxU9MoIj6jKtqM
6d6tsEfG3YdE5BuOk7WABwrdDoA50XbqYFqQkpilnAPV92dmOVuCkH8zGrqpO04VVefcmZH2DpY/
vXIpwGBqHqQzjidEQI/CS19HIy/pYrPVJiUbWRP1YTqh4UAs1uwo1kyqZl45S9SpREkUzXSBCA7i
VuFeIW00o8jzQNLObgBfOi2bY61OyzLii+B0aDQWw/qR4anZ2yNNA/chmJGJVE5yyeliHZhAA1o1
syentr5qlcHRdk5Bdtdy4n4czOVmipV1YoDWG/iUVU92/cSGVaw5LY7yoQ7hbd/UBmHxdYpyit5e
PRTUkbGxaYPptadHNMryqa/G20ZLd8tE/63vwOpZzkdQf7u91+3EalI3ZPJUJMtTadG0a5lgzp0a
n6Ls0a/UzUKDxCPykgKxunGHfNyT5vq3XRYGTMnosizj6a6kPjnO8FcGhbvLo/lgp8arLa555v4x
bLwbpSxvrBIdjaWT28VUSxgoCSnDsMJkxNe05G+2w2VdBjXzDNQFKK0LPy/3wo3d/VCr49j1d9qc
yDGf0dbHfb+PYjMJ6U4DeMoaIvEsgzVxBglIDNX6qVHbgI8a5nU6GG/nnGjiKji4k+0fq9I7+NMb
vRo6hq7w9n6vv0rJkKaoo+dx8j5MOb3Rm3gdSqJcUMa0B1G4eNohp3Xzb7OlP5sPlDQtMxyVu8m2
GKKGZYJ0EGM4ZP4wbsxROTv2UC7TvHtIXdLk4qotd16m933pnJqAzr3y088l59Q2FB9jjhgqGq5d
HOwJpWBKX0cNBdV4YTx+mSfmCEaj3EcmtZ5V/nFL7W+ziBnIMEyM2Dh+KvT93eLd+wkkRHwGJvg/
zzy6i7x3lE2hRePTsfYk7B/0KDOCE82vcSbkIcvNXaHSI3ufOlTm6xDYBZYFir0sL8q9JWDo5cVD
6uB3LS39GJTyWQPGSgs8Iz7Gv4iGdj98uKvnvC0uuQO2rOe/BQHTJiAF/xCtsZLGwDFXdqB7JLb9
RR2zxA37APuM6gysCaagCYhTML20U+hWxWuSDFgnQfPVdos/xVimlVFNnsPfBkd4GAzKxOfnftkz
uv+sSN1QJ+ZTbBv9aRpBfnWz+zF8+ZWMiVNntkS/ccAkvXFmqIFpz5GrrEHjcqTNxlffaS6xdJOD
77ubfinnndO8JlHXHIJieXalALfE/UvBl2MpkbW9G6a427f5IEM0MwfZ98zZyLaw+nHLtOt5URF2
CXXvtPTZzSj5dH2ZnLTU951wmNVPg97lRJpuYwJ6dosNjq3U3pNwYJCR8JQKawxj2iuIK0tIhe2w
TSYb8SJhbnImL2oe9dERR1nr4RHiCePEVKPX00x0VR1axvSPoJn/L9v+L7JtKCg+pvr/u2z7smpn
P0vezn8ptv/5j/63Ytv5HwOnk8HnZhN1+SPL/qdi2wv+B9slzAIyRdeAPoIK/inYtgJk3pZpkvmL
nRedN36Ifwm2fXRGpucS747Gz7D+XwTb/+FcCtagOsPwiaElF9/9d1dDaQxpW8TZcqyZLdJ2p7U3
e9z9M6OLauL/MnyF26ahjNfIec75OnLzqZfZ/n4HqxK67OmQeOl/MRj/R3oCT8yzPB+rGy/R/w8b
dZ8HMWwthveiG87S4yhsach6Tj/eE3bGybto32abNI9CH8xi1Vm4VvffTHf/HhXBk/Ax41qYnDEh
/YfpriehlMFwPB1pqCYHA3ML6jy6z3PNm+JFZK7km4LRILynP19pVdahw0xuI96NjKeYR/QrAvO5
4jQtEfhsDYJCtrWRX/P+aos62gYdz1nE/n+LNpawoP7Nfbr6eQ1JGqftS66yf0+fGIbZT/Ts9UfH
8kBkD+/ay+sQf8kxjxTT48l1tn6R3HhxauxghrBlNRtGbr8Sg1fZi/wBg5fe/rzXS6YNkPYtuXA9
JjVpHzOHqHkL8JE2jZdJxu05CVwq5OgXb5JF3nt/45U8TB8nj32gx2OtWaUmrDLKGDhlDJIRQ+Mn
x4RIg81yNL2WphpT4BAz4LyZUVptCGdeGEA+SVI2t5FtZnt3sXdRnI4hmoCecP18ZxmgO6Gv+Uwu
JzRWkVEw2IoERwrUTB2DPhS8EXYmpzzZQ/2slHgQE2vkUvF38sJdz92QATPHp8qVRxpOBp+b7zOu
ra/equKeViWzLg5pYbC1LU62c4BpuUPcUFCt7+T6t38OIMyvAsJ6+mVIDqlQeE/rFiS5Dd/BzNRN
7VmhKQzIfB1UZyv/UKWH1s7BV55VPrhHqf6ijU1P9JkKJmlOfKDTdlWj/VH5lIIUjmDgJU0JxAwG
QG5LbwPC1Mak4r3LbmiZfucG53okr9zFQlHDOvf88xlHmqNRmTdYHYgamRZa6q6FEThJ35jPNZwE
BdBoYMR2ZdFdp0LolvqBORmdui6nBkjdQ0mjjA4kFrnuahJkE/v3GCM2TdPNtOZqg2DJAPY2vyTr
FceRWv5xPRQ5veCEBvcEhh5N1J+7VGjjL5lJm87nQbgdlO+8NLYg18gb3zs3vTplfFeX/g5qw7XF
j2c1Ft20IngZLOZjTezQS+ck3EJsRQJ9RBjGPdmqmxHeXrIyIOi5v09Odv35SWHyMelx3E+O/Qwt
oKPtDgCY8otm2yJDqjbMefT2lMuRrxy7V9vocGtr/mZDJ32/Wu4yuyQwMStBuPLGeTX3dLPEf71a
3ZIP8iptf+MKJ97GQ8XE2g8YUbXJPvMDkL2SfjbA9VEQ7cS8dNtiV95kMf0mk6uwHBkLmy6QV5uE
opzhCUCEaTNWJoE9NULM9emrBDR8Vc7PNjPZrQq4TNMWDrChk4c1fWlMrL9ezPJCTOGtlY4vSERy
zu7owhSfW5URmtBhEa5Zk1rRZU8jCYwRczARe6dyJJElcts9DThj41v1Q9dMMvQ8fxc40UUn/IbZ
t8sdPZlwqNarQnsqDBZ72niq0PRPq3znjMuvVK8AdmNFsMf6fkkAEnQTf1/h3Fyag/Sceh81RBEF
Yr7XVP8pOT1nOVpfhG6Df5rnbK+K6pUeIqDE8Y8a2jqsc2GdGPy8lbPTIYxxTLDXDt5FdOQpQkWO
m1x1SUCIOjGUr2jUMETn/MOinKlsexpKXTDuZr9B2byu4ZWB4odYrIyTFW9ZP1a3gevT5NRcR3zM
XqyQna+7DPMOvRWRvFfijVTW78EhNIYY4tsWTW+M2ouz7N4JhrfBZFnzU9QKP59NPXB9MJO8zouB
q9o/VBYzv04Sfz+gdxqTNNjkigeIXUy4Zm1eMKx8tQXPJmPMG2L+5Eyz9i0n7uX0nhFHv0179l47
477++UQ02XqEaahwmcQfZ4qf2okFYgan7ts86ylPi21y9M2ajBXFqytpYZRS9yxt/HaQEIcCJHe8
QiMqHOFV/XOZEghEJjesigq2O1aVqXpdcNPa80q6yq6m1dThzwNRnnA7T2dnsGTYcLEfciN5WwXu
FqxRqlY+djYGiZjSkGG5cFvozsEV9fnDqfi5NpaRNYwJ+98ObXLBDAf1ndr7JgaweXgCKMmcoS6v
Qd7CcTezv0jt/F3dsWUMKQwuU2bc2GZ+7zgoYzS88k5Bp53WT85ySVpqd1kV3EeZXif3hLEUxg5w
wbgTxbzrTfmtLMPYIG9Bh8tFb0VMXwior3jyvJOkhvPDnhPdaL93OTywfopOP1dkNLNlJyr7K6LY
2Im4DGeLxAUkUF99EtGwJ+m60cPzz+VjBSwmpBd8WnF23yKk9iL2BkPyOTbrld3BQSNBpbidJY73
ocFE5Fbzxh/4eDk3Mr+jmboVbnXF85NvJ5XtW+3+Wl38gWQ1KdaFuWoX/B3IDg3U4GXD4fjnZ3VR
nzPVfJexFxBESYsagCk42yb0CxZgnAvbH2qM6NdfpHFyl8mbuz7yXNUQ2LP7wiqvNZsphnAmUTp6
0RDxNk6xarFqi/YIMhI6oOyBaMUCsKENQKqFc4hit/GT/K9pl/WWHILfpIlx5dbNa8f7GvlWu/WG
DCuDw//2Ut0yQ726cb1r7Qz21dQZzGa83c8eDZ90nb1mf1KOXSQWjRixiDlzCmtvR86r5pXvtF9c
f3Z+MXGxTwYbI5/HZikkK3x5N6tq2EYeFmVreqefyQKQ0cieu+xvVg+/att7KBzBwK+/nSu9TU2W
lCXN/pbTC4bvBjFXdBUTF9bs4Rgc9K2upipkc6Ub5mIpoM8/1KxecilODHOBg6Tjbn2/LEN9Iv8+
/rwQUYdZI3BrCPadxaB0blr/G7ptEjB1WJfLZeT9TKQ8eCwxm7rjjf1H0WEyP9BNQe+ZxavuuCR6
nC1zTY/eS+9rK4JSxBE/5t5WY/Os++UtcAkLsVHW2HdWVoa4XND1AezZeqgUtjiX0RfFu64jAL1t
uYiGSGBdo4fnZJfWupsb8ZsjCOaF1WYzRH12QIp0U9vBys6d3lXecjeuaym5j6tshWq4reproFji
GvAOW3nndgSkWjEf3/pedHg4dnWBLa1CJrkVDG7RBVOxODyFdDoTqacxlXC7yjHa4GhvSOzjPhaK
X2Z782/lG3RwbVZPYj2wp8Ar2faO+IMKtsDqNh2zpcGEHq3F7dZAtbuRJhGoyhZv1Zj/9Xz2U+SX
WNESPJ0i+MsJY+/UeC5a9t25lB99e6SfyEiU6XgXd3iMDI7e9iSuy1q9o/vfF33+UgdQnVRTba2Z
F1tW6rjSAvD+UZhhBNhlJMv3s32kgUBBFLN66jUiYYl5tbLgoim74rsbhifZEBZAZx51Fnq1OnXe
12BmbS2QXn5164qeIklI/MrjSRDBN4xvWMARp+m/Uc7ts9jozyxAztyCRJjJ/r6nvEPCGP/118cu
dEaOEJGnxjiGuVs8DG1+TdOSweRXPiUEt0YBlkFexBIVD72KjaMHNMx2s2s+5D6DWTYg0fbnIo0F
4lPW8mKwb+bE2xr2ZOyVyfVKG5tomIrCMKuuP5dgoG1CJcT/IuzMlttGsi36QxcRmIdXzqNEWZRt
8QVh2RaQmOcE8PV3JdwdVbc7bvdDuWSaAkESyDzDXvts6LNuNcyEilnbcGNesT4kh8p3adHh/DPm
tyUEEuZ7Jo1wvazHieHfl/hjWceTlo3VSPSX0Oq4CFNqOHraYH1AGYRvtO/bt6BBMFDgjrWyCv9e
5eI2AoQmFemMSal2fBrjN3CTTaQw0yBiZ851NaS3TX8uQS/cBlorhIK+pZ3Ri4IfKFtblgWUvqxg
GCVzkxNpZ236HpDXrIyB2NHVw5PoxacwUtCXhiXTzV/q0F5LBMClfTKm5ubP4a5EjbIuqAxuEiSL
+JB2zDMhNp3VDjCnTKWo3WLNlkSkQRqA2OM9HFgJmmY4xK3zSHM2UewQX7MgpdzPxz2I7OG1tgSh
XVsW92JrrHUkmbRK72NhpZu+c8/d5DyWDZLuBLeB2z/lUpxqYm+CWtFtEueGyOAhWiKa0pt/EZxs
PETOqywP7/hU6Cvb819TQTAt40sQDbdBxQ1BjjAmYqKtXyafRInkIGx/jg1sM/GmDLUTBGi0KXkQ
BNSXpnWZ2kTkHwnnh1n87hELM6TBZVyQeUv3lZb+Xm4Bj+7qXoQiWC3PyEAiiJURhxDFFH37mtfN
1SvUNpPOBC3iuwobFPWV+WTcgyAettx0k6vPx5fzVTBYY+WMw0fZPZCtZKBsakWPX1JEz3yb0bxr
nPgWGf4BI8CLVDdm3RcPs+VcqYDuhQUo04qACRHtT8xjjEkYrNvJp8qPqH6qte1VzuQIS1KituPa
tg/6xGnlPWF7mt/AIC/SeJmYP0JwSIg0mf1vQs1H6tASzZ3ss7NQfw3DtJ0aleCi3tuIiMne5Hon
oY1fJLNiMae8VHourlWVnrWKL8Eu/V3tztpB0+p3Szhvne7/iIPgycvKW+Zyi5VGiyjGzX4Vjjfs
hZ2lu3uqs8rUCNJnl5ppTM/NPmrqU1mWbwTXOn61uDFtTKfbjjOiPdMrbE58kyjKYAkoVfKP8BfF
k0PnxTaiP9lmGe1czDGQjhAMGpX4mjrhd6+cLj0K+I2vEV3gIfkGT6aqwtpI4sVeqXBEcGCxr20L
YbE57SthXPoq6Dd6SNm8hrI50A15LrLgcwiRD6Qy2ySpk+6CD5PO3j4cuGsAkxF/6Ljt9sUlcrKL
1xMvtnN2NJWtK2pbbnbHLZlbPiIQwv5Fb/iC1HXuecOxHhIPTLwKViBCr9yM5ckJBOo8r6L9PGZl
iGyIfo9e5Cg+xtkrN4mP0ojqNtNyrKQ5yVuRxaW+HXLf2AWa+7ToD//6o1IiRH3RQkpzNlZVVIoN
SwMPgi3bueccUMbEO7se3iz10stJhCYxy6FRv7s82CPI5k6l+QG2WZ2yAVn4EKl+az+cBmKxk+d0
Heorr9+k80QPv9fq4rT8oRvmVmR+fPjroT9P8XMUGvgL+/94otbG/CKdoa/IJJC01OPfD7P89l9P
/utgw0RfdFR/LI8tf11++uuxYDnyXw/+9Zz/97F/OarIKewPlGj+8fby5U0C0KL7+et1ltNrPfSc
XUfPd/mH5Y9Qz1DOTkibc61pz8vB046Gx98/lOBXGYjxaJX1dDLQb4D/ayk8R24nAHw4kq4bJSa1
Bhm259S3itPy98hzX/rKp2ujFKJB2JoAc+MfxkGPH33ndTs+S3kK+6hajy2cSKa0t71nl8gKlCCX
83ZOy4PLH3XNOHGLdj59BEs7Uf5CmQS/tm3b0TtFGXrf5SeWUu8kKlQHSguMKP/WVaG9KyekrVqj
xMJKMQwX8WJOAXMwaZxvUYf8TImAq5Cc4wiasW6VCjlHjuwqXbKR5Uhi9WTPfcsb1MlGck3mq5BJ
dGXA8MEYjyG3SNO1UMCyF9hv8HQBEOw2AWxlrB/WETjrreHD0V4x9tBxc3drJ+I6lKTxR3A7HQlj
mO5rEx4uZByEqZTY9HjtLn5yWnibuNAs9mjzxL1qcdOLHwg4yTgH5oanw0s1YKJttMWTprTfRRM8
hTqwqXgDIDrJDA0ajk90paSfb1pjBjj1NRjfGI2fvIhWYHXruT/bML1VFlp/wzd6tMMzWQ1ieuZB
0ndxZsLxMHoeMdO3kLHPSs+uQU3MPbYdfpqeZSYU1evTKbP83+Zk//QLz15rteZRcMp/BW2Pqrzu
ftY4/yot/VgjidCcal+K7uYk/VOrdPclAnx8v8laXBbe2pGbSqn06Q1cC2T7KP/JSy2l5O9/ZUrZ
3yqNv6XU/hWyfwzgsBHngvAz71Ai9cCOQ+J1nRTMmLDK5zHHUYALyKNY5h3yRmCiRjJ1yJU3mouC
Db+jlLqOV2ywmfgy5q5L0JLaZ53+FRocvMYju6cf12KhKf1XR/ENATN1zBiwn+4H86+ZsyR8gIwZ
7n6N5S3F3nx6GnLNOHjJhHEUM41rhmuv7Q4/Cj96x1kkYNTWcA6CrlyXgzUdsS7dtHScdcVnhNaA
BqgJqb4MGxm8moL6s1RIh4TtYG7fpaL1hsGbjzJT9eAtH/dBl1yzCrtfnAFpi+JFUsARB4CkGIDk
ahHSMFZ0iUavGtgkVdRJpPiTABAlB0iZFZmSKEYlBVYZ0PoodkW5UFOL08Ec/e2gd3Ts0edYinjp
QV/IEA8RKIytmJiUSAwvL33bK14mVOBM0vBStdhSR413mNidY0XZDBStuYAg5BSBU9diZ+r09dx5
AzNt75wWAWnvGA9f8TtNZD/rMtwViuwxFOPTWfKr28U3Kglvbujv+4UGAgsq3eCaG949VLxQo8gh
A/MdRRJpIEXkr2CSQEbgEd+MuMf71OtvVTtSx4JHgsMd1qVilIqgZkhqcmDoSbwCWMdRA6DJU2RT
qhinTtFO+PaTrHxQFvqI5+Q6GNZZy9TFUDy5T7YiphrFThlAVCYwld+GF03RVS5xZTFqL6hWfhiK
v2rbiMs2pG5jPBWjYhRdSlWRorYKHUdWxXE1AF2TIrtMRPWqMlco5qsG/sqBwAaV+s7mdEkLign5
PG5DNcsmmcdmM4furbGq5lAzu2Yy43sHZhYo3mxS5FkdGNgyDNcpkf0Jk/q9JdJmTcWbGzVDsZf4
R7+l0BZWJj4hsG09kFsL7IZ+uT3G4G84IegX2sPx1QSNSxQj1wHLSUXNcRP0uBVB0r0AOTivmiBB
SwDtQoA7XZF3vWLwOmA8ByhvLNa+YvRKYD2t594C3puA+Ijk4Eih+oTjIJH097Nof4Tz1cmTO0NM
9yx1d4G0QBltCCBBT9GCDIL81g3Uemvn0MFxKhA1N0f0GFqwcoAzUkUeRlb9WoEiVvSAwumAZ/AO
oytaG6SJilwE/V/TbL4zc34zgzbqinFM2cR8BT0CP1r2sBVh+TQhZ/J7JHHtKkPdg7AOaNIQ69rP
9hKYUgeqTBRdSepsKqeeSw94aauShkZ1kbI6LRINJGpLe+xpbs1rCrjZV/OjyM1nmloubkhHwJqP
gNagoy5pI0p2l8HX4ktXWhjcwHFEIbt0DtNUslsyQS+DBdNuApiUGfLXFLhUmyNjFYCbJsMGKOUj
NgmDTXDUQje+SvBUD0w1Ald1cIqnsuXU6EMJy7GSfhrb+pwmET2A/mADvarPPAeCFcCwxljdjCy6
mEI+m8hMMAWgyA6ZfSoBaQVArQdY2wDYetAY+CREirudFYGbKhbXBsptgXMt8i107f0tm8eViMdt
0jRfUc0AV0QvhW1/VV+NOpQA+61Z2XD6YPG+Jv53O9XXJO34DDTDe+i7QKzeHQ4rwFNwHL23jK+j
H6v3iXtIog72jTcHANkBRA7AmsPModWFusUAVY5m96RA1ACE2VAsswvUTP19ZQM5+5S/+7E7auNj
nFCqW1RPM7/eYkq0YZ7KD8oqX6YvUwQ5HSmGmqKnrZjqDLg6BrLWYHqQ0MFdZwDYhnmeFY8t+eCn
jJVNeC+tn1M4iE5defOp7WTg3A5YN8wDCvhY+wH0h9iEApPt51AoBvIv2vVXCzwcZxdQcUwb2AMV
PW6AkY/g5JTGvhGqMGah+tmIs59wGRZsV2vqB0fM2VM0cWccLw4jvuQ6QMc81yGsVTqQ1fovEzUO
TzoxGbY89I1tbdEVKpsv72ZPhb7uSSOpi+aXUKFqOrSPS5VNYUog2Jq0z13iM4AjeyKujjaT284b
R4SPeqx/V2OLdJgeWmNECH6MbZ1rznmc9ENSIWwqCzwGXK3adP740ab1h9uy6xc2F6Ge0ltFuexV
l9wYtwaFbh+nx5iJSmMrP+MBN1WMVhFkY/ISFhVplBO9S41rTc4GHVXCgzGQW6lhbY8fz7zRe1id
3ovbFV/HUYnmLNwqqNuY+3y0SS9iDFw0JP+rvEHBJS3v7BoUjxPtC0XuF1ezMATI2OhdzAwyM+Wb
n+TJSIwvE0GSqrxAO9vKZJR0EHd/pMXykGj6ORlTe8/q99Mwwq9OpIl9Vw3vPZMnd5SYxhXKmUdJ
5zQe+UrFrSznd30EAekK9vRqGi62zPeOxo6N1ZFWlt/QstJdS/JvfUD9NMXVd1cIpHouFTc216s5
WVzzsn+f4njX6xkNLRC5Nd5vJLNCe0Obz2eS1W/aMF1dEb/lUE6eibkC9lLNqpP9OTGdvXRNbIfM
5zSkbuLpUUX7TmxpgYgVZqCfQUBdZePQ5wIOiO+1E9xk7kP3k+enH/ZMfE2s53pUpaacXDjNxUvC
uHYZ2gfbrN6H/tno1o5vfNQzLVf+mxBEEK+vewmu3sid6wyvOm13RmbJHXbLK5q7VMWUShSfR6qx
Nh4ZaKf5NZ+92/zHv4nRxMaCtiRDmtnl6Dorvp31m5dwObw6mmAcQ10Z+0EB0hrVyz+HNeOK1QiV
iHpKQN9qxCualyud4KAO0Rf0OMNwPXn9duJwRPLqr6YFZSHeZgbSc9wInaSpxj3w5JDX6GPfgxvB
9ESd1WgVTEFA/JTefTwWSgpz1M6CIt0ZbEhV7G4qfsYjY7v8rP6N/1DvIsgTewwtVsvjBKlG3W+b
hIKF/iEPTakpCnr5P8jYgawCDc6+0bgY0YAH/L56SmV4O/Wzuh0DXou21bUZsOQusdZmaPUz6xCq
NRr3nf6pTqxgTjbtSWTAQr4gIqc2h+KP32DYRMBfhzyghFNw4+wr21Ey87V6vQq8CMuijTpXp63R
xubhw8LGWb141fTbSr0BOtZWOh7pI491sVGHU+elXlZTb4dJOMt75xi1s4/IttRvx77+3ERIh3Mq
Jjy1keFafTzq7amP8J9vNeCszJFojppZPZNMwLejKUYBZG9Zv3dAEqucx1qaYJOXb9TP6jkljX7d
/cBjb2uXVDN4aovKUT0dqn+vi3Adcrg0ABVBR2xQx6JCUcfeTj0U8c9l62M3xPvsxGZGyz5hQI8j
xE91KF2jfM1wKJe6+9Q0H7IsbuqQ6jlB+ZTNz+oZ6pyK8nf89M+TinhQnQGufkf1UrzEVQ4JKzUo
TGssL6cO52LOxmEshN+kKF+C+SDjnOgFeXRRXvLmO5YGjKArihusM2KDaD51Fo09xvWuih7jwsGk
HRRZ4tMj2La4qxKpGTgLuNU+hi9mu59uS/O+6pJPttu7NnK55lA2c5zfo4SJ43qOXQXdchhCWsEJ
uHJHLVovuBTxsb4mYTjup8T+rMCpx5FONuNtxQ53m5UrnfrgNPhn18mljn4kFPTYbMwXsoWPfBhz
mu3e86J/sGsu1CF/YpOkWKZ6I3Z9t8sWU+0cLXDTTrj/QDIdmbcSm3l8tKLitRzweJ99ZDodxnzE
OJQbslNbDi/qvzyozW2l9GFKA9aiFjIZXLYbdsAg/brFuBm0KfnUw6HcCe8nXEu9bpzpWxc2WP05
lKjBYdLDTMTG6AZc0xrvzZqTd6vwfIyuAEVJGGTMDlE9Jqd7TSPiodmhyO6aNJ2siT3DBibX9KM3
oqmd1IbVJGq8W03B2K2IPf1Ivy/lboYf8MxSgAxtmjy/aKplyUQ+ZR1Hz6SxkYML6zBptjgEON2h
RGb1sygIT/l06/oUd5UMZxLGwa9c1TnTO9QTbZH+tBsBQx+RPZqS8y9+l35Jv9bK3tFOYFPVETHR
2D/KxjjoeTPtTYHVlh5ifFV9KyqjuEg7TQCkmIph2bvZoNfS+cChwWy+mimET2VmD4waqFzXuAeo
JkUZhQKGk1xn6VESOx8Kj9pBEVPkNhHzrboQj7O4ppIe2VC8FFUmOeHnVhY7c8R0B8r+WDX6uQko
RkwoR7AToKfpmOVlKd9nx7zkNBfJVYlGDCMJifBv2ImRoQR6SB0bU8NsLQ0Eb1n5GoGoc6PSkfTB
mbAwczGjDJytPYb9LieTmbxB7IuW3l+RVy0RFq3nXl3yleZh0SKxwHPqizs5Fl6wfKs9AmeZEjdq
vn8onEleMf/e0FZxnnXvFJTa1zkcfwp/NrYiSHbLS9fj4hShie1oFjiQ2FFx1ImvnQIE2BxBgt6T
0SqffpEMqszSQ8LI7YrCTSnBiuKawDxs2ogpbIIrQ+r4EY5+s64kpdMe3n4IiFxm8YxJzbQXE7/p
Jc4amIt7sY/vltJlSFbpBHf3UWOwGXKGfeHU97yg2BxLT8PDPjxZtplt5HDMeroV4psTlv6qpr7h
Yny/K4y4wDrgJzEnXFwymXuEDeeOqb3haH7XDVoTscwuZII4ro1zugP6vFlx+ZPGd7wy0QNuY7hy
JOm3vo0vBregn12DgOCozhobf3zqzupuCHuubi0Hjotkv65cVgEjdXElIo0w9O4SGHhEUCkcY4Rb
Oa6beN0itVj6qqqruAik8pLzIcxbt7N4uNK6GkT8HhjvtpMESF1CPNhyMVG4iYMYgZhqI9sunCpN
qHOCa2Lv4xRHs2hpGzQZnTkCkEdKyMR3Rs9A/U23y5szO19yxIO0emjbcAv3lfnU9dZXJyGFK+DG
6TumQ3kZXAArY9zpiUvHR/bpLvSKy1zCeXflLg1vI7gkNZEBLhJJXGERl6kXkbSki9D4hm/ro82c
1zRGBaQ0XmwexI+0y+YOOlZwC+cuF1rmZ7sw13+rDtoiy0Fzb5LTZ2fHQjxBtfgaTSHNWrI0OwaX
FxeyD+pIKtMdIypw2Oee6yR9mEZ+syquBYz/3jUZF6uW7rbZJ94ukx539Aj00OsbB0+wdTcH/aXt
yEH18VscwTSrQpAzoOMRsQPVqIQyKFHuxkyVqOAdNmM1kpVY6RoWmk07QlPJ6LtfyMMs2qqMX4ko
kmmRy43QI45wG3mQfZbjfZkFl1zzd5VjXrC++MLoGUHxkAvEHXgTSDJoyYdQI0bebMu6bLd+ab1W
bVCfaLFtRNmPOFQi+SgTJzsGrv1slc4jcc2fVd9+6Azr3lozUUChd2sx8BUENhkGLq6e96fJiDfN
CYU+6HOPdyzCnk5NEItWA95Uq+WK6RvyB7v3dx5dqZzWXBO1X9Mx2CcMJV83Hg65XvdZJP79j3RK
tj+K6lOTL6I8FnZ/ThnlsV0afplwr7NpnHSl6GyVyJNJ3ptOYPKKPwOqmhYNfhgVD9Wzc1WnHS9N
btFJfKqWoOtXX1tTvqZGQLmGjGMAQV1TCma+SuW+cN18KRptpWsMIli6Z3iu438SfG/k/F2OLEAY
xPDug5hl2KhwBWV439906f+w6v67Nfdikf/3cTRKEGy4pCYWe4+F3BzB8M8fX0QRYeRt/E9jcqMh
f+0whUdMMfVLS5TeLzamxYY99HVGF3rIWwqJthZSNgvWi3gh6fmQsID6IwzUOxa+MY4/lWCpFlwN
ZVPeNKVj9CICI9xdjsvfnBCXigIFHJ8JJheRuzfjzr1OFjmOXp2SrCeDG2hIBqqFV2MHQgr6BXDC
+S8TR5x/dSRXb1y9bctzDN57oKz1//bG0XKVOWal3YFE7ZCxcIwztmkeulGNzXk1N9e0+izBbDbM
uXVWtW9YK1+pBHyGzm1ccjl0AQQsJeq7Sel9YrQAmEAkn4QhP+pWhWBz8OHXmLP+kR6rHjj1tXWK
nmDI2NXMOH8dmpC7AOlxqIlPFTXF6iJlKB0LgsWX8Udjr/QNRUElKKynG0HWO/4yPoqH8pG7uHqh
qjz6ei0OaXyuftdifm60zP4vn5j1r6MO1CfGuzQt12fEfPCvnxjTD1Jv0Kz2oAkLCVwV3mdalJgo
spCpVu7YvHYmXbFFR7moI2i6HEubapzaV8hXLl4Z4JvtaFh0ak9Rbe4WacwibppnVg7PnUqyuOyc
di2CHZfrJ9bjF6qk73/0bLb1huUtPWIyJKVtiCT2WWnzwrQJdtT4iL1GFFOTVrfff75TPHUn/N87
xXJYMSAvfESM/4YeRH2dmoGIMDDCMW6HT4gW+sprkj0i1yLaW4NYLyJ63QR9bX1xXmR6msVXKXIl
/lYq8nAKn50K9qn2sEJzDrPLOpcPx7ZCXblEC2M9vYyIDEq1o0R2/ph8PpkZt89Wo0aU85oGBRcU
EKw/GtMXJV0i3E0X/RCwJdo5Eous0pkpJ3FG9komgfhIqpIRjUc2Hjyd+WzztAiREmnXJ6etjlXQ
ITBUe5sxd/hCCPtYKkWWrwzi8HTDl5q+pyAJ3wcN2s/0oYcIkKLpLUWcMHutCwrA7krDqiIkT7FO
UheGmQQbJNyUwOxjjSRr85+/FFP3/p1o8DAlgKGByWDIgJqn8Pf72GFOSpVNsjkkZc4KSbi675TX
qYmtRl7Ip64JrZXbkpMUdX9y3drcNEP8yZ5c9ciazS56m5S4DkMZhMJ1gZtzfmUutssQdo9oSBTf
Gjz9goIO1rIoVfBpOMSu2qFOtpph/tDl/MsT0QMR2k624m4G2aefsnDk2iulDzZUjMEXeVnauDrw
lndN7P4x51W1neqQ78N9r5WYE2xObLUhFtt4yra5p72FXYylTdXL58Abt93cnbW603fpYG4A/h28
z6RzdtC8pilTUBoaJTGHvgz5eAqDoeGRAsdDaW5EXj+3VOsO1pilBF4tc/PKVkdLjoB2E03Tptec
HJg4vKd5/lDye692KXeiNFPysEXPZnXozx3rl1LFLtowFaS5TfaJyzSYP8sT+pXsj5Zq+XeTQM7C
910fos8iz1ZaYoH6YYehAsoor26uRg+zKXoGfqqbQ0m3Gs+5z2FzUZlxVInvXtIcgzJ8Y7F8qOSU
PNpaT6o6FONlLQPne6hXm9Tp0fUOIdQIcCaFyEs9E3EFGjHCrEw95vJdyYKQL69tLSZMc9JPexhf
6jw/m3rskiaioBcWUfgc/JqK6GsECL7IVbv4Rxn1H5qpjhWTRTDfxyugIZw8x7nU1rZDypUyx/Ts
9F55UZKLirq4NK53TzVkvErXpSLONsPBZ8kukZRf/Cw++pGDf/8fhVuv8g6Qchb2HAMA2vEHgZjU
p4ywaPiVis6OaTyljFK2C07XbPN5R/cJ5b1d3XsDNX/dDmtfJcNEstsWheSu7a0XP2QKsVqIvJkg
Re/qr6I2vy83OI4EeH9hMBAnAxqAKoJ9qc1bhR3NiTkiBp0VSFJ6esJvvvmRvDkWtk4mec/Kkcne
ISv3tYZQLif8MwLSIsPTv4x1+aUS5W1SyERHM7kjQcb8GVVRmAFR2OFdo3zOlARj3VgkpUvi3WmU
TgaDYsBMeG8oDSTcuYPc/RgLeemjH9T6NW25bOP4bBgNGwhdo8zCmNtF3590ljg3fMi2GsMQFcV3
mc/b2geNTiWta3rjb31aGucecZqjMYFbppASpjxOky8PJcQytAkTYeU8hDtYNEaN9emXshjYUvTA
2dtzfLPTLCWJpIdVhTotQF9e5DR/OOlkvqYg9cxIvmCaea9m+JXOe/PjmuWoYbSo11FzEgg+9VjZ
1jE0ArsYSrKdAHiPW3MtTWvYhl3gb1Kwir7P9m6nOQgAcPYvg1HVSTsyVZvWXVch7UGpWRy81kFz
ij4JhyF7wvCFb2I7OnF4QlN2gh+vd6lWnOZZwHOPuoVn7nw1qZszukBDylIUx7zDRG4O5mtc2OkW
+uWm9QbYNFA5BlnpfrZnHUnX92rCQYzsNdpJp/3EeosMRKPKUJqGdUKUZp08vBn//ETj0EhxQtNM
/WU2XHOHgO1Q6Za5iV3r7gblfAq6r7IWLhUmxCgYlDg5ETw/4k2c9XjilXE6olistbPpYTjayfFQ
h7N2Fl7inZr5c/lLqx5ZfgKmow3a2OhsiynZspU7yP/864yC/WDbXoBRwpzs/cL6JpiTfRkjpqFY
M9CykTs0pyb9HLXltSf/OZRyfoo8LzlkCei/yHp051mdnzOt0NblgDEGhUSs/wfzxgwqZ7+c5XIW
lsfAw8JqP8sQFUtYFg3yB0FTBV+LdUgaui6l5exzzE7NaIqPbpbR4anTSxYmuCUIXk4vxbnQdazL
MkrnBu3DrWUg5m1dtz/7+de6R2BnOtEx9RrG2qg4JDRKFHUjk6/gzF5sTBAO0vH3nkFRJaV+Q6tl
/Bok+m7Gdms0zV+WTFIsZMzmbNcM4Blj4yduDljQjmV/jitGv6CRiXalO23TcTCOnl3QzqFOeJam
7a2TiMYha/FrGPlfUzEIglwdQUu4mYfcxSuBHNKykrOcXpxueipaN9vEgXEzNVILKiYoCLU2OYyv
UTEbJ1+cZk6gn6OC0hCjI5E5DfvWyDAWnLq9nrtkyXU9tydH81oqGdZqmNXYhWQybgUapxNK++SI
CS4CZPAFqoTYcZxIC1OzFSeflZqNB9+L5RgRYl7Gb1vj2vSYLcGokyehpIydorAkay3mELTjWuO0
aIDTFhylLDu0WXh/NS1j1SwvPiwAV9l11IDT4RNvZypUWn1ZVi2svOUGjfWvLHbf7Hx+W6ILzFHK
DZ2yvTRp6EVd+32I0Dv6NPyQc2cPH6u5dB67jW5zNkyyoGxkd1R5tos+OhtHsY/BqSaHicVN+jFF
0blMVP3AzFysj1HdYj/NzQivJl3tCYXUbjnLRTKtSkRKzD3GG2SNJyM2ngwbs37aKuu5x2NAtPeu
YyNrJrYPGeX7OEFwlYXMFdJ6sjPKNMwSafGKn1/U9rkIySFgkPc3rP28C9wQki9zSKyVt+lDKmGw
jvacSL25z3X+UGpYJUF3LWToYE00E8dNCxsg4B/Dci6XurmMpg27PtE0Pn6bSiLOYbpbGxJddvCH
VkonrqrXaZ2dEiqLq77ndTrEz6kyq9T6muyKRxZShgEC+uqxiPyHmMzdEzsvQ4yKheYeb7Q7s0WG
Y5HjsSOs+Npkstzho74QW4s8mJHeOB/o5KIDYvst9juqtu99WlWEqqSl0plb5Lf1OGNN6zJWogN6
TcoZ/DQwD6NWPzV6cMeOjW6lyaQMBYm48u6g3WXEzudcZ9yrNKF6zP6xSlSTCShlTQ/mbCqrj3pr
TvWt9uxDMbkQJ85hSaA9pTXuW+8ZvcSzzDHfGVp0XJ3XHDNVTUtEN6xleWrC5qbjyouZA+NizIYK
1Xhqg2ozZ9ZrpgqalcJstIR6jF4HZxn3BC3WxTHrQyorgmLSfSEpVE4e85bog67LmOyrGEuQlvFk
hVZKPwYwIwp/D7HsV8vlMMcWhUhFXyZm9UQELVdLpWUMSU68IfvmBdjni+b7RI0+or0CT5zKjZ5I
WCLOuD3mPWoVeyR0KiKCIhdkwOrnGTQ3f7Satmsz7dvyAjgtoefhFrCKsQPea+8K3bFZHFhq628q
8FyKByGGh13tRBsVnLd185rSuQaVkfBRVGySJKEYqzF5pNEw1Zbel2yynmqtuwoPhiVs8Ctrm+CO
ESWaWtq3bsDnFugV+Ezy5JguLrmcmt47d+kw+Toav+kGcmjT4+7oJN8NdgwmMgSeaFB8XuuT94vK
FnJ+qTCwvARdcd3f/hCU28EVwaVTCKpQQBJjSDg1mzbdkiJqHCLAYNofol9adGVU0IpS9Rsjez4r
bcbDDvlkCcSzGb2SgFzON1lwruGUYPQXe93aHsrnjHYrSw/Ay5hthRZ9GIrQVSEqu/XWxfRrlvXj
UE7Bu57nn4YJK6Bu2s6IX1w/Pwxd9TsN06Ohqh85ZV94Xv2YTs2vgbKppc4RO+B75fVKJY5vYKkF
CIcKUo98LsPT3FTH3DJRi7m2TpZxkPgRIpC1nY2mMR14sOAa+9reOzFiXWtMPpeKiI/QIdLCFmOt
PN7g6rFZHtZiZWxuvPqp/8MfgycKUHjjh/jn9lt98EMlteITUABRGT0KDPYZ9IZtbztjZ636E6p2
zdAKdA1l8gjG9Icfxb8ZQ19Tiq4gqHscsryw2I3GborJ5NGIsxa2YBMTzVBLElFb+6rsyW4Uddcy
7nE91N5OMSsqGVf5iDORWxOQ8SK4weHneZpKJrcsXH1i/WDWK8igAjyW5KiK2bKjuAKfYRqZNwT3
BZ9aAAxDXVT1pL0VJsokMOql+rYUrU0VMnstTAo2Z6sWIwVkpRG0L1FfrorMNmbea4sbNaUKeehH
A7w+jf9U/xdCR4d0XIWIvwxvQEmrUg4bM0LR7qR+bFyHoJewfjA0G+z5xQ2e+rnb56XJ7GmkJ0fR
MkWsxdeEfDo7iSku2FfeehsrqcHBQjU6GraJ2WTLIJHEdUnG0P3D52pPw+x+6aoiXDPomBZPN1Dy
tn5OaolNSUAlefxKa9Cdk6y1q9StuImKgz3uqhhFq46H3ta2NmbHt7jAsNiLsg0VwRaSFvcmJr4X
ZPm5JNVbTsFOWG4Z9fFuxzpcOje3NtrP7YhltVrzE8ZirWsbWt+jOqu3tEdTyeS9cLoZk4H+Auii
n4PiaFW6tyonOCJYjdOCiMroYDs9eVG3AfbUiuelv7lkuCaDQCrLu/RaSpud0nuTl+++Hu2Tbnxq
JTfqAtyGHu1Kpx6xWP7og/EeaC1ONzaYmhgL+5jouPuk7q8SCmLX5d6lKtDPTvhY7qpJt45l+MEU
EgoPugnkGx4We46p16araX/tfNLhhjgsx3Btt5R8cAOC/mv94kJx+uQF4Acjy2gzyc8y1ZCAeswg
woNgnWW3RCAU8gmbSgUbLsjyAp/EjMlhVbsHdv2+dN2mic3O76b3OTAuiT6/DPmcrFDDUxwLUiVU
KDZ1kLwvdSt4UTbWuP/wwvl5RLotS+/e1eNXOysY6e3eZThcm9LZ+yqB7TM9RzgGtqU8HcJIKzH9
pLqqOs6YpV7UHrAklJqOV4PUIuwhy5SajyjRnGPMpBDiZetjlMSt7Wkg09D8X/bOZLltZFvX73Ln
2IE2AQzuhL1IqqMkytYEIVsS+h6J7unvl3Ddc7xrV1TFmZ9BKWS7JJJAInOtf/3NTmkRlycstaad
ja+aV5iwl9IXO+SjlEl940todAHerqq+qzu26OWxy9VIZplqqEmR7H+4wiiBwPV6n03XDMdNaLH+
s5U8xI7+UUieTU2Ldr1g9/RznA4UdOxBmG51/PaXN+al4Q8tKWErc5V/TaVxmV/BihJKEiVn7Rxo
ztMy7F3uIWwLxvUJqHPDPL8h8UW6DCda95lJE6eLKpJKnd1JeijmoGDfjFgNEYlMRLquffZ2/60L
hkfwMCYOuK5vIkJveEQqEIxlNWhNXG2XZ2MBETQmLMx8+IVglCTVuxdVNMPbTDfL6GKZYHXOe+B1
T4ucCC/tcKXBa8Qjn0BvL5xAEudrNGqwGoJoV1AQr5b3SqwvOvjMWTNr5NenYFB1hpuFHgUICHhG
QBJxMVB4xjifQ7UgK0nzrIppaWGnQBN6ozXFg+8plS+br5GxASsMMA41SA8Qvkk+GA+WOvW8iSsz
d9mDKsisctzk2NYoyaA/J1Dq8l9lKOAKt1jho0lkvw7Unt5IrbyIvIwXdxYJbxTLR9lqHGYpkYm0
v4E8TXb4peZ9cQRLZa7vqj7ZL7/LUZPduWKamjT1M83/V6GhjSZ/+ehx89eLyhjTLlIL/WegO0wr
4/2CA41wTxbYeSRhbWyZS6jJCyw0sdap+JjiVrsEBWI9dPNOjTEhnDH38rgzefOA1vlbS4M71/4L
AgiGFw4zJuJtMtYaz1BtGMPOHRs0K265Dctp63WITJQ/jVLEibFk+XvhwyKp9ZQMX+l6Xe0jA6XA
Ys7fIy+h1FBPptdnbyBHONb1v8wNJBNtYyKqg2JpxE+TK3FdxhxzjidBJZ6m6EV+OlNJFKXN+RO4
d0hz3gp66pUPdoGdIfOlIvuy3OItzocH4kFRXMLaVd2N7e5qC/rxIqHUPMpbs+L0zNviPClLgdxN
i11F5BKSgNKmcVCLdYop7jsFT6nShSFZvMEuebeIClVNFysnBCsvHzolUVyYI46V7zI7oTyumWrD
oEKwqR0sXFgFwqBtUUYo6HimHC04OqP9aIbMynRtGnZKsD5U9sEKy68FcAxdylvMkjaDhYf6W9No
Bnzy/CGeJfVJKN7GWh5Gs3xjk/um+xgGApHGSlxLquVDpH5aDb7VhpeQUAXXH9uYOrRWw5h9KPxx
kJSQi4yb4+MaYqGDhwMPgpeiDdZR+qgyvWIWqlSic+DcDIK0LYBaAsZ6kn98nLvJ5BKwwp+WAUah
1uToBc+LowWGc3iYMmLDGPNQYgqQYni3Th3zzZ9olTIeKQIbBKyb+TLiWryqMS3i3zFsoAWpTNSq
Ie6gUIFRtNhIzukg6lVo1JcpEzXdLo2f5I74FepY6TA/Q0nMilhqFXRQDwU+zoUXfakrql4tshq6
MaXnaE183RQendsqKGwmVcJJzwXo8ewU2HOM9MwNrjKEw+nJR+Int6pwmlMqNErbXZbEaIpxt2NE
Xl11AwgmQB2aG8OwMufXWiK/JeAChQ2bpGPaxBOF82lpWdk0sCBJoDOlqCdJFrNOQTPugMS3vF2a
PAbpxq8qhnZcurTNHjgudqe8ISDScpynNcUGJnS9ChLJN8r6AogIXo3CIrSp/tQZduDAjLdOzwaS
f0EcBdgNXGJIfbAUGjBbSW2drt/AJCMLHTcvmBj9T5Eke7XSl+0Qv1FeTia7ZRYidKT/mcs4iQps
qTL1yIPI7/z0SgQQMj8ndhStPa8IjtLR1kOtYXUM/r34Fnixs6ONulv8Cgylio8mEN4Sw7sxp4Rc
Hp3IcpFvAPHibpxbhMiEZ1V62S7j0Cqc78Yhxd4ubuDwuS9T3ZJp5b0sQMKCYWjtRGZNbz4t7hhN
NsG1TVu4nqiB+lRZS/gR/bPlHiNsPa2IlTNzzmCnHe7a59nm1E5TdFm5JxFrfE02vkcp4XXr2nGe
Iqbfq0KbD80Uv5hZwM3iWNf9nkTF9CCVx0vulreaJF6MQeW7N3wuMvWgTmGX+Fx2Mn1A+iNEup7X
s//PSLr8gZgWxQjo6IbA30mn6XmCMFM+jxH7jxXUHNNxxzThGBmSAVqxUWN33QV2VF5D41BdO7Zi
BankJUCMUR1quiLXh+8Hb/hraZ67uX2yiIHrB3wJyLdZp2lGqAiCYUT/3TeNie0gCbMbRswva3i3
A82FK9LPtCpvpkyn9CNYB9EWLF+F0EMs+04GwrsZsT8wlgNPmHX2ONhapgsrQ0OfE9dbu4LDNWTi
FOPwCpvOfswV1YMU2bu6MWcGNfGd7UG/amYocLliTVUhhbvDIwkqi2Fndg4nYa+yOY0xXW1JhfCD
zcK16IRH1+mEZ0Fxsq5xllwF86dLUQspB8FL4RYFrlzUR/qcf8trhBhOg/lP4/L7xgRjW6OA0ZWK
7cIaigQ0uimkNW0VEdHOsm+jw0yfYVZr9O9J1+K5zFt2mzeLZLG1Axt3rY5vNQxbDHdiweSjdvil
mq19aba+XZATbnVNNfK6WKvEaa1iSp/UeVlDPwexlydcqVCPq/Y9YSzkGjzjbZj9LOXrsn8um1mR
vMWChsCqoFHar5kf74MYbED0IxFsTXPrMnTd0eK/aWTkGnn1GNWfvSffK0zUUWNzzzKTUi2GULce
XbSXVnpubcVKon1azEIowqsVDn4Ar4slQxH6By8mKQGGjlUIAJ5wX89ns4+UM0ALVgN1eWdX/knT
gn1upD8WW45cY3vLFSaNfGDVKLZHGFAuEZqLPo/Ky2MvV7CXixfAQuYY5ug4ePE3yIageuNqwTcr
ZjxrpIR7v8fwbPGDWiheA/kIIYfAQhpQU79UwJ/1wvQTrhPlUIDDvF2nn4ufkCM4Tnxcqzl5Xwl5
/Eza7EX5FqkKQy9JOvXL5sMjVwD+5Mcyp4Pmh1d99Tp7FD947lS4uyjLBnAzRRbqO4iWLSPdSD18
pNE+o868WSa/hsuoDnBmZfv+A/5/9wE8vy16DPbZELp7FzyptmkcKeuJcIWaqpRmvauMqygJc8Xt
kzZBZoRd4RitfS6osCmUknjsgabkmtEIHFaH+260kOCLxoNerax1ejJFdAZz6InkjnAauni1SJmI
EuXci3XeEpHBBP4iI4iz6uqzuCH0sB/lXXUGHzwrkhLChcNS8C09W6ndxXmwnT2GmbjWKg9qF+lX
A+MRTraFNxPs3Hg/2um+S8QreQkoTsLgR6TYtJHRbP3WZDZKEWI13sWjnz3GffXaGV69Ya6z9kV3
B8kMDrxyEFPd2agMkZD6qeD574ok3eekIwNgzTuFq5ftc2tDt17amk4ZjC3zUynJ9LaLYiOdj8wZ
ERMqFwnV0ShYNOb4K1psGKzRRZFIq5bxz65SzioaiA0tJOm9+0nqt1E5wxGw6Mtspz7izsk2Wrjv
6oFIcjhp2L+uVOm8MN9IIVcD0/h7fZ80NBK5+qCROv47ea8dRJMX22DEUdsz2sfFtiudOatjbwdl
3qPzIxaRPdLcCljhVT1FG6ja4b6Y0EybzKrWlUSzaWKoz3qdS/ej0Jp35WelekUmHi/IWQ51Vj8o
O5Eyds4zgAfoMQXjaDM29Z+wKf2GgBAJJjs52x37ykM+68+L32Gm3r6vnUdd07d1iny4VSZ0mIgQ
aG3B0G1PAJjvC8JijOwcUTvTgDYvZJXPaE5j+H+xtVGXcJpTPImT/uIpIk9ZBlh8Y8ivWiwrK66Z
vozTF+6kajiXJ3dWjnqq91pwJ/CJo0Whndn5T0thp+oqe9V8m1fe0a2Y083iZz7UKGRg5+r516Rc
j1z7w4zHR3V7LEekOBVvR7Z7pgBEQKm7oQEwMaypcbuX3FO7vqDe4zRnfqf+2aQ+GxForGpVVqnL
vJTDCkdf+urR5aFf/IrU/z1hCgdRnHoZR0AQTZwVEB2npwXOdKA5IDdKOwz38FeGHVGRVTQRv4B4
l61Q2zo5fTDdwlsydd+XslqjvFxXWNRwJWZVZy9Gqvhb3osRqZqid86kjq+a2rssJ0kPvQfDI506
nsF+UlGKskS/V02/cxNytDAnVx+il7dpIb+rvWY5+51gvrMgHW0hiNrTTjmwSXg4ZP/EXwEWGGRL
EMFb4WcYF9W3rnyaLOd58ZBSFa+w5res8E+I75TrIKEscxi+dnc64dGVZn1Uj/YutQmjbxgILFXF
cthoHkLQadrBhfQCVaeqSYJ51+KTsLL7/iYphhsUUpgd69d2IOYTYf1zMVyinBEyaojn2jQtJogJ
W1f6thS3WmFra7KR4tZ5KZt6+IXEGQYggIN/R2yG1i/64/86GP+jg7FjW79RrTbv3fsfXsV37/nn
//0/t+9t+06mQvvJAPPfbYyXn/zDxlj4/8Ie2AMXsHEeFsqr+P+7GFv/ctg/bQd6uYCXZcAm/MPG
2Db/5WFW7HrCEw4uuhaUrT9sjG3jX6bl+b4OF1UZHOvif2JjrCicvzP2PKgxug8B0XBwEv0Ps1vf
mnDpqLSKIif7CrCSdaPK2mkegQKxh3r8twv0F1RaHKD/49VMXbct3RUWfIc/MWmzwi7seaQ4H7Yt
NgXE6lYvpkDKQScwBJH8BzrmX304Xsi3cFIwbdtTJsW/8VdDDFSZoqTVwch2mBPCnnenazWn76Ke
r3//yf7ipaAGm7aORRmfzlQUvN9eCotggypqrg4KZoD88qW4qrG1VRjl37/Sn52VuWO8kuPZhsv9
/4871gnUzpHDsRdog7/1PbYK0gbhw47xP10/g/X+5/vlCYPIQNd38NlePLB/+1QMhnNAcj6VlTao
8Cz96tXNpvLECTUAXMha72mvbowGYmQ51TvmIXcWgRSzWdz+/af+M7FWfWpSA32Tu2kI2/vT9XVh
hGmdP1RI+7Sdnga3QiqF9Hg1tOkKU//S2u5ngKfI37/s8gn/9Hx4PJsCmNmEz+uo+/7bFdAMp7Rc
o2QJaSkzhe7GdIkkK4dL3Y0XRtLwIMJzUszXxCO3pdTi98ZumDBgwhfbDbCjJ54TkT7/w9v6q0Ug
bAsHdNe1BeK0f39boimlmSElPnR2CxaUOaR28WqdRRCy7nUf1HHo7PiLhAJYwd5dmT1OaU62oeyf
PIc+NOGf//5d/eU9gv/LvkRRwL7y729qlgl+bTDGD/ALGnyrTZSnst9ME/XgYPM4MFl1ze57ZZb1
P7y0ga37f67U315b/ftv98nzfLvX4NsfKOnvMeCh8AAUX4Uj2qFmvI46B7eejIdBiB9x/FIQUvoP
S+WvdgCc5f/r0//plgxpHqH84x3MEa0COuerGEmqoG5H0J1+/f2lNrmc//GJfc8mVsH3cQkyTfdP
K7MMcsfLEcwfSr3aQbo4CcY3g67G2zpwjI1xDnLXPmO0iEXpaoow/s684eI01qHziUSR+nTy+Jkp
m05+wMJRR0DV6tcqjNEW9XcYjl9sS17KBP/n8lXVUn6cvAsDvm7bj9c52/noPatwL0We4+jB71D/
vxTKtJH6dyj35WQ9TRPa2RLYoPXOUJlOtWDp9SqVxYwAoC15V8wEKIGQsk4cYJ8ethxP0tgPF0jm
pD+olJ3ogP8CkcV0bNzNghhn4DPNZohUT+9DOz7ENf5BoXUMyvGmxB8efQxkz7R46NxxYDACKS3P
JURnUjTzOjxMgbVrk/na1frBbj9Smbxnrn5KLbyke39Hzw73cOi3pp98qb5QtcxqLZk+yxfjHItS
8dFy2p+e2oPVldFTNOWR2e6qAeBoNH9qLh51uqJSR/HedN1b7IdI6uFzGaM4DGP/nHUSliUiMq7n
smt0YjzhqkNv31Taepzyd4PXtBsukMlWN/jMeIdpuhgxYwldvg8aH86bJTTyDtivixgIsAaGzu/W
pcEsOHe5LeWI0W5OJmbAzqUuf+BQ6KfEuZfas4PrOEzu/As3yJ3fQGFww1sT/haEuBznykg/BX31
k1iBlT3yUbWBPQcfqmsfk+vof45eZdEWD9do4IAwZ0wFfDbEyj/WkXHPzJ9ccJt3Enjz42ihOeL0
9b3+4iMcznMIgmnPz/utv31Mlekpxs7ksnEJioC04Pij7seTrWfv6iWKmfIYRiq9sdyp14un+q2F
t+Fr2TsCspOjrhQVz91YYbmT6lc8HDcKi0pL/HKS/B1l6gBPji+AYeT1PFqliZttY1wSXGEhTLCg
QqdjZCof07zkN1st7BscfpgnBPC/LS44CS4nW2Q1nIfpOvNe1kXU7eoq1tZtnShJMQzIqb4XYf/p
xbyWqX6qEf60r9O78pMEKePBcTFB6gpx5Ik6L+/bhYG7Go3+oo7apCbdL35XoihMFd4HyKLDZJ/9
DsR1ZFqnIpVVeudVLeJBnceWLu4gpTbKkPSQGNyVmGN1j88pJmH91WqSatc2ZXuTJtOLERfNGUIn
Zg5ZJPmCypD5b9BUu1oPRlYGcUyhldwvCxFe0FeC8+BqVr0J0plvlhk+usTsYA3MS//XBjIIOJQZ
T0l5YJNlcjFcSXRjzq6xA9cBHrOay3fCj967nrKB4FweST/dT9MTWabdetmoVIGGwxIDy5GFU6HG
HZlFQJGarogsyw0kFf0nE4werxMSbpjYuvKylim28iUBUBkCYsbJIcYe6YvbpO9abR/quHtz4CZN
rPyeRWKEkFg0CMY6NF8hOaRIQCQs10MYCGxv7Zf/wZd7/Jh5tNz+ShOXwuLhbWE3xuW2eCmDVwk4
eTaNZt3h4a2tvQnvEbAhKHnujG29jTy5GU96E2sbxPu3OuK7lT9rcj/oB+LotmPjAvVa8aiSwIl4
QmW4c5oRhYUsN9NoXiG88UyJsuIX1SvRkdCERUyHmkgx7wzMdqrO8LeAa5uyJiwwuJ2d0DlDS2Bu
Bcy+BWfzSns4YlQOJSQajpZV37gde2dbqYOxRFSnQdzaCV175olCiCOU5xsNrNm1txBp0HRFBWb6
lf0E6AetdSRzKquSFwyn0FEWdr71My5cZujbROOByrBJR2o/XRdy3bIYl1pFyORLHQJ6nn2hIDlo
OpeGja3rsCicOv2jDvSnJCrWvW48DoF/mhi9gJWX2Ox7RFcst2jqcCXJ92OOYZ1a+DInhQwet4K7
tJgFVSTFu2GQvWpk4DktEO1Uo551WNLR2JfkAMlPCcyzdUqBAMWfbga4sUELgSmZQAMy3KHBSwLm
JmHzUkuuSNjGOw/iROdr7qapjR9Cts4mmFNoTn7aAQcyxBAJ2hmonAS7hNoewjnTlZExpWNqkBcQ
jsbVjP/GKCJk6+HRHXjzsMNVOmu36SHpY88+l5uqrDbmNCNBwqIBLdW0qQ2vgxHs38QF2aARtA9m
8NGah9hkIFbeFhXR7F5Ple5Nn7XX4YHMhjVxUoJmfQodHC6vuUh9irVHZkVr6Y3VznJ4sZ4tvE4s
MLq436JKYnat7l2Z8Qz1MypQ+4qG834cWS5kqmHe5pvvGDNDwNdjDZJxDXOfyVqUcdtd13jnB+9M
m1F8gcWSbYNZLlUQPvI//cShJ/JRPE0aXrIpHLYqg/JSOkRMOszUGFJbcP06bS1V6UpqX7KWn6OO
ioSI8hIxzyqxy0vRiWsx8ghEgXyaCzgZahN3xN2skxLlYLO6Dgfrm1tgmrFsP45EjZ8Y+Taq4DW4
JnOj6mfVOleA6M9s5LG1PP3FHVx9MxcJEQkzxpBl7APHDXzHXck2+Aeda7oB4P78SF/ZbSw7xEQG
XLuT8hx6pkPEd/HciSrGqr6TG5Gg8LU5DTfzJMqDmuS5psETTjkgeZYRU41kbhdxtCqeTFhHT0XN
2MUEizdn7+eUD4+G6w0/CE9eR6k4kior3kiE0N1d22nDc1La5763qgO9dkzCd/zNa3v9lPvJcNY8
55TGWbC3yuRk1v2+xizhNqwJhPMxWF13JvnjdhZNayWDhyQA5ISsel9oWz02rj6EIAHCuDbH7CXm
AMV3As4DDKapJoza17O9Xs/1lgUdY+9fxPs290qYNZq+EXE9bSZz2hKecdNE1i1qwKdiEBj8vC0t
uM2yh2W37SSpcm1gkFwx4lxhnYuYCVvjmA9QP4qNUZb3qUDk4GjeAbOXDc51xTbKonwbT97ViKfy
Bpu4TU2G7TrM5YNuMGpr2ZVn3QhPdl6falvWOymgX4hu6rcQFTCZqbsPbRB3ssDdYzS7XYxnzH6s
8pMDM4uHIr342Ps7+dWD4g2DgecTNbiFqKjFNxLWBlQpMpQDZKtYm3057s9u5PjQ5WDsYLKSGlHe
N5aBlZVdrGOtKdcGUbAeVVY/2t9sjRHZFLKTl2n7TjrBNQnpRmqr4+kXbAGTbx96gsKJJ432rsVr
+vgeoSZ1lKEPp0BvSlRmBACtE5elOW0dv0FgOPmIGaa4guknN2GT6nhtlSCEAs0IVl7OIYKyMrhT
fY4gZuJzKjmUxp2c2n7v+c09o/SUQU81bYrO3hhd6m5bd3IoYPvvbczDNs+DSpeGI2152abwYoSO
JuIaj8Rx142agzKLUbO1uh0qUoawuxgkDr0a7kUNhwxBdMG0ERXZpxrzKoSi/tbQgh9MXlhRig1j
q1cXXbfvHEwfHQFpocGk1e+z/XLYFVZJZ4k4HPdNlCJjaN/MDeKbEGSAHc3fB0VxMWvb3M9o4GMv
tA7ShxvMwbCHW4Hpohnd+pBwICq8ZAF26lPf/shqLdhNIXzZ3Exxyep8FTKEtzjCc5Mce6OlJuri
cD/2WMlCWPXcNN7phi92Qdzfiql98fFDW0/kQJBgrhwQ8K7TTbUQpXfwxpD6sKA+N6SFXRrrAL4f
Vbth9vte+rhs4ujh+cYVxRx+PxP1uUZ97MQqZqHK3tWZ+QtPQukQloRPUwIlwL8rHnc4X/Yrmk64
snCKhKoLUnfumaxrpyEmgdMeuCkm5ZbQactwqMfOir0wjnw0S1SuaWRtw2pS3pivWYf8IqCVSfqu
2jWwh0ZfMHpzcTowRt6txU0aNJRiYlwv12W2vOeyKB/Yml5LL7xbqt1ONXf4Fo2rlqAk06OGS8Pu
YmCfZH52E58d3t+7X+1VsYwGiDhf/C1Mxt6i0DHd1ptiFWvfHbYQ9sKAjOuw2M4WUmD+IyIEe+WG
eVDDmLOH2orTUnCvZRFMwYK/qgaoM3ktdyYVXlNQb6ikBIOhwgGOvNc058jb2nSluyomJ8Zm3N/b
kt9PkcEIlJAt0hwCdOaBiyqPJCDIG9zKRHVaUiEsUl2FyEMCImP3hVjYH5gL4ajRaKgU03fT5h4M
c0u7SZOGZ15yrLlrhDsmTNuGbG8WXNwye3D78Q59+FPuiTt8t74qGyJu0m17r74rA/WYOfPV4bhe
V3ENubJqcR+onzD5zYl3TZ8rQmIPWp1lO8PDD4/EiJPVw0937XwXkhW0DWIYCjbke5pLlwQZtGYL
Bhp69KWWurJYNONst1RWXfEIpXYFT5ZCrIaqULXkrM2cq6onFZ3/ZnY4vsfcU5g8yyoNZZuuGn8+
JeSle1WAzRxc6eVtSw+r9NII171Bw4CW82Ba+j1eJ+VGeIoKqqQVpnCf4sxXgQGQXfP+YuX+sMoj
4xBaw8UaplNMbrYjXS48BT4NGu6ajB59H19H2V/SmvKHDPBjmJe3opS0pfjioue5LvdAqsktztMk
TKj3oPZWiGcSKQU3SI+mVxuKisxliVlYDIkv8I2Va0GYWVpkK5sPuF/e6Q4Vl9CBqGeeRQIMWFzq
TZhtufFVX1uI/FbVVFwn6nHVqVbJfJLOi5sgNdLK6ViY5lnUPBOtMz3Cdj677nTK0u7eBIOYjJkM
cX4yLfg/1K9W4IcT9th2vdgEFVSS6M2ENVJY0YMPkGeZ4lBK761S0XCVMZ7JSefYcON3S/XnQ0hl
FrwuuNvy5g119BAHik9DDkqRcFbhYfbViWIzlPykluagu768AW9W/S4KYXWIkjR6F6CcWRkjijrj
cTRiAf4y3iLnkWvNudd6KMZkTqkNQzI2y4g/1Gt2vxGGe2w1LFIuj1bT73hZe6beoBam5ZMeBVb9
tGDI5BcTT6y6Y9OkvUzt6aTOZji2pLcUn03PA63a+b6kbJcGAwoMEs7EDnIEkGvaBbjd1aG3pczw
tx2d8BKgrTM3Zxi9N3Q8XNQjOytMjPniBzZqznpZ8J5VowtcnrKdNx6JSnhLR5oQtdPiMRX3H03d
Y54jd+qWRrM8iNJ5H7PoPTF+otMgy0Gk0L0L9hjtfrLMWwKByCSN+cwKfOhbHp1wHC+O+5zK6Cc+
znMBntIIM+RYvwkk+wUcRjbl4HGcx2/qYwpNwcjsiFUn7hwPCNPFFX+BK2Vr0lFiulkkLyaPRi1A
KQZkcFtcN6PNMg6wOua8QQcdJggsGDfGfK01VKhVdqnJY5gH8sMinv2RYh0ueXGDCFlbL9RIA9oY
suBjogN39cW3SSQzDCB6DwX1OCEkKhtUQwy866jVbpju7A0KRVet6+ULHj/AUqtYMbBqPSbcZooO
IiMEWE2k25qZEjOKrRjGB1dk03YBFqLnzMEOgXS+dl0PrLowpgnv/Jy8Mla3AZ3TJExAlQJSGgbV
GdB6CuqR49izIB6Wj9dpI+/6zNz1YCfCUf01S9LEyg3i5B6KEB37ApwRTuFbKe5+we0Aq2VqFZbD
xUlMPiYfcWyGH8CG27oh8kUGkBMMir/cyL91vXG7PAwdOSWNaOjucdXfQoze4ND+4czk8KT1xCun
3S4cyU30Xi1hHrxutlbMBHj2GPtbAbYES7sdQHvBeOtogC72JX3bNCJyxagoUC0+B35fh18iZNd2
snkrB1ojyFk3zSAv2YC1XWVi2Qvev0JpEaIcGYleoao2xXDBABaTCQWSZSPbQlGhr+pyb+Opw5EZ
y2pBR3ONIzcGbisc3F7pWJOIrUCElG8F6v2+wgu4i7ghTsaSrGeTXRTMLmdoHsXVgRZVQ1E7lGCC
0b6GcAjbooNGMMVPrahxEroZLKQtTZppOODCE7XKxwinMswekVQH7Z2Z8Ltr9tY+eelChFh9y/6S
OSRvNL1xt/SfxSxQj3nRJmu5RJ2bvzTddB4SCFBTILV11uUkyTnuu2vklAt3oWXf2WP+tSA1msaH
bshDqSt8fgXG4Xh26Gsn4lxDYPDrpKNWTLc4iOMNTXvsOxiBJQn1KeIzN4Jc4CtILg9sFk3ifXop
bW8DuwvvScxGFSBWVeDQjcW1S30oWSR4DUicHsokd3dqK1lc0iqfsVFkFK/2KL7kiN2mRxRUCZKA
phJa8kM+cX4kM6jSXH5r5+6+0mi/gzKlkcocdlPONgyV8YxCvb/0zdjaAzargy0l4n3bueKzxhMY
gg6VkYKnTIcHcwHbgBlWDKbzlWglAVz06qYDO8mW+btyZCFjHQNwebs8xK1m0qBW8/1Swy2fkIJr
2lSOzaZMhwcYm/vqblsdv9DW9n1oxo8hdOTWq374DBP3WX1rTPp3kkMAG8D9gxCrjBhljhVZAXiD
8QsQEDZ19VDflEWYrdVyH9NLneI7rBESsmFp7Nti+o6WjZLOje9m/3FwobFXUdCdrIwmtBMmsRm3
LScoe2gD8avIjwkf7WiPN7pX0Q4000dgua8aUWo7evO9E+JiZvuThCyZf6tqVNEVTHWsSBVLaVKs
57yAwlT/JDtR7IgBxYgRpnr1fQ49F0tWGt2ga2ENhtVNkbr4yYqk3+BQhuY7Nm9HvZdPk56/5GkP
j9AhV0vRJDV/R6z3hbgsbeuC3a1jnRg4cgrhaJVac8UBch6dYxlg6VPOFhJpK0swzLNP6O42cjTl
Tu/ruz7NhpWW9dUuNXtvJ1AvwxWVKmY4a3eZQbGQyPG+xXzobML8jEg63BEKAKIUBP0hTIbnRlri
Jo9RD1Fk0xi9Q2chG9Z7cdBwOTlsrrbS3rrSVwBpmBzmiiDOSk9f4dOhyobcdDZwS4EcVjzgTYe0
UtqNPHqOfhG17HaL0jxvRXdM1Rf852qoZSg/TBW+ob4EBl/kdwwjjCMLQvzxxSndY5dMVP66rwF1
IGjY9VP1mNWkfSxfyI8XBMygVgrDkvzzqjvmcXWvt3q4nXqNNFIkm5GB730TgRgLZd1g1GEHRshe
F8Ao3IgS6XKbZT9bXTOPMte/FxWDBIjsxjbHt2RVDkZ+XL7EafDdbyZ/a1q1cxy96Pcvy98lCJy3
UZ3+iEkimbJyuuGS2kdSNO3j8t2f/mhF0tqHDom/JR46ti3HrfAxsNSKRD/+95dqCDMgxSrZ9nUA
iFOPcQtVCNF6QEqy1ssDplqYb0f1UOcrlz3Ais9paD0h3MOY3Je70RrHrR7F58WzYvkilfFE06qH
C7h/+9//kAS8UJaCaRiaZRyXL4D95q/vpDLNgYrEv7iDQid10+aRjesHX9MZ6lX6pU0N/VJizkMy
GeBgFIibCFb4OTXjF0s09dnucBgdtDg/aCRPHblLl7IL1zlBg0+6aM7883gnDOIUrDRLbvwMIxEv
LuI1WbAY+heN9egYmvkYR3q1FQnWP74Pz9FGDLUztjBb6svko6tHtMWCUn8Eaq9RQ4br5U/j4Bhb
MH6NMAy8/6Xk7YTDVF1mK68u+Dq7gOPAFMvfkUpL8SHFg63dj0TRPQb6HTGQMMYgOdp6md3Hm5Gu
UBlPRT34/mynNscQ3iCt1AQAuPrWKaIPYwyhNSqrj0I5fyzf9eou/PZ3umh3fWh/Q2MdoZ0M5GYw
3e+aTubN6Kf1CT+J8JRjbgJj7NirL8t3Yx89AZ3Nq7bi/HZbfTyGIvtKGK5vU8aFx+Wvli966v/x
x6rBVpIk62zLzkfAE5MGE1Ty6ER4DhiPac8qN8sOCUhm302Pfhf0zJr44k3TTw4jeyXcOXjCWbMc
micHHmDQlNPBw8ndVE+xq57ObvL1PeT/c523Icsv2Hpa0e3A3BH3GvyNGZqU/o6+RcvpEjalXB+x
e24wUIjZbzZRrarTZjt1Bn5h6hFH6YCnbFeRDhfrxo0dYwqYyGOfCkJFCGTojpnaaMqg3Mep9PcW
pr1kcaVBhAUsohyddnKfjeZd5CVbRojmIeh2lZt6O4jYGEkaSuLS+7hg8KuE7qDQyL17mXTRyZ2G
maLDICF11uAmiuJnjSPwcdrbUuctqI2PNE3JvpZSYSzf6p6N75UXJltQiHFdBDFq0Vm3j8t3y5fA
bv74Y+xU5i73PY5PeUO8CAq2ou6PkbB5kSH647vl75zwhXSG+Qb8mCzQYAQgj+IZATBa45WJgnAL
s93G07l9Q1JycmKXc3rqH6oo/pZFdQvzt9lEVTMdjLB7MVOXOz+uomnSUclaGZjDEJ6D2DuaEtMP
gmyrs4d7KZzq6Mam4SGhA2lgpf8IPHufuKc20Q9ROb75dXWdne41HakXDRLMB6pSml4zOU4mBXw4
WS9OgjZexk3CThLd6wXwBQ4FQB72m242QAR9+1H/P/bOa7lxJN26T4QJJJAweUsLWlGUqSrdIFQO
3ns8/Vlgn4jTZmIm/vv/RlGtLkNSQOIze69NSd7WabdHJVxuf5uAhCMBDG0YXOsQToa9FU4J0jbG
/kfudpHg4lNO8zW2su+N7X6nLVlZMJRXVhd8J3L0c5I1Gv/mngcWx/pssREZd4EWHpY3oBvDnqRe
l1tiDM39w9EUkOq84k/E1MgYawFKMl9Zl32wiziQsaJxtsG2F6ZzTUNOu9r+iFLzWz3zl9QEWrsj
j7mhA1wZMmkUVvYlIK6MrYb7aqjgO66e77gBGHk9R4mN1jOgfrMsOu8ZYjZ+yPNsHufKYB1nsO21
s3pnzQtRYmqNM1FvX6t4uiR6CN1JsKBCXLs3uu5mVCXufPItvTltV1mtyS3BeDjoIx5wM14CtnH9
qn6GUzlsqWXr82wzA2cZ9RurwPjHgEdqHXGVcI15G+HSBqTxa+/UsEzZKMsRTTwbO1+1BjGWXubX
z0Lv8c7SPD2GebEKfi9TINA6tFM6wxU3I+7b8MluWAAt1vBeK520JH2RjjOBaH3aR3Nt0eYYGl2L
jCtmI059w5+0Ne3kM1L6i0nFyNiQjpl0uXVEAqvbMxVAf8/0iP1wx0QojZiOLrqROQxXnqzU8T/r
bOTf0Xmu0ukLkDMpdoOmkH/TFTXzHMiuYXq1gAjziW6lFHq4FYDXRzYlTpl9p+Qj7aRKeaRlTCiW
SZNirdYhbVdhDGGM0psRBeTabOkNHh9nwJRRLv6+4RAsga2UPctkuLmOsc2u2aK97Hw6blTfQz/9
tk0uhC6mONQdLyosJOAMe4rYFrum+gZK4HNSzNgJTmZ4kO6Aj0/MieNN1mlnxPDb//yhiL9zQR8f
CqJR4UhrET3+XYwXAGVyGYp4dSbeO2REdULTurykiKBS4ZzmwQsUCdgj/uf//G8b/+bfFjpKQHJS
ED4RMvVXoVcjeytj2p965bL3znw6MP4hEb5bDBo0w7oWxnS3UYpMo3h3HeOgALAvfRjL0buvyKSp
0X5TS7BYbqHZqMMoGfr851dp/0MMBghUdyzluroyTVaHf32VeQ2vniBYLhuXVxm2tIhu0wwrjmLa
Saw1iFsEkQc2djqc7Z+LVKwakt+LnCOK6LczuLFoMtxdQU+M4uDTXLq5okBHz2jPKfJPHI2fUJx+
c1nspEFtFsQh9L+IGvf2kB4G+tK8LwPBtpLX6ms8OXgAAjrDh1iDlgH7c2FvnBQAdk83byRpuY95
7gbzeAKKzwjfDAk/6dnJjXV6GWMJEgpbeWb1d/KKfkGtefqm7PS+NG8Mez7teri34BDWxjJjjOzq
YOXUuMABZxaQtTm9pGPo/efPWvyDz8vlKCxhYG9w4ED+Q6VajlGhuQw/MOMnOJ10uUWYSv+7KE7q
5TSTzaKIysoDU5p+BfgMBwEu1Kvo5Y7Iz4JHAgNl1yFcSkvLBopaNHhNr+3T5ek9DUx05ix1MB8G
3GC16u/SZw1ciuI8Nyrb9fr8O5u1ngMOVrZNtfiYNQchMwszCNdZ+Bk0GiI4wbgaK87nslbMI8Zk
8cD5TzYIocmEhpsZlZfBPNSMDa90mL8xaCgwRq1tHqPbuL0NIbuphEww3NnpV2emNWaz/ZkZMBxw
Pa3LiZOn9p0PX6OZ6bX147eE6TLpR6lUdtqvNB7KHYMHTbQ4cPP2B6aeZc+QZQYFA6YX0Amhnn92
BkvJzNT3xCnspaZn2zzoiXEznWU5EoG3y/U36j2GCYx9JPO5xKjPGpMuxAy8cUu198e0vdSKq3SS
Q1hqvwpj4RUBLNoUvvVN9FR9vqTGihP6LB1ZWRM065q9LynPw17LDOKa46rcsTCJkazCYP00zHg6
Dmin1klqvVv8T3YEx6AYvsshJPIi3/myuxBBeygXtcBjGFYr2wOy+REsOZjLS+XC1OJfAQMtUIf9
02SnQIcWfl3fje+mb6HawGeTDG19xAT09l+u2H/zUBEAj4SO+t9SMI3/ejoEHWITqTWJZy5veXkg
OHyPUk791NpT7sT0rji8kOYQvwogfMOEg8HOIqSTi5aqatPP//KS/qH0ViZgHcPiVgJebBh/e0kk
qA12GYnISwk4KrP4RhV9WObf6YBWuJ4O/iI7K4b+fdFgYaT+9PXqCzr1//LZ/Jvz3VTorA1MfBJF
5N8l513UwcrPi8hrl6SisePGws8bE5CIxKVdoxD/UdOx9bP1w67ZwARIzZtl1mEvQjKEFeuGMFWI
Ve6r3kWvhgyB82kFpKNY/y8iXPXPD03qHDso45UQJvaOv/4cqbMly/Ah9MYk9jeQdwCNRhu9b2L8
Psay0qa7n1OwOxY/NnCFp9Dwh6Ojy3oLaYxaKTpPSTRsu8jNtggpnLWxTKYiOLCuKaMNw1ZzpTeo
84pOvWPKRfmgDxk9ZE4OTdmr5jAk41s2xQUECUSxRgbPz0/kRmmWele0RIZ+N+oXLUnr7WMwHmgR
D6B69ozE3DD1U9t+YMiWfimtNvHSKic1p4vCHbfFukVY+WZnBgnF6mqH03xR/byKJpYXmglYXpb2
Ma65bUyocjjJBJxOpX2pyyYFwtMzYVX61ylFq6uZ3jJ7fChFc+ZrrtJeQ1a4RKuvQiO89TZn8pzn
L+C9eZKZ2URSjnZQunWDfPvbKvRub5ueH6e1R7AAU+1ijAlyrsO1PVfnSpXlPZ0AJtoJp1U2taNX
R9GvdoiKPwqQ/2+H+m92KIGc4U+Hyj/tUNEPTv3P/C9OqD/+0P86oVzjX1IYyhFS2ZZr6CbF9P9a
oZT+L6lzG1mErtBjS/tPVij3X4InvAFO3bR1Jja8iv+zQtnK0k1nMcNwfDnW/4sVCjoD9+ufzB5I
9+k6pIn33cVerT8KjT+ZCCowOy2DVHHSfPHS1lVx8eeeqaxpwRRR30cx1kfoxSElU6tvC2OByONZ
PamZdcXyX50o3GOWqueJzJBn8h+/VsU8nB7/BUyDwboIsx0xBT8kERhgnp8LTZPnkBnXehYliY8M
CI7GYG87FsKnILEtQnDpFbRFuD5ZmfDMKq/u49h/K9PEhrtGpC24zSfVW1iNw4TpdMzCSRv15mg4
Lkr4IXviA7+hFxvvuWOj8bR9li1Kr9EgdplPsN7oWajWn6TBztHX9wxpgmdhPawbOYZI4lRZawyU
d23lZdzXOzPsdR6RIn+BshCyinEB8S3ULQQ+bMAcUz7PnL4Y0e1b7xvaSxZbVLCN/jwyNDlFlsYr
r37YRTC8OJkc9jOpBpuY7OQly/wj0HXkQx0HlRNb/Upmdk2JC+bWCDV4KY1Nwovev2RB6SFzUGe3
A1KbhklGviVsCn6GbLxINbi6EzG0wm8gfYg4PDOaeVqIBTV5YwfRav3VT13xjXbpxyQ6iGNDo17c
GTSrASK9xwq/apJYfyoM3948sE5Rj2Y+iJr+bLf2iw1taW8QyrOWSZ0/uahCEsjI57GdOKUiEuwb
9soLaKSzGNcX/PYrgNVeC+ob+3cR6OZzxHD1WcVQ/QxyA9a8QzYXgX0jAtM/hVbw7A56cskcYkR8
AFJQMfeTbbRXRN3jVjMRI2iDZT0jvt2T5x1fwlb7SKc53ratqk7+5LIFrN6DrC1OogcPyRD1PlRq
WFsOlKKpT9zTCJwGmR+9Uu8GjecagrhdI1mT2CBujRqHNboupGWEaK8mk4u8HP5Lmy0Wc8xf7jzJ
DedyNrCMsCwqkL8+Sd2mQ/pcz/VpsCkvYZTbPMH7MzT1grosujR6Fx6m3tGvIFi/SUJUNyF0OlYU
KDz+dGrd/vhH/xz3wfD1bz2m4XLzi6W5xRNpK46Dv74ajbFOqXVFcFJBOBzSJCNliR3OOi0H6sVM
HnTGGtyYTbJ2O/sjE7r27JfWibXlqlJm/QUOmr32K7Ft08y9kQczE2DgBx+DHM42rTw26OEbMnjI
4WYcvKofpbKmjYQBduo7NnMC+9+K3Gl7TwSLv40ba9WxNV33LX+CJvDCVn1TFbCO2o4/GNhlvwmW
SDoAjQO4PatbSYcGsrW6+cmZSBfuMq+cJudQ9YgW8/JJpNKGzIxKQhctDqU6GK9SP7Smn30fAgsn
8yidvU3qdy3n+DXo2vMkQufk+MSMlbNot7NszIMU9iXRRHCh2E0IukWyS8Bve8lq9KyTBgQlmO5u
TVYZFufEiOW5gPyiwsJ4DX0Rkpw4kEes+k0bl8arvgZBh68Be/dBBMN9LI3Yo+MhmywmeUuG40Fo
DmjN4Xfmm+2eWeybqG1u7Ah4Icle/aZR4ZU4UW5hRy9OLLDOwHyQ82XfsqwNttGQk66VqnbD4vhT
0ZMTDzrb+6TrvjgESW0wi+PzG4ARZCo9gFgMVk7JJiFsQ1KfmplAxuxE4htDqQApYp2Y/XNOTiMl
6IGXVHiQl+ota2K2yA3ZotUwnkdSz7eAQ9HqdKCqYkesDNH/hCFIelyM/oIEg7UQgdwamTOtdc0h
4SQuTtSWnus0DQYZd9P0FizRZW3L/uIbJam+J4QFcklg23vJHnjTtrO2tjSIpSU7RXRt3B+1pXmz
jvig8acvpCZgepniXdtLjIv0bgX6WJWx0DDIBmTwmSpU/S3re/oMKU/sB155T0+z479IZuTbWCJ3
BF9JgiBGjhQ25vVB7lugCY5ydYr2lomjkgRyP8LOjPe+mpDqcGfAc/WdnVODB2ETsTYK1RLmrXuF
a6qz5TuIA+JkFw/IM9w0cwDdKOxiVvRUC6WtWvetYjFxSNUUUxv7n5aCuhGoAIyfCPd0xDZIqhet
o81OiWW9yIU9kKnkDkk2tNFL5qpQezX2JVaLmvzdzu2hdlTbogSo0Yrx7gKZcjROf7+BAjkxwc/l
mB80yRZ7LK0XcxTyCbJIKWbz0Ji4uyqjJM0IlWsS+a/0B+9gIbKVZuZ7xrDRtoqL4jzhl4VnDqpk
vKUSkcuU5NcSqeDGN3S19fPoHQQDjjObYGwew8kmjqG/OSEji2bCGFViyCkWe0fYZN1K66N8vxh/
Jrhy69aFwpXlwFJBP2+qsbZeiGSoPTQ/+I/SZ4qSZpsLnX4gqliSTqPauk3xFvTTd1l2tSfN4BYz
m121CHb2i4BnZPO2rwjnYjpP5uFy6lRz/RHqoJ3JCV9G1vV7n6u3BrzVSpQzNowc0umwfA7uaPFh
FGSnpDMJbP6r031lXEJCqri1uqaof0Y4v13Qon1BMAP8ZEuulYe8JToXyzI5TIkgBv/2AzaqvJo/
stkoqBWyTQfrQFri9xBlXIcoOKwm/BmhGNmq5UbMff8W2rVHHnREQtiCf4zC9eNsKxMIajX8YCbM
5rkc+/Y0tTS6I6L/TMA4kUP9UQxD7GlL/iG+hVpvP8qsqDa1K9HCLfmBBD/skylGir1k7cXLXWvI
iRWHPW/LAf+ZP2AdAb+/7/QGxMpoXdshd3aPWzEzI0BfYXF1nPpYNlRRNcNur0e0BNC7fCbgaB3I
uT6XE2ypCk4+4vLARofY/gIL1lyzriMfstM8H1i0Xwv3hlBP3Vx3Qh0YDJDuBtA2vdmdp25T8cKg
QC1dYsWKgoBpSINmcrcn7STLqTmlAcVrwV6nVeW0dhCPLcw+BJi2evVT0/ZyJBGoH50zowekMQao
cS3e5EFuXGAks2SaQxYzoRaeEjc+ZC62uzwZrN3UOb+HgRsvBM28kW6kn/rc/AWyKfYIewGFJSBv
2SpwdtbA76AM8SFkWPkxDVyIt13wM1FJ/lwlDMtJC/ym+zI+1mb3TMwMgxFOkWudWsYpgu2JSKUV
Z/qGQwoF+9Dq6FsbpmOshZlvISEs8isGlfjQsHkwMxI4U8PfDnIiFlDiyWLp9anNHRRTG+9LNzvB
zQnUZUKZcdBTuzkv2xymyy1Poac8HImFJkhjM+l4gapOkhOMsnSdZxNuIlFeBz2sLjAdJEjC4bNr
AeohGW+2/RJL2uThfNKQQNocZju3H2IsUwlM5B7gYYOeZJO5IU8GCR8EhwnvTeMulFplHZy6huO5
mLVzOCVnLR6eH4Gcj/8aEq1ZAySL9jxj8k1raPIlNULPItjFq6wlOzInLSQLxhXXGElcPYe4CMYD
oQb+M6M2S9f3puv6XwjQITKmRxDfjvqTrqPBm4lZ3c6WiyuWpXGPXWALnJuVYIPbguTvt6n+KFkK
bYvlZI2WM7YLgLTas6WvFffRQXTTVzObw7Ph+j2uGUH2j4HuMG6SDWIRnu019pMwvLet+4uMw+KU
GJp4bRCGdIpSKaWGpVipf4oY4rjriGtpildeTuzlSfRrhIjI5MA6mEnIT3C0sz1hNG9NKdD8yXZh
APntfqiQRvfLjz1CoXNFAvmeDF254RzSGb2gDVfXttIOi11TmsnvSMdPE4bTXudaZe7J6iwMEXNi
nCL+7AeLdvT6brVnNL7VuMm4CTe80BEJCh/uFONWc3LtzjMLdbFAuqnfdM5bT85MRTJyRVCnEBBP
2NE3Eh/rExCo5zms8ntZg9hnkye3RUa2TVoSRG+p8R7pRrMVzFmuZsq6INFszAJBvWOpaL7hJ9oq
YFSRKtobJhqETDY5muGiMHl86XL9ZxHH/HYtpOuqg+kUtmQC9tkp7hSJrE4trmCd/UXP0CtvxJG0
J42G6Y9tEV30aBbryJnvSKOiyMLvBI/nUEYzodUzvuOIym/DTrdhqmTKRTc/euHs4zBwjcDr/fYp
rdEBlkNL/DcwjpVRwszMJrv1GKr/8n1brRHuEApPPC76Q8CggALYOBCKoKKu/Pa4GDP8Bbd+CM8A
ZJ9UWZW3sFpEpaNV7gxr/B7SCRFtQ7YZSGEDFQxVdimnkk1/9cWgk1swzIBpG6skSaMQ6z635Sev
jJfXgsMKqN+JHUiyfdxPqEXTKdzNJrO65bhv3QaPQbcsbYwEb/lg03KWm3AcfJ5VZnEqcnPeOHnZ
7n1KWy7w2VNa9t3XVXNF5djBOr7W7mHSk2prJpTh7FTuphbFyCPSU6CpH2Nn6EdCcX8hyfxOOytZ
plaOB9dH4Nlwt3HJhnSsY7KX8F7sFMiwj2GGNk0G1DoAPsiDjTuY79v7usXEYfudgCmGrqeyGPIF
xsHse3HuO+O7mKhqAqnW5gSyqysJgWKTM7ORwCrjRJiu+1BiXNCppSwXQGQBTxlEp4F0BNilL+E7
yQH/ZdP0/tn6WECO1yEXd8bZRw2wGcTBPNjpkEFSqyjerSIa135O9vRcOyZGQowE6dZ8LqAXemUv
5n1s6FcUIGzDNUAbskbUmlXM9Sk3eESYxx9wu/Rr2gcQ7VVlb3KbI93o5kMEAhL7QvCtylwCC1rj
pXUnJD5VerZK2zkbNcIBmnkDe3wAcXiRUZG2yBZeyt/8VKJjVSZikxVmiGPqIGfAvkSeokhvmuJg
hdlzV8XvflTYa6NHOB7by12gbDSEgvteZdV3n+yTs9XhGsA3dGpMOV5brwdiekkHIKaAhU1Pr7WG
hGDjUnR+cpoG59MfZ+fZ8o0MH+CyxzQs/aJTY++Silo6kDfWaCCHmzrcWhV3tZlF8p2q9iWdoOUZ
9WHM2yuP/uTsWgO20uZpEmaIXjGZbjpDG+GAX8beYq7DHDkM1yZ9fnqxsro8DRZRDZkaT1YlrYtI
wA88qrfc8FGTxcEl9R19Z9l0CnjX2lVLrb7NdBO28tSos85+b4hdcXp8meFWokF/8kOcv3VsoFVu
C+KMC92zcxrY2Bh+JgZ3Ep5rGAjUU8Quafch74rTUOM8I8OruJD1yaQLuhYlAoMaVTMJp845YJ7o
T3Uh3bXvJsVawzh7isY4Oj1+VYls4/dA9JVsSXRHkYyyu6jOVGWuZwrxFEV6fGcgmT+xJduOUovv
j28FMa4Bg+9jVeg+TT9ObtwvCRm3Yb0xOxrG0kh2DkqUpwpZ1tknyttY9WIcdnNgk8GSo3cEFx2D
zNdn/1hD/yGYqm1cSvL4h8QDSMSWQxRdnt2ZegpPTJ3YGq0WsENZRxXaYJn73/yuzc4F8Z0w9Ih3
kV3sQo2ldeidalzL2tBehyT/QoWLC70czWO0fMmQzHJprlMy37YwB6Ynkc31YoKKECoRwJQwbwig
CN41EpexVSbmWgcNjSxZnNzQyJ6GZdCljea1H6GOETsd7KMuiF4DVCJHvLWITCM9fOW0ns9TEfyE
0BQ5L3rlOC9hxYJPEzkqv8mqiYptjT1P8fi5mJJ1RDbXCZEcHUrNGTnFm0WB94GiNeRZZkFAs/ti
jxTQuHWu/9LTqSPoVyRI4dBDAV9oB9izh8cbhw28KwIUgFNtXHBticvjmmmFONAFYw03yluJeXj1
GDyWICJPM+OLjfSNn77dkwsu3JQsrP5p9reTng/ktTEgmROsjy1nUZ5kvLnOiTclAnona0AfVm+z
U8/nminApdbsuw+QAe6tWMlC08G4KXmuLm37K55DclAGjidAchi3NYPnbp3F+5rKa2NFkXMqLL+G
GnHoLBVcwDlAgM6Ss2PE+OZcAL5jN5IX4CKpKQPekohIKFQFP6nGbV6xLbPAGJPWa+r5imAQo3Pq
Dxd2Yf5aGlV01Rr8ZSka8Iupx+VGhzywSTgtSDUV4VNf1muCol6I1HTPiZS1l3K48+SFdBDO4lee
qfLUDCl5UxFtUtoLbe+Dvs1jRXzX2PqMW6dwNaStc3p8kYXR7udheLF6wzn1S1YGAYqd96hByLY7
zkGdbZpmRIEpoMTOsziw6w3IetfTzeKD31OomFksCN0bfpUqv49OdRpyzQTsW3wGJqu8iMH41uBp
tVOtiy8x8BoGHpDyTPegWcx9APg4XOF9tJOmVbENuuI/a8BNVG91CfFIDOotzy4Gyl+0YHFwzXIh
LpaGV3PUHI/Hh4Gwn9O0Shr3Bs8+puR1nzsHg7aCmnJWM3xcNzJPVV0+1aFVnMaq+WqWkCRdNVwe
u+SH6RRo9lFaxaufQcFeGsmiyegbO3wiLsOcpqG51bICdWSbo0Xk7TeEzqwKu/iMmvlXgXlwp5ov
GozDGfbUwTSjix/o1W7CLwL3eZzXcWzP+7kA/D2lHVFaxfHhl30gJsyxP5Sabp4LrX9u8zC6WEH+
NYy0geJTfVpLl5ela2C34nXMewxPERmOTDRq29/Avp+P+Skt5vFMDBNf6NdlZTBv8rl4swVFLgsG
eexqdskEAyHlWAdn1WKpjtjfO2Qf7WnnjJ2LSH4DenrbUTC/xQj8kFOGK7swdQKdkNI2Zc4+vyyg
ay7XAKXchFGJxCRbll+0vs338GLoiNI+3qFep3w231GWtE9Tll57JqBn5bh0+IFxnlNWC0Ci5baE
8H2ZcndHOpXck5oj6S0YYtaJxcwEsy4qBJxoy93A8ndIwDHxWRL5Uevjrcm54bW6xBpgtxsQor8H
w64uDSdU07kk6zLlxNKAgi/UB+uYAc6RbhZ7zJLIexg4EOvO4cg0iTKr83qjWTmOEBe8bO8zqCwj
89Ue6GrG0sk3sQYLPOicag0cAO9NuKdbgD6Dg2RtJXHtRRMvbirQVav+CH2CTyFgiknlEx23piAb
eOjNr26iz1dWVneK9Zp5XvBuhQB1U2i4K1NjutciqIZh5P9M8CLQFvP80rPaI/oQB6dVjSs/Z8y1
YsgO9Dp2eA7bjJewW5lvWGT6uvlVmCi1tTTQXogM39mkGv0xV+n86iubj3s5Jv127tPeQ8RGfCIC
j8nO42P2judRHsChDyuzHpyztIufZh0dpwnndGfSa+QaeQ1W1YJoD+G3oYVdhqGoRwMfhVohbhPp
3ZioCEKlyEGq28wrx2aCY0tGPYzgO9AVBOh25ZBvNfsjGdBUNwVHEGLp/Bmy9C4orSMFmdyRD9hv
9T4bcJ8zFYqFzLfI1VHFfYZtP3yo1notOETmnF1U7F/greYAZIINTgrstuSZnccBgm9Qt2d+YtnJ
NQYshyofiBUW0abvyQ2IjNe2FOoQyDY6jR0SDn+Y7SPX7deREVfEVPQxxTe5zh1ZVVezje6NTf+t
5uxWtHS/qjDCdRj56p04o2udzPQWPoSBvh60U1dAmX0MKjqTs92JqcbcGOmgkZLhO7ALAz4aR43t
OXqMUgAD1tmd4c1g0468XpqkWvYUhhxpzL3s8AW9DfkMlYn/3SdfwDa78KWZQEsPA1laligJcFq+
IBq+INFvsU1S1ITG+OwUjbZTKSp0g0sJaDHGctdvsReLJuZ1u9UpBnZhyS4/VXBuT6x+k4PFt4Ko
RIyb29q7XRTOqsWSsRbQW65FpXZdyPHdtqjOBclKjfkbuJ/p5U7/AW7FZcgh6a4qZ94OLdHdaRM4
J8amN3+Q+XEkrPPcIAzSpzI4zrH9oSMI3hdFGTNUGP3nZoi+UBd8L6pWvUBlRXqMKxK/QFd4CVsL
UE1j+opsgASlmBjVOF+mSsrYlyxSSR7ihdZOb34J5/ZH0tCTUy2JoxHbwUZib96PSTeQnZWvMrcj
2asVDc93O9vKeqo28Vhkr7OeHSvDzQ6thsuvHTsWwj7rVjjy1hulkddjstkOfQ9XOtX9S9zVjG2M
6MjfbK475c6vzRLJFSvWCDjHPORO7q2Ns4+6HHahqxuvlfzZuDrivcDRb3NcndUQpbvKiDKUG2aB
6Z/hmDm3b7aV+zuzLpmBiME8CaN4010uZ2XObDc7+N7BOH9NIRFjpfhqQuzgMTuUrG4zEOrDiL96
onBRfbbPWAoedZQ4MbNO04DzUbSsJdnYnmclb4HNR0223vhlqPzffjLTLjKMO7v9uNM5Wr/mpXEP
YkY6SV4SLzbwoOFHpO2jMmpu8OtXjBfO3B3iEkcIkn2/BWecU+3OEVzedGG6QIu/j4ECm93rwQ7Z
NjEuI2LXOA6/au2ErxYp4kakKdrKxtSOferUzOiS2lMtlaedQ54e/ar8VqKthHo3k2e9/F+eo+xH
9TXTzfxsawUEZ5aQLLroN+QS82lOT11GExd3xb6yphtgmv6Amty49MgnY3sabtyH0Z5bHSAWzoQ6
bru3fvistAnVkvAlIkOGKvRMyPAZvF6kNTG7VtT5Hbm2KweMwBer+DmFQczerWAwTiAfZ0QVnoIu
rKgHsvE0wsUutMp9pr1jNss6cK4nLLXZLC+53e4eFeHABU5Cq4Y109GdzVgTfoJWiTUOaqJojilU
qrp5GrLMPOviN3F/f6y5k5jqXyXdq99G9Ys7fEGHe7Mx0RNG5cykwLg/+rRlKh6R5IigqX0ZMXqe
GPjctGn+OXR5ew/MLYN9tbFkhTh8Bkvci/g3DiZydSvzMzf0VzuwFUpJlew2o0QIOSmN9IdgCtbt
aD7BDdq1yGD3URw8xVb3Ig1AyTQmW8TNSP651G1b++kHjdyEmkhYD9NmVBZ9u9ZcWvpfPs9mJzQP
9Z1zHBtuoVAXJ3of8rg0rCQFRjc3z5o9dKLa75+dJG6RBIA+mPrsp9BFwE5ivaxXbDEPO5G740Zk
+kerUbaziHfXYzxx40cInIzGT8nBRalGsxKl5YdWRqQ7sy/fyWTdMe2lc2eUbI+dvgkC7ZzAeT6E
oa0uegbFlFuLh1Bq9h6ij69DQJAHGWkry1wo+lUYsObny+NXjy/a3OjH3tC8fKyDa5BnaM/a8Gdl
mjhsm7QKr6U/HBikTahWlu91y/eGBp5/K3lWsH1FXGjbAneKU8JepCq7Pr4gdAt2HSKdP77nz5PY
1S2bE0eO8VUP3PhKSzAfgiC7YZOPr//3/cevhA4SZ+5rchacHVwoRi5d6cZHyy7OhDjSvRXVL57q
HLOVMy11ZbJuCQrexP2o7/j7nXXQdwimmRVvKuDAzGES/Yif9MOYoBBB86rWOprzXkuW3OK82Bhz
VW/Fwg0kyG7eAi3G54XA7iVhfHkmf3gjdHW37TkgoyKKPYNTwW+ZCTKmv2V8smuNg7Bx02uUM0Uz
fftjoCtblUX0BlTzdz5E7ybqPiYDR/oTlCS9SWNdMe5pJxM5c8RkvpYnMbJ1ycwWG1l7dIqMlfXw
M8+/2Xb/KVgIdkEtvKHaGwJ7Zup8SYXFqi1sdnVgn9XEHJm+j0rO7kidz4N7w241sUhCCVQVr2em
aysiPxpHIQPEHTBpCi+xFa6LRP8EgkUK0UcnvjuskuiwJO7FkWTeilw70Qdg2eIE8jkRQLIHwJR3
KUTU2MrWKjbEauw9KYvxSdZ4SqT9bRbpcXJcLH8iQ2LhOs+pnbL2LeurNfc7WlrkmcBbmL9JP2NF
rbSD75fhYgxstqHVPftMy0n18/HQpt1V80YU319Mq3TQsGDd7KzWKyyXWV+bnknoqhdNw7ccR4o+
5exHtIpobZw50WwBt+Hv1NOlW2y8RCOHLC++p70FAswCI9LPZEJpvg0EacvrsDamSMaVM4Gs+Z6M
pJQHZGNTXBOUpYQt1oNKGOvsWGhRI2ew+Y2OHHf2fDQ+5s958KEqyCW23XpRJcbsOfpJ9qPtLPdF
rYdriDlkypfOjxnSKDaLJN2H7nBPS4COmf/MPrlCCk2YkZ6M1c6u/ZNhAvbrArVtpDutkeJMOM2t
V5cNknJaRkCYVQlhsH6pBPyowya1IVkuakysLh1KUuB0XhaY08b08z1pjsARh6bY6l175He/DP3/
UHZmO24jW5T9IgKcgsOrRE2UUqkcnLbzhbDLNucpOATJr+9FVQNdlb4oo1GAoLTvtZQSGRHnnL3X
xtYFa/dsZkTXdlUnqcXslwQf8po0qe+abKRNCm1pEvKzWeeHSah0y/7xU7j6kTP83swJdlR9fmKF
p2Gf7FHS8g2QTL0rlxblqGj35SL2HkrWg6W5T76rGDbEbkOPeE0pipsd9SdmR+s2SDqUdlQFFizM
nc4X3bfpT3dlxXQAqZhjgv6csmDwuzjoIx17uysPpqgecU5uLWdymNyX3r7P9XfmlV/5XHH3WpPG
BY4eelvDR9vpPUP7QdsxyWaPqWmxNB3JODEemlrj+4mQSeyGiEwDM+9OSd8dqUMJso8F85mGxn4+
mnD0yLHXMMqoObt14EbZ/4SxbcjPCTZly4Zjrixbq5MvjsnRuRv3FSnTuzGtGSnaXVB1kBmXEpES
CFCpYsnQnpyMZmKriN32AvkKqABcO2zaZJLgmGgdI0Bjt0uROu0yr9nCk36qvczeRvAdtovm79yU
ic88aDYLIYmeTkXvyzesK5NSbH7GgsMGifZG+fr3viCMmRRtYrVlwawYn5rW/EAFbG3Lhsb+Ajie
lIBPtW8ei5IeiwRTGTCIf8GfVG2g6NT2X2VcMIGZv6F0+pazom1cQus3CSIbYAvOXkX6ezvTCqKz
sWkn6w26WbJxX8vBwA6Byh6s09F1+4e6ZIobOTTpwMViYqoDsZ45bSX6U+qMuEw5yOueyg9j8y6R
wWxVD4CpXbqXWaWk+VTIK2tQjiLlS3V0Z293+Ykq73OW5d+NBMSEYDGu5LzzU5UcdM9/nSfKjeir
yUoUQDuZALhQHdPSTzwa0LZHNZzmX3CdJKCtzL+aOn5bGY6ZjxUryycO6/XyXvrlT3fsGmJpAdx6
p7iRX0uH3HhIUIwjlkstYdjQNKJBIadgKHuxH7XxZnTgVjItSgG+6N/LKOuDgqAjCpAalp/zA9XA
e1yP6uT03q9x8X8CQjB2baHtlfT0P1iNDPGbdM51Lf6726EsHEf/Fqu1dWkRNtEQN5Zj0Jy9z43T
4I0g9HabKNIgTCgctCpMEmaGaJcXWPTstWeAfzjd2bAjUE46ySHmaPTfQjrjA6HaJPDAFQKlr4Ps
17X9VfT3DzmtHS2JmzBsCDGuWSe59sQcPyU3MLF39PBp+Bf+g28RFkybCwIE0cv7Jd2WDgNbzeBQ
ppaIGqU0LuSM6Adzfv7DG/xN78sbdFzeHn4D1kH9g85vhOI3dH4chTZ1XozThqNEhfR9SWF38sbh
3CgsoREjyTvFtHBIFLLq63+/jf/1Mbm6jm8U+TGc8g9foIG/UIvRIYZeAdCfdsdEn3CNeEug+ncT
0pK6KP4gclz/zX/rLTGmeXwlnqUb6KY/6C3b2HcbNMKwF+4zauIMiUn3dkJh51nWNPTYQZnfuYDU
/vuXNdcv/cMrG4JVk+tVJ/riozPO8OqsJsJFMJxK20cEYGGvtMCPOuPYx+lhVivRtpteq8X7BT9X
krt8w97PGa/ETLga+cqpIKQMJ8JFVhOE/WU4F5kcH4Sov5UOR3fED38SqH70mHEt80l5uueals21
8lGgOpc0e3zOwzBmJZ0VbQnVKimoGUMEuWWPN8vYMjuQR6R6NgCPbWQuBazYVqIDHec9+sRMmfUl
zhnCa1BJ5dDNRxxTT03f9OcBtMEgUfK5lnZgooyefPlRKg9GcJcxgkgVBQcKjAuWdlRzrrOlMZ0h
pyAglKH1gwaYURtj5w93yAei//pbC4dSzNNd12QE+cHGWFd2q/NpO+FAJ3nTcfdudKvd4TP90lmc
AVNJO9hws8/SyfX9f18p6yX44ULB0GcIn2pEmAiD/716FJGpEMN3TmjAY6qWqdsj2cSc4kaBuzZR
//vVfr8JPeH6hieEg/voN0uW01tmi3bSCVNT+6nq5hNo5b+9Y7lRws+Kfv7365kfvEP3j9YnCAWL
FJcWHYF//3p5W7b0PWoR5lHk7lItA2UrD0ZnV+Sira2OdWiQEnO5jbXnppEV2i+Lfbb2aAGuw9MW
svTJipvnu4S0bPxsW1nUU3GG7CdnqVr6WDzGXRtydPb/sH58tGmtb98R6/JJAWbx7MO3Ax0tmsk0
tMMk01zg8XTys07ejMGLw8n1p6NhaF8sZmOOz3tFYjWQ4sxa1qzKROUhHmnA+0RDuins2We64TzA
4n4z0yZ+bSc6Mv/9cf+PC9k3SQ5B6w2d+LdVxzdhRyyNMEPaCzT6BUpK4RGBhRrwZES1QdIiORXI
b+JSP//3S/8PbbvHNew6Fh1owjo+boMuTVteuzTDO8G0rZZ5Y3gIeUboF4bFlD+S4/xg9B5BnjSN
tvfUYDnp0wbJ3/iH6/x/fRAOXx65QQLzobUuz//Yk0c9BSLoO0ZIdCyqydK2TjeuueSwNJ+owbnJ
OA1qrlb/4W52f7/BfN1yBco6l5HN70vJisvUq0QPG13/ShewQUtizV+Edyit4nlJGUZbgmCrMmKI
Q3lSPFfLkAfF6v9PnHc3hdtRaMZ3abjHZajF42iFNO6hhsgmkMuK/ADEtE8ZYT5OtnFbEs4VTWSH
sT8YZ+gmYygErnpz1A+9qJwN/sKFUr83rnEa7yw6KxssI2Jfwn5DeevAU68LP1BO/RzJ7ji0fnVm
JrGy1cRM5nnEykXEPdpZyHnY0BIQckXHwdwmjfegFe17psfPYJy7PXwE+6SM6BhDRuAyCVI3ni5x
ZjoHtfpM40YD+DTO75OyjhpMX6WV+bNceaMcYy/dqBamYz5jz44aKht0Uki90SOJvnjp4/w2dIlB
PVYZf7hY/sdmjVuaIpXYHZOSwfxwQKpgoqWzFokwVrZ3XnJxQHfwPUs672ns9bMXI87IZxQE8N1x
tYt+Ba+/DhMZyfoiGTNzI8ct6mJzKA4gb+kMIGxkRLJGr7fiE4ALqB3DYv7hjYvfL3PysVhdcbX6
nuV9dGbGxYiYhYNfeNeMCpQnizb/GuJYfC9L+e5pc0h4uvuQL0uE+algOl0Nt94ntpZ6wXhFWAMx
k3EeOohLBAyanrOFlFBO8Mo165TH+C+d7C1mWLUbmfUd8DxjOmqYMHRMtQz/i5XBPNoYWmkDK2Ou
7yBWD42pud1PVT2V/oVk48pmTfQnc1eYKZ1jpsxgq62nSWMCUsi/JDbSczAV5EpAfR2OLT07qWZ/
r717VoMtpSR+8J52v4wDDRCVPJbRBO4ZU9ix7lF/CVN9/cOC9vvWBXZBYJJjOeVGvu8N/1hD9LZL
ltFj6yq8o09754rSpd0hcsNd5K8ggh77prFKSPParmF3EdM7JUgkcp+sGJkf/vB+1qvwXycFIr7W
1RUDEUub/fH9tGnH3FLOC3h0oU5uh8DCdXdTrctratM76J/yvqq3boMIEujUPlnQq1cu4zZQzd1l
SI3kD6fc39d83hIEDAuDt89G+fHg5C0mAu3Wn0MzSS00p3AN6VBExBgAVjBoyJiI7lxHnx/o8s8n
p8Bqr4/mGeSGtf3Dx/PbWX99LwiPDd1aD67iw5Jf4s+B5KvPoYiNlcwjqlPXt4eU4R+4Gr60yDTR
wfZGE/SOZgTuwHvTVPMY5wVcs7a8Md2P+P8MdtBS36JATbPzMi3vf3ij+m93LZFWzlqQYG+iOPhY
j4HQTSencVWoSSiVWCj1UxnrF6SyMCsZNh5puQJXRP3/GEX+UfMPbc2tzagtviDOIRDcFZ+SWMoT
WMOBSHevvBSzekj2E5Lf56adytVAfgX/27ywPJRnn5TZpFbNzhxYg+GxN8GMl2+31P7XqOp/EqdU
rhlG0V7T+xLJVVP5QVIhDReZTS9xlVgnbQQCwhMXi2L6YKHZtztXnERrgUOeS3fXm21HDkdcn0VC
Jxux2h4ErnsYOiCso+FWJJiypgwcTfdLXaUBaQPzIzd0RRNShbRCIxSPZHHUQPfOk8Uk+P7Q9HO/
H+faPtwrj5oZHvWi1V8WzJIYRCrncQFYGIy7cnDNT8bMGT7L40/QIr4WHUVtnBY7ze6NEwbOX1JH
FkKDm6z4Sj7ECXBZZxj8x/sKmtEjPE/J/CKE+qrXCxYJbacQXV1SQ3vuTBj98YScwrXjh7j5zLA/
w31A3rcDcOpeO6eR/DVVaNkzn3inhm1gWy2xcTWKlA2ujI6dLaY/HDp+v/KFQW2P59gXFjiWtcT4
x0KVVphkEHZ1YZpblGlQ6NaDc6N2Hj7gvdYyL1Dz//+tLwzuedu1mUm4v6Ff+lg3+3FKZOjlcEOI
+34ohtE/Z1pVAEJ00mDxrEPfwxpZxVklfp6/tQpicLzLf99R5ocaCiIBZy2TbRA/mNB/u6EqTCBG
K4XNNFp7bV2vunAHsf8K+rMogQ8YOeyTk0QPmj3MwercWLDqn0Ax+m9ZTr8q8mZElNV3TiD0iE3S
D9A9TlrJoclncr8kT6nmt7DVq4H8L4hVeberp8n80xLvmR/Ojza/h2M5jsXvAXKBk+u/v0u7YChp
o+EOk6lNA09LjHAphR6WgMjKzf1n3IpGeH+WV3ROmjk9KTdawowUBLrc61MvEjwtvLLYz5b2Bp56
Ce8PKYd3FO8THjgpABfx54JILAZNNUeCtl9Ck1Tmtu17SFAo0we9tYI8x0bxOMyAMhbmJpmDQFNk
MFuSu1bz76c6ihQNEhjxELUVZok374TT/Sr9WQMEuUxs7N2wJXorEjAR64RoghHVUmGVR1vkx4wU
6nDM7CgsUG9HXsOvPQHx79enM5YhZg9htT7cn/nA2SFoVjqPGJM5pVr6UyV6LDMye4FdjFE6IvyM
4rM4To59MD0dec2UvLQDuxUrGKK59rXsS3THJPcynVoObvIpKWNxcFvcbIwNkI9rTroxZfJ6N2b+
7cBCMrgZSqIOxIQraJiZwDSF3d6AmRtwVCKrbK+LDZGvl0QdWTi1QFvUMTwxEKkTshGTOcZzZozG
a5UMQYd0ZTdFOVOBglmqMdvy7OMMIjSaH+fS8y5uSVaMEnD8bWg86xo6q+ZmZ+DamhjAX2H3ybHH
K3Z/l4y7HypG7SdIdCm+h0q89EAqAz/naqB2YRCPNChwiK+5aFY9XDJET1QVDQp8E0iN7Gkw9dV4
i6JWf81i3T/EyIil7UcveP63ecv9o2utdfDTrtGCusNSYUXWQwzf9rHN0M3WwJC3kFac0920s6Sl
tokVUypNjmgnyALDo4dTHs/WkWswhjGWoGG1tOqQTJJCYW0H+iKu9133F9bZIwBo41XZYMLzNtaw
gNJ9n2tRoukzVpWTuIgc4VmMreIAMTI74N8ieKOncPJbcGJ55LyiFzN3GWKaQ11ih8zB4fdeqjHq
id9oCj1iuKL3ZNhHr0iMk1nax5gCH8n6Yu6gVYdzqrZMOfKqNb5UpXizq/KL18VoS4cEWymG+JM5
yL02uuJoxQZuPuitjo67v0kw9snR/Ix+NiPNXdq7hRHxsUt2ihfNBjndeJsbuPra6e+2pJ6jOvQk
wFFE69jJnu++1HlV506t/2qi62LeQgNTcOa7VNPwWBtwkSqNlAhPoaYiEPEzYtj2QL8v39Zw2TYR
QtubDYR7q6VO+pdMvunx4hz8zigOKkHeN+sF2HX42LhaqdIxHXC9LubTghDmVSEXB5VfJGiR+LFo
hwfsPAYrre4gE6Gp4A5AjhfA+bdUcty3RohdJENkx67VL77QqqM1YnsGSYVkD9vfziYOINAhuD8j
DeDlFwl2s3ADHW5mRmLD1na8YpOx6269nOlmfbJnp3kByhBvG9kOzEnsYmstDFOrYpUb4bwle4VY
NBynaAWKox3XPhqheN125xi9rY4CUiYXeiQJuEdWoU7nhiCTXttLK++CHg5CMDKrenBM2MHgA8++
8tjsXYbRfm2hzMNocFaHOf9JMlJ8RtPXXPQ0XUUo+E8KdJUXn7xEQ/UX+rvFjo6jv23dzNoTTeZu
C62OT97Ycbx04vaVA+229ir7idMSDha/e6j6wbj6lpZhkXjGx0ORkyCGjytW1a6Dkjz2Pr0Ue1Jn
PoMERA6sLd2bbpmo5huiqYSrAE60ctu9sBPvpsWd8dhwQ7XUstsYPWaYYoNfO7cqHFvtkoEfjGJm
YoP+pW4mGnGVes1NP2KnnOegb+JHdMTeS57/xebAQLWzPOi/lDyUkVNmFq9R9HMc7XqHtNc+9Ngv
xmhEAnXzJ6MjREYYe72d4YgnVRFORXwupxAekIvppP8GzkYe0tKKt3GTD4FEkHSua+8Z2itMYP9b
MsQnHwdNmPvI32bk8HyQ2NCEHFf69Kehs7YTFqxzirT8OI5NyFgxO2uCjU76gkSeRVjXKM1tpBwc
LhsWl2ctj/cNEHGYp/4jMnl3P0ldHqI8e7IrGn19wxJQN5UdaDoetYE4xhMYfP0Uz+UnNn+WrNiO
bl5XjOdsTUvyuwG3EuK2LadjH3/SNAYFU+BDPBCwBrXrPkbNGuRDttedU3IftqphfDj60PXBuWot
4b40s65+Zv3KYyeYLXJeUAbgnRaT2KVop6qYiTdy2vo8l5yg2yhwKvs9ameThHph7ntPcJQu8kc0
+RlAMeKKOtgPzIAV/jDtEBfYCPCULVeGkrTdQCkFZI36+0TPYDxihz1ES4uTwoesKvUHc9CtK2UM
ijWwNY9KWvj7UbmiToLKTxpmfZh6GRDW4F2Q0Q27WtTJHgGXTooc30VfkGrQ5tNJWC1O9PWfZiyc
bg0okJ8Q70BQc6eXOppf6l5kW5fV1WN5emnNOAMoN0xHrb81q9u7R8ZbklJzW+a6OqixV9tFOqjP
xhwzUDR4RC7qxq6ZWti3rsBsSeQBxpL0AuIOfd4Cd1D335z8ShKQ+9WBwNGBssTZVdubbFLjC3q1
7V0OXOcpY5dEfCtdB31hViQnX+t3baTZD2Vlzzs5yhtl5g8zbY8eCMyToQc2pyzqpekHog7siWX3
BPKLYIjaEEd7AKSax1eTfvej2c0k1TQRDb/iYna6fzRlqW8XC9EtJEtC4GJlHDi97YZ0cY4d9oqN
SzczyGyKkYREKGem9dB3I7g93TmVeQtjrrVf7mOaobfyk6NJstWy6t3S0XH0o3MhcvBsrzLsKUa9
U+SXOrPlycwHhspRjBN77G0kemo6WryKUTbqDHjrkMaJcRGjc1684kfbZ/41wtto0fQ59Iu8tZO1
9i2jmSTbZQhTIwpw/1az31xRmaEythvtxPyZkF1dQvPj40jBN9Aegi0wZ8814aIPAnOFMRvepZVO
4BF7BNVPfbv7zhFe+LuhGS7E/HnkpsKU8XuSldehyB2X2raGASW3z3YTwF6Gib65Y5qPqlVXRH82
SeCVxlNDpyQb/tLFvkWKYMuIbEEUJZskgkQodGz4doUh32kwxKvV5Ih1FAOxtBjYJd8RF0/Hprdu
aFqrYM5kgwRgiEJqPpTzeKa3RutJgMJDc0hN8S2NLOtBLB2M5jk7mXrxJZqUvWcgamySEgOFiwso
1av+LF3nxS+abW5nWhitaaNOTUGaN+qlsjr9PNhxwBR13vazXdE87o4GfmCT0/ozfb7Xcjb1c7Gg
VlFRfoIPK5hvj+MOaFlyRUyyVwu+Z3Al7sUYeuwoakxDepEGOX2swrQIS+pncXO09I1VXYaKRtIj
McLceE59sryExaPPr8Mi/EfaKE6KfDJlMoi8kvFf243vdAKbJ+fpjjuJc3e63Y+myKb3hW8lF0oA
i+UcUbfW9nKncdfDjluAWbsxoIKBi3Ihmc/uhxMSjy6ILW980nx10qdYf+gHrUMUz7LQCIe0vsR9
zHRbHrSSmKhoQXYHyQCZSpd+d8d8OU1qwNPql8/SyNnfSu1Fh9t2yKzOR9oHYnIRCpd4Gp1mEdHq
JjnbMshmZCONj1HDa01j/nm0upe2JNLaUNEznSPUUE1uPo4jtj34Q8NmzjqkfLlXHrucQgbXE+a9
cTmnnb48mgNEAsLEtPfZKh5LezM4mvsrSuAmo6z6RnmsBdLsL6lkStoudET73DjJvOLIY3NtFKvd
Cm9Y1+BHGp1OXSwcpEen9b6DDTDxlJ3bnknZEs1lmNdts7OFb2HlgPX0twy4g1qAdJSxKpajDYRO
FUL1+dQKc5f4DcFXkNRPaeJNjAWGJ88q3W+Km8tfMAsNRVeFMdLI52YNJ2QVOaWxh0F5GjKc69G6
X1B9TWUSZvaXAYXRuVsfqg5hctM1RtAjWgu7pk1PSTnf4nap97a9RF+cBL3N5GxUnY23eCRjRGSd
dXUXtmmJAHxOE/MWWfajL6DdGcoqLjOOaz8t/FfQrOcUgd/D0Nq0NGb5JLqmexpHNJFjs0BLp6y4
X7sKZfhWScgu3YD2d3Ct6XlSuL6zwfLf2H38nZhRxWP/2c8NtIIRhWwg3UEGvppPi0b5R+H9ZvvK
Pmuljg1TN6sD385nQhrF62J5mC99tKGVLOOnFTLTwL/dzPlkn6rUml7KHpqBykfCgLB+00L0Xgrv
a7QIkCiG/6IAsvxNGuG2lttuITroPjoYTMxQXG3YGuuIaWIFyqWzV2ppLjf00VBcVdOp1Hv2R2kD
rRkBWq95t/XAWaBoCbLyinw5+KuwgiRY+8IWMwOOMJEfNdWvyuPPmbDAuJXlAKc6MV+jSVj7DHXe
A5Eue1Q8+blk5nTq3f5iTkkbTsxaPCFv/EuofrMZ7XKeN4feR3Az6b12kPPcH+pIf6kYBZxn+tL3
RtfSJX9VIyNcH1vsphyi7IL/mlXZdF6ZwL+qar5KDZuXDalkrroMGySgZ61LkKdLTKAGQyW9g0cP
J6HLBJxgnDhtV3S7aLU49S2a7qYdu0MV+5iuDI+IiX48YL729iZtsCAdum9mP1iwycaFoQKqHfju
6/JVzdonHd1yLKgTnFkPCs+8MjObvhYC/8m8L4vC4ZBLYEWk9C3ZJySH2VV3VX2fh4CYw7Iv6rNH
Fkbct3Bz44lXWYeLd1RSj2Z2h1SLhLSc6BP6UFfYOPtKdPLJyjhHRpn8Pif+zHkbLRY5tKAuS7yg
JpMXJ50IV17NtGPcY35NBV2zWkDer730IkoyvJb4YWoTtUf8728kwxJk31BPHIasIuHjqwBJb2lg
YDub1GlwpXNMo+kaI7I8Tqb5y5WzeCh17zJ7+CE6Gy9KO2fqmCDFDHTNerdRGe8cygqqp3HZjnx0
R1e+KY8FwbTYxAelnu9AKE5COre6vzEgs92pE8jLjWs0p5uxTeSDJoZXIrcA9vQS5KfnEGbVEoo1
xkZBvtQ+UvV0UWIKPQqJsAEDNqCm26HyRU7eOPLsZuajobzumUKdK3M1zJbpdfTK0Mt9+xGf7rke
imkDMCu+0cFf433bnRvHetC7SClnLWkvsm0IKZXto0G23Odhj4580+ixfOwQn0NM5ci5dOQziHM8
Jnzp0CL2kajfleR/eLchCgVkdRqqx2b9lluMFJvc69/awXodcSTjLJpNbEFbN4u4CMAQbVnqv1vL
zVzPuAZHmKAw2wfFq0LoFm9a7b9zRtm0tlcc6OVzrKW/cShkhXWmyB7aDpr6WnDKav67X1o0jnWq
wDB3BuPXRbBn6WvzctTgbPfpULxE1k8DJtdWm4ij9RZxJJvO/OxF36Apfo8nrDK2q6JdYhK8VRiU
/5NpeTscl0YQdX28x9l2jDHF5IvV7ewRkgyBNw8YCH8Am8axQYNg4xitIHANIxAaadxq5mtu0Roz
jMH5sZBm+a4tVvxQJxV1jme8+oSYd7Hz1RrF+GimxUnqbnHO2vI5lpRdtmVDgYmmJ4LeNeRXGhG5
5FxsO1D4p7Q3z90Qz7tOWeLbaKRip83i5OSV9Ug9euGKr51uOjE7MwONCKDN/dhWs6QaKROMFKEx
vxIfvAOH0R0rxCR9fFh091di0JfCnInve0AWoGZuVdKctokLhKhWLDh+Z33puNQ3STz3J2sZJwxV
WrXz9XnHApHu016dzZkZ6Gi0179ZkKt6DA7UFGSRbuFpoDsxZXYRuILue0Sm4TgOSIurGhcLwTR6
mb34hGXC2UEuiMD34LXEDiN+a7aWFpHTnkYOPpnsAbMYyXrRUgHiwRm0LNNP14HPt+iZT2dwSlav
YE08bPejyVJ5BDGCE31cvmsHKD0YffyrMgcVOspU28lKxuBO8QI2AElpQqkfm30TKpOmbe4xV2VS
nIcOTcxNLsC7iHg62K6kG0sd51VNd1gjVie/oHZi33FGJLwVPvNNP+Y7M66rcOzzb0PvpA8esp+N
dCw2LA5Lp6Tun1TvWyerc9lMZn3Y2gtuUbuts31jrusrf6nL+WKURhxYohr3sRq/Klv2e9UXFRFk
ZBACdgf+6SnKu2m1p/QKtU3S6cf7Xj/0kCbqetxLaqzWwhfGxYktFcjdVJTqi9OZp9TGCe1CV/T2
uphItiKoj6UCTRk2DWin0w2Fp7txJTNTXe6mwSS/kMWWlM/uvOj60+LlxlVJACKkGuLiVoqbiPLT
W0ucoo++SwVRwZMDl3ULhMMTHTyuDOjf4jmHYp0o6tjyqJsUvjxFy0GX1qnBFbRZgGkcowVPlRG1
72bd4nkxh12fpsalU+3VVJNz0mb84PTVb35YP26BuTh0jshLRb6RnrJc74LOaMjgc7qXpjC750Jm
9qm0e9qKWnmTV0cJ+0nk8UV69V+6V3i7ZrRpEqJQoE3hDXu6v8Zry251qpiA1LK+FQKsm0ox8kXs
CfjNTyiZ5+e0gHxBTNwq4kgfsueiJcPJGQojYAm5uc4MQUC1MYh8VuklmZ0LR9BxfqSfHFgSvEcG
9PQJtSrDutaZST5U3TETYnrMGyPGQ0ycHxZI60nzWHRts/OOEfwZUkIxM1IcC8YS69XbAozB9Tsc
YKCC7BJVzDS8s7c1uy6WbEUI1GS6hBsPbG2aSevaT52vav7hJZiyNALDrhnZ31cdXn3kV++DoFMy
F69daZqfzHHBaIoAEuJHczbF+IMiPwnwSpXML5bkkQ0rsIlnu3QwTPYWBu4NLW4wC7H9LIXYLSye
LzUL0px4oeDIREaQ/b0hPfAN0cEXz2jIe/HlT0HvM84/eZVnXYZBTx5sFmUDTdnFHBglePRYjqJa
fgJ6TnA0kLCLeNt+i6KvlEKvJW2i5zqGdJ0m+WM/FDpTjXTekxaCt1SlRAbEUForWutaRrtFNjp3
Tj8L7N7tQIamIlptQcaROHH3hLXrzeQA9GA1F81M9UPl6ASPzkCgWgfmduRF83uJWdJWdvQ6J/nA
wKh9y8XQEVEu26/eakyIVDM9tm2tPymj+oK7rrnNdferGsCWmSorDrnS3M/LbK4cu0W71jNOkFwt
9t6kFDt2g59h49K6azzdbKEpjIQ8KGPMUfAXUWC52Zpsk+vbwi6beS+RU4dRumyI3DQZajlmeH9G
XPhI9B6ycIZOXBpzck3M6kVl0+eo1qZ9Amj3QsDj2VpbJQ50K07hFHm9D6OXcEFZB9o00fwd5k/5
ENu3cV60aGPz9tpWcQwueubUQzu+JBg5j86oc9+sP85NNLzo/sl2Cv2xIOK8dmvjU5yonWvq5VfJ
EOZQALXYy9roP7lteaIYCEYHT/yGTmpEMD1rwxagpPbNaOavCkzKW+LjEvd8b0ckrSj6/FIuSM38
UpzcHmYVlb3n9GfCf8ET89p4QgiIYGqd4YCAdTc4u8Mz//38eRs3SGm3Of+xne/QYB6gXZ2JD7p5
r8Vn5wcNY7PZcMYAuzNU8F+YLgU9B4w0IGubbtWhnvYKhsB8BIAsL8p7TNUL4vYGmrEMUNMe7GC3
u+6uX694zTbfSB7Yknm1m3bmXoTtKb2lt/HN+2L9ApbDmbhxQBDS3tniHOXH7Lntd4NgQrLLy733
fWKqddRPxXm+qZv52n2FAM/MMsclRdyH3NLbjgiHr0kL3Q/qQMsfTytKETwl+jWZy5l4wuQ1GZp9
Bz0N/xTzzKHxmiPIxBGa9GDj1Jc+wQ+zdvJUdcWIV1+9Ifmq6pIupXB2jLat7znnhA2HXQ2AaO4e
6ctfihwDbN3AChgmrX6YkeTdBqW/LXG179RYfOZJdljGOuYEmhafaTNvBQATttmkxXFu25+t0aF7
lnEYzaqzhQWk4k28fAZmj0c/mPe3XgV4NMNbPgCCerm5Txgq20Y5gejmNrw/tHbThi1Q0L9/dJOM
b6nBB5SZmQxdEG9h1HYyvP94f5Z3XBpDWV4Mpm4hA7KLllxKOrn71pzq0G+cmpE6zz78KBmiHBcx
BhlEs7AuXZgfSdzyaDBW20+F93z/myVyxDYVko6xUVZhlFkXlzni/v6XUT1WYTvGNfmE5UUpU/vH
nzeVS2MOV06lCCq8P8RZVHKD8/D//uz+DAjOuiOwkxd4mY31NbuKXTxaonbZ3t+6SBsKTka/29ho
MOYMTRh1cX2Y+0J2Z70xh0MNFG4R4v/+612XVn+/zoc/y1qwT4Ys5JZx6qelapO9dE2sTV2S9gF7
HRwpra1C6qKKqLwCIk22HNA5mgQAmAmeIebZZqH/8+H+Z7ErC9p89VlbP/X7A2Nb+qipn/M4ORNw
HA0VhaWzIZCIDZtL/h/2zmQ3diTN0q/SyD0DnAegqxc+0GfNcg0bQrpXl4PRSBpn8un7oyKyIyJR
QHYtaldApkIu+XW5XHTS7PznfKctj2L5QbAcpt+9hf9TAPBvCwDQA/7iP/lPCgCK4osYLNUjXzTk
gFD/+R//MKnM4l/9swEg+A2zOy5ax8aMjcMLw8o/GwC839hdkQnxvyH/RET+8b+Ksm6T//iHHfxm
+RB9AHKbi3vbw+fzzwYA6zc7CEBEYez20fT+iw0AVHv93UuoBwZWfMD4DB/Bq5jGv9jyrUQEsrVp
6ih0rUxUtzZsl3gKqBcW0/rcbIUNERkMOoilcNRI9KALtNbXOObgLuSMrYctdXMZp8gm7sqCcX4Z
59y2rwbWSLEBJfEJCwYT1th56zR2nZcemeaiwG7czUOgsU8rM4dTeKJ5F9b6NlXM7hhUOy1LxB5y
coEEMM5w+J37vG6tT4/FxgSSWo3sQSHDn2VW5U+aT25X+Qy6saVFsO2bWSExd7mLHowzxOp+YjKD
gmUyD4qoRUUercJ5ahjICTq/rVoHHedZ3dtAfVuCxbeX2kVYKR5q8DUeDbT8lR/jKJdLKKooydbC
H2NnP0EyySOugl3kxeusqZJu3/JSW2tL1h+GlrNj99pkNxXYE2BlVcOzm7Gr22PgsxDdvFiEbWGx
2aptx9q2Bld5NuxPQ++6XFgzj8VOG2VsksgUdruZIp0HQ8+dS49KujVwORiHDq4CmnDBFmGFWPIV
6737BBbR9A911DKS4mk5OdNGMUD90OF/uVakbWnYUSfVqeEXUf8rWXay0ipu9AfyY+pJTNNwars2
9td63wxXFTl0tQBCZSU49tTE12N2n3jDw9A2v+rcv0dCQiRhLsNMykrqNORqGzP5keZrNVsTIetG
m5/YjVef6ZQ5+74akz7sF8VymEiYPqe13xWLLd/zdBgP0Uj1c955DtiQRI1k+Mwum3RirrFDzFxm
uZMaNE3NdRzStC03k+fKdWniFZAs/Kty1m/hPF5Lu7lhPfzLdCJjW+fjOzChLnRM+75w023ZV7dl
pg9ryxfJLiqda0Igm0YVPCZWBi8De4xSUbfz3Z5gPdxRRIO5Z5s2EfTlA+RsfKzaRSXatdciyVRC
wGcuQBUDvLRNE/ufiHF5fDdrByCBJu2LuLSP+YyLmF/odyZ9naFWOPeVn2w9I8o38M5+dDI5xx2j
oJmW0lqAU44M8ELKNk68+RZFICM/OmqAvyeuDBBoIFe0ct7onnmTxuIpolOKbjNGfRCI6ZndEVP/
8nXVr2vLuMcCBhW84pJJqGo2/ZdUA3TpkwtaqzpJAGdT5id6fNV9t46EuHiskNFCaz+sHJgSbaTM
Y0Dd6UoAodo2GvMNCRPkaHd5GQ5+CbWQZoaDrjhTmG5uPgeT+V60vr1WRkz8muqGtQ2SJiwLr6U6
2bKQnNLhsy7r/FinNqYK1+sAqElIi9W0K7VgjRzehfbMuExoaoOfCNyY0oDPVnAU13GSsINSr95o
ZLQRlbB/FOGBwMZMu9Ztf+DMNsXnwkGub9Kp2qlsfmxTZEKj5K3Tc4RwMc2MO559dsqcSatxy7TV
Af9k91XlFcvexJohJSYD3vR+IxZXtUH9L9AcdoDF4Dzm6LXtLEE4x4euR2gAJvYELXhHFXNwZOT1
0ATpAauiyYi+3Crbu+MkrJh428+NYgs+jZfM1KDjORR41lVODjsirBFH9tW1ZvZmM64enM0MUL2V
AVIWfoF9dHgBrjRetRtMEg0kbYdzcurDhZc1/KpxXJEjBsRPveE95RLk3RlmMIXsCSAWwBwUbA+J
lbx3zdvSMrpbEB7UVtcWS/XIym6SoAUKxhSGGiS/vdep7MDXA4TCRGoEPT36dvbBAgVXP9Np7VRV
pv2Qmso9llWbrHl2dViNVfDmqeRV15p+lZvjr4SMG/YqDIFNqhi+GnADHC0Kjt2UWtuGa8o92hdG
MBLejHK9h8it7xn7g1HkonYqM23w1o1w2xfOdWTuey/qQRq1GXv5rl+rVrQ7UIgOcFbV3ZCKTx6s
cQwuxI0e5lprN3Ym35oYu0YWdLfTKMNCqQQzSwXTvGgeGheQBFCzVdTpWQiikRJPLK4f/Io3gomU
l4GJGgWT8DRrn3ImHaEpaQ0GWnupNMKQo9Fmz56WPTsxYcJc6z+aOXh1wdOaHTX3lcE+hGEDzbQm
ZOyhPpRutgvMLEIwUzTQG3hdBr/+gdLibKnJbPZ6az5VgBo5XAWCo0ywnvQOFeuFofnoff1jF1Rn
/M64HMDYUTG+HeoJhJsh15PToTR1za6X/VFnRkLkuFp3hje8Ff2k/aT8VdGqadpXExmdYQiTrtry
eGNpNjg3r794U7/tlThiX21Dp4eiV7v4hhQiOGONoITpD2LwyzLke59GAhOQvoRJKH9Pey3ksglC
pOhvwb/d+QNdDKvS7uwfkL+paWypNbyZ4KXdJxI5mPmywktMFGQiRwDcwUk+MQrZ52LInw275xxb
LgVdXLyzAHdM1HyJot+hKa06q6bQoITEGBT9oR+LfeBPr5kn8u3Y11vG9028BtY2hYM7vLVjFBq1
NOBTUOyDM8qZb0bHzoEqgk7amCkEdiebgTBo1gRDKrbeorKrHnD2I+NKj97JraVT4dBLq2BjFvO7
EzTdVLRv7GXVZxsHj0hYLB4GMy4isKFmtc9od91YqQDZZR/zKAexASdI8x3Q6p55ZY9Z3Ops2xCe
J2Yb6YqSm+6hyDT/wHAEG29vPcNPrz7xUmqMrmXRUWjvDRa5rtwYmGvYwGT3ZUC7n9Px8o4Iuauk
WSgYppXe6GZ8IUYGpFHX2mcxpi8N8f+wG5e93uy++I2dP42pOBKFbRmVgekzC1JenEZtfJjYPgvT
sRAUjJq9eVQfMBuY29HI2xNaCXDS2XgNBkMPM8NHW0jKHwbOuBVWcpeamHbkfMgwU29Mxoo6Ae1V
HefVKS1Axo6Oeph52Sn3MT4mU7FmiROEAbg+q6LK5Stm9Agke6GvxkEngyAt4Fwd568F1SFDTFX1
rpu5Hll4U0IFmJ/3N88zrhu5ldlP0OOfk655DzSr9y9WA2cj6JKbXBc0IfYgqL2s4u3i419k1FLV
NtOiGrl7nst91nU2K5kivgCr3rcCwRhYJ3HmLigffGninzOB299jjPX3s+eqF20O9mU7jU99E2MB
CdIAK8ws0jPY059K+D84J8MyYxaAmBx1z2lm4Luxgl0V1NPGIVa1jSqXqwIg5k0LcnadOOaCwCgz
86YApcmax1HnzAAkmLfNdKZhKtgPpTFuvET9IFLIhZ5MlQE/tjceOVE249bqIIivXLwt0GuLmE5V
aYtoFzRa8aa8wDrF7uTA+rTSq47hC3MPIvG40nA4PcrEMj6L3HE/7ZTaTUXyFiciTHrNyAGddbzm
ZsBJE5g+a3RONd7SX5CChCos8zZit2Qxry9q/DMEqDZSp3Y8YQrKXEtGhhySU90NSLWyjx8DjaWx
cWkxHBMfYZqO82vVSKkhcKvPADz2SrbVCAMldg9gH6GdjA5hGlvnqOGyCMcErDotKHmJSjTa3Tvy
MISyueo4liIL9ayE8IMMstYEdTZ2QbIvqloCLAZ0phaORFJn/bHQh62MZ74eJRFrJ7feMZHzT2kC
UIfydLkWXvA4zUmYY0l4qJPe3unGZ0dNV9hmUbnN4JMYMR3TuTI32QzLxzCMkvglKfnU6y1Wisl2
kincFAzyuLMCLwR2caNq9eAtcHPd8Qt88wAaeBgwXbO2G4KWznrN4qKjrnZtqEtK/HAtG1aZcVO+
tiO5wzh5VSOlZquht7QF4zWGSkD0sHs3uBd2HNL4iehv+B+6YXAmrBZsknDuctUweuw4imTORpC6
R0Yqs2ZeCfgy68mlfB7bhoQRqtJ6nDQMdAal5BYo1SwhW74ylz4YqMPPEk9jiJbKLLyM0p+iNjbG
6M33cCfS7ciIcNJt0uejHz17Rn5WSWffIA+1604VvxqHBbRIlkqAuUT5QEAZ6TUbkwZifd7J59pG
38rtLg6VXeBvsFnXmAwhmOdk+UXElbmi0laGlCuqG9ePPvVmgcOI0d3R+Tveq8nTQhZq04q+qwas
/Wje6FV2U4C54hOOqMQ14CY2NedQixEll3u106ryzhuJUyFSZ4esjKpHL1LbQc8hH/H+ONhOdNQz
F1sBXsgxxmU+W/obxSMDfuCs2hPlOgaZ3PiD9w5k546UwofpzNFqHkz4G4H6SRc1BAh9uKt8RdW5
VbobLTavrs1ImFMV8diYrQ7Th59xbVdrO+KCwl8JlIyatkQDgwPAbgq1pXqNquDVwSiw0nWvXTW1
vuo5jYViFNgG4rQ7UQLwQD7/ocSUfrbt6p5p9LTWCJus226m2Un4sX4jopJtx6zddRDI3nV3gjSa
zUwSVmbZ8/7XtSoB6es3BysKtLfO9X4OWnHr+fNE4FMr6XsDPf+VOPItL6m/27Yk/6c+eqSp0Ny1
nvCP/Qi1LWmjFOSmySE5j5dWVvotq5A8zFKq5NYVGBzwSAmtK6uuG/ZxUojH1HCpiyFddEwBCR2o
ZWhwbg7ZzpHFY1GYMacJQ56KVDN+OWnT8VnlHwn6KThpkzh22E/DmGkBi53UuksqSNg9cY0zzsr4
2nrV2UhBUfnAgGRjRNCZrPUAGv7AZLW+tAypIqsodvS/4BVOMLZ5euss2ghbEzP4skjdXQfXKi6F
LrqdxAxK/UoubxyWohcoZcW+zqYDZmYsV0N/Y8gyJlGReGspgndK29ON8j1rQ84vPw8iY3FMpx0y
zTqdWw/HQUYdCvBKwkgZbRh6fhiV3nxwekVBD9JbA54p55QUow6CcZdp9k4w57wQ2sveehGA8o1s
ivdGO+GyMERedTM1wYlzGRHyZCEzsNmY2Fg0sws8DCvqbYJrbSVaLIq5YzdHXTavlZZvnKndT0FO
7wAL/TLF4DgUSMEzHD06PU4zxM1VMaGiU9WN99nwyL97o7g0urhWvQazVPFGm3srnCIDa0T6cxrF
j45KihUYhXkdcNUVsvkqlNjrEvNVDW6XBI55lA6D8ICiRuHgvmEjYgz5fNvPJcVenUeZmMFAodJ/
KYtOLbyZh7TJLpUv3xS8EUz9wQH6/7MTKMUcK+aslDnZc+eq+JHYcbvNDUpdxOxZW0+T2sBfeS5e
mNi7CzGVWjeqK5442TyYsB03c9y3W+FSHWn6wzqu2Te1GvzBAegdCCxIoF0gwWCo6nmGl7Ai5LOp
Jbwli46ODT7WgENY2Fcfd0EzmxQPuR+8R0j9fHAY7+q6+zUxFV251Fhz2Ipd7vl7E9NLron3RGkJ
G0uTbTvM6V0/2K++M0H95a36npXZXZ34ol83Xe2S79Zt71Z2vUlqkIauVeQ39QsEh5BmqulgeWiB
66RFRW8CljpE3ad0naZWz9LPmFR31sq53rVuQdBlkO6F0fP4Tn13/8ILQ1geRxIlGquRJWX7RLeY
JAviUzgWkhZz91yy0m3nV1eHXBbxCSGectJ44w2XxS4NMzswGL4RycSsiQYSd9qknzv6UT+NRiPG
grlUxlHd/fdo3ruv8uZDfjX/exHTf5TVVGOFbv/P3282v9+Ov8pFQf7bje23bHzffdXTwxczAP4p
D/THPf9/v/mH+Pxv1WxH/zdqNqMM/ldV6d/17O9/90892/+N8jTD8Cl3M1wqaEk0/1PPNn5zbQRK
wwTY9YeQbTm/YaKxoKY4PApAEkKOfwjZlv4b82zPIHAMlcn1HP+/UmVrIrP/Xcgm9uoEtFL7BKqt
gHwEv+zfsq9eqhxRAVLLe8q0g6F972z3BnGb3E8xRkffMCmJ7uedHAlWZ2lxiEcaHJw20fc1GyL8
TFiBvenOk117kp5xG0QtuS2t+sjHklyc0X2NMiKYHeNZFFKQsIyHX325zPyn6jb3MiL3sZhDDFO8
0UHtx9Nu8upum1C8amWv+lSGgm6WDWwff6PX3pK2spfm1l81g6NwdOKTPUjqlu5wPYGQq5p3qbiS
MEX2wgn3KubtVdL9iBMrWSOjPbrFiJSX4l614kRsohnCnx7NYE70kS5pCMxYBrW9u4RbMoFXdNYK
WttYq6K75zdCc8Td6CC+2DM2ypSzDu3dBOcNGf/QYLkedSNr7vU8DtvWSvetit4SK0tvAi72iJFx
ukHoTukUiaZz5s0DkYheZ4UpDwjutHoUTWXSkaJpXKzQyQjY6fSi0YtNv5LYkXRLto6V7H2Ao6t0
4mpkgnaaAvoUHNFfpoZmvxKrqYzS4S5P5kffpSrMzIR49PXPsS8PMED6r5q0xNxEmIQ6lr4BCVPN
QK6dsD9v1LBR+EbDoaSkDmOo3AjXvBaRb29MY3oyqmJiy1PzQKVagS72yDD00YYW3pM/DOPd7PEH
rRAKGHKL8rAkV5xZy8+clkjo88CWr1mAU+oPLvAAsbj31CY3TjkHpzF9kFF+8iNbMcbT/JXOA2YS
eRVWGZMRYE9gvbJyZVVasJ9qcYwCsyanxy+pW8Zxyhlce34c43xKf/RUZJ7a5YOeDH98YNQo/nLz
+7vf9/u+y3928/sbkZ2h4Dv2+fuWBjZnLfuxBOHcLVnIv/+M78ervr/z/eksmdtydXz4l6dhZz5z
orl7UVYjj38+iz+fisNRjXWQHPGfX/vzfn/+2O+vfd8k50k1rw7B6Ptf/PmN75txFmMB/P70L8/v
93tq89VxoTnEMVegv9zxL59+3/H7x8zAyYG+0G3J6pSNaKmfvz80BmpqPvuAAQYuOwMlYliuMRT2
k0CuDhwRCrd7MilHFvDn//ygkdil+oSADXzXch3n9uJk4GtEQIzQiggWD2/fd//+asfyeGVRDIEr
lh0rIMhaX5Rh02Tkb2Wq2U/9OdHY3I1lgXmKQ8nQpXaO2gGOzvKZBUd0S19yDXlmbJkOjMchGOYD
bqVhS9Ul+7lSrnRjDzjbOkPPsM7a8iFwUvOMeS82rWrDBeoFEBFx3uVbZmvC26f4OfK06VRoDi+1
a8ZhXw32WRMFnmX8eBHkoOkhwBXTII0lZHD6VVxo/TqCCgC9joNshr4L+bZDccB4MC63pjr6UQcJ
bklh7fG7u6dKFtTzDqyijUSQFlhe73lMoN5mFbGahDbAIAuxTdNy1jgkH/JluQBCoSQQzX2JqWS7
ahCvhOpLzpX5xxApiTCEsTYKpuI4e5S3+IFzakz+P+lqr3XVymfwFkZ28QMoGfxTlaH/6kYFuldc
aTejWkwNMmxQEeHqShMSLZZRa8ayDGdxPE9EW3aBLJ9kMY3ncvlADJJxj4EJENjbSB/X3dDP1glF
Rh4HB8vRXTrY7OMiUOZ6XzqHMS1pFiqIySwf+jEj3Um/KaFHY5szufMbixo2jwfsU9bFbirKi1W8
u5aen+dopw8kbGt8mCFBj/msTcZ81mmWPjeZFIcZTCb9N398HQI9WzTbp+ZquVu2HOjfn30qOH+B
T3lrfhg0qLioCJyWlkBTEQwdA56KSkhb7w9Vy/hTp8zFSBny9TT2nqOAZ8KeMNvjMCF5/0jj+Upw
mjhPI604kxz2Ns1n1YYWLmtbEN2gw4NwfWU51zh2bYLDuK/chO4wMiD5RTEwvMwN0AyiujV7em4y
82zCCeTQqtcneYFMWG4Gr6QelgSN20TxCnr6PULXXc0qa1t6MLVL0ffkw6gSolQiP3SCzAds3QUq
HRu3ngPnhGQwQ68CmSfKbmnRMdgKYqIYWZriY3FEeRynuTjayxenCC5hzNYsnDFxb1VrkbrPlvsM
De6L789+/+Kft7//YaaXyR/3/Je7f980+fOEQEFvv3+0Z7LShhQJ5Hl56D//wV8e+vdPC1wnTWQm
dOX+v2fy/fO+f/wsod2ykYyqdeyizP/lSfzl/nXRGGsUaSK3Oq3YK03hCvr+4C8moT9v4j+pIU38
7Wvf3+16O9nZ7Blzf4dObK7rCJ5tEXs3Vqewa+fjtowy3nDuJ5PjT1KGaqNTIufO3jteo56dKDRZ
QacZQvKrA1V25Lc55CM4MmaMcs26z9zgot5BH+nB1wsiUoNHa89ELKe10fPnFCdXnk8HWRkvWlAf
2MLDlKaPdQZlbCZGTPV79dC7xT4ppofWAHEKmIjfWUtuNWyXHVZG4VgphWoGVPIeMyg00K27yKbg
MCiONubsIHPYAmnU7nPaA7yoRL1DvlnsA4OvDhh6iW7h3WpaHr4kJeZ6xLKc2HwdigznYJJ5IWgc
Scjz4pmKJHjbPAFGglv7kvQgULkMt3u3BH492GoECu7fZABGhEgoRZDau6xkD0GFTEc8+nuVCJNM
ryHRCGbwIMgC5w46BPhFLpY61R1GiWaV6QeCVQidfRPgfeybNcUG6dopo4OAScyKxEFbVuMBahMO
3TQBEq7ciOhfZrJ2tA6Jw4Db1nWMBqrRVgCG6V9p2nGlgpHxazMAd2fBFS3eYGF59wx8DzXb6v13
/bcUsc57pGGDnCS8CEP+UfXNQUzODlUSVc/6mS5JYak/ugakbIJ6F2YsoG/REnCgkmuO7H6bwhQQ
E3AdzBf1Ae0+36QaYqLWi6fKJLY/zng52tl9j+c+BhdaN+HA4cnSy71j5CXP5Kfei6uHG2Qz59Vu
WJQoqQP1/C6pGb3PwcPlbdJQJoB17BDbV1aAmo79b9iYg8YaYqRrgzpLfvvq3dSzZBNcPB9pzqui
bdQF+cGgRnMexJ4EVbXOM7IgfvsCbu0r6YK9VzZq0zE9HHvTPQSztecVswh3xONKPxlzn19aDsc2
Rb5gksweIcd3WcblKqfA0y71+hl+fhLImCnZLw+pF0xup5/gJvSp+gA/lG0avdzXDsOBSaIKZ+5Z
r7oEuQkSXc0rCHB8DXBDLGr4pifEc7LSHuGISI8yrPdxnqZ7l+FRnYj6kg4cS4R19jBEwVG3HKA+
Ilyt9Y+yOxLQNhhPu6yWZ4f2hghEgGsv5+TgOUi0Du1hpDtyGWJGVr5LcSlbFndEwS5XSYZ2z+wm
3oh4PIvBs6gTCXaJw38DOq7wChnKu9pZzVsqivd9rVv7bjD3Seem1A1AhitwCk2F2gT6kRhlvi2N
8hYf57hy8AsXTLmoRrJDGWfdvrOGvQEhHbsLnAzb31j6vkewvAZO+0wu4WN0gcbBfI3pxjKtHQx/
ZdnuSms5rTgpoJECfzjIOYq/QJV4W1q9n8fGAhfUUIRX5RCMayV2pBncjNd2xvbBomvnMJdZR5yl
Qlym9ikTt66B8KWSxIfSQJFyVWhrdOySvRCtikH8GuHWPgzN+DqoUsHuaG8SkmNnChreWKbcOjrg
GuZmmM6H1txjkdI+xqTOwyJt0YAzcyMnnndG/nPtKJluJfqgpAokdGJxdXJP25pJma7NKqHKO+D1
6aZpO1mZRlwQr46uJ9Um9WNzS7XtZVniEE1Yu06e78AutitqnIDFkqMo43gJ/k0zoRPtgv0+jTjt
C60PDQa4m3aIGdIHzOa7HouUx/GokehBwGFEZ3hUScagKFi4F6OHnPThx0WxAvYV7B3OIVpmUoxe
oEbSsjvh1sKNGtUI2fovyjqjfepJXLBxDOxHKH73Lrs1wAuw5+alNY1d0eQynDziehp/jcwZ4rWV
Vj9j55y1nz6jCfIurtgU6fjOBpX2BNpayK7AaPQTYjks7aL9XDGfszECYQHuL7WXEV1gsoh2xaM2
unUxcJQZgdvTJw45jlH/QzJ7DNBrPK42Ey+5nPGaxdDaquzVKGq0wwhDNuunOVaC5badLBwyyYk9
Z2juW0z2aREhR/Mz7o7+HEWPGFdx9NxJt4hO0RT7uIzsX5Ryf7u4uz25DAKv7pEz1ZCsgjdrYcDl
9DZ7Gv0hWp0dJwLe5Ac4Nau3uuCiZLftryoFVyR5oRF7e3OTLLtPjAcXqs17TjnpE/WWbCSkvLN6
OrtTXf6IcMasAsJVRk3NqnKohhvo9Snp6F1yG4z2qaMGS8RQiORFtymX3hnaYQumUARWjUK/4Shg
gS5v9dR/KAZxifWHeOguOnEc4PyI5VibaTvPOZ3o9lts5lfmyfvZXTw8I8SDnP63uXeJHww9AvtD
xUZTOTQuF05VMmVvgAeDCSX+DBAvyrZT4b7bqDjrxcrLVHQJB/1YhlGbzh5aQEDpKfJUscaPQ8NZ
uVacl4fOvaPed91pFOPVme+t7MmoQkYvJYQL5T4Wvn4vCt5+uEEGGp2an3kR74kaAzoZnR/unOgP
tvbly37fwbp8GJWTrmY2Qe7oAMkz9pXTv9YZCwsf47oZs/KX8UfRcXhpQvUrmcQskWfmCktjtB3G
zPxWPduGzVylX4Oy39wWmYSTyEgWPRLbGVsBRwq9hshYeWzyR6TzMfDJJHBhLDZuz2m3WhBO0h/X
kN8ZE2fJm5fCWyL+zmgcHcu0iie8QHUWP1dy/om1iPGWPXUhcLbXGRTUHl8mJOb5tiz5uyYx2Fm2
DXi5x/eWmAKdYBNcH7zOyfiQqnZtxMUPt5g3dUaareJRtT1dpO+EZMXGYVK5jnqKHbOaBGeWEjAk
mCuF7a2UPc03fVQD3BblO9UexI7EwzQQKHTAHaQtoMJ+QmieaiZacfzsZzj5v5dcpiCEY9dcoI2M
DWm+bHVnVPwwDfyjp+IdqDPs487FCmDh5grWb+D0oXJdFQZxGgYi4vyh12vqSNNt3cwvZTFXq95l
CzQSQKYvO7idfJwfuWOdeo8QjQWlixl7hDU0mDFDRgH4rugOOOjtNPxymFiH42JNgyJoh/4MjETK
5KUjNbKxa/ux6PTrlNTWzk/YsWfdhaw2A3cLCxzEinchmAIGbs3LjCWUNejJHAdAiKZDZZOtXgOP
i6p0vC+tLb9i2sCXNopgVSWpQV68zLaJNEuqAW9KSuVplkTZ0IIIqonN7pM5+8H2D3bl+3s/hl8T
UbUHMGtoz/V91sz6JsV/sMn9cr7rZpuq+IHop6L8uaQd7KSq5Hlv6eV75W7jObcO2pDdYdWjiYiG
5bUkMFcEWPZLlA1C3wvXomkj1tfR3vTs+HawwMjhOWxk7T6mnf3LhAO6GtPYIZ4CWZdTcU9Vj96c
WdeVwvhMIhriIFYBQq+dMFOev8rZlIar1B7nC14cHKuMDYl6ITfwq0/ZuBs670VEAatrU/abDsbN
VlhnA4y+BIh+ZGAxbgs5pAe4iBddi5+LUhHYnH08uEGebLCRvjH8eGz7JuVKq0hRBfUb2rd7ADmZ
gbMU5o8OIQZjz5weWsu8DpM61USMNkZt+WuHoA9GcWq9C6663SnAuRO5Wnxp4+qmxzS69gC4rpAv
7K1VqbPpk8DCJMBsNdhMoxuDSJhAdgMvWfXqrjeTBz2wmRVnOCCKsX3S47NrFP3RboB9NeO8labB
q29qDpY+fBaxpBDFHpcCAdBlKKMvTcQEvR2WPwU7HCZQN16D8AcD8daVOm43vJ0idu5wsp8c2V6M
hKfDourC60QjZHRrJgBA3dZ/mcYGYmDZXKtgeBCVfVVWx4q3DXq8suIhx9IGEBC7Wr41UiiwyXs+
JD0x+By/ZEZzoRtESBu7aRxguUf+vtKSi+4r7zR3mbtZVXD8jo0PWcsEU9cUBNjxxlkwxFdu7RyU
0dOD2xU3eUM+fzlbVBVdajHkuX2DqJ+EQ2++BjFVUtEgk21lmTdjAV28T4TFUjr2t4Fm/qxAcpzY
BNHrFMy3FZmLYHZK6mQO9cjDeUl10uhmhtZHHoko/bVHqn5xE6KGo+XP5ExW5IGLn1b+2CmBBy2O
/V3rCzyPtEFONTWuRHzsTRV/yaobziruQLl2mG2rEYMuZYN+5bP5Ir6/JRhX8FcsJE7YdD9KLopu
lrIqWiSsdu8ji2/Z9bhrwZoYn46zUm5AKGos91GDuOBy6qB1Qaz7xOxZutzGnn0RGMxCjmTnAHnm
yYS4UfuNv45wRQB20p68IG42ro6pQDSHkghkMHesjtrDkMk9Oc2TzxieKxAh/cxY6mhdDziD3a2n
piZ6NJgOy3wUUdAg3o5t5YG+3F+R3uf7FI4JZ3LyfAXQKzilLD7m4Ki6GVMaubhdz7VwG3RiXKsA
4kVXtk9Z05jHJmHTQ+uicZJ9DU4pZTKha+wLyblDtgqBFDwZzNC5hLf0KYMxj/sBeHnnosWBK1ot
YFpoC5sm4vKOfbXvmiL00olF8FK5lXNAGVa1B36tsM86RLlTW24nAFwYjLHYM2VcQ3Iiv8XVUtHt
uIIz+uXpZgpyJH5Ls70P0YGLnc2QvXPegUBw/qAk1hAR5A7P+5jiKl/7ecc6mLq9rp5uAuTldQyQ
ZT2VGVcsjEy8YmxtLCbM87DvR6z6EUUGRgdqvWp1UnGc+iuigTGh/VNU+NdlxMlrXKDWLOWBVsfm
WS9M+jMrwttNcl8ZM8leptijrqv1rN4tFGqjudY5PCEKV8oLXpuJP9GrmHDSEb7/rBEpDH20zvio
4ObN8KLj0JfKe9ByRvKI7ce2GCtkwClChrC/gjm+TvjLsZzCieQ9BBHTWvJujVzAYddZ3cC5h1iQ
FOUd9DEVzqzNt0V9Leia5XqCkONpedjaAOlySi4oOST6JjN/Q1QjYkwtn6w46rZjy7IUg9tLYyH9
zsDCZzHTgEgsy9S39Jhfqim/T/iLIWlnXOfvrIEldKujQYwj3WyBe2+r7Bc8lluMrk+QBryt5zLh
MFp6QXlXZmy4+q310cAO32nKBZHzf9k7s+W2lW3L/kr9AG6gb15JgA0kqrcs+QUhW3Yi0beJ5uvv
AF21vc+uE/dEvdeDEaRkURCJJtdac44pKUhXy+329iJfCiqzs2EHT+NqxpU3H6VvXjo9yY6M+xpW
8tSqEqOrharI1l/pioL9s4enYTtJ6UeGC/UiJkw7ngh5uZm8Xf6drMDtULOBJUwLkzkUMgcJiSEb
NbkfU/s4a+vJt8wR3xiBgcHAkRkwQT3q3oQNxEY9IhyO0J6qLF1/rQg9o0GzOfFxirc/EoH0NZ2e
fdLzRjF/Ous4H1OYq52P/Af9UYQ5moQfa0u/TIJfIJLnQ9M631bUoidumyjiCwRfDFXuOSyGqFzw
ymLrQ7lbIszrt7ujv2gPOnPYXdB+J6UW83jzYkElO8gEjtwIObTr80ddt1+mYubw6pGHrSQAtmbO
3BHd0q40Io/wQ1Qr3w0bHvHcdjdphzB9dSgV0TGZO9K9osJ2s1v8kzvPmKl0pvq+4RDhvA4gJ07A
PRureOssq4nSxrCgWdhI+E26tl5iaZhUguBUjg1oTDixwkPG0HksrfUwE/ano3kvXTHeF5rpQCid
PyqyL3fG4reRawHwGPoL7UmkVn1x0spn1X/PgK2Qv2V9A+wDW45RqyFHwLV6r5/d+ZM1ZvbsuQwX
nVEBSavR/Xd0AZuAonyKVJpFOY6TkyVHls90wZicqH4bgv5ckft4xAbdmR4r8rbv6bxUDyAXg10K
FTNMEc/A1Ad+Rf4BNMjaODkZf36hW5+5GCt0y8XnQHTKCe8WQTEQAcJlRANvs7xEgoQ3ZNYI1Si4
oIXaoNGXFBXxETWxuVBkUHChOIdlpuEaOja+OHIC7YxsGuMAJf8ZxuXBl7Y85QWMk6xdviwDeFnG
8/CEO/88yDaLsfmHAcaPeKr99piO7HHtrM5OVYa8tbVLj8OD5XV5b2f97VLRPOy8vD56tI5jS9F9
6a2vNc7zaIa/dp5cKPYsXx3wkPYIWWLQJpC6hnfijKFrMOSPAVgn3OxdF43TADi31A5tZmw0kQCX
hRE8IDp/dx1d7Q0QpkrVwa3lfikkZuKi38qjDCFrpeMsMdSx1KsPKqvLqp/NVfPvpza4m7Fsh8Gs
fRsaemGKTsFx8UsMXUV/0YBY7WfYWhEaJqwrZK3unOpOVZ/4SeTOmc5mz32zt8jCVqjbVGD/kO5Y
hmn9bBUP07iAQEpQETaJGKJGg9yvVaiZW2dB0UuXQdOefOs09ZCLOwOkrpOXIU0g+ub6g0+39FiR
AM8BNbGoL6wLStQXcBhHxx/GY7cUXdio1SNBCSwDHHsq6Fs3od0JeqQOrcZ4rPwFNTuysAYmylkW
88UkGSZsbFqPjqzBojR0o3G/97OMLFk9rrn5wWzK3HnEBC7zoezwaRu5pAs9AcyT+vcuDcQT1+Zf
BFzSRAmY62cZcegFhVLUGWfpe8WDLGGaQWDKBwGodhRxn2jl2ViJzEDS/MCgv2eKg68rywxWDYlL
Iwdp7hm3AediRYDsrL6mLW/aiquDBMMR8/tAiGI7pK+sRKzQ5KA2cd2nbSHPa09LddG+JWS8JL2t
3rzFPWq6mh4kwnaIsoN2WPSa4HolCKIA/3Ws/ZSYK03QRlACv1cx0v7s5w+PI4GBxGnAXMHx0SNv
sAssdOatY03GTiz1l3GbE139vuNmGHZKwjd/+3+vz6/f6TY78J//c/0RX2g+IsbtZ67P//zvP1+T
DK3h/aBhv/5wRcTiui/XrDhgvnn+28v8/q3/9iX9goxNfelNJifbrl1fnbshM+c/v+j3T27GcwDi
Gas0wGZpkpwU2k8WvNuf+Gf/fr9OhVWcUMDg8LeXRZt2Q80kj/985evz3//x+pf0vvORAhOJri+d
0npix/76LX9+1fWNuz5Nyyrde1VC5vH2lv15R3XHqI7SMm5kp31JlEOzIaBXKbPmG0BgkJy6S3y0
mDqadyrdqUKjclHcMWfTpJLMuemaQCRLRVHMmvnxDja7HvqzGZwzKzu6OiE2YqATBo/uS8EVLhvM
0DbED0p+TBV11kJNGSeClBcu82WxmwKm9XDTtWTMwnlBQOtW1ZdgbE+LhXzFgZOivqsCtoqzlsPe
GfM7XacNWS4eGa6ah9hR3BrVcqPa7Mc2wugWIgOzsbk01vpB4C8ml9a5RSp8DJCOQHsnzhILoXZn
lUAqipXsSisTU0gUcranQYEMOHnQLS6omYcgwHLQRyYTfr+1wUGVsgAM7olsoeeK22+tQe5mQQxX
GJGihV5euseREfyuKtLLLFe1d1Hy7Uh5upmG8jsM1jqsGXFZjRcJHXddYPVfhooMFJEzrvE4aHGl
IEraYiwa/0gjDQ6mu3xYm7l40t6Q5Wh7Yc63KHH2WBqoe31yRB3ZHRsypKM0tQ7ADd5R4VA5DAdU
imi4gSPbc59EcuoYmdvNa1m4n/VkzaFql8/JK+H+Y2DmBWu1ywT3QBiYZaTWt1SYL3XB8rbhSgaY
qSEB/euo0wWd1xQfWmSaGJc6TTqnKSdHsjKgXvsdA/RMYpkqA//Y6oBKAOQmCZr9Dm3s3rbg8I8D
V1NVUG7gzDXOAy6n3aqNb+1kwouw85eJCG3NbbI9w573lUgMGmnIfHWQcKEYi+8LNzXo0lsyLOxG
Q7oTsATMgrbz3NLixAgr4NsxlS/X6o7LGMRKxAvOoGn7DAkslkeEW2vySAiKw4wMEsbcu6+TVYNH
rlyg0EV7GJYD32XMROwnRJP6fliD135tYjDiH+UsH9aFqaWdju/6PCLVNbAnJYNHXuUmcXIbHJ1/
s84//E6v+V/VWD7Ushp6fPKbPu9voTbMcV3sQhbmIYulEjK+f9XvpQkuJznSnCKWzNqVSgtiL2ey
II3iodBRd0gYMw4coEgrK5P5TJocyGNyj+VYG3vNOmNswtpWYHURYrwxSi14tOdlN6deeZ9zINRe
/8ylQPyHHTc2h/w/d9zVORxItrNc+v7/uuM44Dt3oUd7ZhCcnzXXQa5BO283w5QmKArwW49BrgGY
fu9kqYwXC5/8//zm/TN+Z3vz6H/wb1M++qzy/nUfZCszd05L8h/GYbkH+HTOscOeWfkZOI087VQX
CJQTqgNcSReMODFRKWnV/IekJOvffIgoQ+0ABgJKeNfdaAN/CyDJ62XBarsZXxvU9ESg2ecN89Pr
XASnPntTK6yNunBfDF+0FxBa80nSbFENyJmk1y4qGNpbFvS7DLHHd6csuJkTiBvZgis02k/jgsf+
JrEdcIFTj8OyN/eNxyic7LA2rMB+RPh4P1xfqdNct0e79YwWHOn69j+/4f/maN2ACbYBvXkLyfS2
N+Jvf+ioD346qFScXcMs9xM01SgLiLvG13xo4O+k9govrZ2oJiFHOWZzLueKiX6xslCfb6tSqBO2
J/tkOKU6k1IBLlGkeOCaRB3Bv5qn0ZyexwQk53XP/z/N4z/rn/8TzQPG99j9U/z8rzAPPXAC2zPd
7Vr1R/ns/JfnIW52OfH+kj7b+n+5+Le4MHjU7Mg1OUL+j/TZRRVtm7rHf9B9dFX2/6P0+f9ieHD8
bfmGuOksz2IQ/K8HY2e4GRAHkcbATve+LegGVcMxFyZZZKk5gNgvCLLD3Hd9dt2gdcIioWcnHRfB
WRmfVzDOdeNDBQTvtoFydOr7vT6sd7ksQw5SWlxD4eJcrb8NepLSRKm6W4MRcGqVP90epSMXw4tO
goVUtOiXbSLQIUrkx7NbehChmE3AVqNxD+dakikh2lsyEtH3T82+oqyLFoNbmT+uz2oxGKqv6w0G
HxqcOfbvRNNpfPrlhLYlRDvc7nqSVEM69ijHQFff53nkTl68zWS+6nNcQT3eo8wg5oofrpLvfeO6
wNWT25X0eIrxg9vTzHPXFhUNk/696S9ViE7c3VnjPMXAAJiTJo2K4J5kOzyO1ik9q85IdlOLQstv
p4OpyYA+QL6X/RV3nbNugZZoEJMzi/TDQK23G7us2s+N/tMyX4LeWA4o/UxwCUse9S4DIG6LmJ19
hnu13Yqo2NqvjfpCAxCVd+J0kW8uhy3HyWryYyayX+BDnnLUoecB1YIEoxwNlodAWjz4zXIejIwG
s0v8AdwqyIr9jWGO6khOeO8DqhP0m2Wke4CzUSdszJAmdJcpuUwJK5jUFEnEkOXB0zyDYnugLZz3
6D4Ymku443jO2WNv5f3A+PqyVtlIMPukYoqUuKxJsxnXj948zO30cw6AbJPVTrHoDiHE5iLsC52x
QF08Y04LGx+rYl31pKwNdFMCkeq7PKjnCCzGwForSw7l0JE5oE0IlLQiXudHQr7SUwETYZd79ktQ
dqCsBujyyr+UHZh53pobj5yrG+FYP9Va0gtDaRlOBh+v5mgPUrGb1ApMZo6zzl/XFXRvva4ntGH0
aGbnCu2STYiYaBj9wetazoxiZIRn8RFHMyPqzExffM2LKpjF+AwttFCFzmJsGLR73eTNzHNxpvnw
Po8OYwEAQPvNOFsZbhWRvmViYg5ZBKFN1or6CHM4jaue7kHxuKRFwB7oZKExsUE34Xyhd8Hemw5O
QjgNNUjRUNGi10xjP1hW9+SKDGyN2eLQ4TzzEfydGe8vkLsxT/r2Z4Gd9lvan/vWASRfxvbCFAV0
3q1trBT0/otYq3ejGoFXSgn4TCb4F+on0UA4BZtyCiw81q0GIs10bdq9y5ElTHlwGKUcSy+Ewcmn
lwKrGHSFJCrFSqst5sFg5oX9f9nJormriWUaIIrshqXHslrv1WbOFg/WDCzBcQ+uPVLP0g1iIcxo
o9Nq/eh76anxTAYENeuIRqdBDfcVqrc44P+mmUE+kWnBtcNeezENeY92q47szZg03ZXLlwHSzNFp
unKvYYsqNfFs8d8vmZ9RZvnvnvLP/UQIgaF5t3CbH+aSA7ksA3XTmM53ncmeXOvm6PZ8xrcSCz8F
0GZAc2DpCflFTogKxrxLD4KIh8Sg3U+uoIAKEiEhGfZ6BW22GLXimJT0KkrngWUAVrS+f9NU+jXD
aY26tV6itW9rED3+AelhyLD+OwoBuvJugbXVh6WKb1JULjrXQP8QtLho/iel1BlaTSKiF/8L+kMM
7+EzyZfkzkQ6gsuXVo0DUW7XzeRmN1iSQ1NHM56gD4LsssExa+yfFUQhm+HKgMB6X0AZGjR5claK
OLswcO+795ZMGqZ1TRPlY//dLhmc10HwU7b220i809msUOYz7ro3FjzoxMu2YWrqzdGauq0dnoUb
ICBcpHtOaXIflmX5WLCPM2hYcWp6oCzKGue9TC+WsG7ouQAzNtBRS9pmbTUNBz8vY7ND01VI86HD
SmIlp8zT62PDHBXlOXUQxNQ7arJhffVmytSkJ/3DX/3PaUGjYnKLwApym07tQ+uJ9pTVBFgo+SOr
/OwmUfSXa2gUcIq+ekO+oS19RBX+zAMw97azfnQSb5nR0ZjoDURqDQ0k7Jw5R6ksplOuT7+Wua4j
I7cvUx8sUIFx4GVzu1fYs6Nq7tozt5ZH3X5u69r59KZXVxZvGF3z50kGDiI67po2egYMvdPPISjV
Y5WpJ8azfugHlC9gAMAOUBvbhv5NbnTF/ILKIdbrOZypnbsZ3s+YGLHhij0u1Ab2nQhCD37YLmh4
lwalfpTOV1EK8aynFSz0nqtKebcEqN30dSGqNNBfrf4RZkYRuWD1AM2NTTRjQdoF3w3A/0aAL0b4
iG+AsjzrdZnfmWnKhRkHJtZ774Bpm8khMRNE3BuRqNtvGhj4yCpMd0+cSHLQqa/3rM6tKHXnL4wv
3qTdNKDOKaAnhIEcH99qnyyZWh/eyfjx96uLAXMATLIfigzkdX3wrLni5MeC6hjEeRkphOxFIu9G
cPRmeWZ247jaJ21QFCyO3kddZqEB9pkqbI7OO3J9M4QjibxMQRE5kzr75WA91MZUnkXFx+q1jP2q
rX+eeXno4lxy817Fjr1mkacYj+SNQ7XJYqNot7Fnz8iKe+29Q/aS33RAlhB6x7pZUHZZUzgLKCxo
FtqddPpT2wnYxehPD16tv9JneLMko6ylryLdYsw457D86tz6kS4qZMp9p/UN0xeTwIvGKPYm4mAU
g97ZG7UnqpuHicOIIL0bpK6cxrLXfhCHbtmT9hLo2b2wyElY++GOPPJiWIc4kHKJUknEQr+sb3nD
yWubiKOEyOgDV/0bdx3nUOHLCGefm5nn4HPAA6rttsCd0TLQbuq+uK/BkPSAE2iqVoSWMuLRayOu
hmI66FrVH5S7jc/7b+Ry0DxZPBl3jvFTDqwzoFeT7ddmR8fDqM8ggzmyr58dUa6RU9ZIIwFj7z3M
hw/kS6BFd4ovMzPdreNg7D1TT+6YhazREPhM5701vwW9iaCDtcI+fdMM6429XPZ9sHKtNjTx2jvQ
M73gaAvPOo7EzbldXVEt6mmUl04Wc3ptzWviEXFrnXW8LHvkNyi4S4buk2/d2vjOdn4uuQs2QmPg
n7Miher8WDdwZSG/APcLgFQYh3IFVt0FLhI1pvI9WT+9sgxqOzInAmne6DNEr8mxPzs/qE8uwlGY
mf5ldF44Ps2onvQMb7Weh3gdYk2V/r6cRuPMzZsjwxpCcpCGCNhrxdLsxLwtvQksEuXLsWUBo5k/
Af72UWmgemO2Gs5dH85VPp1bMYeiUs4uIxTo0OCr4Z6DuRj3RWQhaYwk7ycsXuaF26Wz8MDP6P29
1djfZpNjRZJAuAYl8c65863yMVYsGIJeaIProTlye7w+bZnz7EBBldzkde4gQfCQjSxOF8c5D5wc
pLuCjc2K+lnv7AoRvFxvJ8A2jBsDUrjsRh2hrguugvVTazk0YvPikJPr8VqKPiYfF+5ROywsjkmX
oEd6yQYW7I6T9vulDdv2UdMn6B6Vlx4cyPVkHK8UBm0GQsV7MKgxMEF3TDL4yMuMK3fZyISDsH5V
LXblNZH3Vrl+bTS75yas2TfGFAoTs31fn/wJ+5TnOqT1ZPmRPGpWw9gZsDTl3+dsTfZFisrUnRHp
FYF5YxuDS2ZGcx+kCrFNULqhGyxM6wuGaGN7cSU6ur69FbPbEoNkHWmkUH94KGdNt/+K5JtVNf7P
JcAT1On1cz1bSWSkZDUN6L8Go3ax/q9z1Ofd0Sa5EQcarBnzCTz4ey+Ds5l670sNg0nPU1RTNZLq
2oRJiBQBEBXOgYD0OUUe0mrJlD29kL9B3xmaQYG1fu+AN4H6Bvt//CbmZom7YZ8lVDAUDm8dfK8j
sB61Nwd15NL4g3Ad+7GAqdCVNIZZL52tgcDhrqnc2HYAkMQpRoljKtQPx/P9C0JSDOlAebbmzrOW
qc8i6Ftsr/BSpfakEIG+po5bHmX6iblbP4Dmn29XwmGY1MLaj1d7bnf5+B7QM6F9da+vgbxgpUPn
SZYAa9dq13Xw4Nv1TfGpfSwZ4rA5r36JSM/Uhc982bu6gZKiRfEzeJzTqQ/3TJkmoBtsFGtwoIfP
oQRFWZ/Q3nemOHeuPDX+KCI+cOZSwv9hugwRJw0yTOJyZWxV/0U0eB6cJhQGJ2ladUFoLhxHa/Dk
peNtJUA5E/TDfcDzz7VtLEfC3540HctwMAf2Rwlpr87qSGZa9WlmhIAog1O7aVtWuBV6kZIzmRo4
Iqed6eR8K4S87wazeAGyzwUaIjaNbK2LrRnouGYmGFIsIAiVzlqZ92VvcnaHKw1rdF5GDfoBidrS
3zcuTSaJOItyXxx1HbdfTpJJX3JbXerhfp7Wd6spH2bdHG8VkuEDgXWsZ6ErFnW1Lax6UhXsitPR
WGn8o6hO++XRVNa0x3jwWnqdfXAp7md8BocONERUMXScVeMe6GfPR/JTcdq45lf8xXmUJtN01goT
GIPxo/dJxnC88leGkiTtMnkxlLo3KbZZZeYarVWzP5Mv+BLkhnvT2cMapvk277a8ULAuuK3MicVY
2ZIMiTbsDHX50jT9T4RfboS0KUITjwKRNzuztCLKfeLbloYOQFA17aWFJjhP3WvnCRkFXAcOs+0S
saQr44IQohuYM5K+UmOpQMdfeOSm2fpO9vJr55K2umpon4kNek4HHBe98mJmOniFPI+1DoG5cosm
EewbH5v62UvjSz8L+wx/0erEjZ6Q7zY0lDB6JHaAFcNCcTFpghHjjJk/2Yt9Y9pLe5gkPCt6EDhU
EzQlxlzVN3rex+j20D7kOsV5bZAvkDNbbgZz5zrVF7OWP1eTlyuthfKYgJ5iZujgZx+En2Z0HIZb
wVgJlj5nG6JOA21tY98FuCq4HJ1cIJuAkxqiLK/iLv6ESjCYb1r9q0t/IG1gkamlwYTQ3Wv+i5yg
caDyQzdmjA+Va5pxq2tmzHXKK3fX5+sWFHx9dN1AsUzGCh28C+5r0R7brkZgsGUdXzet0xpxvW2u
T7l4Q0Y3pwKKYWHGzbZJiwme0NCld64LTs+0Ac7siuABt09yvv62ftuF66ZBdRErsmP/2gl90MXO
ITQhmrcIZZCCwNb+2vzjKci+XV1p/dnbdlAvHdJwvA/QZsb5+uT65XlLEspV91PvDCbt6MlQVq4s
nLadvT6ylLwnOkQDv0Zu8O/vaox5OezFudjeNIKGkSJtj6yssveGaeR7e8z8GPGC2uZtXhaP6cMw
4L70oFaFZMQOCNCqqOXCE9fb5voooD/3+xFUjeb6PwYWAGZkdokM3QkFDqvZIaZnMsRWL1Ch68RW
MktA/E3k64hog5+b554ClI8J/SQEBQWtpmpVvCL1/L2ZUcqB8vnri4rMFo4ShiLUug9al09xonuK
ZSSPgm3z52sVq/VThUzLnZMpHkhh+72Bn4glzpcvs7u12zzjSbTg6uj+1VjOmcU3o5KhOXdQtf/a
GBtkm0V2E6M2nEJfF6CwaleewTgRfqDlzWnh9hwXY9FCKgNHVQmUUnantXxCKDNZeCFE3J5quW6A
EL1q6ugQZqVLrhpn4tlw3xk7TQATBCEtqbydrZpQ1W1z/bpfk1RIH1ThofNXB5U/KTD7ZRlVHKCL
jdsiQHKj5TBj1vLdyC4knoxxPjtFf4IiO8aa52fooACl9aIZ4j8bKJpDnLvoMuq5erx+nd+fxSRA
ZfpKeJUwrD5mANnHTaWndPHg+C94Gwhz9mILZgZ2ghRXSO8O8Z9Ntf3SLRlqY+nynQdrewUD+QUB
j7xgu+3FuBQ6a+jteactpA4XHnCbrn6pHY474C1YKTFwCI/LpDehB9Upk6pKJ8dCzPUhHV4D9MfM
QXOu6Yb9Tc1wrrJ8oi+yEr/V0p31Mus85dolwTfod17KQH1TiRN2vAMxtu6nGnCbcpJ336sfRdod
la6cw5gZz60VfF3KaooQhRK3QuxCi1J9gYJhG+0AWtCGFuG6n5n2DKGkjcizIy/L8V8XR9xaGUS+
kdU61pEpOJTLZ0ks19HnPC4VXbrMLO4KzUaQTs75ZojBU0TRcCK33AxdP9bMMotqq3gVPsPwDUGX
Y0waxmCTKwnkWV3xXDfkIopy+MWSbjyPDqtSLX8lnxaqT8b1Ep1ssTih7XAIulu7nBnkDoOSOgS+
N95nNS/raz7YCYElfMZuULZTfsi6yt0Vk9rpA4mzo/UJQBUsIPmEhYvyIzO1d1vnuKgX1+OsgiOf
zAgWndKCThR8aMVrX3pr6HSutgsKCi7Tb3ajm2uHevLOfZAxfMtQAOdF5168qgPLql6DSl1UVy9x
W1OeYS6wkFq140M/ohzUrC8tZo16ZLFMKOJX0pNftLFejwzxqDJhdhrgF0Ar4GMj+6t+Jwt32IGV
ORRxWXVfpVOMOJ1cehuaeWao/j5a3FU91/SiGlrbWUyv2TB1L3Sydq45HXOkzPugmLays3icBSlv
QFkOuY3ZSyXeHHnG+KYcn+VeSwNqcD8Y2BTfXTW+I/bE6uSl34fVk7tm1QLkCXwYmhhRRU3Vd97w
r2aRRX4BUnkgGcOz6qNQ5idK02eJoGLztgmRPKyJt5AYRt8zMJzjENAAoS2xm91ZHjvUfnlp+1zB
UYWPWR0QquMCqz4l+kyUg0r0I2RwGCkkLe070aH4m8VPbCcOGszNL1ds3TX1uLaIRg0zR/I7Utnp
YGuNmtREO2tDEi+/UCHMuwUT9jSwRpD9N3oF36Y5s0PhoIfFh0SxZHErSWX9gDYPzlvT6yfLZxqy
pF9Ux6i9x3iBjKypSVNIb0rjoXtaTf7w3J8uLMHfV8sfkAQsBgWpohHaYnmqp4tl5WTwmqhJugun
lsXiw77LlnJETe+821BiTtX4VJf4T2drftWNEtOTGr4l2gj+2tHhQnocZn2W0rnIWPjU2iFNq3fB
B0Md7oS1SO1Dhl56P1Ix9j4xqw0KGhtX/x5JM0OoMnkhVwZZOL7Tg+HB9zGc9LLxardRRoGGIrL9
pdir0jvzUw2CNUQtAICyJ/uhQb4fWhB9ttZWSi/GivXW/9jsT7dbZAXluXPfmA322CzBOEarb8Hi
gW7m22L7RLk2ToOqdDemzHHIP9MfjUR/wyT6jcY2sTgCm9LUnBvfEDdcW5HnDqTV88d2gxtpM6Vd
iv8qTFHjjdx7jw5iy91idi8pgxVKk08s0BLqJtwNNSPs5O6FBdhyD36h/XDsEmGp0n9108b4nY3X
Wk7rITU38IxdvrhEmjJVQ4WKdmSMPDtwD/DWdWB89J+R13PN2kxINLp3ZKg197OG7WaJm9T9MuWD
+aAT5h71NUdegoj4XNcAdXPN/aj6+ktFrlXuERGctwikhd+eWseu9jAlVSgXggVWLuxmIbIIL2hk
CW6n+ERIC4IG7w/LrWk5d1ywyCuRFDcFOSw7yIouxeVdWrw6Sjp7t2tfTWhmsWbh5AoEekBDrq+T
8muijPGwLqtz7kyXNCGLFi3cNLJUTsUmSJXBa95IcmJ82zwSzIdAVpTHZZEXlQsEzCw/7aKJvHT5
LqCwH4mnYyeU+8LC86ueWtqp3C4xBrf+Ou2QIA7IrUpxkaS5RnrwdUwWUl0GILLBPL2SLkw32Yv1
CURt0RBq6S0eIc1GtC760TYXtA7MYyj4nIZSuf6oC/W1ZXKwgVBQdakPWU9kSXXGEzafiu4ICM82
6fbwAadbpY/3PQRwmoG2cnF+I9FT9kavSOjj9sA2z9n2tes3rhuIc1VcbkCLTBSv9DUxMqysUq6b
tmVxOnLR9cuUttiCwVG69h1w/p0edE9lufHknT1QlLhQOBLcmpXBdQN6Zvz9aEkGopdTQ2KqS4wQ
MqtPbppsTEYro6ZuyIkQjHcYn2JZGKUuIklPkjGdnYSMPwlTYOQniIuOPZvs8CLJL2XBjScImvt0
5jYewBM29tXUzXFT2Odc1xdW+HKO52BChUfjFtQr61dukj0rFBaxLlZaM+vr8/XrLZKrYzl1FPX+
Y0v7HmAt40mZP03J4OI4KoPYwsAcu4pkOUfGjQk8F7HVhggss7MHPjd2ezC/xeBM5PPU1Q7VaRMt
elHeWGRk36w4hG9sMdERobwSi4RrM7lDgFUNV3HgbiItsycbQLDsdLfN9dF1QyIWJdX1ISLZOkbA
nOo5tEoaQ/PGQyoy42cz2k28+Jzbhc0CbkGODpwWS+qabophIJ6x0EF2UOaBwNeGU7cQlnf9pDwi
qn9/UmReTkds9rft7LWhj7Nkv3ZZHiJ3gS+aSDweFH57uf0ae67om4sKuC4sEzE96qXUjhY4P+Ib
HbwCLAF7U9K3tSqWiNfn182fpwt2y8SkVgBpUd6kA5JSVcm7Km3er9E1iw4jcJ9LMkOrDf57ha5c
vwbP/qJgcHCSUvW50IYPs6kYpnJkX+N1ro+YRQ/nsXqdMteKuWoSnaoEZ0G+066hP4EEpLBt4I40
8braeUH2N7h8q6Qvs1UQ/4g5crLZxKtRQ0aaenljKu2YVfSoca+yVKKXF2v9EbO8iGXQ0cezZg93
fevTad6W9IQWQYL2Oo6vbZl/3XhyDA4mdBRYA2Y8SP9nvdAhtUCLeYzlRytlCc7yjRRhCKPbEtwT
vUfJMtMy2PQcDOskuIIe4szYeN7ecBd3Z1Z4Uv5sAoSTJ0NQvlZwWWDrzmWE++eXrThoSFWhjNk2
wV+PrDZw9pbH8QkNzz/McoRtnwy/xSMuHBcyvJpTuOBy1wkY1M3T4JLSstWH5VYpBjgjod3Rw71+
EGIj1xTrgpKj7zzS3Bld0/UYJgb4LMebGouO31UoTNHrDox/aE6Ws3ZcHUKXRLbSSwVf/FsOLJpa
HcfFxlON3rdskqcEZPfh+numK+NmusJ6eqICDok1PQ4+0RyeN7JORwxmOfbAziobDx02kmsRpAFx
gJz/djXoIzRF5iId1qxY2Pb/yKO6PrXx7x9xFpyHrcBTOGLCxNLx/a82F0lrU4oEaSu5a8DWVz1M
piFl6OQrGsLW+N01lycQuT14UCpQOIhNDGwCEMH1+SwU/c5O8l6oerzxCjKzG1oKV/nNTMQgZ/O2
i/V2fHb4ofBAKTS9XBjS9g2XUXe+Jmeh76MYsszh4vV8hOoaGHXNjmoLwj7b4CD4JbW+gHRxT9eX
XEjK+t+vfn0OUPj372ZM1eIsY2P2Mzv657lSFrnZ9vqojUBGhXV0JwBYvVo4zMzt6OIIMUB5r1jG
5+3isn2ts9125zGBCK9/MQx4tMvX9yHT+rcVc3aYzVBQtrcnva0Q4sQe+XTx0Pf7egIQdj03r7uo
4I3uCJRkRreV5F3pf08Q3xdba6RvF3EkAez++oz84U81lyry1qSOE0aHe+D+/d7wFKfKtlvX8+X6
9LpZt29MYzqGKqDfft3zedHag2WZt0Hv3Am7QFnCp5t5zvapLGRaWIcc7tROTeNZlSWRqRanfIl1
EPvrG3cvDbJJWSBg7gDjHIq2ebZI0DgF+XhnVAalg0hAe/03e+exHbmxbdt/uX3owQRc43YykYm0
9CzDDkYVqwreBkwAX/8mUrpHUklPZ5zXvh2KRYpkGiAi9t5rzYXuXNFn2UC1uo6p/sDpgUYkK5dZ
9CRBjyiE0xZ0HuLTIWyNhHtQO5k1r6rZjO8NPc1N7ZdPXmN+ynrns1N4d21j+AHVJOLwBheXa9uX
IluWEMQlW7nekxZCprbbfLYHi1mHrT9BaiPOCWU48Gr0BbJ8i30T0f9olruCpLQqWePZ6SqOxOSE
bSqwPJytNrrWaDTBz09Bag532VS81bJgnRXXYcLHitHnnVa8fBrpU47EXHQqmZ+KSD/0nMUQgaIs
n6uj2xLFQVBVFHSFc6VF/+CRo7xxHw03UrtGgAJRTnqvVmNi2mDC8maM0yZFMQdUDin9BBaofueO
XDaRxoHMTInXMXVMaTIzu60nkT4wKajOc2uTP29VR/gxw9daf7DdSLwnEW5sahN2+Jrz6VjGgUdu
Xyy0e5+mxY6YhPyIRf6H4XOmb5PxUbVwViSJNPvbzUjDmSBjIDyq6vRwcjyChEi18zszW4gd5tNc
xeaxnSGFF6gJ5t64N4pF2/tJ5Z9U6erH/9V53mi5/0bnaSE6Bg37f/5I0v2NkLuiev/7vz6m8h1R
WVr9kXL720/9D+XW+cWDZWgbtomYes1o+13raf7iIWw2fV8Q0caVy7d+g90K9xcdqaeAGUDl4LoW
D+M3xacwfyH/zUU96qD7ZFD7Hyk+DQs95++Kc+H5vu0yijaFxa/D7/yT2ts09CQf7MQ5+3HdHRiA
q3u8p6jauoPdKiKaVzyrXUH/MBYiw+NGMYyZd6lr6SEElOsfXr6/Ue7/JID/9eGgiQVAYKA9dW5k
3j9ooXNeFMrg0j5bQJxZuZJmn5nvIxSee7x1fgODzkZrQWOkuYdKWZz++e+DHP7Lq+EKh1eXYDzP
M39KsPMzZ5G+6Ypzp6LPNfHVz7ZiTNHL6gwMt9hx8C6Dsekvksox/Oe/bawv9U9vBZcK14ptO7qr
i5VK/Ifn3iVTEg+5Ic55OdlfQMjnoUNJV84Du1qXmi9aFp8Z1ee1y3Exy76xH5zyOivPGc3V0JIp
DpkETE85yeXwbx4c6uO/PDiDjiW8Tt3AKfzTdTIhUyHkpBPnIpKsYbL9bLMHwTaPkCxIwgAGmcDe
ETHtlsojQr0EfxVTu4/mc1FjF6/IkZqUt//nxyX+5kXjbjBINnQwLXjr/frHF40zBR1GlYpzMkYi
JC5Ugc1rCAfBluw2HVqcbBE4l4rRPhVtCbCjI540P8hMmAfCWvZO0c7nee7dvaZHnOvcOLvXmQdB
oBB03J6tGmj47DKQI9vAOE94dBHaOo9D/dlpJZCcXBzSBfVAksb1G4XZK9wp8cQk4IGbK7/6TGn0
PjMeHUKfQOs0SOzmxyGOfshKdI/EBdeM+lY8XuZ+JjLgo25W/uWfXyXD+Mu756CpcRyMFMBEhfmT
qjsDwDEUhH6d07rW9zEexsCxyX/LefnQTqBNWRSMi7SGFuJV3XtNAAuDsP+/B2KA4V/dJaSei59u
MBSmepFg7DijrWKcQSZ1CbzgafWXN2ZP5EmO0nKWZxGJI4LhY+9p6uWfX4w/K9zXJYa5vPCEDX/W
9nT7J7sF9B8UyPUgzmOU/NDMAwLdhXBlgAaoTUSa7XmP/t2y9tdVlr/pmBDK+S9bwU9XqT5mgjla
Ic6Wbh9UV9vAv8xn8CEPdYTjOPP15YyO6M7sUb8RC3ClhbzpWsP60AGq+efnb/71liEl1HTRgVgr
Y/0W4/mHdQaMnkE2tmGd67xHzz5ZFyqSq0fcrJ4V/pPuzWgsYFCWlZtu4UBAKR2rq6FQNkmQOoGF
Tf46rMhHiS7nRLZHsfOd4snSK5p3M+JXQheiIwjnS9nJeZ/XLNrGWG653X6D6/9Krv+bDcP864qN
X5L9C8cCn5g/X9mRiTw+cnJxpiioz7CWovuuA+RjY2EKVYbgGCbapdEkTn6bFk8h7WEXzc6bVTft
EyFM9E3RpzUDUAFQGtj7pg77XpOMx2GC0GSbGnCYeBfpCfmIpVHC7cWbo82YcwrX4qRNXv3GbiRx
2L7s/s2yC9P+p1WXJ4XVnDMul6ur/3S75IXvqBIsztnK7fagtKbEUs3DnSo0/O34CThDvfvny+Nv
1wrHwYBmuBw/zJ/vD8Xgo+7c1jrDB1VPSD3nB1qcD0bTgiS0O3/vl14Sll4DgYWEM+F8y9uq/Dcb
sfHn/YbNXQi8vi7sQJPH8Ze7tEn6GtxIo536iGlRaujPovAL1F0x8wWVqpC4d31P283ZlLFmXU0p
2f1IHaM6l6hyCgwidBGeKwOF+D+/QvafV9P1seHDAV7tONzOwvrZIdfkCwoUw4VC45dbxifuzrAx
xuZjuSIR/DkYh6zc8tiuumtimYAr0JSRd7/uKfFUMB1vXX0Tj5Z2hpkaIfpC6oZimTiv9pxHth92
NZdwVdnuQU0ghjiJ0bKR/k6Z/GA228jn5+isjMG+qLaIryAEjDsvddrD3Ht+oEREqCJGwdjzAecD
X+ngsWAdBNWe0G7w1rMenbM0LHMCnLq6BKRBN39eUuKk0A4ZGoJOgW3hYTqkRl2f//kVXN/CP13Z
Nsddcr+oFR1ftyyHE9+f9+3KY26kAPuf4hhNqrSdV31Jln2dOtreqcp7ax3WFy34qUzr5WbhsW9r
BBjAAkdaJdE64wf3OyEAUdUu9WiDEss4nxCi5EfSQGiozqSQ9FO256j1VoryuDAN5toBOHDr6M1r
b893nUc14S8v8pxxj1aPgUEmdp6b7qnyZEb5Nd2B5Ii3TFpN3mz6wImI523nRyQF3Bp/tx5gBrab
8Ox/9QRVVliBBLOz0TtrRXSiWttHS7e1lgYzZTHSc2wI5k4TC2Fo2vmnSR2iYZrvSJndRwVNX3NC
59ubTr/naMAlNOXnvlXWdpm9A2tG+uiQxhuSkkxLvPpYNDlIyKR6qj37iTUtoW0CSK4Y3+ZU7eYi
kc94O7AUJbq581uNsBbHie5zGwmOjmuhZ/28n6DAYXdekh3ButTBxhIiXpKXUnrlprFjF/YZtAeX
OJ8LuXgNzYIp5d0z1UlUA+CJpRBbV4HMhCRfofgwAH2Yn1ydah1cJOqpUX2RbMDPRfGWVdknyz5g
L093WKlxdo+puki0m7Bv9Y/1GOP9NOwvQz8Uu4baG+szeW21EdWhdIsKApCOqLgcrROsK6BroknF
0R7v6H06V4bL4aLq8VyB9WYCxKAECd2mdiIy/Po+9FHgneZlfs2qdAK1bh1MW08Q2jjfKwXtSiY+
CVwGI7lJr4nHMrCdunSaH8bRoO8xpAcIHslbXs33wiOaMUrHJ9fkPZ8sDu/98HRj8kcFHdjYjlDO
ZAXknjp5EXnrPiYGYxcv5tBRll04KacHbEF7La2KH9KR8ZM2RgCwzIg4RIBdI26eUPUoTqRdLNcq
ZuzkdyfAeEE6VMldDx12Yy6e92lquniTVWjOJvccJYJYWukO2zxyp51RjIgE5rl7GcZhR0M+HDT4
zJ6cnxjShPBA1J1mE0ldpvZuaXT8R1zWSFtyJlyuhhmiuTPbBZl5YS9gvSorqLuBs4zBe4M3kSmj
WXncSgVJGTG6/9sVjnBw15cRV6rPZ0Yb/fCZbp3rpf5W6rP9ZfLqOxYxM2iSxQ9jKyNIRRIc4g+O
EUj5FerB9BpZn7NqevJzMgYW2uhbi8I5bBKRnRFMXBnz7gkqa5+lFYexmKKHHptYhkeIlaNEZuN8
TysPmR4mrz0aOJzMRKkdyeA7S+wqG5Flyd5Z4L6T9PFFWEoeujX3TsbFl0giqM4c/24Uon3guQGO
MVP3SBTRV+FH8xlg0w9NjNM1HpD9YUwgHpg3dIPqJn2JbS6uKj0xUpw/IFXtzJQLYhjcb/0FEGny
VJtS3xDVjPTetbp7WeXBQhDTqdArC6nGD38iDrqw5RdZ9O29cKF7DsvXmCDaUzXMcmfnaAaYdHxK
9WNRtO5HWXdvqQHfqLaTe6eGHxFHsCJnz8+vERjeaXKBQ2J53CpUc9tVaB0uLfU+vdm7QXRziPxe
36HWQ9GEPHtbETl7qVvtQ0f1G9qT2247AH+sAfU7oheirUHUlobRPBBNjYzSyy9lnUZXM0FYYS7V
s67w1zs+skltIS97tpCeEyJraG5Bx1kE4ObekDZkQylDv5IuYZSbgUUfWSQvqXNJPeMwy+ia+Uo+
Wv6eyJWVHogaQNgdrGoCWUBt9lSdtWm8VO4h7t34ZTAsQleLW6afumhQ1SC7iO8QJWZAFXNO1cwj
GavBeiyaBtKuM/kfBp9obOYVRZCtiMEqwSbKPl0BCxYb1RUYWKL2o+JgtjFE3B26YVCXcvRfiG5P
udVWCogh7rXE2SlRAiNTtA0tAndf4ovS0ZOVAt0G2TV3ae3nb2tE7mRk8d4g5nhDLP1RylY7jr3x
0MLiCloxXCIpvau2XFEj44xYa7KKQnhv9vAGs65LaCJ6aR12Q+WiwVgKjonPizTrjVKiPfosTI84
xHrELTsDZOV5zpeHqme+3JnYlcoy7VA0yxd6Ye45Lj2yQgiJi0qnfioXH7F9n6GqRS3GVa+sj6Mw
xn2TKXysrEsWefcXNIPfdQPkWTVZ47GKIoRVFEGbyW5XUFg4USoESSLmXe3kiovEfGQYzgjRpoTw
zQjIYouu03V6sWuq4sXVVHGxwDuNnXbwyVoO8InE83lYGorERj1I/ASdaGIApZF9aUzt1e8MBNTa
iHcwju1QDcRpi5xhUNLBqi4QCzHl94hs0MqT0l3r3gTEge2TSUo7+Z8Ip/w0FmkHLlEMoem3n7WW
03U84wzE9Ojs9BhwUtXq0QGcKr2wtaYwpuTTWDbjs7feDBna+N5N9XMO136D8rKAaFj9KCVhbZ5m
WwRRuo/oWcp7TxqIofA67cvBu4xj3z1yDF/4s368I2B3XzRdci4k7ovY6OqTZu8bV2GRSShfrHln
64u1d2pMrBi6ALl7lr6bktw5TrOiuMTiIcimCtOFuFzFQFdTyIfNXoFDId1o12dZx/s52ByFsGuA
hkKMu6ZztOhMbKWIzR3NYtstIzM2n8BrKmIfnQHl+DgFTo0LCG7FfVe3GNNqyJKZSHrUKobOVLO4
I+HtW4u38y3Fc1X0Ztgls3ZVUuxEng13MnLSIDJyn3gn/y5rLfp7S1OHqmJQAnXKC5jqOuz/Zrbv
6X8HJG2sR2XgmVFdqt1Y1kCPpdkFmo+4NLNKjL1Wml3ngn7Dpm01lOrrXwSzNsDeBxyZ258L7I6X
DG0pE8deBIuZ2bAARwg5ZUdmTXGyyh44GEmCR1RBHgx+J78qNvHQcgj5UJ2nY+7V9myOxm5a/O/g
hX4k9TgdpYfSsHK+NU1GtUvkRBWRQWH4+tdcwx5mSrJRJ218GMve3vud4j4w/X3TWR20TtJVrPEO
Sya1iug/m5p/7NVZAwASlkbzXdjGm+UzM7FMpFqRykJDpewh4r1upmQnxvLTUOcJSCXsX3qNuNtw
nph+KoA2thO0VfLmOGccxK+KkK/QrRVMCfuHqhYsm2b5FeHfR+ji2BPwzaYKE3Vdxpzj7P0ypQTB
LPJZcevupFulsF3fpIdnvFSI82fiI+IW73Dhx9EeJ07QzUOJH8O4irYDe5nBNjM9ddArsOqkXHov
4wREqFMWIYQJhmnetqmf32xFyHmaqKNnrxoIG2sOOUxf9HL+MhhExM/Gu70bDcjeiV48j/MUB40H
/VI04lB2H7QhNddMS7JgbUYonf3NLGzopznuw8xoUYIUxKzyZuD34ZSNMhOQHnqpRtl38wgcaGp7
tBZFzsi6kc2GQGzeFpQD01yLbRJXj6PeApudh51h9TtwgEYAxSDX55SXJ9sk3Wo0cFtUD56CR4tm
XU7kLBFtzQHYIU9jqINCByc8pfVdnYl+18NRNQ2Pl6J/HhoMcST4jsfAx99O6AegXWkwvhNT8RD3
Y7EfF3VgLs/Rd2woPzBbJTaA0bSXh9mEtTriU9FAVAF/A/uBAYLI10aKjZH1HXSfCLigoRF7FdZ9
ihvFLZItLrIeUMF9m99pVv55yPU3FDreXjjwz/pB21p2da9BgRsivQc5BxuJYi3gmOjtfZkOgQeM
eGjT7xS9B1FhfuhEBKWoEx/YIB44jn4Ti1OzJqG/jd0m4Og5BUJzHz0tTUNTir3V2USYL+1TUQE1
JuoUCxNJQRzSNyi9j8S6liyhrHKuDtC3/T7bVBlWjYSxbz520SQ2Pp0kiJmcLGPNINvCXP2oXVCW
A4Aktz4LLGnbEjoWhQUSclnv4Pj34GyrsIrJRUG+csCZChBe4p6fgayDNXTLMMq/eYn9fVIg8RJL
d/dyRiqi3Jc0Igc3bxM2hCxaCdxW4MTxRTcsxro9YtrRG9stZf5j2eR36FyeGs7BrB9YpIXmv48a
S+XY0Z1n2hPvASk7nvauWiewRvvZmsRCgEr0OnXWN0wy9dka6JeXLjPbNh2DFgqCn+8iw0E2X2Nw
hDzBtdY7hAcMX63qYSkS0My+ZiOW25E8i06PUOjcJvSqHO1pU9dfCxJ0cMXH8pCb3/Jxkjui92zo
XgUA6XZngCC4ILjdTL3xeTTtbuv0xaWxMXSPvNGVi34ZJ5bLSquSj0vYt/LOi4gIidDyIB2SjyY4
ArLPmmR9IEc74llI3ak244iRn1+3kHgqmg69SkHB7j5WYwI02MJOoRvFyXY+2x0eRVvUgM/HQwS6
d2NldrnNxkRDvcZrzKULdDjDMjzGUIwNKnJBr2oHxvgEE7ZmqfiavtXKl+gs1ZcixXejEShWetDT
vMFClLKFKMV5n+iBLRbCYQMqmqIrfhJkqW6a3MKPOicQNWLnknXsriV62xzqKIbQrWpDjGUEOwEW
dJ3xS2d/Ksz+m+bnHFP607qFmeQ8B7EUZ5ggxZZCxwrrxbg0/tockGyeqB1OYkoObhl/qPTmhwF+
XoFkxFfpUxHbHlrC4i5ml4tMtJ657zxo/dzsrQJdLt3pg+tgWDZ1/2kCtlHIarzQAZ2eYx8AKjXG
sjN9GkXW0nY7Gxcsuw/SWQMVj2UYObjf2SclQrzR8CTwJELxyLQgCpJxWHU+nksXa3XLAX8LClQ3
27aFH4ve3gxhIH23fc+4Ok59GVmGT0bKgTsgWlwfO5RDeu3sPKGyO35Pdnf7rFBVdpcQpWUh+Dn+
/nXZC/gDGMZZdeqUykpHRmtyX9z+eftAcdLAOHPYcRtLZttBZKtYaY2gLdrkrkESrHOqHZGJR9Ox
X78Gw5WvkZn4LanK5FADN7ubTO0Q61IH3p/Ed7cP9r8+Q2OhbzGndwD3vFdrcj6JwhoPS0mssbF+
SBPHvxaS9Osk1i7MfuhHiVJykjK4lvItGkzmBW1q7mBygQfcNxNvpSWhssGen6gbZw9VBj7CQcth
nZb6GxWyClC2THvkFFvY/yY+j11aNt+QlZd4hLN+K6Px0ZsOfkVB5NYi3zcaXg+86WSX68Z5lmzk
uuOeeG4jTunBzuctLe5rZ0/7BEZfUDA8ZAUtReCuPna7uyBnICMppleGjPqY28NzlsX3JMojHCU1
iV97T4MmhqVLeecbuG02TGnzfZqRBoC550W21hcs8g78k+wHKGOUaaLlTlr7jYlFOYD2rLTpVm9p
j9JQ79zuKMWSPHnGeJGmlTwMOFINAA2TqEKV0h21pDNe1iVzmiE5IJzifFtl1lmLJ3ItMcUfie4U
Qb1A/qUB4p1VM/QXT7ZYF4bqnrCq5a6JAZ+wW4FVtnjpowz3pz0YB2FOZkBVbR4l8XfngkCK2aqT
Z6YYZGb1ycXzWu0A5oUDwhz593AxKlt2j3ru+oeOM8ZmKQ332bDZVaLYGInqyMuztMt7aSMcKWKQ
DaRGlCgQZ5+lu1f0PcAYWVBFEYEZ2VFB6NY0D0JGDwVwJF8z7MyxftBpmQF0w59e+vISZcvONaeP
ZaLFASMO+yKr6tlp23s7zfJLDY5Rtq5znZo02XsrlZiARZiHSzuFTvtQ6dLF6ugZj3byhMyRllWU
xh9HWd55jZF8rcmywmiySZ3UDRBXW4GG5XbHLfO51oriUGLp3xSqxZUM7vVQu6+Z27PGT2q58reK
HFgC1vyOQjztnovsWJiiPttJ/d61nbwXBbTgZfSQH81ssaat3vzR/YCkH5JNh52Xpw5fuURhqVR8
gqZ44rSahxiAHcoU4ZwVIbIkQgS58OPrND+Yi+VyS65EkgLQJDLKAR4SrmKmgtDZ7W5+ajjj9whd
z0RafTTrkmgLxDwH1821C/TZZ3/O975Wt3sPrOS274sSLAvNlHik+lF+/BEw2hdwpynSVe8JinZH
dqXzahS2cTaUuQA9zIoTdo1XfU7qJ8OyjtTeXlCvxMRbJWrWbXzsR+dK2yh+GCSS/rLizc/Rn4cl
fcRro4/6FTa4cZXEbyLiJOhUShAZm9sXb99mbZyu3jOJQRvygORjIvTkeZpyuU+ZAwe3y/XXryUc
Uaqyf4T/2x/ZE+F11sK+jLQZSHlkCHD7Zx0pa1c6q4Z//cav/8v6XWuY6J1UhI55L0aDs1dkNDkW
HMx1BTempSg6TJPz4keWD12inAO3xvxCvxRvBIJrz2QwznNh2GVO+rHJKK4LcIqkGrrrhU1kkfFJ
V5+yKRoCq0hXeGV+kboODclNYHI2SsP0EiFOrTiQsnrpVKe7rkP5yq3JI2bFM8sgztByIUo9ILvN
EaUn31KrXg2MgSmqK7N9sWlTG9u/8IOhI1N5QH6lZigabZ68WyuHbNG0+ZQB1BpYuQ9kg5snYQ7O
UY8/NOOA52D9wI31tIjsXWjeaqFTLWswjZjFQ9A7TKugd/2sVquqt8EZTLp2TFO1jzHE0hJA5QvM
Cx4OvBNi86hbPHqdN9E7LFhktMZpMRD5kl/MpI5uwNRvbBwnweiBd55GgyERxiCEXGA2Gror8CGc
iptFZ53WYwIs/cQ4llbi4v0ZiiNFPDE+s/M8T867jF2ypJzbYmu8TK2yw9FoHqcOM71i7d4pW90j
JKRjNSJJlrzM1pht6iEFQ4X8NJAWFmptyE6JJTn5Wb3cJcP3kpS1IyL5s7ZMDLE4wAcOaQ95Tpsa
ofkPu8u1M1vBgR4dG9wg5kPuhWlDITg71hRWQ1dALvFfGxw1jymWJM+Ovw+idU71zCNWNnkqY89S
SaGGPrOLrzCshk1T+ngGtYyzF9GGm7ImeIPaNi4wTLUspbAuoxl5qhIUW8WVNlSOx6rkyEiDAley
/wHqN9zYQntWnb72RTYuiYs7HwwXW0gfM0Dz7/Wc9pVfdG+cZFHNwYGdDOg2JR46NH20VAexG5Td
bhap5/uhIP3BzFAvTrjFaQRh2YMYQDFKjlO2PFjGEYqYDGn/h7EjnhpmXZB314zKIcjw/iJ9Tv3d
kOmC5ojDrFRjwGE3Isg4qegre9dwF9qemvU5BX4ZakV3xWpbHgsFGVjVcA6aImTW4BHqRTaOqd5p
3GnUcDT8HA6ndB/dmCqINKBvOq2jEs94MLdrI0hBJ02aL3Ask7tEPZK9IQ5Lrj8YeCxDZDTYVWFH
pqWwjrWZRMGgAYSqp2Fb10QK6Ea2a8wu3tEiGVGOQxpf9PoMZo/n5gHlcis2oMb53pKJtXf9/NGi
+qYcIgZEqz8ST9Xt44layBCHCCNl6evTrjVIj6NlgJw1B+VeCyK/lgYguHIDNVNt88uIR8rNNkBK
+jiSn7s3mq+SVvnB8SdSowhHKp2nWIxF0JvRN9yE3+3YKnZjhECe4+Bbishng4UJ60rBjK0luQt2
B06ZlvQrFojXxCifddMj5MMh3BufWJCNXrVXHb2DSSJ2yNkHQhxqVtCX7qHQrZ1fWR+iOP7sdwAI
GgsXeuV4McF9EHprP2VVoIbF6sYmGTFltaIAEPWIfEYVSOTpv0vCYtw5+9AnRAtMefeUdcP7ovAp
+j+mlKNDyzzKTKeGWA68doz9POKAoHvsFv3T0qU0+FPsTCi8WYa8eb/4Y7rTyFhx4zI/U9YDC3n3
m7Xxwag6mES+zTpSXrQ65vAO9yHTQ0bFbIGwifetMZPvDIoNTdmrrSogMhIDlNOR1McxC64YR2m/
adNNWmK7I3ziEfDA26xj4nKEZ56A8e5mR4BMNi2cuZK4Uvw3LBbWenlrP+xs1oOuawE/zcIOaV3T
CDHOrYjAu1kza/zcfkMvxu3hyW96BD9c9Wois4qwQHMw9rlBa2iiSvddjuXLSHtD9/bttLxqZf3o
L8QjrzZ0UlH1U9uM7a4Rs3oY9XO2nipbO2cRkVQrET1vhgeqQw9mZM+Kwv48watHSEeegZYTT5xx
QMXAukVukwUsq7CNHXKLIURzBbXLZzfu+9csTex7B0z7MPrxoymjg29P+QuRLExcu6gDoFKwJkRa
AxaA6Kr9pHOiL6G0nicOe6Yb1/uhPKK6bC6yDSvffq0874tT1M3Bm91Dm/fufVOTKEcXf7+kXbbX
C6qM0qSoMmRxDxr7XA6Wei6ZJWKZ61+WWIvOiai8ixgSDlwimCw/CpdBwBNzOTk1pcxoRFlUx6Q7
DSXkqSVtd7V0mPPPOBqZKnD9DcZrEU3AXwRe4xwnxyjiZ3tJvxNZR4OnXqprWas7e/CmcDatdqc3
5Xu1jNQbmZQHS/O+oOMyN3Fj6R/wfUbbPrXwjuQShzkJJLnXMolXIBpK5uWAJITwP9brKCQy4zdL
1R8xTRm4Jqf4wDH13ax5NvU4YHUo8Q7nyyLDPnPx7/Y93BnHeADyo4eVC7uEI2F/SBttb4w7iH3p
vvLFSjgX27LCau/TgNpGKdw/ybu4GflDL3Zcfavd4V20eh72kXG1a8e7EFl6yJGZHCGTNvAQCxA8
tRWSRwF5z2aHZsLkBTKBaT6sJIqKHyf83IMOQVTYdtI9SSdrwIXXWl8ZVIM5ydpHvLwitLwi285O
C/FUdogRqx5SjTPflYXmY0uKeHvoaaZ2w/xLicfYKEPHoj4t2xxVQ0d2AqvbAMFpM0ekjjF4NHcx
TkpOwUY4pGTJdMAhoph8wVh5MLVVtJVtea0IqcTZlJ8Q8MS7UYOKAVqFoSWDciMpTcCYbLpRMkNX
T83P0cg7l6CawPiPY0HlR52Vc+uljExp8+Y4D4/LyNVO8JZQHb1JDtX0CaFQy0PUamRu7DB16AXT
zky1yYdmaKE3rrg85jpbEkPY9JecLoI7zmw1jnW0q9jYmzj8tuOCZsonF/DsJ9kZj+eR1MtPnVtW
4bhODjGWE34WZT/mdG43zWR9xceqHwi4P4lipm5v4zjo5Rxi9CsuXU52uadI/3NTUMqalmvPURt6
OVDXlKRQmtTlvUO4xbb67mJvj1UjLjWRD4HhroASDVGoY5uHpt5D0tDuieMKDAuvdImsBr9Hd9AG
lzwtjWwRXPy7OQGHJwGmJU7DFZpAjKE5SogQBrlIQZ1Gs1PtyAQ+WLU3HLOcCkujTopNZuWADNSW
jjkVg5sQeFNSiRKzBTUj9zHEO9lDUlgvOlK1TZ2adxBINMysnOAys41CAy6e88lUxN/QtSkvgsG7
prLPlNweu6uv76PO/gECzdhlHjpCIz1gkI6Zi6TrtoHhpfGnExvo3Vj0oaBOvbflyPTUkGTMdwAc
nRg97dBcRgcXSQsdw6rnsxjr4q5dDApS2KW0EQAX9QjLN92s4MzBW+BQAvx/0WcIoGP76s7cKp5W
vDb60Ozh8dBF1+V5kYkZYI1gtx/t5W7glUNo05+Ey59u5NhtFt9bAoJKGbmlwxHBzCE2+4PltyYl
r2Zs6U50DCQoZrMOIqYrMEz5MXqsVUKPO4y5yoyBLDPKegeAb36YbEKW2HG8nTe0F+QMoIPE8qA5
ldxZlGVb04QMtrg9fA4pyruuMeZwnPE7dqargj7rqUktLzrl4wc4IlI378kOxqAR6XLvKqQlyeji
rG6tvSloxs+K+U4zMknxyvEpRj/4XML0gvvqchrCaRzp/rZRA+De8WPKy7fVY3uBENARKuSfJ+W/
As/8agzJgXPhwNaLe+/3D7evjX/+xu1rWqG37AgWAct6ru1Ew6h6tffd7H6/eo1un96+ePvQuqBA
pHSAG3dVF9boNqMWx2dm4vjUljXI/fbv37/orsntLXsXxqv109v/iWMOA2TPCL50XQryidViE+Xd
zGyf31ZWyzmq2SbzW3797S8nN+vT7VO9rAhv0ZOfzYftr2awfzkSSV0ZdqmTvd88hy1P77RgN+rI
S9wTf2iHminD302Jt/9BbwFtgVbwyKVw218frRET6LK5PfDbh2R9su4wAllPM471GJFLExJKub7s
E7d/Uebz4eb+Ytj6TMQr1NrVC+bniPochwbp+q/bl4D9gcaLxTPBgyUrKJZ/UivqY0rftac1v5Qh
uezpYSRHhwZ//MVZQHmuP35jbDfC60KjepHCop2ymlg1H0HETX73v9z2l7nBlfMFfkoVQOXq0vf+
j84c1MEO+uH/t5/n7vvX7ovMv/zND/1m5/HtXyxDCGGvMQm6LdbfN32X/X//l2bo4hcdM41joZt1
LW+VIv+PnceC0m6ZuDssn7Mydp/f7Tz6fwJsRzL/Z4mwrSNk120DvZ+LINXmof1ZSFlYg6bPUTJe
qlH0Cichhv5rNRnlKeKccbp99vuH//xrNGVK/O8pUTL//Gs6kYB1ieHiC3bOMtvf/lZNNO5vPzkK
SN8jKYnz/2XvPJZb17Ys+yv1A8iAN104elKUlzoI6UiC9x5fnwM8t+5578aLzKh+dRggJVEkAW6z
1pxjVjmc4uwarFSVbOWrUAHdoEEgz4nVWjQ+l2Yp74plxF270llMSXrLwbXwXDRKVoJLAcoFAjVY
l6RaARMfPS0LrwT/oaGvUnQg5SIdsUUZls1oVY+BGb1WKzOG6hbRR8pTB0wmX6kyWgVfpllJM5CG
532AmiwDQmMCo8lWKo218mm6lVRTQQ5g6wM5hCW/XZWI2QjfIgkpXDNSn8nw/VhW8o26MnB6YDjV
SsXRRPg4KaCcfCXm5Cs7B6SrPQPTkYDq5CP7bP4P8DQ59dWJpYkIgsdaWTzpSuUJVj6PuJJ6unjB
hLJE5EAAgU+kVnOZfVa6T7JyfrqqeJaTcNvqWr9TheFnVCPQLGPxkEIsZHayejdYyUEac+RKEiL2
7jnkRHmGuU9X1lCpQB2aVv6QtAUyWGlIT4qxOBcrpcgCV0TUOQnu81fACsgfVqKRurKNFiBHBrAj
K8wtRLoUoYfmsQCHBOZeJHVT7E5zTKDiWGZ3DbK5DZk7S459uwGrNIBXol2s+SpaxdbIr0tlvg0l
JCZ1ZTIVIQvlpkfZY92ITaCbplQ4maCcFIRKyA6VX0NMb3ZceU8x4CeyM1I3WFlQmf4MKgPQ9EqJ
UldeVE8ny46ovSeoOQUDBkEhnYNGPLYZ+baJurqrKmtx5tpJMeMiZPVq0foYdIk3X0Wyj0UYqgch
xJL4qxwGVmTah2DQJ8zEnI20DuGnSeujOWS5i++3I9usKVYZAmevrC6Uu3QXXrTAJR3VzGXqBR+7
DkYev7ZCWQuMMCCLEZkuskiKFeVzQR+MAI+q9vthGIEWA6bPFY/VvqfWeHbkRbufZhQFIXoGOYtU
W9FmvgJTs6+o5Tq6AXZl7svQEWZIJdqkJ55IcQjt42xLmYC8gPx3XmrkSrXxmTX5Z4TkiviAwR5U
4z7psm9RFGaqvRARqEbp2syGUf0oDAgNRotUdJDnozWiXZuXr2SYAk/pruqgyI5A7g9aOfMqpaMt
h9l7GlG+k6bPJRveIuIat1BWwf11xYdZQTqhLWgLivJkVqQN9SPnSpBriH/dQbA+J6l6WMdXoEWq
xUlDaIwtxcJUtu16ECCBPABVUtklTkF16IL4R0/ze4ZHrww0dholq8F4tNjpwz8eIwRyZMH0yqNc
VI9NWgRbQdQcDIjYa2831BHtXH2J17JBAjOc0ts17QSLKh7aSQ0rDL13k/QbGayLEN8Z6bAZoX/Z
ki4eFrjXsJbU/VTynTCSKXWbwtQI7T0lSvrY5f2vhG+XKiw+A4CiSfcChQAFEU1OPMehFujgxi/a
gv146doF4CdQwrnNaGSRyhfvw0XufU2hVgvMfz4mq0GeEWUJB/VEaNd5itnHyXK97WvVCbvpDpdA
vK7PDTrPANaN9GkWKCujz1Bc4OGn0DA/jVocjw0aMpqQW5bLBntW876MzcwPMxnCUM2yv19ilBcX
8JymnQw6pM7UxA+jscxSl3a+0vYsLkGtkfXhViLRubqcvKnWAHBByUmsBNwnAkZKuhkFmlqNNOeh
u5AmYUvLN87PLeSscdNObP5llT51MDltfwK/nNSN4mLfrtxqDjIqoxpuLbuXGoqvuR44UwzspU21
/Kw08b1E36ieQU+ZbJUJqRQ+e9XE5lZJsiOvaiBMb9D9BmK8KtO6KwK2LEK4z0pcLZ2SR+wqJhSq
s+5FUNEJCYD7Eom+vESdS/lbYa8f0BeHwbUQyJxpOuqQ5IsG7y7Q1H2zyBGNAAqd1P2/63F4ZUDi
UdIrqb0cqXZ8VeV4YTI4NiE1zCRi0I3U7GqJkJHD8mglc+k2408s02gt8uY7gpxkd8HIVNn9zMEM
UC+NHpOurbYD2QMla1q/07ufhJoaOQWm25mGeqTC8FpokpcalEZh8vcu/XSu8iSbUGqYP0vHfFVE
aDXTIdy13UBPE6qxQBVQsjQ+3Uy7iIagnxV4Gs48ReUpUqXPcZLvm3nGAgCtIBrm4jgEPj2SFjln
9ix1KjjKVBk2XQHUNInnOzMonmqRBLIgsfjuJDUB6brsU9yg2wYkac0M6eoVDlzxRR6BmGhwxrrJ
ALj3bcVFC/5JYO1AVIW4qAcL6IVHH/2tG1NxEzTKR1AHjtrz3KHR/1RWbthgfNjf68uRMsN1zp9N
OQT1md0Z6lI7GBJCL531Hy0DOW8qwB4HeXADegxOpxn3POWmxuflRKMI6G/NlZHk8JiOtXAc+ugg
VlbB6j3CJIMX3y7lDb9MLF+Nl9TssF+siLq2wSpMxmyOcQnbVsB6H6c1FNXh3M9W61aS9F0PFrBX
uUKYWL3mtRajnSt+LKK22lGsNx1LOuIaa7hvtDKGtp1B/g3jYabIJlLjQWM+NKwu0LZKQk74tpS5
JipkR2dgC/P4gCcV9xR6ONAfHoISy1HS4Y51JOT7KYrh00bAIBiOvTYet7SKP0AusX0sW8MflPE7
3AtSaWxRpVv04YU3OUnizYSj4MBagY1VplZM9hbaQQRyqJ3V0iGs+ZPuCks8k1IIYS9HQcwPZWte
ZtqHzgITye1DEb0varp+7eWp1rJht88WnwTluUN11nKyiIfB0mWqlSvOCbg+BT0Zn1/iJGb93fcM
GGHdaB/5LEVnGttcHjU2KVURkk1n5OWpo0IjSQX7cl3ksgH3hJI7/zZmepNgaRiBtuIYfxWcv3qR
Z1ZV+bgz4FL4Y2YhF5qC+TgajeLTyaJXRBUHmIzkzfWsbcaF+bTCDpMkqYyEj9UJCBcHBn/tgxWX
0aRTYCd12S4pJF6FVqlstY46vwHyvBmS6L6omvSoCZXsl5i3beRHJ848Kw8k8YuYenVI+mlVDF9G
m34tiUg7xHgIoolU73Vvnfb9O2I008Mcru0JBepg88iRR17LkwDkc4uHCiR3oDxaC0TzsqRXWdF9
DIYvdbI8Eu/WgOGlpXvCTTNHG2YudN4xHkql/yV3oXaxwAjlAEw2eiU85hj+riB940DbmTVAaXqJ
hR9a5qku49JNJKbvJUR2rZjkUC5K2B9bQqHpQdQODpTGhUYjHDJkUAB184tWiCNAZgST8xjB+QZm
7IeLMDwCq7uUTXNOiSDaSopabsUMsDmtUqj9YD4jwhPACsfnpIQbtEALoa4GLVcXcqoo1G2cCMW4
k0asZ+gIK06yFoUlPa6OInHU0Gzqb3Qt9aFNlPpwOyId7aJoorSTBUCipQHTdDJAXI2RhmigHF+E
OSdrJp2PqtZr58jg6wxnfIu4p99haYeDaWbFJhEHSi5zckYDo0D2WhfrhkUauMICjgK3uLbAT4CL
J3pPleaPGjVhdQ62TA/HpjU6rPUUBtpgwYQyBNsJzw7eI2M/GdTAU2oB+24w7rMBd5VFzOguSGrx
OTeVuwRdwiTBw07lMPLkxCD6qrbx6yuHvpqSUx2QaMTw0UvlsS0X8Y5SraNIc3TEKPXWIbyxRZVs
1nQqH2uyuQ95VT9oVgXkGzOFnN+3orncLeISe/WSUwIu8oA48ZKUVMIknEQMDH80F5jBuvAg5mg1
A/YTfoHAGkyP9NLJdOoaCoUU4xFkFSVwymMYgAJbzKBGhADrN/+b7Xuj/v7jMTPNfsUh64wb5Zf8
aibDsA/A4P7h/MKrdPGdjNuqKqb9DfZLEEOKb+3v+0MOlgggB7sGGdjskM9kARXhz2+47Y1re7tB
B41WUoG6FKJ6ijuld/RC7QmSWKtZlpWvh1Ds9r/vd/UHjZDF0+lw7aVUWJlrzLDbWIvcZq063X5w
u4mV2hUIBN726hQNB4ZvbavhTjCmHBwveIByn6sBSrfbIewY0+ul9gWlRUnVG9Len5txrezd7s4C
YGusMH7f0jjrw4I84bWidHuO2w0qIZ9th7H589Dvf9DUcCzRV9KIBYB2ezai0VD+3A7/PGiR213K
0PGGlZ2FGTvfs8IKZud22FjhsgslbD8rjya6VQxAvf51iIOi2NdpPPlzJFy6lTfFdkOABttOOoZU
wU/XkpvVBzkfl0AdVBkk0bnxgQH8ssuoaV7vWcUT4b5SlSKJj/52I6wfmH5Maw3NZrqwTqSySnAz
9TxrPVW3I2ymqE3w1yjM1b/5zrgnWY6tHKxK1AakmZPx2jOCEzMDOQoMBvKPql/K7WwSxbRCqZkX
aiQTMjQr1N2Q0Nb78spxZlWy0BFTUC2Vzb6rtWZ/OyK8st9qGDd7aWz27XpzO8pITfI6eXob1l8N
RBfOQfQbhHy7+GIJ/l1srvy7YSpmR0qQft6utpAVjuTd3jgnab0Q0domBrnY8fqOu/VS6y1tqrYj
pKgokfRNmEJnu91oK6iKhIx6P7bBntCMYnN7aEEuTV8fxXVaPGnCgOYFQXa1J/6p3Evr0e1ugXLX
m5SeUByx8625u9adQmM6Wa/M5FbW/X243p+jhI66laMTXxGR1i2Yul0Pb/dvN7e7ixDAJ2sKqzj2
OZvveN15iUt/ZOsW+LcLB/UrHZcgf40inV4Tvp+/3tDtvUz3JLam+5oIEs7JjVEnr/Qtcb1J4HJt
dPBfN1a5sXp3m5jewdZUE4YS+V5T0YHYN65jsmIes/Um5Yvigoknsm691m83fKf/Opr1NVn6z/3b
j8Xbg9aQjp41szP+++/IYREXHNg8T9fLefP6j2dbWiVHoPg9VSscrVa57n4fqjXBQswVrE3WB5FA
I4FoYsb5P785tGDVpvXmdnT7xWFiHqZmMzvhjdmY9F5FDAYSWC4QDPd/sRwtpXmt+7UevT7ekFcg
4XESC0QIleZWApSHpBwwdf5Nf9TWo3/c1cnJtkjJ24CAoKD+5+kVpRVQ9FVrBDdgv9vH+geheXts
XH9wO/pPvxKVi4a0lRFdW7+LFJe4DDH+ip4QNvrWoMzJ5lrNLyWhKcx99UjVLASldgNoGRrkmd+H
9SyfYiMhkW+6K2eNoKaVnxXcBidrHZfM2yHF29pdauaErrwKt7N5gwT+y+Gyjnlmw/45joZVicAg
yRTObWkV6jYFMH+D2yn6YOLGEAE7M5T8efm3u/GNhLf+4HY3quq3ZewVNNuMRzfE3m/a3p/7wQja
1ewFyHiMmzc+3+2oYPycBhQyFIcbF8lh//sN336IkHVCzN4U7hjO7OtmKn7rqMIXiEbm7XASyHCm
kt05f/odyToM3+5OYcO+89b/6LKPaJSG3a3fdLuhc6wzNq39J7ypxHchy/73i3C9e0OR3q5Jjaqb
L43q3b9c37fDLqYAmo46KSvrRV4pUbrJpFUywr3fF/rtyhY76SxpguL/y8V/+50//6OWKoyqeRXh
kWFgpgXM96mYVhCmav71Am9/0uoV6XqTblT0yEZkQG0EW/IGtr3hbG9g23/cvf0Arub/78P8RUf7
3/owimjRxvif+jDj/9l+5BWa6Ob735oxv//yr2aMIa65uCDU1JWw9ncjxpD/i68VpUANwo1u3AA3
/7cRQ/tGpMJhMaHRxoF+86cRI/8XGUcQ2hRwUhroL+X/pTGj/TvxR1NNYnwVBX6cKYogs/6ZXq0K
+hTWprFsrbDFnq1TlYs8E/3WU33MMHE4i+zXxh68dFm7/WP3of4KH7tn4BQID2YLerc/LWxtXrrq
0NPzh6RdbNjJaE1MSIBFjpaAcseOnmiA1wWJ1/fZJndlv/igyaIonpTYObaOJ+mrPhDhtwPhmNj/
ck7+A3vnH7C2v96jRU9N0xgpdOsfJKUmkGdJzs1lKy7Gcy9J91EPL2LdkIzqr77pfwRhzRJK4zct
lu7/53+urlfMv7Bxfv93KHEEJasiJCflH/+9BDFeJ6GybM0nazyIP+V9c1GJq3rvfKIsgWEGdv9j
PKj3JTDoA5WP9AEVxcl6wOSC+63y1KvUnKQjy7iP/Lzs0mtKoMIZiNp47SuHRLPz/IF8H3eI9mAA
k0jccjv9Kp+jo3InbirzO9R06OrW8px+M/Prd+ob2graIfzBqcvxodk2NWQ26k/509CuufJ4nXKD
IDlXwUheOQQ+UYwKcXId8+Poi18TJYptZ+BKcgvDZW4x3eahPsPUlw7txtwrbv5ePkmiHf1KHnkv
/vRS/Cwb4X5BRXKCVIepWbaHj9DcjkdiHTwEdMn3vM3d3iX+E9YMocI/8oHuSkcITyIgjLbbz4Xc
AMMW3PyTmu+kusIOqSy9fFIynwB/ZOBmgNZQcHksCbF4CtC+Jtf5biHJ8RTqTmM+ltf0O8Qhz4bs
VD5qm+XepLeCyusRDTSRO3wc4XF+LT50fwTzTgn5J6EMh5eImE5a3x4b/JAtqumPIx8IiYe2Ai5D
hdCKyZoL+rSwUsskrxCvqujP7ASuzft40D/Lu+DSlWf5gW07nbyh3MYYwxER3scb4Zzvx3O4JzY9
vNMPQ+ng/IM2ozjVR7avTXj6dnRFGviTeOR/9n5ONiF17s8u8VKiPJkYCFBwglc04FV5Fz920ck8
QJ8lA61g4+uhIzksG9XHjds6VkIInq29SV/BqSIf6bS8YuW03PxCLNJ7dJKJJuWjbSuXJt9CwgGm
Xir7G+M4sdbEZngwXwg/K5Dy4hr9bq5AU6azDJbmIr7hoNDuw51BvqWBbB5MKuAAx3rEB2ngq+mw
FR5pgMnb5KPfQXS/yPdAYc2n8FM/9+2hE+z4JXgyr1Tvua4rZ+jcXrOVnX7OL4iSOy9XjsYVmzbx
VdW2+Bz9AmH2tt5mr5bLYGJtyXVJTtad9Yyivew3BkFcXufkfDXs7Hs4q3yaBzl5JIasvpQ7/dKu
jUFAKSwjQLfux1d5PWl4YXuQqvYYuJnXfejbmMqQLXlW5BAqLTilb121PUFB0akl1BNy/LiTPAr9
+q/GYR0jb3W/8IwdmvZw4YO0pXGD+3sbVFu0X42DvTB3KEqf0sSRVAZAypKIxcDtrFtj3R2QAIu2
9JU9RR6euDdEo9kGwN92QiVn6xtWltoueereZ3c7b6Mngl1o9rKjDi9G5yIo1B6Dj/ZHAAdP2vZp
GHbzC4sVjxqVde0DoAu2sJmbnYjHZzOFVDJt86L0T9Z1OHVv0Z5IXnL17sUX0UVcrdrivXRpxv9l
ZP4HPEsFKyozQIJphLOgSP8EVMnZYmqjTvenDTu3oLoq58aLGbfu/zwG/5PhdPs3GjxMGE66Kev/
YDg1a06PGEj1VpPGx/VfWPO0m8Ppm5I7Nf2c7OKlZn7/eyHwHyYdcsL+w7tTZdFEfKEaJnK2Fc/1
L/w6PDaqjsWz3VLyfkFLEyB/LJJtxaLVLlAjv0taS0JX5gfVM3Iq1AjmB61tUNuEkg90M3ZqNT+W
QYDTz5T5qtH0wUNHXTFWxGPaT8St41dFj9D6kkKbKhZj1TMn2fQbWSJElIwDO8X+2k0MGfhnXatU
D0SvJpdiUeqjOs6mqyQGSUo+8qf2Wa6gLegGkRuD2FtOVpS098zlHh8Dra+KWT6ctzK0ktksn2g/
9A+h1sonKysIAKGkmqeGwMY3rHZW1x7pjMWUy5nFArF6s8DYUKvNwhwenfarB/BSF9Bw0MgTYLBq
+3O/rLu9mKfSRhGXHcjsxddTKupUcDeCvjIvV+GdJWDyH4mPlYrhLi54C5z2juEAA6PVAgmThH0p
5rVjRtaLXDWC21hL5UpN/NM3HZbcsSElpRQfUj1QT/FQI6pciD2IhgVMlCbsi1LckuN21TPSAMQ5
hw1PX4NEIoUXaf7IjzCRGFOLCImvjIEkzGBRaSFSSllY1I1a41GfAAoIchrZSiIap641TvTsC5eA
xZXmoV7mRpk3uqB+jtZEzByRLGvfMqB5tx0G0i7ETmt3dEm8aUzulJKkW3l9ZdryqMkfIa8XO1D+
1ZRqsNUqnflskS/J0J0igfZXV+qaD77nuY+1Bc8xE8UalJfprBCGlgVag4l70XWE1OGDWDXIMqSz
aEZbYdbupOkLr879UgnKBrzRizoWz9XE3uoCBDP32qm9n6LiIQnCRzluvxJcSfbCBbyo/cpDelmP
VRBOY2yi6BYSH6UJXpFFcjVR4C1CIcUNPRZW79FaI3FHlV1VzolySEh1b5LwHFXaE0EDJ0EQcXNZ
nGkTUX9SCvhPVASoJVhXXOE0iCDUNP34XKy0QRMa11SFpi9M3zOXuihkj1MlfxFItB/nomHgo8SK
rFpI+xljU8/+stfvRAMn+czM0J1BTaBixiXFpwO7Sppp4EKj68cHKjhORwmLaGK3IqhHpQ2BhMSe
y+162sRA8KfsG5SfbxBhr0SaOxaG12BY78iBUe/0qmAStegLohMpcd+nRE/kPbBJIjUnutfNric/
8VaQlt61AQluI9opa69C+06ij2V6WAbNJefyyWzHo6VEO9MQfTBi9MfJMkIg0bJKG6ZYP5AfpB+U
MFQ3cZ5f5kjDrRQGBO6axjpvNL1yJGzIJJDIOC8IU8t53GmdGmDdALI/F1JN6n0x01/tt20aqJWt
SVN/KOqGzn8YYMJFzTylSeOAbZL2YbtIVOss0FCAF1xzkMPtPAx7qW9VO0Vg5FDV9kxJjPczdDJj
Nbrdbujx9px9q4s2dWfeBR3h8YWgtXRo6Kap82pFWTNAJnVM94b+YURWil2BR243S/Xam1aO2JSI
kNsj2t+/MMi/+E4kB3K1aLqElGhxjQ1e2JDrFnWAN0BtZME+6uXvOiR+UJbxq9yBEKXjf1nuW3p/
hFrg+dqiqj/h6KDetyEtkUVj8CY/LVv5Lam81m1O2Wk6SR+wO9pDC7nHcq27hUZK66Rv8wPf/vo4
4ez/QSnp0erMj8rZfLPLKzgh8U2gB3iJPtqj6k+nXrSDc/lJlMod2EN8k/Irp0h/NQ/Q8LaqG8Oz
NxjpL0a1MZDJaA7Kd1zTCQ1DclxUFxeZcRbvUG4R9xUi4tD3LGixMlFrMo2ddEU2vXZP7OZNggJk
HOmM8WdYFg38N7b2ad6ZX+au/o6Ht2jBmeGSjqz2/OHwUyue9jweCZMoZsxLTpGy7nFSADtna2M8
l48s5cM7056ejY2xES/xBvW6wTRGQuNV+cneSTEhz/VzeU/IZwI+5ZUya206aiycXUl3u0O3lWp2
Kv5wkKd9ibxhYAi1MLCcKfo22kYHaJx6IZ34EdUHIAubJqACshKOHgYGvmzdwULID3yKDjToIfTl
+JHtCu0SFSZzXaELULHvNKLfeXvXmtHpkHsjgAc/EohqYEhgRnGawplqbANOWHnhC7LzCq+XbZ5J
hDcIQMFTajevcrVRJBRnTjk7FFkzXDmRrV3kvRnvuDmRH4ZoFtm5ZvomwXbuSASWnfL1mjcdhB4F
MoNj6sep92k00+8ls2GGEIguzIuvJZ8W68tvDeRdc2g+S0QInzxNO3kiJnAGcrS8+7TGdEn39H4k
WtZ6E84MYtYZzK3+JtDq3nJZ5MKOj5h41Tx8MM7q19Ax/iFttzt6CkNE0ryzsGo0H41z0eAvBMx5
0L80T7guz8GFHVT71mBZLe67x6lx+d/hO4vf1+JY7YYvdmUF0rdvxY/P+in/6EsH7Xr3Mj5hGUCK
bJ352qRetwZK05RyyqfKbx4wCNMBNt/4BiifOdu1xEVCgBnDImCXC/wJN4jqauf0SWOxuriydEAG
ZlUeIQkvSNdDuma8/j2vV+xPMsG3LLz5qL0Jeb1oo48CBGEb9aZ+WvE94Y63yVMPw10pvZalU5i2
aR5DzYWHQ0GWD9FgK3mGG6gdpdqDRLg32YNCdC85Uz7PUacuJwhOZPDcp884jXPd0Sn/9QfhUwVw
cx9KZHs5sFBrlmJn6zLjTlxApJ2m3XBMiakIfa7clfpl15vm0Kf+tKd4f0pCd1ULfKG3Tl5F65gd
A1IYDBuFEOkVYrErPxuCodjP2WQVQ00yXrmu6EtP8FnQbJW2sJUZM/pPMpW2UMvbY7QtJtvAo/6a
bToYOad1CzZ603NMcN2FpLXcEUY3VajA2kKE7MoWTGc0uUQcrKjjsWZLXrjLyeKqYZNKZcDL3hsc
OYTVIIK6sidHdJY+El4OGezRtJz+pWSNM21MR9kRNPKKZWajP2UbajlvOfQDZo9ddop95amgsuAZ
xwP0j+VhzD2UXjCP77IrO5q3zk92KEXUU8owBjrJJZvH+AIUFG7zM7mvr8OrujHfeQ9X9rpQLKP9
sBkWbF28axSMi2eRxuZOF9Ja58YBh1OUvngO7jvkpoTY22wCR5eNeXffXoS3+qA90BntXs0r0tD3
aNcesCV5LBSuJG9YPdttZxoeElIFNjR7gh0s4U/Zy5+ZQbu7VWNzJHn0HJ6bX2SvQwiUT2nsWBd6
ayoLrqfqs3c1wBy2+qic46f0EIJ52IfKHrRcAP9yRgOxzdJj1e0q8U6/qifjoXxGbMYSE8U4hLqA
q07bNl9sDtBnHZqd9EpTaLmwqTszw1AMYZcYf5JeRMAxODbM60QmGT18GyfP3SrY87mj7HytCdGy
K9VrXiXFU2jPX8wzBrBG8g1hQ/M+EraT5HOeoNvxXsr0Kk7HUt1hymObOlBT6P0CQADhsawVjuwr
pa+2/mRRYSHm6o7qNXqkYWnakm9e5Y31IEUuXceV/INbhfYsaSVe09vNDjMN0JrpGG/xZ5rWuT6D
UhTVc607iELNn6FxUSModviy/MrPt2FO9cJ9/k59ZaT5+44ygFURjqY7rAn79BrGe0X6jAR0Ntdw
PMXvxCOO5JCtDUZEMwez6lnznhj8sdKH6SEYQS1ypQs/KHBIYyN8/I7xx0Lol1mP6X54mL3ol/SC
cpI9wXjK3qhBKK/ShRLIoNjSBY+ZX18lLGQs567hO/MSg4GifFiDjyrmUt7HqJV+dX4I0ukFKCTE
EV0EruOxcU6Yyhgf0YowD8OKyZ6m6gn08aI7qbaxmFtKn0kFX7P1lrzj40kvMivT6/QakBu/RlQ6
IBW4YhPZ1RoX7y3+uHfs/imqddAzn/VT+V4GR/W5iu+TOxO3Gh37bfK2rjuRVn1MiKDphsQuMnHM
e5dF2S5MFC/StvLVDUnV5FVREtmKm27HBrU/xSj9mg1Ep/7b1FyyZxk2wxodp92/mQ/icg4eii3C
t7f+u0NmzirgkRRQ2psKNDxgnmfRy58IzwruyivazvvqiD4x/UAmX/8ofv9eUeH4mff5h6xcc+C8
bOuAnJ8wpWL8ZBn+wJwXXy1nxjq70eIdIbze/K72bv3EqI5Gk0TokOrYOT00D3RRmUWAaj/rFCqx
WV0oKX0ovvjNHdBIY7hD7I6PXJ02eK4T8r0kJ3ikm1YctPuKcglsmeyafyu4vAYv/9YMLJTXxTqk
kg+YrPAV44zLf7gb9F3AtDiL7yoFl0z9HBaR7YlIfN0rQFS3WXE/qle2yLmpYbG1Retr16NM2w11
EUugGnkzJDwDTWmbBBTWJNlWTzNb9FdSb4NTo/y0za8GTcYd7wlPIclawS78Zg1TXBCHx1dQYAEs
K1YJewOsWeNhEa7e6KFy4tTvgNNY7KH+dFz6JFfaXMfRI66hL+PX+I7+NQ2d5bP+Zt+Iuq/EIw3K
l54VQmN2zXtKydpLOJGRwSzk4BrdL6fZzY/5Jmd16Y6wLM7EPr01Fea0DbI9oDPomAe7PsceYqIV
lvQl7lgiApJBSXtQT4Rhdngc7NoLz9lbsUs2EWrZT2gUhBtHjxBSQB+PNjPFxdzUZ9M8AAD/Hr7N
M1elANP6cTlFp+KX9RheulOe2OqntYufmyOwfsrn9TMBMHPxIy13M9LlzGHnNSe7gsCKxp9+Geam
oksB0kGyQRUgkiIBNM4VZzBDmf4GofJguGbxMNVauF/Yx0aaIR7GMJMO0+2nEs4AyIjCRmznxusy
Zls6t9LhdnP7vdvR7c+wCjOQpym4irKXDtYUo3G6/Zg4lGofzHdZCMYkT6JrK4JR0CYFLZoIBoBx
BliZ6ppiI2Oq4vOqlHDaQFaQ3GTKWcubjqEllzCCnwk3bnDySopdzUivsRUdUIPw2tBfuoKaiz4g
N227gEu3g6JW3S6lyy0PaU4FCa91r5c+YgxWVILR4RYQoSeuvpZGpBwFxx18bBTC4OzepFSPvLpv
xwcJtXGcF5lfy9TYiabBTU1fy62DZHIzuXmAJAB9JjA/ZCTCLKsrIM6KawDRcMMmk10Z2oU3ZqBw
J5mAaiWeouc49rVaVZHgG5Ifh9AAByVofBSm6AzQPEGzKbt7jLOBCaHUspIVSRiyWZtUtmvteFB7
5nVQ95RSzPEQJdlVCLCjDaIUnKJWeYMRgjZ9VVn0abQrZmqZqpDcI2uGA2IcDCYndPKHgahSack6
1o+skMcyuGZx8A4fpt13kBiHcmL3nDD+tQvk09QfVxGNbJS7NDywvb7rKsJ7ZRVcxiznOCvjnJ0I
2GOqiypZzdZTlBswDVFtRoO5x/J9DKrpVU8LeTeMWDTzTr8Lko+sb9DaWNK3WmVsywYTlOicJBuR
mPq1BJL0avammmxWgnSw0KVV4HiXrkElPd0v4ZXodu01719bocR5LHZvRb9QYCapLAkea+1HEipo
NqSgQupmXq1T3C6N9VMXxkFq0WsKQkDtpOA1oFf10Ml6o2wKbH2XFz1Lx22+UDCuxehnIbxaatgN
mYTnROMAxp1qXt0vT7WhmtuenDunFkyq3/pIjyEcX+b1n8kyu1PEj7JF1tsEDgk+peXpKE5ViSxO
KF7ksEXyVqxWGJRibZYUqW4KvRGLK2TdF5TNLwMkcfTh3mChpm2G8qXr2Izd/jZPtB/R3KVSxWA9
sn+nohYbmIimzLxkulijIRUfO1F9LaYU04GH/F6ACyrWzDrzYj0zKkd2b4a8AuOXFLQvpUZQbM6G
mJzlFe7YPRU1ZJRCxb1qjNYnrFRyXz9VnaVxPGCPKVkwVyQ+GyqKC/XNyqTXpqfmuBq/2y4enRQj
BAwBP8T34sgRTZSkjg0vzrKN1OTh7j7SVq32zI4OVdSmlOInhA1QBSvtas3Gs5CMbJsMyMiG+JZW
42cCuJtVcbCZLcpB/83eeSzJjWRZ9FfGZo8ySAewmE1okVoyuYExkyS0Fg7g6+fAo6uSxem2tt7P
olAIZGRkENL9vXvPzbsjqk9UYz0u4QRyop0814skKbG4pWQ6s2UCU0tygFC2AbzYoj3pDl5ci5Vf
xOI0GDwAXLjUow2M1doPzEuTbkDopun3YAN3bet3ay1+CqLkm2MbBcUnN916XXc0MyvdWy1+jQxK
8NoaqFtoIcFzbU1NL6aHyC1ya02wmhoQTLpFxy3sq1vPL+5j2TwbNeCdAT82pEsDKUj34MsWObou
n3MbNAGCDmYy2GtXwMhhRHTrRJZ0k3U3PFQTRVhCGSqjvLfYtZydZnFobIa0ToOMfEj7V3LoGI9k
dGO4h+dXfv1CsF/LvD95czuCpe0kmG4w4K+T0IMEm1zNot0EJmA7xML7smQuPQ4o+BzoTZsknczb
ik6gppfEM/n4+QhagYQ4w0VNx0fk35QUMv9bnTFzLaMcfiJPJPJfFzNYQ0J5h6AvrW8qygxdF2Cd
sIFs9q9VmWAxIs58JTLABNVEa023x1M7nCAKf41GBrJV96aLc2hUN3Q2DpWLEcLr2h/+SN8+bzc6
+m7oAdckQVObIah5/UDcwjGv60fd927GCnG3FPTaOl0eYc1/r7KTP+nfwjDncVr0+L5iuLFaS+zS
5GZvRJu0Kf3fhijxbBFc0U1gwMMUZ3r7JiZ/Wjs1A/sWw1ExUCm1NBPcNlWRRlvmqlBGY4+AgTSJ
73Uc707m5AerpvE7lj3iaP8xbJJ8l8GJX/UpOPt2PpJgegqSRj+XjYY5Q88exqF7Gyo8GXU+Mzwx
QybLjInyYrgvNe3bOPTQDqzbcCjOKCducacTz+33SygHU0nCEDwNpTc0JDgJDi9FbjaHAGNG5DIn
LrCFMI7KXKA5+XM5SjZVlNUaOZzReD/rGOzbclinoLT2uJyIgZCS4u9g7lvuZivhpZQ7BuvGmM2X
DFP+Hu1zv5ohhjrFjOMyPuN90Y6JbtxjJVpKztWzHDMm0aJ7HC0KuIF073vO0/Vkc4M3/b1lt0QT
9xnzJrqtoc20anCdfRtUu7S2NkFcHSyiNeKKQp+F6H8dG8WRTPfz4MWPGv/+l5jyeVqmX1I3jXgS
LxBcHmRGYcFT8WGk2WBpdCB0K9PKqSAnFvepxo53UcXE3m2J+O0CwWNf68vjAvzAVbUYP5N4hwF1
uEWJfRoSz90AYQO1bIJYnKWxs+jsrCcKQHZsMjUU0zc79ZO1HPNsXVbpcdaNA0aFo510/dbT4IxH
PfSNAmaQmMeNRLCxkdEEodFs163O8RfBvLMi5mUGGhbQqtrdZBO75VQ2GkgPVkifl7u6dJG3S/On
rAfKuODO5dOAW27rof6up4SpAxat1sRP0g8AIOwC3Wz32OYedc2uOQa9dwDoRQ2ice4lQPpNNfdH
iNM3KbsIS4F7VYlA20B0jxPaVlkWP9YA/1d167xCJsFLluZvaaA/S9jeewcaNoCtV1cPKfQN4+KD
C9ax3+bHIQThiXJ13SbaxjFQxtqkWIHqx+TTZ3JXGuYXBMhAiwQ1AW+pWTtm9gA17hxV8yPJTzYj
XdzfW6PiMs5t+QRD1VmHnvG9z/vm2k7aPWX8aoV1rd4NQfdA4kGZue/CjPVNi5UzzKefSRkCa0QI
uArYQ6W90MWorxkaI7bYjgA5g7+vR65qt/5wa6xNhuCUAGefb7oRxma6Az8Klm4oSCc3jedA70OM
R0wUbPQRZQAoJ0vixzRP+h0tGhBCHqKgmmZ2OiCCmHcx8MTNSENjktQ1QpCOpsXIgBvbtbsEIPT+
fRC05bqbSHKNi+F2sHYgEenMR721n5vCPrW5tE9q7beXY1ZOx4ik8rBO32N6Q1vDqh1ywKJfF2qb
10z+llz2r8pFrhb1wBXADcvY5hWjtsAw3/S+tE6tKD6cEp6Gn/rmZtA1faXXxH870UCFLwLvExpM
ZJcY5c2I0wJUW7jN4uq2WcThZMWUBLjBllriftM6+8ein6p7Lbdc4FmaOLXJhBvXdErQqZElLoui
QIHSvfnG6GJ2+nMRIzCwcV4dP0WRiglBpkG3cx39QQE3Qj+iqQAw+04PpLkfILFeZTVRuarp/f/A
hn8rFBQmPIO/9AGbb923vwWw3pRNF/3X5ltadn+HNljqF/+ENog/oDIg7sM6i1Hx/0AbbOH5uomS
jP8RlvenVtAH2qCTT2WTQq47dCw/tYLOH75l6BYdcNOzkAoa/4lWEDjE/0mxc23LFYTymQjabOIe
/i5psH2vgtDlmlc0u/9SB2foEWamglygumuSD/GvNMJKONzpVGQGrRCXRG864bjJMBgMuW0cS05/
GipNECyjZOBEdj9ShFZ2DXeRQTeLPWPEnqFkz2ohpafnh9ga/CNGSGsxn4RNWwOWXCT+6rVjBmcL
M9G+Zyx0rKlv9+v8oaBZuZ6j/CUrva/RZD3oYaYfioHhkTETWBpvIWc6x4DHnFaMmyJBMAcq69lw
5NOYi/6K5z+ERVKqCDZAAJaSERF5Btg7D26T7d3LOCEgMmIqMFslFTyi8DAkbLif9dsxsImDNoCJ
TnW5LvOFglnUH1YJv8IU7l1liS+1lz60dXjfMHvyaukin65JFMqAVXnAtd3cACMTx0yvnOCqLlBo
8Lj5CfYqbyjDjbR+2eCh2aq6ax+QgJfLa7tztK02O691Pt06aXFvWPFXNATZBrvb/aJkL0yo0LP+
IHju8jT6Ovj4riw4xYjdJPeQet4HEhBk1L6OTnSyY5KdR4riTk4FO4VzuoJSP+3yuKI76IzUu8qB
eiqBX1pJza1ETAhh2U6sq6grqAKyV0dIgSCms2BlGfMZse0boXRPwVQ/GnVz57XuM6TRl9bDSBrK
5ODn4C4MrF1pYtLsuTc1Jq4tzxQbYONYUUCkxBCFUPw6JmmlVXynpjWW3FKzOdhmojh2Un5I2X54
Fo3vnDtlmOJDKbhZZ6eAHLo+jHekGO4s7OMbP0CO6IpjwyCcuQ4dCIhJwRbywE/TXEgKOs+mqEdi
Ed77rnmbdcYPh3GkmVVPmGDpGRTg96LI+ZmHOPIScQbRSk3I7YDrY8FdzfyjqdZsmCqyL92eE6+J
vsYERdH1LSfUPJ21gw0W1xnROcw5K4fhZyOb26L4InUsMT7Jh2uD82E1O+Wj8UosHD01A43CYAuw
58GVNfq75Xyq9PJQ6lTMDcbamd7SBpqzuzg7FlK7hYi9GXJx0lxxaw4TGovZGRjE4SospwDT+vR9
NsabTGCBDrvkFqwA5eLUita9w28a+X3DBJH5WvrSGMGrVfg3IA+0dU8Scxhr2LfzHt0Zsgy70++0
nuolPdc6Ncid85ID2tl0jQyeSCCKQV5VPaMO+94vBuUUJhxRY3Khqz56uj3vnDQ5+vN4Szwy7lWJ
Otm0YgCB6IpqgZm2te8KN6hWdRbcEAF8yMP0lWQvAFLpobFaG2mPReU1vsb++yRT1J6ZD6qi4EwW
Zof0QmQvFWjTFcV8oVG5LROJCiQ5NI9yoJbQuS4zIEimk3PtkEu16VNGYtIJ77vROs+ZDpls7bBT
sdnSCkhNJsXV9JM/8JbH9p0WURJNm/jdzsejTlJ80DaPgUjeWY9J5xAHT9OIdAGOmB6reEh3VpBc
xXX4QBF76PdyACKDo0OC9qXfYJngEi2mnQhq0D4hhN7kC/otLZLb1vDIc6x/Jh2Ief+m8JunrtEf
/LBawJJc0wz773omdg3sgDhr74UVv0h72GktZOu6wzyqUfXVS3lnFtOD2+8znhKcXsnXwaLCk7fi
p++SuhkX/EW4wGeR6Y9+wslsOvgI3U7+0J2bwKfVF3roLeMfgYGUtMrkQwe6ji/ZPRkl3SGbrJCN
PxcRFQoY/TOPlKgPHodo+Git8kGvhq9jxZe05uLGNsH3gbnY8y/fwBC4i/ziKBOJ6LLPv2kj1QRp
bQbTfiag8wTh3VvavbVBVXjI9IdgaXIO00/DLJ6krPdEFvwcw+KcjDPKrarb9iFPk66zBelBsPrQ
pmc93S8LrS2abLO8AT5AHcIZwD4UhEJ6a9NzETIHlCNTi/4ecUwUOfbUIv0PkXCv6KO7xHM+5skm
lSry+JA4vva9jKikgvvfPNOd7mb7Jh7sc5gVhzSxX4NY/+EG6J9KWwPdbPfbyHavAhM+wyjP7gRw
fMjnuzjoz6OOyMkear4TOMd8XBOPhCUGn3f4oAPUWefdFYjwMc3v7Dwo2WeI3nt4ck3vn2JyZMzO
2GdZcZ8N2Q8CkK8pfjQ7nyBEzxp1slXKu6FmirlcXeNMmoiGgt+Ioh8zKrNBOhP1GCK1Er/ZyCnb
oG8ULdXatIXVTSsHBsOwSdOiRyfg3lCt+hggioNqpEFXzO+dGb6MI+10DyLBkMCQgFJ3iEWGQcrV
vxRB5zF/ogyoedNxrDEFue5wNOvmioCvuyliOMHkynG5yRcanR4h97ozPxg5aq86GQ4lBt6GkNpV
l9rXOsmJm6RL9wC8DxUT1tpxX8exAUrF2e6blbFviR8G9D3twtF8C8kZWoctkgWruR8k+eHw1/z8
C7FreLxGyi4IEHP3OpPWc2U4j8UIbdsd+7eEoPr97MlTO1vrHtbSqtTahzpc1LtSO3b+wWg9ms0j
NavSfCCG4OwhiVpRWMHpBR6+EXeGSVIRmI7RK578Gjx7lX6zcSevRJy8VDMnop7QKhBQ/1HMbVyn
4n43OogV0UEATgfmNKMFKhzOm6GM1w1aq3U/wyXwsvqLI3N6eg7bK50ztwim4IohBQwknacbZ4hl
N/uwyA6isk9Ct0+D4AtX8fzsj/m5kQjEEh889BAfk1l8j1IEAC4BkYnU3n10sevKuXWSyD/K1Lru
skggy8m+dtKhngZoz2spMKYANHUciBTV62zPlzfPeFY2fQ/7poqLJ1FxiYu8/mbZyROKT+pQTf3D
mlrqcvUzOkB/myxl2yIjCKZjPERYOZeD9VwOXK5R5b2gIoKf9RwPAkO5G7ymS1PDiZo3ar+3g5nQ
qSiTB5EHPwB2Yd4jVmJ0k5m4qFdMdhDKbCbuesz9BkY63Jp3q6qytUk8XmW9zyXAbZk9GX5lIZrO
iQlZeKfGMBDGhWYit9snz8Z3l+X6K6pG7l8DZ0Kgh7uh5Vf00nul+wYLyXBX+kAzlTvmybbRtPQ9
1J1SQNuxhkfDqz4c/87ydVrd3veWqe26RQ+Yth4iABt1ObAEsyyfAz8a0TDod63LbD4hvIneCSrw
TsiVjupLS0cTzJF2U4k9/YRjj254NabhG+Xb96QOv9XpfBNZyUNnEpIS6NdUXJF95frZoizbtTQ5
qdntWhO9vYjGl6lY5Dtz/Th71tdCE+fSoetsZBkqC3FVGvwb25GuZKzt8kTeyTJ8dZaQryKNzk5t
cd+lo87tD5m8/aSZkb7SBJIFP2kBa45fnIRCSd5VdwEDa/4pmCEm0SB7o33lR+Ft6ZgSIdDeNw9O
ln4vDFr04UyBw+WhRUh4gvxIDxdpskvzyptmqsvOmRE5fTJvFTvlbrnOaxk8xdAN1l6nL3KI+Fr3
kffPkWMBcLovLWb2ScsNboqyh0CjP0yrjT9AcY9iRvAttKMn4c0MU4rAWjsTNSmCdF4Jpgh3ov4o
WvuBmhGV0yz6NnryixsN36e++2GCsGek/R4TfLCqdPZVFCQPvWYj9OrzU+OjdKH2fTCC/gEXE6Rs
eQXP7SxMBGJT2Hztw9Zj3NHsYvI1S8ikSXJIYveLmeTnoK5/Rh2P2MnIvtLJodbkHbqRAf1spvdG
j1HLa7yPqENhQFLntaGnt75BudqNxHuXUWkrXKQG6fLAG9c8x8te99ahklCL/OgJzdxPev2z9fpH
u/TeLZhTjHu9PTdcekYr01hMH7rN+L/HsjN54wc3nAcksiufOJWKpjhCcKjD26AEuQU6NN24aX0v
k4L2gU/6c4SnyEmeR7t4msKQx/86yB0Si3Kq7Kmk5BktFRgtsc8MCHZN7zir2hmPsQfmpOzN2zly
b2Wg35pVhempbo9dPTIJasU69vLdYPZXdSkfzUZGaw1PDoEx9F/9DzucHlqLtI6mr+8mabzo0N6C
KrnSEsH9ZWH2eTiPBGo2jKicvDJfS8h/Q2zCQk3FdxoY96nm7ZtxURqV6RURbqjJ/BfTCEJYKl6y
tWI0Ijpq8AafTNoZL0B2t8Jz9nUARm6Q+SFx8/MYPGFToxKYLaNakqCkILOljuXK0eLrvgXJTaIM
suNyPFgT9yjfp+8fvAXS6I49XWMjjIotKh2dNnLh0sxpJwixixpVgh8KcvfZsqMXL0BkJt2biv0a
Vj0i8uxHD/PfqCE2mq+2OfyIo+B7OMsvvuu895F4CW3G275HQU2/syv3Z51W94G3pAbFFbiEiuom
I6TIpy5pOB+Y3I+GMV418e1o8LwMSUf2SkKvMlyDVn+oTQYLFIih0JFqB3KuoHdYVuT5VKcugXye
wjsm6JWe2exm3/KaSeQcEdgxj9Fb1NzaFOZRbfKY97XoqovTBzroVPSn6Ad04V0fPjk890yx/egl
0MnRjt1DQVKHokCoRfpJhUg6hOC0GOOt+kme10QdcK6Pcw4Pv6gksIVpPihAgCJN+OFtFNfy2BXw
3v2q+q5+LxtDk4ShOtz4n5iJcvnzRYALC6g9Tf2FQqG2IVfv94k2Uvge+uqkfuAtRQ+SnOHaESCC
AtRsvincgFpIrrS+KVoCYMWSSkFCypqsBZfie+SRcbaANUN/QWJG1DYHWelbX/mIkUfnuy5tH4cF
pyHAw0rQhTgCVTFGxukRgjxccazcmTt1qy6Ku40iIah/LSwic+U4JO4prEb3F2ujMpCZc0/Egu7n
Y05R1AQszUnrL3Z230GEz7hkWV0WpRYWm5TAZYNiepFJMIrqn5W1Gjq6X1bVu2kLxjNXLeSFy+pC
gxKFWKzl/L2xbUdo/8uw7nUekeEue+6yl2KEOqWTTRu1S9VegadebdrOoOry1/5Xv6GOhNp2OR3U
a7WgwYIlD9RxDQqqk/2D2hWxu3AWPpkRaqNaNKNk9ulnALeXXaG+pDk07B8CWoC7dZQ7Jqd+p5C+
9dosuuxfmxSueavZ1i4nY5WzjhJIgSLLiggiLGdyJaYHbrD/YKDkiXD3M0i1kNQZdjxzoAPQ4F4Q
+kWm2u9/+JfvoFbdDCWRYSLNU++8HL04gq9QgEW8sFYU0qWnB3cQrbUZH7IsjS87d6TcB2Li86rx
sMPANVp26O970CL2rIz3njbDoo8KoO2JF33VepIRP/cwJBYkFV7BM+7PE6jUh7ucFtxOIV6GoKaJ
P+u7StFQCC296iQKfvXt1eeo31Rr/3IbcYozUrco3agzYUgyaglLlsnyvU0c9wcYo3Av/zx9ljeI
euYNNsNiAn4P6gwee0ceJhwGMyqCwqUsFSj47L/8u7Tgj0vQ+ZrAjnCl/rb6k+rbzsk1Fi+a9FYp
cIMsGA91aaozSb383FZCYF/uSI45I79za7LUXHhxCl7yefp9Xq2/nKKXVfWmmTLoAYr4hYyjNrVd
BJv6pWuL3eWoFjWmcDNsjp9XuPrnqZNHbVMvw+Us1Aey6LuU3eTGO/UzW53s6h2fv//7Kaheq6Om
1i6/o15fVn/7uXr527bLaVvVC8BX/agE4UiDBd1N1aIBNQ9GmUEAGgTt0+VWZfoQekKzRYlr7hK8
rx4x45cjjhvR3QoXg1x376IQD0rvyqT/OuvlCojffeFZB9n05wuSZqzuiwUZh8iPyBoMEWWqNwdL
0zdVrfUHjRb/SS3KJXexMRrkoOq1m3lwKyo9lERYuWjjzMBYewRNUgWt+Yl6/z9fLTy6v9IzH9Os
mo+ZeEIoEJ3lsghiyVNAvQ5MUQr6yGztYeUf4kbfS2uU4Q5edHhWPwhDHhTC63eCNGkAvzyW1IKI
13+s/bZttEZ2sfrxZVX93FOn/T996+8///zkmGC5g032x3jljM28+/z1Xz7usuouX+eXrZc//csG
9bufH/35Ub9t++3lKJyvRYB+aW+1zva3H35+5uXPmcvt4POT1RrtxnBXxd2zevXLzvntfb981c+P
Id2DIFRylzfq3erP0zM8GJn+Filyk6K0/LIKCxAEQD6RbYX2Sv+r/WKMJIGphdqm1lRzRr1sR4Ki
Ah3pYh8jqSOUBDrLApRSi0ltDFOLkuMYoiNXj5FoecYuDczTL69TdIhrClUMQtV9/xOyfYFuq6ap
31TNrrSMe9WZcXLJ8560IVhJPOC2DiHeKEKWe9ucUNMQKKLVGz1ZJ6fx0tOp1RCig/MJs9LbMl+m
I1S0UaRvVUMnXLo6OgoVcn7EBXafKRKZ4tIrQr2+0KDUy8lvvub0DraGiwLQHEBLqTVGEnsZzQ2V
ShKkY4hxO4DgzMybAo8UXlZC4uu5PXl63YIn/nPtt21No7vMQlGBtAsiq1vQWWqhxIGXbYk+7tMc
c8xsY7jhDQNxgnvyHomWXAAwC6lLrRnsmMua2hZLEx29Y8QrdGAIqJqW0a+i9Iyzz6o6wuq1aMyX
oCyDrWqvqe5bTGcE+eRymD+7cRMkxzWzayrGf0f0qCP92zZrGT8y9/lAMrVYnNTysq4ONJlwAxhO
f60OpzrEnx05oR5Fl9dqfDkz9Cq6+qCacbGCcKnVKacjwj0ZQFwa1z+GuEIRvPC8Pg+jLTv+Kep1
UuB/1hirqkNoLwdzjhp0DtzpVZqC2qQWfgJOTG0LUU/u6jx7dhboXTZ0pTwjsFqS4N9gsAEnU4Sy
vxb/bBuVGDjjrbFXRKJJ69uTWnRkKVKdRL3xuW1atADE2mGQ0AN8eUvTf47frdCvjtQina1shy+O
MXMtquMVqkOlVntuJcQORTujbTnnP4+IOkCfRylqDCarLklVn2oFtaY6pJ/b1BXqd0Rcp1P6Qx0O
daD+2SHrl+MkS5MIE8pe6uAQPLWzqxw223LFXQ6VugI9RIVYASWtkQiS27BU1ieXoL2gQF6nkiqW
UfqRKD2kpkuERZxWH6RhD1u57LtwweJlyE6ylXp9WSUYBTBmxDxa7UKlqbjs72WPqpeGPTCHjGmE
LVcNek8y31PvVd0o1TWErx8oulq9XFOlgKNIHF0PPH/GgemNJBmSdwpwjQmWBmNZz7BwR7qZApTH
KnUhsy0/nZc7RlCMxJfNFZpLTqgaLc2pXBafL9Wa2oYokAYEAwl1pkVmAnZx+Yz/l1gUALSmfyex
cIQJu+hfSyzuKM22UzZ8K+K/Sywuv/gnismGnmQKhAqoF2Az+Mg2/pGL4el/OIZvMFATdG3BUSBu
+FNiYf7BJkE307QMSs8Ouogloyf6n/+2/D8QE/Kogu90Cc34jyQW8CGQUDD8DMvi+P1//nvBBdn2
gnbSTRssBmCmv0ssstxq57zS6ZVl1SMPFybCefJoT1O5JrkV+YW/I0r+lkttJp+Kiq5n2sR/e/q6
LahX+cz+H6C6kK9GTbWTNtFVyMNFbIfbHNs7bQmUsyIbsHm57b30QcbkWldtxgiTpxfZ6+gqp8aP
QBdwQN7zH27ybWiND6MEO+sbr0UA+CaI0WuV9gKTzlJEZBaANeSFJwxdmYPl5z1paAk0aTlwPWAF
D6mLMeJyIB1Qg08LdHstBaMNGklvP7k2pew0fPWtjLQ1zelPvZ/Fq4Za17lvu2dAxHHSVAicB/Im
efSEpvsWBT3O6g47cxv+lK3YtxaigIhMhGyq/Cu7pDydmqO2IkD4lJEwuXaFjPc57b91Lax2144x
afZFgKogLkyUahh1gt6YNnNE3rWukTPmms076A44TaCOSkt7Fi4FHjjHBFVMMe31zDvmA/kVsTCv
3YApPQ4FzIx2e02/Q46du+i+j0U0oB1HcbkOFoFjT2OERhxNHdfv6+Nskj7ZoCK5mSLa7Invn0ox
XMeh3Z0N8d5GbXplDfY1HTdIRG6Wr8ek7bdNVZFQTNlkrTNp2AyjmyILNTAW0al2J1LYpgr5p98N
CXYIuDd2QTinlcRU86jPR+PU4StFTxtXET6gOV+M7+0Tt7vz0EiIYJV3iIZV6pEjrWvdR2CU3xpy
S+j+idved6EjL0RwV0wgoHSkfl3bXc8ZwQ9ZGd46yKUXBqF5Qw4j6gv7jcdTdxuE1dVY+dVZG3Ls
HC4JHhBJNpLURDgX01NAhB1jUejZVHfP00ydnUjKY6Y4In3wPPo8IUTpulsGk/l2yqzVrugKSsBp
RHaDmInmC2s47MIeDrlnjoc+w/jruZK6avS9QfjexMgCEKsMe8MlZaQAfJ+CRUqBaKx4XmOXDq0H
2o2R1FyaWsOGaUp/VbT4egJJQqUuMmhcqU2lkUovenJ2nKt1MOvt8K4fwnkrAa4c5wpLYzK4X7so
Sg/6WOEzrAR50XWH7KjTv4wIpWjSmt7aHutr3a2/S+YjWH3aR5/E503YBl9zTV7levE4R5Sq+iK+
tgkQREaxuNNSQTlQx7YyWF98ZBGZAJ/g6O28oSpMcI3GPzWr2n05ievyWzyLaTWMWCEm83GKkUyF
hbwnv2WnQ8bpBWGO7ZSHe2wvT6HUfng0JKA5S1x1znQ0EpP4wPRxEsSB5J3eQukufuakfs9LzySa
ycP1qwAtJApWI2yuHA/HoNcY1rqgabKeivbMl7Xu2cvvcSJPmOOQjHJD2mam+1675Z4AivrW8v0n
5slXbWNbG4HbaSP8HD5A+uynzRWF/L1dze4KXn5+n341xuE7OjG+xNiDTwLQGMU6Ioyqq7fcv8dV
0uO3m+c5+RLU5AmEjrcu11ExV7seLP9qMJfAVvsceItzsUOTMKappE1gv1sim09GTdVtxC0qXfgP
QdBRKjJ9ImOYKRhuTOpMarg73Y4ZOZQo12uuJexDmz7G/UZ5cqeXzn1jhcNNNUb5wXS4GaHxBcse
HwivQ7u0H9F5F8+Z2eJgpqZTYTjsKTY3yGTgpC++ctszzUNjzhuiMvJt7tGz9WSL1dVa2ruLO8J6
LTOg6R2zOcJXpuggLXp+juE0h35MX4Z4CDayBapGTV1uh/Y44fdZjzBmwLZwo5PdU+eICTMFvhdj
5nYx59GZZn+wFhYQEdO+dwdzJ0tg41VIBGyZTM9VRjrQUk96+DJnGIDToJ+3s3echo6O8xKlrNPL
GTFGT5aergkgsZJMvyqw4dnWiXzk5GaeOth3PTFCqYjBQDgfTFlwlvcWrtwcJUjufmjYWE043mSm
5Zy/jU6sMLgSfPnAyYQ8AQbazK7z3c6NB1KvkFUhDt82rkGCBFwUoO/vc0eVk1zp1267NIdxmuH3
IXF1Y0EkRd7uHYOD2+sob0gg7axoD8aH1IPKOIQlwjHiu49atPB/SS+hibqxQutnLYqX1OGGMTW+
geM1XpNBl+wMLzBWPdcgbY/sOphpQpQTp0Jn+muyGh4t9EaOjcB5qmvqQwXXMQOR/aDjxYwxu1Wt
lWzmfto51KsmK8f9tnhr85TY48kiYOamG4L7ugl2dm7WdMggE9HELX3jrY4ywMftFO3CiNaIZg5H
zB1kUpsGQAxKXzQLHvXSAIWGt5BwJQAkoz4cZ88zd1bl8ijOoNcEG1xx1Tou2MfE+uzrlIGHCBAh
GvOxgNxvR9X9mM3HMuGUo8tJwkkQfx0ovF2Hmr7FZcc/xcF71GQodWoUF6Fv3eQUprWWAr9lAEqa
/QUg0CFZ8hHieQPxQI23NxO6qBNav8n3VlbdbEMnH6EsI52spw+aacRoWiG0PEJkDHBZXZh+SN89
9gIbdu0QUOh9OBFglL5BK7iQ8Ls7w5av4cD8M6nbWy254qYQrA3XP3ciuQ34gl2RaIBOrjXbRkQo
rOs6TMURL1ZO1xdsHveCdc80j2fbtO2CuqJ5zE2yCo7xcHQanEzhIo4CLPxOSzCPIx5EIoK47V0Z
Vc1wxAYhRNzVFYlJtyQxvaQkTGML9q7DjpOrs6zrEqvlHg8XpdjEPIZl+dr0FNYb7m5rqoP72Gif
fb9BHDml38naAy+lWbdkLjzPCRgIdFYA9hz64Qhzz2E37Tm5t14UIkevKo47DdwERUaVZQ9FHGFf
q79rg9ilOaJWP2B+54OIy7wnouRgiOTuPkCuJyJM9+htwG+ltJaBqDC2qqymgWRUcDkJZuVBMpx0
r8DGrkvrwJM9/KWYLzsnJ5eFMKM07XjgSo3ssKCmBh7K8dQsrPvPhdqmUPhqGycAQ04xoLVaQMTZ
XwtvASw3UEyPWriblrpBskxOY5XRqF5zcWbHoYtphhHpq/Dj8yAIqa2iaEXcLrHq1WOe9vZ6iEFb
FEt+YrtM0tVCAd7VmvqBU0ngLcs/RFP9O9VOUs0oVbmfOgozNiJctf2zY6Beqne0VFCchCH256bP
z7h85ufHGVXAU7JCR3xM6vc5EdapHB7DWPePwjXTfaWlN1FYoEfAmmKf1BvcGexy7AVH6KN/9ta8
uWBVfa7qVAQ9wVkjz6xLalSzVH+a3KVfpFZ/iZJaSn6/bVOf8Nu2AEJf3lrN4bftny+9AJtQkswt
9y1u5JGi5S8T52ZZKM57JSQ4LPXadp0XtJE+tRGO6OdhTRZqfvbJbM/GpiF5ZHkTkeIveZoF20Jt
wwBYHlr6cp+/rNZ++8AmxQgmiLLdKlb850JX5cFlobbFrYPGxQUIpb6C+qhUnWPqAy+rYSBezbQU
W9WaUu0ZtZbOE7s26/LlYdJ/Vx0HP4uMzSwlVaGlF4j+C5nb0hAKjTZxIGNSgL0ctksj77Ku9n0i
uJuXDlFuqNagOammbLWU9tQagSHsjWUhu+u0ItfJnG3wC8SKU/BUqyHuT+ot4d6pNchQbveqLiO1
cN2Eo1AtV1ThdNPGi5nUGBX8lXmBsFsFF9FEFfWkXqo1fXlpD4R6rNVrf0hSZqLdFq2IOFBeeUMU
0J/LGFPayJYpbZs7Nq9bvMdPDpFLaIO3Zjd9bQkJTqd5fCDQ1yaP7sGLnb3TBF8ILc9OyBPJ8WAo
vUu7utlVJD5v8bVKCP9PRWk5u9RDsG5hxiI2G6JAOfG47DGgcr9kMifiCe7YEN9EPcOy2suSQzuL
D9MwEhJGBNFN8OCM2bVOTqLf1H1mkFZiEb+K7uhojIwdPNlgIBZtegZ9jiZvCPIbkybdvhZodjqX
yTQq/fQEYg6xfVjd6s64EY6OT3kc3gaziKmf/S97Z7bcNrJl7Vc50feowJCYOuK/EWdSpChKpmTf
IGTZApCY5+Hp/y/pOu0qn4qq6PuuC5UkizOQyL33Wt9KW5ToWHVlalpLhH+QE4b8g3P6WXBp39U+
lZimxdG207HeZ103IcRX3dLm3DZEzWLMCneTNgmUogHaDh+wasirMi32gEYNZXkgbyDbJiasm1lS
XJZqxHUbKgxqjDrdpnC3b3/+8pe/uf3rbQTx8++IYv9ckzi+qC3/ePu39DZhu30794yNitE8BwXH
1uzh+DDUl9uPP76Y4bTwU+imdUejVlLAkBsyV84u0gnqGaFJ+R2kFYdzTuv986jP/fp2R83AkXv7
rk4A0Cf1PO6c8fzz34KcTOZeI6rv9rtKFfX65BxuN+zUrX/exc8fK8eY7mo9z5a353d7ukkQpdsJ
3yfZf/m+TFU3+vbtzy+ph5NucIadTBG9KwokY3HVNvZUFzjNK1V4Gj9+9/Mfbt/dvuCXG9RYISw3
XU5Gjrrt7Qvy4jezkTrLx79/VTYlsCN2d3eles9u740s3XgjA3Eob1MX4Yj7VDO89W0qdvssbp/q
7cefk6SfP95+dxs76Zb9YljWuKh1IHy3L8QtWpjLonDR13Rxe98lEDTjddZ2aO4HWZpbj72TrZaX
2zTh9t1thvTL74RpIIAeTD8lkTFY3lq8uboC+8Pt9Sf1oXIRrK5IDcLsEu80GJZlzD5ymI63buxt
OHP7rs+yaZNqwzZUbV57iqdNwWSM2jVc1ZwrpESqUdbtGcy3NbH4n4EWglTga7keMb/h0UdnstdF
aRG1x3RFplqz8/ovkxy6/dBNm7LUzU2gpCimAyoEXu2jpV7rrfVeyyRsD7efx3Qs5gVqeLmSwCcw
ltoZKs1wnoiiqcedl3y/ddZvX2Tri2x7a6jrmVY3B9SFxYbAvP1wa7KrLwzKEbG6vN2GOvJut7v9
a2erpIb0dgmRt6+dSqeOiB36MUj78VfqPn4+4o/m/d/+zrvJfn4+zu272+1+/u7njz/v+ufT+/k7
WXH2BiFts8aV1+DnPd/+2L0N/X4895+3iVL4orNhrn7+6sefaCbJM46NLK0rrX4/T12/Z/zmrJlW
PdyGXMVEOkLH1Zcqn3P7x5TL9iPmx8ppdvtlMY+fhraN1kKi6J4HzFFqjETKb7wUtWXc/eX083ZI
j653qoPYXJN6iD5qeJQWnXvPTXvCbdgBDCp3Zs7hntzBw5V3rboUl9JFmH4btd6ehF73TwPczLVH
9lMYW9nWUSkurvJTeR4WHy8zYtRQd/gE272VVfEuErV04bEFcnczbMaTcTZSKAQYctSokNiR231w
IcdrP8x2u6mNlEWKVI+4zT4wHFY/cMz/Z9/8p9mC6zh/a9+8kHP5/V+7Jn3Lv/0p5uHHDf89WzB+
M0zdNAhz8B3zh0fz99mCa/zm+ULoPqWlQxLAHycL3MKA2OL9TzzE75MFwd0J4txuowj7fzNVcFTa
95+HCp7nWTrh20LwvCz3F99mVYddnZGEtuWoxFgcRl9oDDj6M/Z3E7ZMca4bNnCTVfeLPm9Bg/qj
A79Ksj8xjHWXuid8SGF29qr+2SvmQ2zar14IGMCK770GnYxt4A5L3rIgOboFQn5N3HnyGGXFrikI
5Ywf6TidBumX+B7GTY8H0PfhUVaF523cYL7Eo+PtjfKRgcU6o/2+nIsB2lQQbsMsPaWo4petxyDP
tCjMkacDi+r0azcf3dqj+T52tPQ1sU8shD6ahPypXHG9YX+0lX7ItS9FgmI3jXQGec7Jz/F3VXML
izI37mRMNE5Pnyo35YecRiYqICHLlOrTHA1o6+m2Fe63ni537avavYHl5TRi61vZ0QxbYi3hdmgE
g9fdcyt4bHTrdMe/D9N00WhjzFH4fbKXrkVHNACtZHeEyfreU2OPwV1g9sckKA5hw7vpjoRlgLMY
dFBYbXosCOzpIAbf2XRnKh2z6XSOa/ekxfoB0cKh8EG+BvoV7PPWyqdzUCEPZiXLjGutNcja6lXT
TBtcNMe6jT8MEF/gs1+CZoLH0T2bkf3akWmQ7ZsAmEzhgaiDNzUmR7jbb4Y9H6aBl5nkR/gzl0gP
dma48xNYPRjihZkcuWKciag6SNw2fg0734/3tSThEjlbzEQK+cKxNBYCXpIL8KYV7TJmKmCmZCq2
yR5/IjF7+qJw8bpOZIRr01mfnWM7vegpHUxfRB9WxnFAI+qA13QXwIENKrEd8nA1SbTNmtDxY3gg
OHnkgkjCu3Q0ljHjLKO1XpM+fQvt9D4k7sozzmVkb8s22kuapqSk7vU6OapPOCzn68w1IpmTr5RO
H3YYfVTteFFvY6nNV2yTR9JYnw34nYn+PukYEIx0kaLsmICa1Fh+ye/bVYA7Qmu4+AROEtQ+HGan
pIcGKqux/P1oDGfmJuwL4j1Ztolhn8iOIpSId7AcD0YktmE4HeIo/fBCroY6ku54BGAnkqNlz1d1
TM6VvcUKDr0k3gf2+O6V5tHzVmMyPjvRdBlK8RpZyR4CB1Pu5FhX8u32GFMHN3ayzg1kd1r7KcDV
8CNoyEVN83ETQveGtXBwRLMSfCoR7dGkB3DE8dcC31NtXj1+tTv5UUM1m6x2nblyr08pTbNkjwPw
mJEHGRQJLLnpijVskSGNH+V8jufkmAztupIcq1r9lBSrXo6buuovIu2eay079mo58L6O0Xz15+4C
daUIx4sZDNfaSd+a/jOO6X07zFe3mq/qE8RLetDS5Mj05029Mep4xMR4ceNhqRXztSEGu2er3yvs
FC8psLrlaAO9csXWNvlotGo+D41+bs1hgzfDHMGIBOVR4vH0eT2JT1oqFqNhsF+hna98Er5i4X3F
ajCTfnwXiO4Jsg1OiviYJONBPbc0ZC0b+vY5NsaFnAnalvlRxiwFXTQDZiPUBG8cjBKSO5r0YwS0
EcevA0RUIx6fadCu1cFEEuDatearXeKhyK4t75TVu69jWXG86PNVF7tGA5VTNuvalmgQlNSKMiyf
z249niN7fM50RWpcldmIu3a6unLYAEdhlSniNy/UXno/fLz3OZRSc3yPavq8QYhHEp6apROe7I7v
vh18ym0as7b8wLd8MDtjgUPioIXxqp3YUTknYxWW2jkYinur6CG/GOvJbLfVnChRx0nY/fNc6edS
0PxV39r4eueD9dWRyaNeyH0L/xiN4xEFvyohlaGGQ4J32mEuW3+hr/RAau7BL9tnOEDrGU6ZDEb8
+9OAajYmJWCvWRxbKHXXYPcPld29N8F4Hjkwa9E9VybnlxTlJohmBgH2Vq1UvoVxKxv5+FuYkQiI
ntVqTUKtMn49+FzWWjlfDZm9tVX1yQT2m43PVgAAOBbjuxl9b2J/F47OSZ2PakEgOeoUST44zqDG
5AQzDPBgfei9dp2CT+VcZnz4q5295YJIpK/eXhzBCc8qhV/ozBT7reUxCFk4jH53jGiV3A2Y/m3c
q9IfODmi+5rEYB4rM2F7q9MN7zVuwHARaOJLq2knIw+gDWvRA71MrFiSShOOwafZZEgbliaaOo1I
VnOytjgRwGPbtH5k9TYxEt7a0ngfwjja+TkNKDq091ZHcWgOzl6yvt4n0ZSu4gkyoDOSSOlCIQnb
T2k8w4bv6f9FZPOkXfKajePZL5LpMBXZoTWaL5Zmizsr8Ih5ZUYDfRD8PhfZVlvkNhBGKkVkq/rz
OERg4lUlFjui+/Hd7XfTTME3QDHrXOcxjqS5vnU6f/Y8bz9qov69BYqagqfNHF9Vm6oqvxXUvhu+
9GIal73V3pPGGZAqCII51dIAiGIUWwu/Bl1/+zJMlbHPpACECBjBwKxKGRLsA6ifxB2+RDEN3JBM
873nlyHj/mTRpX21nvT4argG7JpsoN8+s350OqRLhzEQ3Je8X/ZzAiMT8DgQKi4AmD9fvebDqWm+
j8QmIh6X8CDGu8qtlmC2VlNr3mtlNKyyhh571WmqHVy0P7505ogcwKtmqI7NyWVEuGZHREECATOa
4nWqRee8EAUiK3H17vzUBjrlbxssUSuAL291bniAHKEPxnn3hQkEvH0ZrQzfh8fgkqHujFyKU3F1
CPJl/DXki0xzEtYaiEBUPXdhzoE9S/M91aDl5vbJE4BTI8hwSe1ti3J6pYSjSuMclzUrB6dAPnWX
zJ8vYU1u9VivpoBdjrC9z6mOFkAHdstKYxQYIFj7RrPCEZG4ry5B7mhHn816egb/B2+AeV8Ai9mO
32Kx1Yb6IOi7/UEtdP6hsPlX3mVndKFt8//+y1ApMH8S3njEdZASxjyVwbJrQFj5Y1xLLDkM5ZDg
AXMTvEw7Ijef0fU/B94Iqngxa9OhYhM1utXqHx5ZBcH8+sg+pYNlC10Y3q/5NL4YuhwRRc4IxTiT
fMCIPnV2KZZX1hd2ObFsFiPSEs13Tmqf9A8PrxRFvzw8kibP5RnoIDj1X+JxBtcd8e2VxdZs2cGz
1kBbXGtVSc/ikhjDxbHit6bYteNjbGP5Faxq7GojOf2gB72P/x1+L/7qE/gP6ZMKtcMk4rBj89X/
//wJAAr0kZ2CQVcfvj32F5ttSaodCLt4mEp2BWl7cV1kBZW96Ix6lafdhQHdKje49KTsVn0BXFqs
Svfl798iVaD951vk07t1EXsZACz//MxKXIqznACPg5PLWWoOVmSRlh6jxBmUI9h2VgiZvt4O77Jh
c55O72zDnsPmXNjyTffHdytiAbjtDT17Pocb09FeynS+EmN/tiTTgAlqFxs7h+aXW40btf9w/GGT
gHGNOAHUFl1vOVPS8ZJFEk69fp4tDIp8FkPo4T2Arhj1F9nVK0O8pp5Obp+NKaXb5LS6aq+5VNOw
TVucdMx2DeRVUU/4tVOvdTqglcX0OAuvRPy8J7P+4qhcmgnrq1WfPaO7BGX2Ufkddy/f6qJCGoKZ
Trj9nctRA0gkYENM8ZcV9IYwLT9HNeCtv/8U/urwEOjibMMxdNs0fzlOzTT2s8IE2haZzVoU+hmN
2D5Lv9621ePVaOvd3z+gYf3V545QUJXsHkgm75fP3R8Mj8KUMzN0pkOTyidsc460rrIYLg0XvrUn
krdpZFEjIZgmU/9MrYtONNtbbOrT3t4Z81PU5LCIj3PWX3yfSZyZP6D/42DQ2Y5ACjyDhaOKMB8a
8xC3JE0AbuNN5NIx5Pcz62HHPkzd7+BBpNHu7N7ZCnafqiRIORL8iJBrczzA8yMKY772lFSZDRRa
orvJoDAYC60bNhT3G+K+j3ncr+Pmqxch7TGIEpy0EGkbShuT/Pd4wiE5DrAipWFrSwFeVuVHmOWq
q9OOoyg4Bl6AWyRI3o22Q+7TA9EuV1kXPuTJeB1cXNRxt+ipv9h+W68mkmuqoVVqW59ratEijd/U
jrUtyUOz01M2NYy7p3ecuM8ij6nXo0tVkwZAmUx8A+9xaMtjomfHyBOvZmFvB0LYxQT2QX4A6tia
YMk9AHto3d4MYl1cE5XAeSytbTTZWyYnh771Xp3eOKtajx3LYVppnK62+6NIKpyt2c0su9G+yh9H
k4sWr4OZ/sl3wtMAaMKgQ+kacMk9/T3wxMk16BH8/ZH2n/0Z30Lzh9xN91wIX78c2rOrFZXQrJzW
JQEl1HMjH7txhV/zol5y7hB19w+r7V+t+rbOltNTEaC24pf98XJXm1PspmJisU2oxhqq0uKfL6l/
ccq6jmEKob765q9i1jiqkjbV9XwrvJ7QZruhg5POz/WYbKrQX7j0gR4TvbrMM3sDHAejoR+aKPlQ
u2xiuwAlOSsowCuf3BbaLFtfM08JNQ9Yl1eXhRBD/15G3AaKOb73r4jK2Tf1ydFjRydo0aqFOMnG
axea116yVNd1AlpzXpVTdkRLy4Syu1h8/l2QvJn+dGjb9lDg6lZFmSrGIl+cklJsR4steZMfbfcy
D+PWpspRT9JmH8JY7DRZzjOkDQ6ZVe+Vn0raC54PeJ20Pos0wqF7Nlz7NczGg+fIY15bx8gMV1oz
HVTNhL32qM/uMrHrew6Pwxw+eAF9j4ZmgVlTItHagzxbvBgdCqcAPzecRnoEZvxhc7nQJmqSODn2
I/5J08etkey9FC8RTQX1cHrNQtNL+zV3uuesqVdJ5b7qOWmDFCX+mOIKCVcB+QhqBRcUa39/cBu3
HcQvOwwOMV/gnHcx+9u/tB9zeDoj49kcdxOXzzzDal7JGvosdVPtCocZGpzXVGsXRsRnpI3xZmjK
He7uJ4RTBG7N/ammzOupCztBUKTwGKFcbYYyFeW5Kt36/txk4yXSwntwGPeVJz/7SjqF7eSO+S4D
9pfJS96kyf27il8+5N1OxMG6oOuX4wfsTNa8ivq/58xnN6o2FV1Nbntgn9SqWs39exGQNaM3hzgY
3l1W/ozFzLWKo4B4XE7eXhM2m49xQ9ajat0hNMgWRteRYDmus+KLqlDdRO5rbdzYc7suaYs0VrfJ
bLY6dF4Yi14rsB1Ud+MgAL0NG7UVg/RNgprGBtw+5aDKjG4v6uYCWux96saN2gHZjWpWIAOVIMVg
njmBu+mK4erYvFxIRkdAZ48lzbnW+5rY2oWNe7v8+0/5L5Ywdm3qP3Tw9LR/+YxBt7hpO/T5dvDy
ZYOvHyQAHc1h2Kgj3GrHs3D2QRn+w8EFMeo/92Yee2cuz4ZhIlr4Ze2shDVZpujyLe7Va1ansE9T
ro1Is7vVoPNJpNkxGNql6pwlsl8GlgAAVrMC0HKhtwmsfosD8E6hH3JQcGqHndDQrHVjoTZiKLAd
WiiiUKmNNUr3ceMyjqavkSfea0/moHKvqfVigMegqQR0Z4MAyR0ohlLki6DU3+fYPmVYqgVtPeCe
KLPSo53pV7XoSo44CRcJPe5dndkr/MSNzI6T3xEmMVxCdjxsJopqflezMjfn05Ti3sEZgNTymFsU
43K+jOlE+BuLhjqBQyt5U6/ZmvXrbOhXOevHquNzSb5qbnqcBDUft03idhXB5Dcdll4kF2qXgz/g
0HLMN5St4OC6Kj21GAPs4JVOoJIMea+qPRH2xFxEEddaATOCIGN6IV4/PpC0l38rKn/TE4FkkIxo
DB91KtftkB0dwZYDkOs7rm8g/6o/sIDNosXjCYUkhSF7utnO38ADQ0CbCDoIAKyIIb+LKgOSMsgZ
al2ZpPsJl17k6ccypQcr3RMy17duck+qX43HY6H6TNiI1ugmVqr9RuH1rl60b7FdSYxzpcV73aWP
JruLurzHnBtDb5+gOpzVz6U5HUiEjekV1V18zGkk96NDnkCC3AL4dExQEbI9AGGp2Kqltxnp51Is
irZ/MIbVrYKdumdvGt6NQj7NdGaMTn/S9mrJBcl/1AN5BK+0MWb5BnvsaOQdlWb0JjBz1JrN8kzf
NeunxRRIpC7hwbbtV9Vjy3L+gLM31+1Xrt8HmXLtYGtZRk+ycsi24r7S6YqY81WG0aogudtI5vc+
4jrHVqLPM/QWch/5dBD9eo1ifhG6jDrDteqytW1KY5GcDnK7aIaWJWG/6oBn3KH2kDHX4HHg/WT1
ErQEoNmtVCmelu7JR+pC93BhZiThck7loqV8tE+9wlOE77pGR18dcKrvKrmiliOFQ1MhpRgzhg/0
Fhq3v6agVO6imctoxco/A7+p6DezFqsO4VwG3/9+1TIs96+WDxcgkQ57VeAJ+vM+KJ0sWZkCHnnj
TlB6eCPnYWcFn2hy0e3ocKyqStTrsnsamExnCK3jRFJdZ3VgNZGP+LOlAGh9msPFkF7SxL4t27c7
cM2vlWR3S/po4YMi8iBd2OOJK/eTn/hLdFck3WBwuKcZNKwakDGwjXVoXGOMSEP0XHDyWhMrPW3v
/LGboKaTdml13TlzqdBDE8W9XbJf9uZjXsSvhmohOTOnyehk9dowq7ey9iNIZpCgXDoadcFwoS1o
bOoWATSnnOv4woFROpoFODQiNuhvy3a6+hX1Yf+h11a5wBvyodaXaLbQ/QLyLvWFWtUd0R5WJouT
WnOekP+ewLMw447edFAOXj9cLX28IOPYTg4MEmPfE96pLuApOJEAB07htMtqYJ+nLrpdekTetFbn
X+P6T4ZFqg+FrNTP6t7UHik0VV0c75MHrSa/iWmAOioIVD2pO/Hp9Nc0llVbQGOQgPdnr8oM0fTP
pJhs7WJ6nzKeAB37bALD7xvrbV2yBSq6iw5b0cVLMQ3wyLAK5uT/Vc1H2nbPFuojdUK37r/3/f83
cf+HibtlUMj/4Uz9D2Dyk3LX/WtBKyGN8z/5+X6/6b9n7t5vNnfFHN7RDZx+FPD/tvNZv1m2SzvP
oqnnmZ7akPxu57Ps30wd+4NnWpaD1+kPxGTL/A0nFEYB23YM27SE+N8M3k3IyL8sLz6MbVsXtIx0
x8Jy+MvupIvNJK9lXJBb24YbI+hdDjR24QLbjzu+1AyBLqw0wAnHvl9GwrDvGaii8g7u8jz2Nw9u
5hdr4aE9hHQbuLAN/Zmk7EIz9hajsqWIgoBUudOE9X7bg66SkokJiy3WmZGsZJh5DDHULGpwxmIZ
nryMPoaf6KvKBBfo+GmxnYLUW2ajRZbT3AXL0cExMCXWBlazijb2vEUKJ2EtapURNbX+Hgm43JoF
V+QSrqybhzZxY2reVnHWGdjteaJ3KFSKFUQAogwDkDHjOC5rnYgpqw79TV7G2JKFvw7akCkp5XYD
cbRpyvSJZQqVeW85Wwb92xgs17KKjfKgj/2dVQ0Y7uLJ3pjR+Il2oaL+yfpeszfdSH5lSQFP8sDQ
fNascbxramsTSumvtTQWp6CFKxlwvCgN5rc6YS6RM+Jc9oUJ8DHpYCYa+HgMh4QkETevaRHfT70W
XUkL2UqJtt+KK4s5nb8zOaoOXeEae5iPX+uGqGgP5vTOCHdubNiAGomoL+IKy0Qt1nkWZffhGEBu
oDDExswIZ0WrbHqb++Y+sz7ZVE8HCz7ySgbDxdIlnYCUSw+ibe9Iky3s3XjpO9klaGP6d1ojHoZJ
ZLvGV4rFKBCLICSyyu60Q+JM6T5K2vgkex9glF9+gnrYrq1uqpZzHNn3aVlM4IhXaQcXGOwsGifA
uiAChzU8/foRnuFLXs7VvV671xE8ycKyVZ8o0N0Lnopl2hOGgNRgwlrtDAu/6+VqGqpo4bTFYo4D
+xp0XGPMwNoxrLrgEbXWVSoXXlVGqypTDHoHHrdTcZUzSZkD3knvNiGEEEvSY42f/sIbuqTbTTuk
GZ5LcIyLxr+FfEdM+HvpLOcS+3mSFMNCS0JrHdbfDF7uHT1l9ywS6d8V1ucyM8q3aWHJ+zTo80et
jwik0InNqs3eYapDK0nSIspLPV8WbvrgOqBYE0KkVZBMT5d5OmaRq50197nG+HGIxuzi5eYq7ton
4Zvzfqoj5bOIDqXhMFUNrH2sDfa2ci33MSibbWlCGzfycNsJOKXxyOXDaoW1I+mLuMqLtCpAUh46
ibFp6zvX7ppDq82P8LKT7ewn1WH+Jhlp792YuIE8y56cscVlG0+PJDF/yzqiSk3a+Xy0kGObsMvX
UUUSicwc4k5ihqDVgKxcmONSK/Nhqxm6cYCEbmhf3Ml/JoauekgCiofK3vBZRYPKPZXeveY3w6ow
GkJgusbfR3P2STbWQrN9/x7FK0Bj7PGe1T2M5pg+5Jvw5LowH51RHkaLsKg41PWVkOa+MzxaNxpG
Sz8qhzWO0H0wlt0m6Zk7NaNZPwzziImyWvtWHj3DschrZ5EphFyuG/EJQI2xkL65GA3NVVLjZxYg
9zwM3UfUWAgw86BZxAUWE5rmzr0OQDHrSwsbAYeW4NYbWRHo6yWAMg2nOiHddO+L1g8oSbVhMcVE
bHXE1GCqZExVVsNexk609BhYLoaws1bshK0lXuKY98f8wlxALNIq8Td61H1rGI2FaWhutDBNttKi
sdGK+rvbMTYdh8RYtgxmV4P0svNy6hPvMNTap1QGJri+BBNWiTQxhzB3V0yQnHHrnGdGKitodv0q
srwP4QfX2ooyZbQkFlRzyNp7gTOBSdgj9lFWQcDzHh94a3E9Ttmlyr9nbFc+1Z1xV4xkQ+Pn2eqC
VEASjej0MqvwIFiHst/VgCRJDCOfEw4rI9I+hUXDJSDyWmJtpu8BWVebpnJHTEjRDM2pepE2IMa4
r4FV8jc+4PE6IZ/Ww3ixqMT4KXf1YgnvyL1rgNFHSoI/6Pn77FX7DtMZaM/hPTPAHJsJk91a9it3
iiTzxnQF9rQhN9LY0PsHCGMhUImr8S4w2pBp/bSmU8l5iXaLip2yy0rQYM2kayt58Jqnvh39aMec
3L0XqfElnA2OTiPCBjrvxtrR951bcJWYWT+smrY4FPuM1X4Ui1lk06rRXkQcfpqaMV7ZpW/tJh9z
6zR8tUcYyoyq6BI4RLZYc/XZDGf65mnwWNdI0gUhM9DOp8R+9PCAnsPYwEPQ9s2dcKC5TwUvpBHx
Yx2hDICLniPMskIidDTIp7i5AyC9fe76ayMJlcyeNr2V+PvUaDEdCp9yJ81U2+Lo9fb80LqSVIEy
17deLr/Osx0ub/0ljdVuA9EdnHVFzmlj56dM4E1uM/ibGCOwjOLtRYoKh9LOpU1GEooaZ65Ah4kJ
dZdIFrNVv1gUMVuzjQ20CyS0yiF/m6IWlyh2iHlOiLJxZntp2pCTI46wtKLRCEEA22p5dkjG+zRm
2jYbMcdH4YzVQnybXDc6kr1E6BhzKs1oP6bMM57zZqsX2avhDiU9rPBFNTZyKwhXc8tBg5RoaRd2
80B4d6pZOxlvmNtre6OrP3tOQpJkCjTLL4FJBzaliNu4zsZ35+zJMNtdEmgNxTkm7coOcCfwAiz0
WY++46xkrsWvU7LDXx1s8dQmK5N2PG7uAYJg6G7hYrUvSS+evHh8bHIjeu1NLMo2zNZSdvazF2if
WJto9EXti2uE3yLRN2RBJwzjY4ZuPjuZRWPrgbuqdFY5vSKjVJKV84oK/Ys5te3JYDq59OW9E5ri
rdeZ2g3uEOBFNE5ehaYvigbi75zWfbMj7zUog7dIpxrVRSae845IuyJM3fuonsUz+W/oGwgChuDe
IzsGDG8zLryrI4zG85QaeF01saAbSRvTHi8i6/uj1df50py1cusgrJyD6HulVYBEnVo+JQHznd4z
DGKQLPtBDrx4m8QpGNSgG+D37cpkEB8AA1gM0/vBnL7Tgbl3I7fcqYigO6Ss67kqQ8BKkNOT2Ag2
9WTkZNXMnOtde+/klwSWHyE5JWFjfv3sKweoTU/mfQRWVjoVqsQGIWegN7tyIqmhKJ54q5hqNXG5
63BTrcmBAlxKouTBQ90Wh66zkJXX8QnYqM+MammPMRxeeVabK8joazPF4ehGSC38rPrE1XYNdDPZ
MfjoltFoXbqyOZvDLihq74sX0GZvjNl/QmFhkd8558dYtY2ikKi2FKIsDePvJlf8hWgLcqBy0mI1
dZQggJCrpMByqbnK05tbH7IZ7GUEP36b5fqZUIPF3LwIOL3frM7/HJhl/KpDlVj0U8klTYplMtsD
bESq8bC4jthO6JoAyNU1O141mSTe2p6jz8E5t+Jj4A7j95BAkUhE8+epsZ401/7a+Hlxya1+N2Fo
ZfVhvfCsFFp/RbfQix8MDsu7sRvajTMA/iZ2mc5ziCOegPViNurvgdKUu1BbH7xeHIhG0VAXfVgw
GQ4VOrKl1IkU0fDeYTSmZUjsn1hPmkCMS1t9kc9BfCbDLiPq4ep1Ys/mLVoytNQfikCLdsaQfCtJ
SVs2gzEBZB9fKpQfVQnb1Cd68XPS18eg4ulL19W3Nhb4MRZXiLLtwtUJ9cKgDwLBa8m51ru9FSf5
mtrgm0XoeeKY3YHmDTKgMs7uTDO+3nx31BsQPgpQE7a6ze2Gg6i7fSQy5DgZf8u2/KkciISdi4SJ
zaaQKAlwXl1zvXAXoh+/eXbcraRZEOCAuOdu8IKro6DDbDV6kkLC4ceXgayYSCfGqTX1ZZHO9Nji
nedyxJlojgtw4Bu2XEfQEAxbStL1yLYB862+oJsd93E/fDYKDN0iJqba0jGGMVJxCTRf9Q5ppUkI
hDvtTZICoPDe5VM4L3W3hRJWKwxTADN5mZQlKbulfDGmGe5bW520Bv+QYY/5IkogWMdmiZmg6Q6h
2+FiiQhG7OwKN5xOSLbppWSgs5tcobpVe2UY0BUApAx9EF4uYoQJEnuuxgl2C3mRpIOE69BMQSdM
br9sp+gRjr6DKK/z0ERd5sq9FITyudFXJ+mT+/ZbhP6QokE+ZHZnk00z4Io3mgPZquEOpLa4H/s9
jRl9k7QOcrtSREdDI5k8T+R2tj35gBIELVkkV2Em3Tsmm/6xn9NrEaGRHhMRX5KBEE0ixfsODzmT
RHkxMDSXdvXd1yP6rzKggsVis0pzenZJIKdlPPeftUHLFvac63RavdfcRChb3Ng5jAVUEF0jG6Ub
pss3WO3TLH1/oYXeZ+ILt1NN9qmep6+o5D8LSeu/NO7dIfoa2X6+SDLxotXHSCDyagnEA0OBboJw
VN7K+aFrp89t4q9ngAH6kIbUHBqpA06w99TKFukTIoF+RzVyIMiDgSaNMxtkM0FCxOliHkAoRylc
06jb5pBRABKTRqjwzgEXKJDsGLo7Cr+7OsEW0xEeBIBfI9JAfxCovBARk6A8iL3VVW+9nP8/e2ey
FLe2busn0g5pTpXdlLIGEpLCho4CG6y6Lqee/nxK73PX3Z1z4vZvJ8OGtcCQ0tRfjPGNwR8S66p1
OL89HS+MFRYZiuS3bHI/7Vk+cu8+lkP2I5S1fZpCqH5CPZg28zpK+dsXwodjHJo6OzQhHtGu5sFR
S2Mb6tATnOWHiApxDivu47h16QXHPiRogBgSa738hqyY6HuYGQBPOIeeJ0ja1rlLWXGqAg3jmpbW
Tl6+Z3FwQTjs91ZpHkFFNFtnda0xHnTwbjkL6hYxBonnkoSphmcOnqdkkBQ1BWVjEYokGFHGz1s5
LSEwlQtJjS02LdiZl3pOjSMYBu2ESDo6Y4QLj1r/pQ10uq3nkBs1DBqdX/vgzsrdJRmxkKoA1X/7
+QvNGOhz3Bd6KetkSuLmUko1JBqk1Vl8vbo2wb0gSvd1QwMDsZ5p3jA9m0vxntv9RQCB84dpUkGl
UThRvCA7x95Zeg5JHhFLX2ABvyl/Wir5iMRSiK0oZl6nmbgKb9SuZeinyHWgVWXbDGIpgZEFWI78
QV/6ZRstderzeH3TbeKKNDu+hwH6VbhQl1jQm0SZ7jWdylhkME8nxCUb1px4MFkzmiMsAV0PX50p
iQMoSd9T+d7Bd3gW4ttevLdiTlBTZ7DoR4JPM5y4AAtcsc/jS6EmBZvHIUJKq45DTqhqPBvn1Ol/
GY1xYMkZNItw9r1wH9PI+BgMIgoH62gO+nvP4O9UuSS0qwXwyzCkhwrnZwh8Ok6Z+Erj02MMsbEa
UlQ7AHtRRjfTqmb2I/Fda413/zAoz/sQjMdcQolXFTYdIlHg0dnuXJiYnSK8XPS7ylI6UsqIqE22
xkMmp0s/xzHJD4hQLQSIpIand4LC3u/bLmIoj3iVCAeYcFuL1B5ThS5IZ+OLWM+Ykdla8TMO4bq0
z6EGOTNJyZYHj9lcJv6r1Kpe9Rr2PUYBMk2tJehmWOlTNs5+biBD18wovjgd0Ucuq7dgHMQQhBnS
mKyq6McTEpzW0ICGy/rQAgevSXLKygalXvVtAWLaNDLcJ87o+lo+X+rX2On304w8P27fPAS0GGLy
x87Lu22XfIiYFFCdAAWOjWxvgYWPew60SnvsFvHAfb1LVX3Cvf5d91wOQjZkmzUEv7bTfawBrEcS
RK438KxRkQ1bl5/6mvQ6us89Xl0/ZjuUhVLfCFOfQcAMn6qcD6PkKefJDjsz3PmCps2xra3W4+tx
LJ4LFTWLJOeIhiMxv9w0/mJY6MXp8xwVwzaTkjeo/ZnZ2TsW3e+uP5ot75zR1DuTmCIrtJ7iiB+4
ZX9XxQYCCZYfJUiSPJyCLNaO6J4PkU4+WNsc52out8jjgP51kDgQWZhUyptCtzFF9frRXDXSdFFn
nfTRukJUX3eXqE1f5qV9rjPef074XUp9Q3F05R7pI/DAyfhtCxLrO8MGRDI/VDa/HIYSbVpf7Ug/
JUL7lYTS3rCw29WIA3R30CkBuGr66BCSy240xY5DTduwvXpse7vzWQQFYjTxw1Q/Fq9FaWh+w1og
I9neLtGMfWF660L74JXz7yTMGnzi6l5L5C9tJqMDftaYJl+jblydZQp0DwZMVr6POaEz6NoQXmWE
WQ35JwFo0MOm+Ys1Lj6lntuH94FGhewlZqW0CUcvsYmyjIxXaVtHRbJrBJ2RgNMNa5X3qrFeJrqA
qUp3OYc5spRDN6JriCDAxNq+KJwgdipGrSgc0UZL3lD4DFltpD5QsC839nB0GMumdxKos33+ZuF0
xwzQXR26EH1s+BQLNbLniXZw61/Mfh/jo1mwf5YbrW3vZTvxYNWzarNMipvKVFhaIK4LkE9AraqJ
IAzAK2+498E7Gx75ddRlPWNxRfyBMo9ECXGF52t34xYHZe5nw/1qw+ndHMnTTA3qx6p0t3ZdXpoF
ppl8zM3V4vpW8rNX8Gc8rqnI9TF8BiGBX7GN0MCwOdktED6R4AeQDG/FOEDJSyTkaWLeZjMnKaLt
ug3WeZahlvZcxnRBYWq+ZfI1y1xI+kw8Kv73hcFzX2oGE9D5T22CI6sz75WNodoU7vIeuxjWrFAu
R5mC5syYr3hT/Kcr5UNvOWS7Msoe3AEaA/GAcNlRCVTfisnXuv9KELmiHXW1gz1cm6Uwj3pB9quZ
4H7O1BYyK+/IcO1WBVHujiFxRvF9mHUxbXi+I2qvJIEguRRjSGHK+KZsknqXaBy9aGxJuynRWIy6
ZFk8kukQzr/ggnyUEHbaJD7fZhu03LlvgFdzFTDNvBlQS1HCHMy6YTGsh2TH4V9Jiy7ZE1lb+SbO
mV4bgOvrKcxujyee29FjtvGavK0GhlNhpe40biuRN26QFOSm5oDBOqc2j2ve5WYuBgpPkgy1Mv20
42g6znqT+QW+XI1Ln+VtRpqbg8FCJJZ9h5BNzi78bk1jSl4w1XdOReJSAw0o6kfrlZw9v5kebMv4
LPPfJHvIVzdmLdBCJhehnp47ZeAsciwIA1VU7vIITouWswYdxhZgjaDGMJhESnMbk8USlIS17TqR
XJd0qJiRm2QDNEPiN6g6vTYiJCwEdNNaNXCWdniwLsvwW6+l6U9L5fKUU5SNsbETGrHz0zi+KKGv
AIrrUsuGXwMjCd3xyF9LYSfC6mKbw8Ibnt8mqTO8Yj3uOzEPKENJj2DdDypKhuWb0ubHNopealwH
JCokP7K+Zdw0mZeRQ8szwB0ntveoN+aLESNuFS7bXEIOxSqxkH4/Wldya9qjislaH7LxVxtHL70N
d8nsIs4dhAzAadut3nXPbk6+ydB7TuAEOUJkmsljr8rIR6MiNmnNE6JmOo+fm7vT9aDYdaZOLSJj
79FEPGGRPrJRaF57roM7VIYj5g5xyHA78e9y/5SpVxBFnR3sxSiRIdiHuKnUNkl/tEqrH83I3hgt
l2GPCXHIE1TZBSqakXgjT3+jwG19p3YQ4jEToQLJfw+VBpJAvEaZ0xwzjybM8gp50aPlo7PWsMVc
Vg9j3O6KvHktQlQp0kJNbamcJm+qA60IP+thgZFIUsNmlEirapXvRc6XRaxmBs34xnx/CKbhO+3U
aZbF19SPQScQJC6a/W7a5WWB4WlX9b4ZyT1Kx+Vn2WWgcLzyeXb4R+lPrlOtsYs2Fe9EPfwhnOnZ
LRlheMakb2uLgUKER1YrSX6jq2jyZlPUsx2YbNN3bWSDM1B6vdGTXWqSFmbM3YFF/hrvoW3MnvxL
RRwMCYeMdJKZg9tJaeB00UMqCZ+00HnuZAhPknt3XjzC1CIsi4kZONzjXicmes2UDVjGQIHNw1W1
Jng4h+l5pxNyl6IsMaM/hfqyUNE7eigCo2bXB7zhKhIsLinFt7kvVPpQF+1HO/Vcsfm7Rblrz/Nd
AgCDaa9fazAaLdtJOJXHx2ztDSQiK5xXffHDnlkXwgWl5tKb7zV7BN01XQrjLrnP9OFJzNMPVop4
dyQyBDKaveHPwq9ktMxvd87bQK/5KlNEEmUTJPJTIugXWfEFsGyOvCcojbNvCHia3nQndJtta9hv
QbE+tXj6li7zvSjbOnaE1LP76Jxs21bdGzsMc5cMLgoo516z0yBqIb5uiHJ7GYf+Z22Fp/VrtRZC
sco8U7HuMcY2XotxYV0yzSeDZ2tiTnuITeeouDRO+dMT6nHS7StmB/h4e5iaP4Vw7ngnYXkEQpV7
Kw2DDjSnmXD6SJxMxl5wRG5mKpO2srY5h1Tbr/2JviAIWWh1anWPJp68rcJ4dtVC1lb5k5g8coPT
YHbGu8Kuz3KqXnPzhd8a9kpCnEg0HNiAtLN3sabhsr5fg8YEt0gvfMsHsIJ6ZT+Fffcx1Uy1lpTI
NXug157RTlXmstHCQzhNBwiuKcLjlkcL0nGyZ0sflFnDUL55svPhR+MC/2g7ngDiKmwX2pe1Se3l
0U7bbSurHTvs99SSHeDD5qnznkpjNeLEx9ZVOzvO9yVl8WZqrLdkEDtcJKdwKO8xGBLLl2kvc9ki
3gEskTKpUoVtbDyo5EQtpm+zNn+xSiQZruv9uo8e5ZBdQarBRsnHw9xjdFqj/MjDCeKMsKJ6NC+N
QKo1xF/VmkcZN8QnzskbCEokrUZ782NgT9fFxX4IzQ8GW+dcjSgbcV9BajoQarYvJ3Go6JKLJZg4
Hs3hMbLnbc81ohnqPjGNfZLGxyGNX0RK4a3J3dKrfdbVhzDUdrjKodjOj25Nvk49s0cyAjwB6Jis
4TlkCLySBTl297MJ/JdD8U4QpVwk5fN64fcapuScqQfPtGp8IOrJH8kIbaXzE47wudW8BwRU2653
X9mu/8SPFaTWfKbD5rhq9B8G3oSNrv6UEuXUXHRPiluekgo4azVOmj8Z5ZnS464ZzaPQ233REUNq
hi+C6UNN/VIV4mFOkocyrT/ZWb93s3sw0DttYrLVnOl3aZZByaLT1Ej/o3BBon1ye+3XYnRfQ2G+
KuG+dqQpcQLaX2VvvygwrBrJX3bfvLG5/FioFYfwQ7fCJ3Pp/mQNxL0SMK+VPbFoPk7FAi2d1Sp6
Co9wVn3co/3Hvz0ErKR2iZf/EjqbX1s+l1huISn+ZgxzWMCbDtlnq+nXNu/eC+56razvhjj9Kerp
feo1h8hp8k4z55AVxePC0lVWLLwj0e6ajAcQGQRuwTbXgd3sgMGxo1chjceK94QI3S/+rZuGELS4
ayGxvurszWyen41RPKbzCwul71C5D00kHro8+8hr1m9Oesjj6C5Z5gfXRmiilfeLNM8Ixr4TPJJt
Np4tbfgpualsm5WTIu06YUua6U95l7yXhTjlrWCeR4M7cJhwg/2wNOvOSpKARIZN7SBBS+qH2PEO
cmSZovfTRS71ZRLkLCzyQSuwHsM54FKAYJDdDcb0wnDpueWZslnYiFQkWkZq2ZK/dq9xelqGTgYd
t2chHgECHsMrqjtt0/tRwSjSHvqzTQoE/Vm7zQFPOhdLiYYDHA+eV5LZuV4soSgIInw0wnYX1zBk
E+ZXnDOQYZyuzQnMY2gFKyYspEIyUe+qVXwfXcwxP3h9+QIKZDtKUNSVJdHhwYjTa8KE1XZwnmU6
HS3Mumhj7sNI/LRUKcExMAJy1LNjr9OYCVSj1V6W0bxPlXj0tOaXnONDBBs7Lpa7kL1ptywPRdZ9
FENyrYoXL44hRzoO8vcPIniPM+CAimhrOzTEQ99l15DIMOg5RvM5Yaxou7up637Gpnp3BmNbZN5b
7HLLleYmN7v+t4JgajIFZy2yr8GJ4h2gnJJtdZx7ESRadMgcp/Cjns0GYpgEdcTkMYsrWD9n1X0a
kx6eUSNxYmxtyds0Qcdx8HKTCR+L7WCUCLC1GvzAM6FnmNMd45Xt1r1Xig0b/RM9ziEx8zdz5Laf
loivvpx1xg+17A6l0XL5MXiyzEdq3m/F50Ncrx555LNxsZvipcqJM5VP85L8gBL2bFsWSHNKdX1g
XB77VQ1iL613mhYzoLa8rW2Yf9bvmyn7SZfeOW7i+xhmy6YV6HPWb0hu/bNTWEmQxN7dHA1XLy5P
tB0HMiRfRSF2/Vi9OT781HvLiKNNOJv0IVB8css9azHb5vU/movmx+BEtHvJt+hiTAoFjhJRPw3x
ziG0dMLgVz676EjMYQmywvslOghMUlpX4sd5knvBQgOH0z9dVeYda8TlTS4Eylndrta6fZe4vm0y
FNFahtwUOzBQBAPmLtPAexRAVhWPg3k6tM54AQvKmNA8hlN3UZpzryJ5jOJ+nyIANX+OA0Ns9TIu
STAn6uC6w8VM3qN1lDlV3+nk/mLaerRLdqBkedoRfGfvlRXNIQrz79B070MiLn1lN0dX7z6X0L6C
uN9OQ3x0SyY4A1G5BqscrcsDtXBEwr/dM8LzUXh/AGLSA4t9eJ5XJyOb+FUC89wuPLV8p3S0wGGt
6qd9gVgBoQAbqNI3JROAuRDv65EZdfNPu2hKn+2P7WvdxXZ7zOCp3pzw/nqC4xGdxL0FRhnQ/Hgq
tb9er/+v+fzfNJ+SQfT/pPl8IcHhu+u+kXB/3yIh1kAE+ff/+rfc0zX+ZVuOwyGJrPMfraen/0sa
lnSgLhkODmIXh/V/az3tf4FWQkdtCrzVq0b0n+gG81+eC6vJQyBquZJIiP8nracuVn/yf9ichOfZ
kId1HKO6h+r0P6XkjmqlFk9WeYwNZ82lbP+dyzSZsgfG/DasKUGVpA7xFwQbvtZUKETWD94+c3vR
CkUuyi0p6Pb3WYu7/+vTt0/cPlYOPGPnAVu44zAc/z/YOj2KOMJuf//7R1e2R5F7/b60mQmSlURX
SdSXY5Bo9U+I099QJ6brCuu3vKQrCvZvDs3tj1NYeWtmHx9tRvixmZlSyBiSpIlqPVEQ87FUJdK6
Me3IFzMPW9PN3qwVkNjQKNJWsTxbzhNhOXPBAhZNbz4yxp+I7hWlsWqUzkaj6Cq7hp0c6nP0S6A/
4+iTfh1H/Fy/QpOfKB+Agl+kqb+j+YofFJQLC6PYLjOX8BBr5OsVAx4K8pkvvT4+Tia5srmaKp+s
dMQ6UF4Qa0CPiqQfj5GOr5VRIgSUg2W2pySaEzwQzg7H3gpcjX/WrTwrAoqR4IIIMism01GeMOkb
oGB3+8TET81YsFmQGkyvWTzGu8Kq2RrOJiu9eidYABIY8NJNDKPs0EOKm6NyKWeHwVbxhLIhY+xC
JIap1dbO9Z7dyBh3MGSghhusIkGM13U7s4tLkaLpKPBGHR5DwVROVxVEVCSzfjUgZZ/aFYjUpNue
c7rSl1ctvhKe9J4zgiyTZWHCTIlHgR5kcjR20HYIn/MINY4pWSdXA1zu0HlG1nPBDXjQExKjEQ3A
dTd3SHIxAiPaz3HwBbDP1i2se8+Gbz6YpvFHI/WZrGbhnZq8fpQow55EdrJGVPpqtfUpNhyR7pg7
t5haSjKIWcQ0D3Tcy9XxiJnHI73VFNDuJPdgWDv4F1rKT4gk7yIB8ZpVicEjnBCOMrR/TetXsdV9
ls4kwzf9oU7o/KS7fCQs98BvLP7tRlmeu7wqAiXmR70Eq5AwBQjiZJK+GZu/o94GEySdLMgdLpsw
rY8onwg0Ltp9NzCC6YWNWJeMjSJn36uDdtJXUUITrpYvt96UkVq7/d0c915gZ252iEa5dXu7PcGS
37EZOS6sDWty5+8SDbVm+OQJolVdDDHuOPp2az2LZPyVD1rKk6566nsdpSL+ImaY3D+ok2p8uscY
mYmBYNsIa5bumkh8J+muZYsRR82Jj+UedLllBayVuRF77MIQriBnG6QSoBauGwN8T/bS6qxAE804
6wsZpuZXIgZ2QVlhHexKv0Ntd5uUxbSTI/BbWf3i6qB0HcDw6oktmZlVK1ZTAZdHaSuVxyrFCZKk
/TlaQ0Snur+xGQ3QmCEBL2eD1Hk23NMOoziSxAo+usWOuVwLJ6I+Ud5F+2TxDjnwY62i70Dt7KEU
rp/gSDEvUD+7yWOVYEqxVSYMnYYRhj/IqCegJeqOiKIKw/7IcEnvjF1i6cHUrHZ3/F+ot/DXhyMc
+d10T9zONw1Gf7Bd3E712taZwiQdI+t+5FxmB0ei5ALxwAmFSk4rdeY6UFg6djq1d2+YOm9PsfHG
tcKxyn2qM0mLPa8LKH5TyGe4u5zJ+GrUMSpYR0WIGwg9p9kuY9Q33BqIspA9lRd7/SZVU+wXetV9
7GB/CfX7dRXsy7m1Hgfd/MoR0lcY2gfMw/OY9A+KvYU/tm2E3Ps5nL3orXMshpwqmUFqlseWa0wf
lA0qSdX0sViMVBKp/ciEbaH5sDycRtOo/xYZfyv06DPS/JZAICpy1hKrQrbIkdPFVxWFGsL6/EJS
DEh9m0V5n2+jruZqjCVpCiHx0qb9Jmd2eDiUyg2hgbk/o4pm8JRv8OEXjAidCEsAi51lamiLMTrg
L0g2xCOHZya+Y0nRZk3K3o6T+40h0tyNaNYPCriOj8xLjfSXdnmsQ55Ublv8tMw/WkGajaFZZMzk
CWuvBNVS/cetSnHKwvGgtcZwiKb8ZS7CdDOz+tmXwN+CFLnDI5EAPsg3vI9aeFwMzs3hq27QKIaL
fPNW5cqcGdom6yZk4KUnQIo7405wTNUmqKtcHR3nSlotUXfh4COQ6/yJFRmXsDYdS8VurDCK8W5B
lFlDZ8hkb50pb1Fdfoxj8yHbVG5Mg1FaM9D36awdyQgqfyHX+JzVrkaD5A/azJqkZpmte/jZm+4s
vYvuGAgSyiwnhCh8byt9OrrxwFMmRqJXxHsLTz86NJI8crnkBy1XCO5YjkyYHZkVLsWjVmsuK12T
vHKxbiaq7hgrG91b32K6O3cGtySRnmHQxumTmtPR795aJJnYJvnl1Us/MgBV+9mbZ6QiDTGH8IRk
Sq8AayRDNHopV8EibMWXpuBZtIgJabVekKVTcmhM2R8rGhmITpJA6k45fqoP4tihW6wP3qju64F5
q6sUE8b8BxJay6+bIchNZ61fyj+lZ2sEG9CMlzHLmpKHStSpC06Bl9bueky6qbob4W4sBv4ZtiTm
NSKxO9UW65zBXeOcfkjsOtpZsnlroRYTVW8/aOlu7LCNap1+SVLAPj17xC1WGo0ALRZJtmlfNXiK
ntWQO1kJwgPr+VSpMHB61DC2enBK65k756e+yqWauoZelsUnbyXG3l4yComsS92tI6615QZQ8tAl
xhPlw2ihA4orUqpRlRbNVB0LwOqnan2RsfgoeKQHukuHZPSrjHSxgiXLn+KaRHbWoR9YGIptTZ8y
R5bch5E+c9aZzTpVtV70EWhUHKp33cWRMUHD19yYNSVjL8ESsvysk3Q4Dav8bcw0SZVZFFcdSzRJ
CilZgoDGkxr7AloLmLfNLvS+QtVhLjdwISZ0ycyM0b9STxwmTfvFmd/tGEBcItY3u2iFzNvkVhPK
4hHwZZs8szz4uW3jsphTKMgwGg4CthcdKXvxLAgLLT9CZNCtcfH19fxOEQPRWK+xleSo75quvcqV
8TtlgrgJFKzIXxJHBpOktM7kFZl1FGi2I3lIkCuAnpKoLb5nB9zgVBD1SHADd97eXncaegeCMzcO
t7wDPAwvMjVsVBrJ/U1+50gx7ucuxQQdW7tpji+zRHWnTIYVuCqB64BwP1RoqPpVbmeSSYG41L2W
Xc92NXlW8RtiACZXA6ug2z/H9pBPZ0l8dLwCPBfh1SgTZlSnIZ7vVpB+hC6bsVICZ4skwsIT+Y4k
tpf0FgmpqKR3w6zdL15mER15E6maOEyp3aM1zEInImdrpMZ3Y2mw1gqblTBu6sZpcH41RojIgTFF
n4xNoCcdq/ZwILxkDR2NV652EX6YHTbXhWK5M4so4CbRpXslp6Q9TKxrJa7wHRL8MSaFYepy0OBq
KDa4LfsDEqPtMsJb7lsbEGynnzpQWQGwjHHT5tFyqnTd3jpu8VEkbbdf8vK0rNGPDnXUGowAsf+j
GZ+L1P2eEs6LWK+YyBravhL5yWvk6xzVpL5kL0mjCf+v0LJbBUWp/eklGntvC6Kb5/LO6ypknTKR
U1JxOxlR/rZ4A0No9mxR4f2kDox3dPV3FUnxxFrrO6Rh3yNCcQhtpzDK8IHo8Z9+zs/GUMlTrb/U
+AaPUS+Be69NBBKY3bq3Z8ddt/5QqZFqVHf80kN0yGXE0iraljo1mF6Dey7n7ElrLOK5i3ELraAh
4MxrT2FedT5FX+3XxBgeC+/aKptx1voyRb9zx1XHBXHzTjTlm8RJWGz0xfD2qDaxwEGh0aK4xUJl
dXtJ42ayddo5ef1ORYFOtOCwcUjEwYGC/FNf2HMsBIjN5StzcGZ9MohrNZ6TpHkeJxYW1eCMZ400
TLW4xlEN5Ojm2qlL+k+qhzdI99iv7O5sedhzhhQkb7bT0UGCSff0TebVTTDElnkqXXtvrLrDzhrm
LevplKyiXJy0rHKOTvUD18oM+Yeh7+2mNqfiSTSCjd7sMWVbr0LRwmW3zSrbz7mjoIpXxs4ZPxys
S0eQU0Sd6FrrR0N+l8/sIFJb8zhWBFq/YubudhH10xEilMFVvvEUm/fWiwJiC/GvYMsH1JGc1GNh
5YM/9Xw5R0YvlQIv3qc90djFYh978Nos+5kK29CdvNh5ixy8GLGzrK4NLhKrOdslcl5mRmWe8L0H
2Jb9oNJjFDp4vjvvDX8i9YIhu7+XuYqRqXLwZFvPfncS8RFn5F+g9L5LhXG2pRywoiznPLIohCxW
LDXwwJtQsNUpqR1rbjf1dNdk+XiMzY+iRJkiqmIMGvfPTX94e9H1eOUrWvKJpQLX6Nq7mhDP/77k
9fA2Ek2+mxCQ//1QY7MAkfFYb28voe2AtMij4Q4u3K1I34LBfeJB2p2MNXRVZkyAtb75BOCJTCth
XsbCCn86MPIAIj2EdCaKa7QiKrrMrkAzZT5h4v0uzpHf5Voz7vofCYfRKVx085Qgcvv7p2yy/Shr
OK15DsESs4DSRCXBlKWGUoOJtoZ6ahoOXYOcZmppK83mEa1bvNftxjksKJadhpjEcf3cPy+3j+Up
yrdIm+stRk3+z6oIT3aaXlnaObtZAdyQyZNYrT9RGarfJmMWX61yzbTKeIBWtvfQaFG0j22dJ/Ma
idA3osCGD7ndbOHtmln1czLgszMDhxNbxaRzOeI72tchpsOBWUGRuYxi8xahBfrvp1uIESMofEnr
S7g+JY2Yajdt+uV0e9HZyR/KQQSyswuOjYoyFi726fayegKlZh9vj7V/PixYGVrcQ6pg46ivL8tA
NEpvetvMHSBKJuZnSKrmzggFNGKHiypdOHwXjuJDBJobW890Lu2xqIjDS8HGznlDq56zmEJ0jKIl
FN6OM0Dn6RIj2IkL8/H2Umj6L32onq3e6fzeM14bvPc8OMNt0noYotLkXLUWAG7R1/u2E6eZonTf
pfnegb57D9YDZb0RlYSwGOadnjrdhmVopmT0PpdXVimlic2fppBfe4XOk0X/pzmymelyqzuHS/gU
l63zXNeUB7rr13HN7V6G1mPoJZytcf7Vt9o+9FbWZT3MGNSWCjc09jrsOhXWqHF8GWJ5thzEIhmi
EISLFWJf8bHoBWkO3vBedunIRnFT1an80dWpAFwa6ptZJtU50xt+YVHmT2k3+YOrz0fLtL77IX+J
9cI74DVg3yCdfTzRooVxNV8XIi+WsvwkVNX4XTZkptjTDyUKyTrPxnCaYgwSsKJPkztuaKDmhzpp
vnTPJfZvhYdUPU4Ahjvjeaq8o9UL5x6SCHGshUJ56U7eXVL/MsgEPNeXOS/MK12IYBVf4OlNPEzi
nIqVWkiWEnS/UW2sLoIB5UtUmRtll0DDJxSTdLhB25QNWc7tGrc4h3eRmV6t6VPNcfYhzBl1HEyu
dJYvQPA/3R85UR8PPBmjoO0t4wWxGkGKiP1mLISbOi7VXZ8v3W4hx2/vqM67iysC4tKuN3zccIEX
Ic8f4xnSiGUEY50BP5R/WiIaj7YFvXihJKEJgaead+FLtSgqWZ0iI3XM+b4Bbr7Ft4Zv3p1+5UR0
X6yy+xGT2uezo+Ghu8Z6D17kBEwuqQXXB7FGVXlSSUb+Ja5a6NCGH6Jx8VnG6iv8aTm5LRQgoh5e
bh+iHlKnxyb3BmZbvKg1oSKdZIPpZSHq8Zbpvs5w+/VFI7fT6yxuQLhAEhOGXxlcgLmhVwhjotds
VY+3I4/MSMa7W8DTLahLifaRzn76+yFxCwCvhf3az1BshDOS5bS+6OuLazc7ZIy4JNenThPD9SbW
7PZ5ydP+1NGiEVYRUy8UxI76tugosO01EAO/6r9fxIxmMuTy1XUMi4Mdt8XmpsK/FT5hxw99+1Nu
pPkuK423W7dT0do4RWzs59koScxuDrZhfBmNG+/x3YDGtb2DZtfeWURr9NfI0NBjtMKqkZGLghlQ
R7x545zbVLrecODHYzAy7LlhSqBVMWeI9jgbmfRxmpCYxcxgY87296iQiyvTPbtuajACXFYXC9Gh
1TWO8NkYMAH56gPa0Iz8WpnSwDBBTlbhLRDnLKir5pI2fK+xMQ1erMdIROF2DG1MMGoK77la6yBX
FcdkJYJ4q2XJtnWX+ALGuJ7KcV+hd47cnCU6+TCMkFYP4nrURI+DdB7T0cy2oPQRpAlxJFPrmkXp
HwZbLK60UzbPuzpGzIKFBiRjPb5mKZJ+s4Fi767oaIu5QctbsGlBuQFdxmTudoYCTwRwWX4Pqixp
kFhiTRFoFRFehmjeZ17GtKcLoV57JJozYOR4HHdzw2Pa6YgW4F3KDGJZNR0XiIbjFl3Z/Nd1BI2W
89xVZVAn/LKdpSkCp8P/1EvQ/tLamJN7l2EAwq3q/CozD21nflcAEGWtwY/vLT+syTml2bYRc3Zp
vJw5HUCNoO7QyuIErhn0BnxnCpwMK08/rGfYAr1NGdneGZbn2SAkjQKWRJ2ECXYn0Y80sr5DEcV4
U0uNS6X+i73zWI5dybLsDxXSIB2OaehgSGoxgZG8l9DSob++F+Jl532VnWZlPa9JWAiGYgAuztl7
bWOVmRoHqIyOFv8cWrEM5cLsN7Q0FkHiVSdBvTTV4t+DTl2396rjQE9gadXZB94igkMzf1zoabrC
+3A2lHYYLYk/qtEeKfY/riufHkxpvHWK0i8+mijvP3V22IvY1NVDNkVvONnNB1XytRUMe4RsGUVn
loRRGjyyGYgtsgowkoHRflRTSZCkz6w3Oc4yL7MnYQYnl3Vxp5rwNMw/dDVixXPj5QBGHZOw+e1W
ctq4zUvupcD40dzT/nlxbGWsw9a2t26TnnqXcognENdTckaAIeHI41ZiyiDBNPTdvQoNc5f7ximN
mc1yLfGXrb6R9fDaxpG7R9LzJGW6McTorUrGLGa1GnmMQ2ZV2+8Sa2go6Bsk4hqoPzBI7VJHPCAu
RPiQWv5aJz1hMsRJUI5TCiNPmpX1XaYQJ2Y4oRP/1OJKRwFbG2udzonuY80dBTKaUasoBvTo+UFM
4ndpML7Q7sk8y1uZ1m/Na35ZZng286JcBlqRsjh+D8Jr2GK5GYMOggQSH50lwoLiCUUsJCJyjqnl
vY8GMLWlAaeAuKEI+cFU8c/SGVSwTmn1h1PbP8N3TqdwkQb5SRt155gF4Wsef7NbDSngNcm6STi6
MbPrwmTbVl7hVMzRpFSubI1+vCqflM0B4k6PlaNL9kzWygbGdmijj6JtONN64S8n8RYbfU+JwMIn
PwJdSIJ61eJUKhO88mUxbrqesoAdIiYNdAutFKWW2TnvZDE6wTd4St0qRtdtN+ZXZKG7roj/AIFV
vOQZ5XKjJZ8kMpBGtXWxaeYA54SKYj4aT9MsEx83gc85V7b2kx959c6ftXRFAjibjEsvnvKVAKAi
CBzZhDEaFhPeTmCQfVw6gqoUgYoW3ZOlUT24FEd6Vj2qsfqNyPH14YtPbFpEUbmbclj/0tUesAA1
j6Ftvhaj954n5UDlLfS2DUO6CsXZ9KOfILZp7/fI/NGIzZu0mL5RzmwUsoKKA5Uu1KxLd1PWHgTW
3qmUvgJaSG3f9tSOvTE21sICgqUVBDf0hhcsmNjiRRppXwopg+OTwGQoZHBRWa7dwbDXsrYh7hEO
72jfnOyrsNb5GfNhNtGRZBaE2tI1L1Z26AzOtCp+Rr6HNAGeBN55GhYqgLaaNtGWffN+ksgEcuxH
QNIp4iFBA/53TLwJ+0y6YU0DqVeu6xRYhW6Fipc5EVlDmIKRPFal9WPWCDJom3DsIM1yYSL4odfu
syo9hU9Jwt6xJxQCPnxeCf4NHi/RhWV18rV+obT0Q5+jCbWoeaWR4Cwry7zEFAjRh2uEHaCDsycs
PRasnTRtLhiUigUTfIbXsHA3kE0dPBilbWorzvq6DsWycXNrPUCR0KqqgJjgfTc+hutwKsUpiKd9
N59QijqRryGR9ECRVCVbAqfkFGGeUIJyb858uXDMADLfwD50bAkLSXR3LQUm9tzHICvoO5Q5aHz3
gwrnd1XkiCojoC793jU8/YnkF1pCsImseZEYWN/R2BxIF54TKyHTEMMhdPpEgPvX8pe7NfIMyFju
wjKK57LRnNCNMTHU9Utqxp902apN1CDco4LvrGwtfqyLRGAzTB66kUNMH2ja5ZzSiGdR5aZljkg4
h2MjFHo2t7jLsjreyAoqEeEjD25Y6oSaNjVnV8ig6sqCEGYQpXI50Tu6C2p3k7p+jcmLdaXOcr0a
sh2r37cqRQ+dmiigq844RTQ5+zT/tL+hG1tns8Rc2pLSWDuFvXeA5Ey9K9bIEsQizFWxhqdALi6p
AIwx7rLSXbD8Q3cg25jmCmPGlthJ0qSndo167wun7MGdaAfHfU3FB0Gej7rXmMuHRWcXqdw2+IK2
/rzG/XPhzsvg2CTW7N/u+3NTm4wGRGGAjL7KlbGM5ljdnLhlELq3hN1bCiuVhAo3g1/ClZ6zEpnZ
ijtrTrD729/XvkkPPEufy9vTb3/zt6t/vdz8msVcUBAmp8ctOG4myhiTMdHJmyN954vbc//cjG4f
4s/7/e2l/+3P/3q/EU7dOiDQfDP4MRLy+YPe8vOC+cV7JyZq7/bWOHKMXTZBfAR1/axPVrR1sYXh
0Gm+KYyNu7YpIRYXstjlrK7XZSy+xZjsuu41qgpmQytahmNYAMKp7/AkvMf4jT7ClGE6dN2jxC61
00yCrFu9bvQlWyZ+Cp/C0LqS7GgwNX74896EBdM/L2IpkIHcbiM18AwwOjwUmh6pq7erSieDJ3Mo
8iJ0JXnj3x+/vZ6bU6b+61XSWxjjv15fmPH/faXbMz0b/BJBoiyVmXT/umv+4z8f66/X+nP7P/3N
f7rP1hq5d9W2mqvmjhqru35O0oQ9Yq1uN8P5wFT/evR27Xbf7dHbzdvF7QX+3PxPz/1PL5W1QKJi
i39+PXdE6K5RTJpDiPm2FP7m2//xTqus2WT8ebyYnxT9edLt9u1hUbHdwfLez/0C6DuTQZOaq37h
jv+8envodoFOkLqYtv/z9H97i9tNi0Dt/5Wd/aUS+x9lZ4b9P8jOhk/13yVnt2f8U3LmWf9gdQeF
i+0LPMC/y86Qlf1DWFgfdGmYN8jg32VntidsYsWwS/132Znp/ENajoOEjZ0LzHdd/P/Izigk8W3+
LjszDNOxkdy4Jvo2YdnmTGb+/nyI8mCOOfkvnSSgriqYR+247nZCdY9VpwDDBKxriFY7CQ+drelD
2wmYv7xpxMXqUVYiFmbkT8yU6B9/KrAlyY0jabk52Sf2ZpKydHdXFtMm1Lsnz0ZHb3nhPR3Nx74x
jtg86BtPztLvoIfmk/2caKJYJrqpjo5Vf+a4KDXWKGi6UIliRzCY+SOo7G4CV9XUdjXLEyAUr1MO
XMgO82NSErvlVw7FTnUG/yGXRd6zmfEGSoEV1soW5kiupm0vk41DGI7ZNsEqmEgR175BMgQbkZju
oq9dnMTmArqPueqLiFWSgQXe3WMrhIEKSXAtk2nbGu1LRsV5QkTKF8u3mhY9KY/tY+/aFBegJk4V
9GxKeEQkEmZcttlG+uqjkiQi1vaxvXk1zZlr4nZUdkfijOZr1nxhIPTr3JGNYpUdil7jk5gB8oYu
ME/wDPSDG1O3nG/ZQ2WebteMWlgkI+kn6drGeWKnTPUTBGQB4Y6vY6ujjivmoDRLoPuZjBXdGO2S
O0VwxeEZXItK2+ZFPx0nmLYsT6nl0cTWr8Hk4INkHPzrZlv41XW0F4keeRvLHENMBpH95HbUaQu3
s+kmdeGpK/zXwM+1C4YR9oYBWwRXk/7ldoHvRbuUZvHYWV+ZN7hEIXbT+XYhU4H8PCjAsWTmtrSz
BiZLXeESKbFat3O1H66MQwYqOIEpUcWqsFR4oC8SHhLDDw+TbbHzKHOXsgSH/rLREnnsWQce6xFv
IXX9g9MN7hGpcc1Q6perKO3C61C70Tnq0+XMeLjmiQivTdi2y1o3h23a51cPZstJJOAgoOqH2zEg
xL51neYxrx373tDPHWWKvm0GCg4fgTX5j7pW1M+mwyq2L7oroVELo4/Fc5fJxY0lxVo2PVg6tTVc
YfHbVGJbYqNJdVRZb0Ohxiffal46v+i+4j4DUDLZ9n2H7v6O/JQBo6beI+DUW6oSIKS0QPtdCY2D
eyjPXWXYbL9lsdb1IL/zgCE8mcIikiJuzkLvQcfV5iMwhfGXrLJ90NN2wIlMzQemw3vRc/qnHrIE
+roLOYiHsE/iD8NH5tIbhXwcY9b26PHCjeqFt5B5RyRXjN+84qe/x7jbLaNEOh9yCvYlvdIvCvmE
jgGbG5r+WbnFtAtnzaVUlnpLJtI9fGFeqC4RCNKD3Bw0B0wpO8AXzMrY2vFireUsXMoSC/uDE+hs
8njU682t0QIgi21X7pKyHV9dZbyOiVZclU1JaKhVspe+gz9Pqe5X9qkZpf+QTOAIB1kd0qzzzmpA
phUYwtumQyRBz6GPo6RfPoUCtXvMW6fK0NbUbzoYXrW6E5357Jk21P40+My0qFrUgT1dC0MfT2EC
MszMEG9Kzr8DuzkyuyUetjT1hsdC64fH3DR3rQOSslc5Ss35/hJKIz0S5EK3v8AI4mG/xeiMXmMJ
gGO8T2p3uHfspid+Jbr7cxe/ZbIN9AhhiaC9MeTlq15a6MNkoUEo4eaIepFC+szVzmhR9F36Corv
QtyiukdOlzyP0DxF0n8IakknLE35k8rTc5Sr4HK7NQR9sELUhTOD82EY8ZMwKLFgzcbgSCFcf0US
tpK14zwRftpea8d7geWFkF6kOGjM9L4pcjxjCrWRgK+hxwD17Xogj46yDgmE8YbNfXSMQZUB9bai
g28+2eTTs8CX7qZwfeextEVNqJVf/aZU0NLGOHYVQS1CK73llALhz9mxXPgN2Rh2XUingBQo3Ste
AltTj1puZOQ+6GzQfCzkbllGu1JYlwCV5S8pjYtMde17oIJFapYbjK8a+jXq/uQJ3m6uii60V3Vb
mfta2RjN5mJjaCSvNmkG7KeQlbGfkW9YSSA/cIgt0BNYs9eyeIOeaLn1G9/NP6QROiOjbH46jXPK
FMal7LPuRWiAc/XIyPZ152Mn8RRsp0DzsQk6Mw2B5r3fuARBd5V9rUeVk7vBaVzlkg2Bl+Wrrq39
nbDD8sXFlLDM3CY6DFF+9ovSA5GJpi4M3OCOjxw/u07KQj0d30x/ZmXbQfSY6UV7L7sMG6cePla9
zRDukxgDbzM9mnFzTCrZXeG4INuUcftaOxqVkyJHrtNGz4Oq+6Xt5mpfVhGGlbqiAq3zjW6P0sRx
E40VQzbtG3So126+oHE8XR3R3hvB1B4yiE1/7sKgXhBAqb/YcHQ7agN8nL5zwrXQB69cNAO2MAgt
SHqnkgJv6IPhCZiYh5zRSa+VWMkI0m5kmiVlMYqxmZdV19Tod26ifgxdN7Ze10IysnEyI0VnYhQp
kXY+fU50jBiKbMTLntxZyD+WHPcgD6p3Sxj9PomCXZjqVGKKCONYzJzfo9U2a9c/lj7b37yJzyaF
u/qaIVO51xhk5/QMY6OJ38bEWslmTthm+jRijFfVoUvKdCki/bH3o3hpxL6xmyyf3rSsvU2RlHvL
qt4DL9vC6DPXQ5f0O6evvxiDp8VYad4lGAFw4Tl7rcgFOXX28GmDvbdb5F5wpektJnRKy/Ex6iAC
mB0OUKtpeFtkyMBI6dC73+4YP00xCNWRfqQWUp+ph3uyewOuVD9+xA6krfUVvf+Gyp5xpURKh93s
flnDuCe8HvQm7dVNo5FMXNhxtZP01iD/qbcJ8S0cBYc5NDU3rhgqEi6ItA3DeFV65XegkhRbd/6C
XXbCf0VKj4VQP8jWXuS9WJX5bWTaqXH1s6b7w7K132UZbntD3rcF1LI47X+7LRkh9GXIuo3Ec9Cq
l8R1tgqjwrZqAS2U4++kVFR1Um3J1PxKUOt3VwBk8XB2sfhwrd5Y6aO+AgOz6MPwPpgKUBobvde7
td/5HwX42UX+q40Ex3HTEvpYqm3Q+tSjawPeEPy6nqKoQ1952UXBLJGNF/TS70t6IVX6jULwbbJR
4aUdQSs1UKQoO/rksFezb21yjNei0R+RgTygwfc2meBU0n96KHH9+OKP1ro02VIHhICY2l3QNRd/
ov9HlDRHE6yWYDl110HJJTrXkYNVe+gs7TPp1b0e6HucTWi6xW50i13CQLyQ5vCEOAnxq1bCKmmJ
WAtbBSZ6WoIChwaQPsyJhWY0ZSuEPeHKiqsVJz6yZUnFAnDTRpqcjnW8r0xHLWYoCDIaf0GkOWoT
0GN2he0WeLPHVA/OuKwu1dyxq0N1ZOkEF4idOxLDxWAMFO57D7Vmr1bEhoc+smVP9yuE0e5FcaZb
tbXMQfQezIpr84o8gqSxzoI3/LH5OfW6d6hdByCL33mjl1uljU865+OqqfuYf6O1y8zp2JeQ0J2K
E9Ejj4U92iy8IqRjRHhqxUm+bEhKmt3SUNDaxzHJDpkOuyKXer0c5yhFvzY2HOohRTbYvlOgv+iF
daZ0SX3Ns6J15cTvU2XhIyNioVEyWHoRUlbPpMimuheVWe+whpHzGM47Guez1dI1IkooIrf2d2Vz
jlha9d2VEbXbFh2leHYz78OVxlcsfzH4X+mk81FLiD40M3Mlf2Q2ftH8OZoNpm9iS2v4ve01UU4/
5z7ioYRcacmX0bB/d1CNxqg62iXGKWS9WZEd7TzcO7j7Zi7Nd+hEZKZTUy6c8tMoRAGQc2TmQgiu
Mw11UfkhYo5lpoCtdIZdEYYn1stvdEzn6vKDEuIsS+8+xfIPVGomkg3vuoT2UKk7u9IOrIyQo9fh
r9Cg5T0fgDjo0RYWatO1cb2ghnypE3FoJ/Q0zkJoVNzcdFVIdfVzNHF9nXOQTAQsWTTteq2/akZ8
jUv7w9FB5jL1Cg2uXjFMVKZViz2PQJXOgg8NNBfdfVxn167zyy2NSCQLOGvrLLsEomXICilvA3TT
2jAgRSKkdPVhJyjLMOP8bmUPPweGtkLyi7swjH0CcLsIVsskkp3VRxeVmpAwje4qofjiC8Ue2+4L
zcXr0xnVMlVAt4fo1FYd5vjGMLYiClaGXem7scKhrhUE2QlCpGhALHIwnWdKAZQMy5qlRmGyWGLr
bEj+Bx5QZ1KJCDf1VHh1ayLyivonGRW04w68lZVufNuW38FD/Chb61F4efSUFNar7zOrI7/XVprf
33WOyjYssNTe8Tikcq9F/0+YoF01rwSuwGQFbI5AdsRtDqGzXkF7CWn/9ieal/qDlj5FWGQWplPa
q9QKsVJ0gDkraGcjo0nQDeOq8qI7ewxBEgvpL6sudrbagPSdzI6XsIkoV8v84iYjGmoPRTus20PC
r3bQ+KZ0Ofej1QXrUk8vmtabq8qRl76XCqXFHJvosVC0a5qQOg0aydC/tLThQ9Ruu2fXuHcwKkOq
g7MEreI9igvzrs7Y4OdKh0BVo4hLNXoNHqKgklAD1sPjBlZy9Qa0dCNbbz1SE3ikfTzbysSnaVn9
MigY+z4cDaW8DO1p10h20oIff1FZqCSLyL0PR58OWi6XVS0fxNxNDGrrRTcF02Wd4kKtBSgueQGs
fD/6DPBuqp9Uq3XrPPYldVfA3vqK4nyDcMRmy16O2rMCG6V1XrSqvejNSVMaMU5/6nP9h3xm8teb
iEynJAvWRmWz1Q5INmpRbtQCeQemBQRsf27f7rQ88ZqYk7u+3d9nENiFGv/fv7s9HOvRHZsx4urn
16tB+RURdYp/e8nbg7rPYtAe9OPtJW939RWOiAo8xEQNeulbQX7QUe5g0y8Ylvutspx9XxfneKTG
lPe/w4x1bDPqb2R5nyIiyoFZmlqzL1RzscnklFSE6KMga2rFm4PdKSmn3248/q4sLCMtwnoFddvq
+99TAvCnKMInJrFDFi4rj904cmHsAFDjFpNt/h5xznPsroBlnYoxQlT5a5poe6UQ3TDqG8eqhEkT
oZegXasvXZBUSyVLg5ET+V4yX3Qj0r3btSmF19f1lbs0W7fdtb2+uj14uwibJttMvfNcJSBQOzP6
RFcm7qCf77reRiFVukjh0fYMZuMBToO9rNsBCTJzDnVltgPTtUTyfLtdssW/K1sgQ+l94Rg6WjiE
ePR/+oVPoWnEpH+XiBTwqsPqbDKz19Sews3kzn5LPD70EeKPSWIL76zAPOidhYtrvjD/dU1QGmQp
FXASD2A7ZYfTjAbIIjfjx3SmYyrrrLnOL1NQntMfGzN4SfvgoJJsBfT7hM/iGzHJs4tiDQibYw7n
TKz6JDv2FrQsDcmxgT4snk6W0RckfZjHQKuI0dQWZquvoqLbwvVhK7NKQR37HBvsT7ChzLxPmkqz
hQgseYJz7f4m5x7bdSPcdeNpH5URMDO4+TkavF/E6O0jItLnJYIDqWpRY7zw0vvWcA5uPqus7vHY
o9cBbQtv0ouoeejaB+ncK8qCLPERlyPbq9rwwyD0zKpoa6kp6CjfoWWg/UKtARxz7lWr8CFPTH9n
tf3Zw4O60GwWUulmUvYBorYAGp9o5RHzFwwG1FFtZTDvmxfTjy/JTBUc4lYsaihmHftp+rUJX9Pl
CM6r9KkAkEc/jqCUaCHTp3GkfY2A8NXQui2sCPYXw51nXmy3BuuZNl++pBdVx75DFFl6NeO9pTf4
RazyJynBIyPOluRjHsymvXMEBQGZs/kZvOJcMvAvBlYtaEb3Zj6Mi7Tsyj1kqfUgS9S77bHK/Oei
FPpKtxNUUG6Bd+oy2rnc1vb76PuPWopJnqnproivrYNytVGluwyd0GHdaKAqbbZZjisRU8umL7JX
v5UkdVoo4qOQ4msYPZX2ts3cWV7FLoAFB4c+fLOyhjYIZVp6jbmsBXoAZY/PCMcZR7oa50b1HlJ1
kBMoeknkS62+7cK9a/DLoAqKv+Mik/gqWbEmY78y+5OdpB+D39Z3luLgzIMaCF25A1wfkqeAsZlI
tl/jaLXnyGb1SELEkDCNpdJ7jROUBH7bPsVw0lzRTpSIelq30TJu0t+9UK+GjbycoLQG1TByqYT2
r+kyMvg9Hp3H1KzNlae3SHwGiIC69ixdXHV2WNyFY2tC6nMOegTTJ3rISKtGfrzIm/G+C0ptbzRv
pLrttOa1dSNsPuW6b6u9ntoPcQ7+RneNc4/Kg2iJaLYIOD+1ZkHi8deEZF6KiniWzD+lviICj6hD
yicgWLrf1QRyIb5aRvWKjqJEwAJiQ88FhkfBiOY4DcKT8Oh1fvDelsW3IZK9pbTjYLcXP3iRnIhW
xypEwn0rpX9vIMpfBSxFhKEeK6W/2k58gBv9GJjZSqWYz9LkMKE6VLWLcaPe203xmVTA3PTIx95p
oVFvkvY9tD3EgJP95ccCsgeop2XmFE9hmDxmU/kTMlCYU/VTIg5CSXJPcvQzhv/joHyXCuYXkalf
PoNC1JU/pIKemra8I0jgY4zLjxYyGOPUStl5sSwL2gKdUWQbtNhLNyFdDjKq+V7bQ7zzpulJSeMR
PbPt22vOrmf8c/eplB8lBNWlmv3CPX1VPuB0Ippo543PbdbITTDS956XqmRg/DRagzccUYLlW881
U0AbGBfbo5eI+nlhjPmmmNzNGLEVjKfgxNS3odh2nyKv0ZxvkymsxDLIEfxuGeeW1ZsY83Mx9RBa
g3sU3w/CZlE2UShuKXs41Ur0yRUfS89X0S5Dk90pBzGjZ58iA8dlZLmPVSziZT3uHYggFHwlxWnj
vde9hzDEYi1pKbusDfUZLdlXmBjdlK8LjZz/NkERS+Bd6SJdi4AFz1QM99IzTm1WPnmph1CUEYHC
+cZswm8qmii4yoJlDl8hpKNN5oOn8hUsNwxWsfdsDsapF9zIAfzXU83oCXB676TZVUbfnXLGkw0S
ZeE42lsape8WABK2Vt5KTslLHWDo6p/7vDB4WnS5nUhNyqFf/rD4eM4i/KPBgIWzQchTyWslYHr2
o0exXTNNgPAGQpwBNgpCJZpbrNc1eG3UpJgik+lkGuyJRHKka8brdCRQcLQwm1dLdCz1Nmz1Lz8s
cVWH16g3vrDfMMB71TUwGs55dGVjUXJGmvzz6pji9bzVxvmDtDEwjqLUqQMm3plffo/pLlpKoMPE
1uJRDmxKRglfLpCkTzNvLIUrarIqnsGsfwxORWXHePZDihtd/8P69qVNHx08Y5tolCu/FyRmzr+R
b4FMphvFnBJJbdUOYcAacrzzawBmbPh+nF4Q4dXLTTKMD0HJ+5Pn1G7QgTGZmuZXhkwY/MkdEUf+
yWnb5z4dkM7p1XlCrrlrsMfgkzsQx0ykkmCTDdttkbWjQ6WVNami8KTLRdgZ9OImYp1QDoWpSUcx
D2Kqc8b7ZHwiyHkZ6b4ssgRlqTePjhXJW0P3KSyZLGRP1S/rjKNMWYOmEs4Th0m9GAqnYQxtVoPP
vNoNOSV3k+gFSNkjcw8yGHJ/aIJtRAuap0YcTy8EKwq17YAqG0b6skGDDLaPXL6QhOixmSuucFGb
UKK+cY0FYV0E4VgDo1UNic57nWClW33z3VbShrA6jZxvwcVNvXtlUhxtrMemGl5Lyzt3AW2MtNLe
KNQ6ek5iQljkOyx62kJA9DdzJrMoGr+icNxFE2xQtng/E5mLZKOyX6XrtxzJtYJayyTQezHaNMfb
+9EXFXuX02eOkSAswTLf1VxJYcr4NUgCkzLcOERnJKRcLrvAcB8WQqEyxH33Etrtumj4AF2oA0qq
KSZjclsbWRGQfCZXSNy7hVHMTc8OnleVWdsKr+mmMbxvljbPwcQOV03aKmgngq3S8WcIm++MZLIm
clm3epFJ3A5aNN/fEDxanHHsvxgee6dWXUjn5Oc9gNzFUlL0F60IrVXbzbSAlqzpOnl24QcvwhUL
pZZ0dFENh04HZJhi5joip2XrgETxRS/NuaHTBERlfdqTgI7ZEcngd6d8sBFISpBfDRlbC+wCjMrj
ygHpR6+GfZUCm6ENT3pSQt9gqPMK9mVJiDPbKz9tkyZSGOybbKB21f2WpQ5slO2SEZsL3JLPkA7H
TVQhFe7CeOMIMA+JPpFwNZ7HQv3OcettNDAONpV9o3wxGjrVInKp4UXRV3kYVEZ7t4OMjunfiS8i
A6eWjPJ3qyQVf7p5RHOBUJ1P/symKd0TVjRmm6zK6kXXZQLZGbLHMsDdZHpwJPln10H3mbdjtADx
6BmzCdlqdQTz4J6Ve88+9in0+09g6u5ibOTaIvVi2+jWe52549Zv2mDZDfWHSilrGRHo3nBAf47h
jDnJAJVIhI6vEwslGfQsDfZZGW26IbSppRNTQv9kbfrM5KzUy51yvYSVmmDlmcpdOam7sXWGVdbN
MAnxq7d1Ni4uyJGWoGHoIWIVo/lfoZn+VdEoW/Z5/OSCrl+YFACWNSziBdLymnc2cZCvQKxAidLU
hwMOC/sM62HwnGvPldHSqKcXbEY+ww54416imBS5HFetPny3Lnc5cNokjLulHPC89tmKehj3Dg+N
0xIqEyI8CIsDEcy7WZK+8EE5LQ2jBtaAoL40NWStxfSA68RfjcYUrMoqb9amFNmqj/RZZsAa0nn1
XeveHuAY+BHFQWng4HDz9yKAddC+tDEQ05Ds1h0GXuNg1QgT3WoDAZsl7ZNbIh3uGFvusiklnJtw
L/r7kBdTTmJ6TdYudjViBQNbx2rSWRh6mV9KUY9MPcbviD3fMiQSOvScTV2gGYKt0WfpPhnHY9ir
fpelU7pObbHvCXZjIKz3LKHvi5b2TtyHJwKjyn2UDvso8ejMpfo+SA3Ep5LVhyCtzDWn5UAy3VZr
ExTjVrTJFSsDSj0bBxcSc0uDil2wD5+U9lbULh49PwGes1JVcSBvgG54QB3FqiWInpFMty7tMGEn
E8NQgcVlCo0vqLHjKdW7Ff0y1NTZAxQdgtnBhvltMtCa5cQAtFMUcXLM/ejRb3vWGzBaqMpSrLMd
jAtgGaIw2cT0JBdN3T6wfd20uu5hcKY/S0pWetflxXaK7pSZX52cfkLJ9nqhyfSh7wLv1W/uKN0U
paP9oihHlpTYkpWCLJsZxvbUxTehrmCCiLa83yceSAZMqNsN+vHlYCN3tbr8C+r7qlBxAF/EZXjV
rGZN9DtTS3x2QE0wez6Urth3bo7+vmlBpdhQc2PBMtOHG7DkWdTY3G8UQfnOabM5LRoOgMH0JApl
rgvTp9dAoaenAxm4xleuBerQltqlIoACqeCzHHU67X5Kwm28dOp0U/KVdkERhBh83INmwxefAqog
CCL2SWUuESFNcBWy69hOR8uN0hU9nYXeqGtWJ3Q4CIM3sAYxMZCJ53ZEVLUJG6XandZkqD1aMreW
VQCqLY1KKMB+QPNQs54rr3jowgZnDrgCRjHrOfKrzTRTIm3ajPvOwNBae1gDKPVvdEVQmZ9P11Q7
o/fLtxx3JyvRzkgJkH8M9dmcOsoRbN2Q80ToACftswrjZ/lGHf+Qai+9Pe6tgl1eH0AeMT1mHf23
1cP1a1T6gm73VgKi0dDi0AA0UKIZQtRw33UQA7yEX3KyBhasMhNrW5BkQP/5tTMlXbfc2mB8q1C5
TDsiDO67MTAXYeDBJs4AuliFkJSP5Hk2r2+UzkLPzMMTQfLuWUtcYkEcZFEWNCO/fY/QE21HsI8c
5j71iRMZf+8UBdmANKQdCHOZmK1csJGAOkc6JA0P+5x2mI/JVlFS7Nwsw+lPO1nDydKB1zUpYDPT
HtCyGstSdV+isLWFY1eYI7s3xvaStiQWKyWrZezG0SKzdLnOvPaUbaVPf7UOd74G72dIWPomLVmL
KVTJihVsG7GTohZfWeBZaFXi+zNpiZL45hMJzojtIA6tO+rdJIcBNPVJkbVyBNpxkB2GEgxV0iIS
RWCys131Exgx1a3kBy28XM1qatkJQPFVdIfkGzVEDqfQ/hqj/uI52p1pxKTSYo+WUffcEIEe21Qr
wz7GANw/j3wbs2s+xv9D2JktNwps2/aLiKBJEnhVL8uS+/aFcNkuekggab/+Dlz3nNpRsW/cF4ct
q7MMycq15hwz+dCuVltYuDC0TZxX0kN2W5b5tiLjHcYAUJasSO+1U8h9geoHahQuz2BT8l9jl188
ZAL+pJoxtfeVB064yr7smOGOKavHMBwPiCXeOgbucAJZiIIa4GAaHyiiTW/2EHD3TLir6jfzqWeE
wizlvD7NWqzo3bNnjeclTmcXTnTphh5FelmBa0nyDzlhQEmlfQps8yuUJcUsZT+lrf/Yy33cO3JX
pcPtNNWXINDwMpP4gJym24b0bgm9sdu9n7VfGdk07DkpfnOTfN+uFqfEAztZ6GxXE/ZLGqD9oIle
YJjCfNBMuWiHL8yjmh09Cv43GkR6BbQwa/EjFVw8BY2MdTICQvI9TawXlyU/Hln3IctwHUefn+5V
0bdbgyumO7KNVMT3raqi/WYCR9CDg9wqKpkd0Z4rpyC/iiznShLzSzYEEyoHHYjsOeB4alaGtBX7
5iS9mgaHCB6MOCeIrW+/kHaxf8JRsbLlpPeT4+C0a4HAuTaUh4Q607KeZ9P4aqJRXLWqOjZmkN37
19BOx7g8tRG+zyqVtDmjB+l8yzxtb6t0vos6UEDwCcIxHi/jvOIUYbPVAiV2wPLgZZ2B7OClmIv+
XGmoUr4Dby/xI3NVSw0fo61ewDKYryAd7hvH/VW52WtUkFMh0sncsar13r1LX3XvwOE4IYiqGeBQ
cFalds+yYIHMBIkO6IM3pgfrI3J93K4vWTuPIAugoJhu/avCTnFVKEiWYXerlaNZGCgxq44+j2oM
sNJabaLI3cca0eTUqmhb12JVGvklnEBcW/003Vge0bURsJ4wacyjnM0b+gW0rtN534BFrlmMSSKt
D1rAJEqSwVy88lzUsY9As2opsIf2ukrS8CsumKyNtcKlEewNGeawY1q1MW1j29XjsKTK7Ec3vBhw
whbmT8XJnV6mST5YVejci7w6BgNk8TGyHhJGUIdxCVudcFtVrrTgX5dXPfP8KwJfzwa4og1gmieL
xqAr+nmXhaaxIIGsK9vxP1JcwWsA7vkO4zozQ0wbFLv73C7nrSU6YmIKbCSourJTYCbP1tzG8KX1
R5uDnI1ZaUqJ/W1qaIyR77jHwNaurVygVAOXQCmZa4YJjslS8p6jpFgXQ2nsGLk3a5Uw/eE7COAo
Vtq6gEEzEL5A1knv1tYNkQvbofgVmm72nIf5XZI7v9xcbrUqABHlOFCacJvVwa6Lh/ucQwGNrW4I
YVg2vgZYZYnvXL8YNcOoRJa70AP7lVe2S/AbhZFqvmRUUJgGuOaFhmOsba6U/dVQKTDz0BBYp9hI
lfELEWWsvg6CvoK02nHZbH4lvi4vIkneVMV1uaBLDYALykCbXRUc1AfHF1cmWqSjU1NbD9WCYt96
DuUTSXHvDvtguFZrqTBtmhXDi0S/hnaTbINMv7V2E65DOne4P/T30Kgc3HcZk82rSXlI6NXVJQVy
N2BP9bxdYXC8zkNHmAL6kdxseLN2GawjYHC8/5Tpg3dSLDbeAmHva/PFpLrfeNjuzQgYer10h0WF
5bar9GORBBrvnJxoNbmYAuJuwhTF49IsvJpceK+krz2Vtkt4bAW1TNkOGc6zUe5MBP+IOON6GznT
R6OL35rsT6RR3m3VmGIvg9nd5Yq7o1d5zhJKwGEun7uBz004cHRzj+gFs6a1a5NE7Kvh0ewBMdQb
oPwTwRQ+6oPWJSA1C49Y6Ef+UBGfAnDvnOVucfXzHa0UJJr//9tsNu7Z6u8dp+UZ/j4NLlNzLetY
lycrLWvyKnmVn/uoWsr/+0Da9/60/vuKYab41c/PyRTzq58H/Me3f5//z29gXWBeO/4/38WfN/nn
FbnetfP2P2+JRJhuvBpXyUk2DsfH8h5/Xv3PG/l5NRuTRHH4+8LKyCghfu5aZ3Ju/nx+f57859a/
z/LznemNDecDB+kx6N+jBTHiF211hLJvHzUJ7SwzQKF+vsPHVv357u9t/jwniLn+9z4p2ioaav97
z5/vomWl/ntbC+4Rk5A4/Nz+5xl+fvvnwX9f6+/j/nkaF2YIyM7IWluS9jkp4ZZF3RDd/H0jtW0w
ePh5rv/4tmo5Vrd/n61sSiz/o/tEHB5b8z4DJuF3wMqMGp/V8iVdqDTx8uWf2/7++PNdqb1rjxQX
Qnf+56E/3/08/ue7nyf5++NMFcrep9S0W/7ndf7e75/bfn7M6WHReF/u/c9z/dz23x4S6BoQVuvG
azog+78v/ufP/fu3EXibzut/nubPnf7b0/68fDYHV0Hbqb2spIZJRVlmCYNQiOVHL4RR6y5f/vnR
HDU0tH9+PZhQWP1dGiwdFxNm2s+D/n755zZCRsGsjzDs/r7CPy/z97H/vNR/u58VkLKLjvN/3i2y
wvqquZp/bv55gFADo79/nvQ/fv/Pi/z8+O+vjaBQh4mI8P/6Efy39/Vfn+bnjn/f6899fm6LEY5t
Bw+EQYIbGWUv6kGLydmqHDQTD1zcjb6N9JDs/iwXg/NsuKDGYMTY6ulnNagW4FmcVtURjLcHumzp
PhS4hTMDQRVbNukYy0UM/oJlfWisB3uGvs1pQn10IhSwOdGtawRbbKm2vZW5e/7mi53ROjP94tEk
YvJAotw+G/tHgpRoORp0Mz0y7lcjIQqIFqKdCvub1qrOJIQiKOuomdtiup1U/yWwImfE+KJF0+w9
GL/SAyS2IJ8mOH41QjTbDPeFZX4F+fhoqSDbxTVaiGKs0BQ17goqcbK1C6qkKDsXS/xrg80RP42K
r4kfKc7RMn7BI8Hwo7gUFhIAZtfE8sBsOZmUwgzPFVZcHd6pujuO5uTBIp3NO+EDXJ8H3plkuzp6
L5QmbG10ZiFcp9CxfQzUhE1SiTH67gu2+nymm4q9Cju9G2EDx2PUY2xDDHyUgyhAccOQp/vkiPxY
KnVGnIvnuRVv9VBfVdUEY6Drk63LtZ0K5TqOGEQBF4427NgrAh2PU9xd05Vgj5HSBjRMOIhRamHx
ZwAQapHshprPztXOIfTj+JHkhvWsbCz4IUGeio156083pCP+bj0+GL8P3hilMxXtg+sI6NA6yXme
BeNiLVBGRmbXdm/GaJ1S9i1N/FL3v9OQAtI0qQhGAmX3IUFEhtIHbTP1NhofnrPkkxZ00lU7iC21
8XMA32fX1ma1znX75SW3RbT4RpHYElZIK3nvGNN0bxv4YQEzUJnn89oLs/e2J0eLqX1xUAYNAtUR
8eTP1rAXOt/5SDO2tuAPj5AzwiS8GxfzPtQP83qckXpGGACuzJJ/tCIUGgM0o0f89JFvMjHgXNI2
O/vY+K1DUlya8bwcQXYq9TmP528m15TJLZOBWrwTDRJeKrv7rAt7XNucfmvUf/1qnFDIxTEJXsIk
fjrEU8OEYtg0OEJE244bSJ47R2TGfs7IJJN6Yh5SMFJE8PISJhnyfbIMkar1iAYt3jCvJRGQbUo9
9+tu7CfMkC7yOWNXRG14N1lwJWv/l8rJkoig0E69sSO/b8lsoS6znDP9hPgUE5biBvEXnmaQIVCH
ttY4vwY10ZxSHCzj2wtgvtmJkxwdyywWcv/drAnSdqYchi2JZhakA0DZnU/1XRl0XgmWXtVG9pnV
pLPONYUxjUe1M/xnAGrwcVNy25qcBC3Rl/RCjOp6XpK5B038VWJZN9FId6Jg6NqZH24tKHvwnAMO
f2iz+gn5fL4O6FTKQL1Zur8wPivWvqN3ue6fKzMENt2mdMZD4GuI39lvWCO5ihEJknpi3JF68cEV
S550bUG0FM/wr2qBkS3P2SO1RW1uCKu5cnyLxFE4t5aDzjLPpxfQOh9hVDcMi6uvdH6dbWCGHqJQ
M4kZ2dtPfh0/4YUvT2Wi4YOfgISbsg8+9Nj5G9pVAEBgslYU5DK0f5c5MmpTvqWDe0GO+QIn4Br4
ZbQuLBDKJrI7PYt0u4AYtGqvQ2QhtKbIBYpjuUrmMj5MvySxfGH+mJXdu9WVjIT0dCtSYzN0uAgl
nURsEazdghlY3QOYLzsarM2wiTgm1k3VIYpLP8htQPaj0L9grDiqEeNVLBjwaoZasUnN7uHyaauT
o3ZNQcwOIhS9HUIgOMvkWI7Fxik7FgKDjkOevw7QAzdWQLpy29COaNviRbmWs3b1tMnhc25gQM4b
2Zg0ZMiNAuQ4bqEwPMvUvuvHpTn90ksGvnVCJFyLDiKxvyoj+yoS+7OtcX7TcF13JlGSnVfgk+ko
18hChQaBfsZfUrOJlH21ECeMBXJOEo8ezLS+1C0kE/BYqqPR2dKwsgfecGzvghYPnqntZjsakr4m
+TDMrciZIerN8SL2rdF4JHglXuhomSRhpib/zNVw91Pr2DBM91oPy1BeEQNDY8vxjnUtP9qEkPdR
3MLqKzbCzA+x5RGCG2q96QbyGqU/XEFNW0VyYRtw1d12ToqcHabfRhrMbtD0TcgaynETOsanXzPb
C/tx7xBbKaYBaZIHYHdsHoU1w2IpxL4S9t6dh3MWl0/laO6ElaM/j1GFTHX+lrgcZkb1GphVetWv
o9hfuaq+R/r7CK7xeVrILKJpHyGUfFajfLEr5DS0hgu4DzIaz/AtPTJFgMCgYLWkPFcK9UzVMkSt
GMpI0RJDiTAlkfshgYWRIFB7Y2D/HkT5o1Td9SgJ+TIHdK35oRX5WzZyTKS63dkdtYHTX8cz2iGw
7FuzoamVKfs2IT3AaTg/STB08wO7bkSHObO+ZJAo66uJbFP3fdLje9QyE/RylKA+2Yk6YdhbZJ+D
lzw59fgGcfg7ZT7bRw4k8OTYieKR0SoTObO6V/hMu8RgMJ5ZfHFiwqHRoVRz0m/hOXVQKua9CKKP
1m+PUYcJh+7mtvQLFB/a+25FO5Paxsy806gXSsH4yURlYRAlWpdmuQkXV5Au7zKSJlcWmogtNqj9
CKXprWhJRqsZa1YjE3qsadHamERFJg3XZsMmdbxjvxwuUC7PPizy6VqFJUFN2Um7n2aB1cgcXjve
1NFULyRGwoKa8uegMU6sfA9JE5KM0Hl89NHFUpQJrr3X6XAYq3DXHgBw76DukXxLB2WdYLJaDYwJ
3+OJwWDnqUviL8IFTeJiO8nNGFyTg/yQd3BhGQrhTeHsHfzwO8/hNWcDEKaxeUEQcm0H+rbz87XX
DXdKR+9ugY6gI6ZnnQ75mxcESA+weK7bmaaWI+gNzxwbC/5qxSL2UjfWQEUzQu0wrzkl96Kb5iPo
x7AqLlgCENngAcIqw+nSvUhNW27OSYZqo+omT2mQYO7h0xTIOJ0C/KjMv9XiVyl0PqC47p4SGvGH
Jmaqgo7Hw6yAtQC5eRn1JxRbMWyf8B33y4Yll3i5ot55bX92muCsyZ7a1CES+jzB5RUuXgQkBZiq
iwxRqh95xsqZySrqHT5kj4/R8zAOFBZJXJ3tBasWVzt9FiarxUNbAH8BDG3ukE6v3LZJ7nW/1aHU
j1zgqCTvgi9z7LpraMhrwB/uwQ/1oyEmdnNB947UdzVNRoJJtntv2mAX9T5TjWTityjlyNAFqAat
q6rIcDANTh6KsBopYB0xPmPWhw61yKBw9P7RhwfuUdQrruBdr5B/UxsD4cLNCTQnTUhnq/Z9NNyM
QcrhUif3FsvPpu0418IwY0xYX5NE/NtrE9rjFuPyzHkKW/+C1uSXNSJImZuW0htvUJj4O8a95y6C
8kqxGNFk64PoQgmyShv3bCfZM7X2sy8dtXaBiaDOHT/pSjFs8clz9gMuNXLaQNz8iFTC1VzeGVFK
e1zWKLbJJ1UDQQ/0bt2+YNokCdgWPjWYJMItjZLfxLYKfXIrq1kxdzdW1jg8udWwtWxY4VNhcG31
2AfL7hbzKcNeI7t16I1jYf9FS6zcM2a7qeuZKeZMphRyXAeC6MbyyyfEQ7/YKddrN6tRu1pM/D0O
GuO3HdofSZUdQ8l0MIn1SYlLoUxwUTEa4rygEJ1dKFZt5q8DvDjp7J6bLngsjO6b0Y4TiOtkDLco
3YnWQFeJw2ir+2ih4An0I/Xb2KRXXTnfzw7NmV6918JApBqgFYPg8qQEStFRhU8+eQ2r2oyoO7Hp
I5E9KUSpVmwCFUCXwnhlPhANsEpK9yPtCsJPhwmGmLR3wpkebRPPUsoZGPMJZyKJFqXZt4ugZJPD
lGGPGFsSJQiRfCNM6fYp9zhLi2Kot4XF5yQGcYnG4gxPHkOc9G3KsfbcZu6LAXVA4B5DpUryZXsy
rB3mRcYAJDGLirgCwXaMRarCD+jj/Jye/cWxO4Sg2TMWNsM5gYV6wyr5y5bGtAvt/gFM9XbSJFtP
UQ65saEidAOO/sqYgi2FCejAOKOgIhQuQclXZc5vh3HFSo7dN0Ptn3WTCAXXXk+2eZcgqif70dtk
AbN7I+Ao8Vz7w/X974T5Eg7B6ujYw6Gf7IDJg3VfuwGqKStASwyCjERsd3nANkkg+aK9Oox+xmDc
ntYWWkjPIjiDSFe1tgLUO4g7YJzVR/JITwa6RIg3cLty9ZTm5Tk25VXfwG+qlgRaTQYoluF6JfPF
6ZduVlU7X2gFvCrxNaFGUsWcQtNCR+a03Z1XDm9eO3wmhT7MDLWlbb0j6wQjSN79mqhZwtIa3Hzz
wECAg0eJBwIO7zqGoaspLc49RiWDGSW5nMFb6qI/Qfr0GOr7TpCrGLB1B9sLm9gE4stQ6Zy74hpb
KqdupLdyHvFnmN6NYtfRg5ogGca8DcTwZPfGkxl05S6Kp3uMbf0GxsFdQXhP36chlMv51Q/ufXrt
iEwKDxDe4lPQKQU2Bab0sCOldrWZBvcKxdiKHOa99mL0Q/ic86ca4+eVCWePY3LdqNjZjqnFTqxH
64bNgBwcW9J5vmojvJZWi70vSuZt0GE5Lb3tUJuvRp5fASm19+E47asx3FV9jtel9jokVfozrkF7
us6R+gInOAXGkrdBVcnua7gxsyOVtHs0FuVJnwQoZHoCjVvSOPIA4q8TvJa1g/zOT78mL36NdbwF
eUqsR08uW0o07NGbXiqR5NvQJtzE9ldlD+StxcwiU0Z7onvNSibsIdPOTZjyXwtkgxYmIMW7ITcu
8A7cLV3EVzJ7Gsclra9Cx6pg8q17qdeB3yqIf12JSCi4EtWXCr1olcXqoqN452Rugtd1PKnMBvlK
vmucdmzakCHX+jMZpqcMARsY1SAgonO5iBggtRyiF7Fktpdy2gUgKCYCUpB5apBnWcQotArhXoVb
kfcKNq1kMBDSC0mSryrMr00PTRNbMJdtvauIXG8P8VjplU+dvWoq+2tw8HLkT/Clyz2at3cPNYs3
w56bguKYOeqrYga086r8K81x+A79sKvt+DJHaFRrvizBE6vRnG+aODh4tyNXU05FkirKj8QOd7bb
/wbScgkD7F0Ja5TlNdui954DazxNjYGSo2YXX5HH0TcCXRnTP4/pVRbYe2Nphcdqus7RW27zpOx2
CdpFybCZXKnhmXMUNYilELkMQm4bYmN4HMmwXbQBhHa0cvMJ66mxSZj+PQsb7chQh3c6/grGl9p3
XtDPPHpFR7UJh8VFZ7FuwzBZIepAkYSM0mO3QMHLubmazKre143cOW8m4Si15TyPRWfwgTb3FR8e
TUHnzsizaaOF89pD+7AiWJIzWi3+M0F0jXPgMZrlwVp0byKKW0phslQQjPjsYfEmYuvqyAnVFWbH
nnTMOLpT3yy8IbjNoXaux7i/ywU7NdmAcU8HCHLCfI0hVK8mu7q4+fA4olPYkclwm8JRdAJ0ZD4z
WcEYdsMmECQyhefkPFgfKKg/PAzLrcmBmbnPXiwfbAnmNkrOcTDvM43zhICQtuFsiXBM++OhdczX
Tru/DA9JCH/XES/VDhMuzZiU6z/EefIM7P5Yd5eslueWBSAQ5MM02noLl82rb0TXc4NWw6quM1sS
cNy3n6oeF63Ac97VaBli5FpDReFtklFfhBwtVDFdWQWH2cRE5TJBrkL9qxT9nYq7GSKAy56me/By
cUJkQRqlgXclQmHvM7HkjRmEvRfpNwWAxVDG1sQnV59xER9SN7tqsBSbmfsV+w19qqZRG5Fb0W5M
9vakLpnMxnVT50fVj9hITNiWlfuRWe1VYzOJDVzSWjJst6l2fsVhedck7pa3cOriGw/+QTsP16UB
BieTSDcSoBeDcx9qA1NG+HsujUd7saph1Hk0svcejYM72+QkmIqay0bbWaiNo61Pr9NHO0geQONE
x6rMvnS4fNhx/j5Z/QtsY5YwB4NxW/E3J8NlyoZzlSYPOCc+KCE+zEXh7FX9zlXTe6eiYeWbXMiN
IshgKBJJNdseyubup1M57keWzI0z0Zo1E/sKsTrdhPid3KhkmaleF3l0QgB9D7RbrDzTeJuj4dqs
SeYNyrPNEg4KZa+rConBYKOq0dtkSF6TvBHr37WrPl0n/xUqRRqHXd0VRr1CwsbiIjHFhHg+gJHN
5bANcbtKOnp5ZqmTkxcPiCFXpYeGpET9Mg04l2IrfElTVLFuB+8FLOEpgb3DmBodvVFFe1mX0KHX
eh7JnfWSbDdH3okQ0g8p6ndU4zd9EfrbhOOUM+QFk4O3NbpNUFZn8sijvd2ka28gGsMzyrWTzhcj
JG8w7+d97Tpbt4PvwyXP2Lr52rc5u1BR9ge3R1y+SKlHH2fd8kcpJ7gfPZo3gJvYlVPRcRSXZyd/
hhuzifPqton1a9yjfV0OwXmq7VVJebSLJAcKvfwLLj+CnefX0NMXOrc3YRua7BLIi8hra+um6pSL
4kHH9lsxSgJWdExZO6i9T+BhLICd92XygHqB67BJU4bmsTqwG3uA/PuqdPrJ7vdx8LU+ethAnHJe
8gLyV1ddNyp8ozzojnFMiRLSqL82fLFt0FERZepmMJnsQ2MI2nopMLzUrqPrYjKuK08ZF/aaL2NB
b3fuvF2jErKpXLnkqSHEwUdDZ1zk2aFsiHU3GBDwBFCtjE/2vaup6x9FEvqHcTYuil05qWQZTUxS
kvtkYNNIXqMztcZapejtFeDjqS2sKyNHy1wTm8wkwmOj5sfmvgit/TQF9dE1fJT4U+CvMX4V98bU
oqkByLH/+fHPbcRUp5yXS1KMlxNr2JTK5lqlXbbxRbXPYxJJyvHVF8mZwU+3kx5WqjqYjpVXkOTu
e++SPrKFb3rlOZ1x4O/ZzRaFaidCOn0g69naPM950+57KvRm4BrWNzQgE/2gxuqj07lPu4erz0wy
l7D6YO+Fvz2PwJYpZzRU0zee27pHLomKoMWSYnSTxrlEaS8H6xsTMCcNFXYRhr+cVADLkbTQYSmJ
AGc8mR78TZJlyQcEOCwlW2wg2vQPXuh9xoGN5wWy/cQiHHbh0ZmTa0j10FcD+yXILh1SBKzB53p5
uWSZwDjSIngxfh8C/9kXgDD88kDAJDL1Kb2eTXlfqBuVQl9AWUMYOMZ2/EvHRglamt4N1sVV4/lf
zQgXWUQgvdz8jtzIhfdY0DYcm5OA3YwBwuGMCEoSpk191fXoHuuImOhqQrKG0I3T2jmWvfgOSArb
mWBT0InXWUwnVIbdyvJUy5HleCt7wm8HOOqmSftX8MiUQ2OKm9Epfg/J3J51pvcR7W3TZafsRAEX
WHDIAWaqbRCbr8nknYPoNyqo9GQ2iw2BDadK/JLlMX0ohufQwZHS++zR4gh5bIXje9QVKuEKZUaQ
snf2kOWBjtmniWm9ZAGrdabB1mW0WGBAuXsrORGODFClFxf22I/SLF7aws+3BnTgTW9BnoiMHJWc
vU8WKVyKIpN/YsSm3TwIOoc0qdBp0vbE7zvnzEpwMmNUu5oNeRndLNujDOJR9slhFrYzffkx40Ms
BlqVYc9wpY94VLvA3vTIHs5w4CqVub/OpLS24dw/WnlFoerUGIph+6wcGlau+srS+rYJyuGQT4ux
KMcuYoujLjR5pRGDqXam+eR52UdHk4+rTWXgMaVjllfxMUr7pYC231yJ7ZVuZbTn3s2tWaBZGmzk
bcvoKXyv6bDgWTKoXfU1xgG8gvgooxy+HsXIXQjdBdoczc7ONIJ9f+mJ1VqroiNFpXQban7GHrIf
/GNX0/FL5m5gXsYBEzgRAZkx8TWUd9g7su6uLhgCtW7Lv2aoSFJMz5ELTgEa+fWYI0ceaGtSS5FF
0eOeYTe1j2sBbYAI2rNm7I6RlEXMsz3sNcm5FOZNoISzF2ZX7/qJ2JI6xaCRldvYJklyjrg4RJFo
TwP99szH0pBm47MssX+a+ompGf//cgY2R0c2TAj4yiva6uxbC/yukrzwfleaTrMe6jK51h7z07pZ
0ued0Tg1HMWQv8AHauSebCBeg4A0VXepPyvtnub+6GaspHkCrZvggQN2s5QlrJquRLvMhBrTWHVW
gWXLyxrq2txdLexw4hQ5LIxB2CfmjYXmRGObJd3nIscx5llluCbDorSBQ7iDwi7LKdoqwvxkeJOP
vEQ2cQo7eUP4rBAOKrr6Glvti5Z8tmTHyUOaZGhoOO03xfjcSP7i2uUl7Qxv2RgBbW4ZyUi/f3ED
10IKXlz7NCVPUXVn0kLhiGLQzX9lG2ct3EdICNuQ17bUtHNqllBrqbI8Zj1bSSDCOo36g2DjvjKN
wtjanSj3DIsBPZe7ABlmHPe8Xv1hSqHvC7II+3R6gcJwrXqvB5aQVugpsVYQhob7HW7AmMzcyfgt
CrK+XDf6pRxyCz2fkBlmqDQOAzto4FbQNpfqy9Y5H9GU3vaLQdcP/ec87v0DFiUCTgjoW2k0qBu7
rg9deWpKjmQ3xDDFiQSQRZ3FRMpZNZYEN9gYOikrXI45oawvUvY+TPt3P85fXVnfBaQVuG59O7eS
wLMEP3kbfqDd49HClvi4H0OAUptRsWTmVDzSGPrLwIxZYp1K437bxsZb0AgfqUJjrlnvkBQIwyMX
wv+MMxLMY8ZekPKpdNjnEMxCxcq+dm9XrJXFOGUbLtvH1AmnK4kVZ5Ww9RFlRzEbVeOOuMd9rpIH
beTmrvFvbWFQGJrTcz/CpWpNusJj86R7JiJywHIXlS30H9JS5ZjPvPvoHLf6DTx628Iw75Nbn90+
m2Cuin0/vgib7UCHVW0VBwY1+6Gp3PgmguptVA5jA2qVoUXPW/VvMCPQdIfnrCOCXXRfg09DX6W0
4PvIeNQ0Bch5C1aRXUqaH84TYR90W3NdbNGCfBhs3ZvYm06jl4hjkaZ3pDovwHygNt6sSJ8M6F9b
PXs+OHE0/1X5bTrDL00y8r6Qw8Fi7dlnZQX9M/+FkTzksZhLDJ+dse019/xFKUcVvqJGufk+dgB7
giDPjPRQmCCFmtC5rdsgvarQJa+dGiwSNsBJEWuCgRdUPl6bWA/DRWHNEg1ClhFiVtx9TFN1wxU2
pQom81NVCZTUEh2I2k1p1RKxy74DC5a6NWf1lbZoQXScPthmEK7jmtZrXLlw+WoaJ3jnuptSrpPC
+KTXPrwb0YHpKzJ2Q1z6ljHbPJafngco1BNsjZr2Ui/OnNQy530Ex+4mWb64dN8KIwBfvvyET+Wz
d+k8LNEEXAr8R3gF46FAIL7KkEDQIMp2vhHAE2z6aaNq1uFQWY9pl6QcB+ZLq+JhY9m2t46cgy/x
jIk5eCH9ApZMQ0+7aoth24RsZIphphZaNWNVH+uxfew9Ne9tDEjbHobSmImI2THTORAg9Z6TB/Ow
j0VJ+1h+LSZxlHCssRKVPTuvrNo6TdtdeuXf5yUfaDljVVVWc9GBJicwAUTJ4xHAG5rxRj2kN004
0eSnzYij8NfQWTbdGsbyaWc9O7L2UHe8q7oM9/GIr7qCWNZ4NwUTMVJPBXJilPOhMnY9I1YrN9pN
BassxbQVyh5HOPHnTTfCOK9hhoUXWGTnSLJXYVuGDlZBkDVIA6gs9NCBIvAvGb9ZcmGwef6t5TR3
dZfRhpEAOCbmn4LrUpRrdgLYMsP+Ng0xiyeu0290WZDFmkN9qy3/t+f2eA/186hRmgkC9dbehMK2
nVifnflLjGTfOWBa09+e5ACdi/yzhiBP81NT+xmo/sspIoBdPTUZYgrNwWW3j2PWnoIGhQ8WzS06
8ycrA2dA8vOn6Bvs8Y4FUS6wHbLAPMLB1Spn/rLtI3kMkPxcqXR8smYsfBHpJ25e8QF44gtcwL4j
cgGnSA573U83Q5o/AoZgbuph4EdGjpxuuukdpgeuCN/iWxQorCrrcJi3na03Rt+c4Y3le2QZx6kP
b1TLgNijF5FZJGDQ00tZ/qeXonS/m3k8C6gGVKkEooCRDbkHR6eBIKjdZQKfVrZUZ8xRbmQa4+bO
WgybvXOoXX20ACV1xfhgTLN17tAC2crlMpAcwFG4FO/Ot505AI5BRBiVnulzZVwM+NxswrNrRE+N
H580szR6bh+20Poa/ServT/tDK2DTQtZORALET+5y0kxX0es9RUJ48I6yj7nUg4yeZtbitDjBGvd
iF3JNr4jt/vIRPZLw1jm6Lf3Q83/RSTDGhROtpNzC6SWJmSaFlvDSJmgOV2FPhoSiMDFRoeBia3L
x9yjWUb4xAp7ler0if//vferwS+5iegX0Kal6d8GJr5DtlVu9D22431re98q1y/+1D4whYA9mhpk
y3uauTPusjpkOyCsRb3DHNXAbi2B9q7/D3vntRw5kmXbXymrd9RAi7HpfogAQlMEdfIFxkyS0Frj
6+9yMKeYmV3WdWeexyorLARDQrj7OXuvLYeOvSJSsWLJT/APsiPSyCrlq+IP0JVydGKim5W3BEmw
UoMRlpf7fjSPPXlcxAxbHEE56r2ME7dvSk9aF73XKiZs6NYjKR3I2vx7pyzeGNYfyYqmGp0XV5VO
vB0jJ+d0Am2dXab3FyMcCbyzA80Tr7MjJHUyIZgBE9WqtFLPEDYXTj6vhPbR0LS9cHYuRiRpbq7o
39IsOGMWDg+ggw6jMS9e8osSLhgT9+xkwgdMchK828mQPWRzRKxS+OlykjCHMTg1bVltgqa6wQfm
yQbRNmWiH2oWpUFbkfzcQR3InKrlDI+RLH4LAa2t6CbutVzie0NR1E2qOExvWYSZgSdNAxaI0DlS
2ViPTS7GwYhgdyu/C8v6WiOUZoTlwMeI3AEfrWtTLV/X1PxMMLmrinb5OppA51lacorN6hxAuF2p
Y0nHaqSJMZJCg3JqSygSXJLyqp1lBXRzv8E1AVUtYVJWNrsih/DRUROOcoA77Zh7djhfRICs14TP
5J5ctofAjvckEiNUR3GkwF30wNY8RiwW0xG/S98wBWgD8G9M+uE+vAY09KoYpoITSJErTeqL2VZX
utzuMnKDvVZhvpu2uEOYV0skbxbQt4frNtC+lvox0DhrjtFg0Q57d9A4FHDTse44b9bUvlD80iv7
gQ7KdswDhL/pcZAKKKpMI8ZAvbLi8Yrk6qtoIE+7U/ZlkGZAbDH4Z+b1qGKGozxVb8tKJu5Ng2hW
q4/NCOamomBqZNBV2j5eO7l5mc/ara/FNzrnlI1Ngl5Sz1unJPCSkVy343VX0CAjGsWLY6qRWOBi
LBJqNWouMkpu2QGTnRJdjAibl9tsHxXAqXuCI9uWWQnFRgfMxaqU0pM+1q9+3L8mDb0K0qiU6iat
uo6DZsIKUzyhu3+NRuOt6wuPxDVXk9NyK0sj/TLS1ZSKVbsZfqUkS8MeAxnFM+lKK2Yy+6yH2Bp3
MrG3mDIrV2rVU0TGFEBZNDodA6LR4LU9vaOl9iq5ZMBo6nXv6BujYoSVh69I1q/T5KuuCbZBsqeo
e8YSprL9isfZd9wa6gFWJ+XeKWrUSM6XsEPaTqfzJEFIWCG06xDOjicjs2/xWlHgzux7ue5PnV9c
/f7bf/zzv/7j2/ifwVtxXaRTUOTNP/+L29+KcqqjIGx/ufnPuyLj3/KcP//m52f88yL6VqO8f2//
7V9t34rLl+yt+fWPxKf585V59++fzn1pX3664eVtBAaoe6unm7cGa9LyKfge4i//fx/87W15lb/L
QTBkVV1+qo9fSrzD92eKr/CP3x/e6gwP209JCB/P+Z6EYCl/QN2ENKfJCmh5Q1N+/214a9p//C5Z
2h9sW0u2TNqnsmKYvFOOcDD8x++68QdQAF2xdcOSNVQLv//WsMQVj6h/WKqjODxikJNg6Nb/JAjB
/P2nFATVMQzFcSw+IEBmXZd1Hv/2mYJg4+aeowLoSmA63+xOhA2cUduOuFmr71kaP+1Cv9Enuy6i
vCVEQRMv9rFn7V//8buBdlrR+KbkOxAwyu9h//xmftdXKpHx/m6qlWSj2mLK1KMfU9ADehVMLPmV
rLR9Rz4eUHEnt58qadynGYqrqCcU26L2kNKDrwcEt+hMXSAugasnnAzsPLqnfn1X0qham6Z2jKgH
uaVaDW5X0zDWEWWMowWD3ohORWDvhob5g0RhhAVzff3DHvD9WPnxi1rii/z6RQ1TtmUW1ArioF9+
1dBETKUltrObAkQCLfNsLbbJTYugx2I8TxTEDAZCSASF70QVwv+m9BTl9OB8loBR2cJWzHakor5n
enZK035w7QSvjVmTkZmrGXGzENtUkljUohlge1LY6zB4q9ukS/W9amv7Hikf5E8d+3yrwf9ICLor
6ZNpAC8I7JZUojUdK36IhFFoHsLvqcRhjrOf7rq81okXS2uUO5IFtd3Q+ehtz1p0sGR0uAkZylbQ
Pk0VlZgwqHahrdznDJn0wKC3U3ncxUjlV46mGTwlelfiaZeXwzX+WPg4pJK7KtiN+a1Kq+tEDt7p
hCAAS6LbsqPoMIw9s7LGdic9+VJUQqCEbLeHOrvOTPRf/4vtZelsK4NyLUfpLzumXOullrWzA59f
sjnn+3exljw7LU5dJJjoRbEU1jkceGJdDRdn3iop0N+id9s1koUyH9YbMs1dkGg2UK1Q3tXEVfkA
hVw1Gg5YN03PqOynsUE/oLJwW8n9hMo/zlBBBVvmlSMB8C1VmumsPPYywkkVkZMROw3rIFZ9laWx
1C/Y96te8uphcLxZd76moT4etLp6AkV3Aqpgw9MzYlSbFMaM5JippXDtXWcFO5810hGc+hNxa89Q
Oa/9ZsKIeCj6YT+ppqsq6WXsS1csI06GtU5xqGly068RItGDVk2gNmxFPWeKGtrOWVYGmjOTKOfH
8ZXjTK4FlGtskne7Tg5sqJvMYY/5m+30F4eVzTJMIVhGt0xV/vn8ARik6yZrcHaRVqK4l1nP2oEx
wUcFpaneQsB7+vdvqFh/9Y62rHHuMmySXH7ZMQw4TqyYeUdtZFZumtezTWNZFweDmXePNJguIcXQ
ZbXRb0yC2IlOEf+miq8mp+sQBe+kUgZVsOu7L//+s/3VOcaRLVss8znNaIwdP565qbLneSalSB9U
0EBMf6yQj8ZoRmXUsAymUHBI8zn7m23wF2+ry4quGZatAc3Wf9kGDi1oOx0ke4fc+B2d951ccj6w
i/i9qWBFBmNCv9a++/ffVZHFy/5yRjVU7rZMMVT9yzgVB4pK7IVp7+QWNUwUXAUDWtBwSE9+KROy
UirpSu8RjOooFq27BD3CqhpVkhYAiyuKgyMde4XD0MRhl12YcXGsYk4yvkx2MgEop1RxthMpekhW
JqRPMlaQMjUTF8PytS6oyukUPea1dM5185D3/NSTFaQu+e1exft66YieH+TMJi6Hln3zmihGvLsm
8/ckJaQPDPHKao+5XJir4jmY6DhZeUBzLoSJadE8rgqca6Zdf2vRjpQJ7vIOJoQvON4+VFTEKs8t
SX6JwScbEitxkwpUtY9KlBkzuZ2gFEksT9w4ajHuZuhuE/BhKOBMtCyTOPGk43zSAwYEWcfIM7HZ
WHRJJsllES07gt6mO60v7smD4G8ZXlcODh2rZdyppF5edZFzB6eZD+bw4xqV9mROM4hsMTpMZJEP
FfQN1aHBEya7mkwBlj4EFOiEDYjy/N/sEaomApp+2iXADSgKO6Jq2abjGOLY/WHq4qt+2oWk+u0C
ofAZtE2c91dojOet5NNF6Z0zFqSJhn15oWmIfMPWupiHWaKBHeynUXfc3kt7WxMtSsCFtrxT7AGG
WYYyKkPIAISwpxeDLqQDSSPJHYpLVbnv4kZBT5/Qm9l0nNDdtothHem9Q3sJXQ4Iw8gSifA0negQ
q2vDJkkkS1v0dpbBEsNaN9psM4Kgywqz6b3NzYOlRrKrG85X8qhqbPJOIVQ24GJQArZbNdHrC0rs
r1QfEXn60x06UKSYtgEeiMIzmqtyvtXkEL1SfmNXthBA1sjsCngvpaI+OV06bFTd2qDhxiHDKsJr
8ZcYNlr9uWOaFRDD0c4KbS3yk3H3dJuwlx4pVdKbCqetnWn3VGS++ABaEaUZj+RxYLJPo9s4RktR
IQMzfcnFJga0jiKe2UiX1YyvjuQRt2+tM+9LnrXlkGVU06KzJwK4h1stLndUzD1bziKIpcNFjakS
f6OFH4efSn9oh5Rie9Xf5JXxTouYMgdqhbwkUQBTYOyaFp8bFPA5ZHK9JpaIgii5EwnF4nU6qzw3
nDAoU49HWObyW4mwaprmkhCy0o3zEO7tJaqyZZnsxzFjT+a5a+rVL0zPgJ7DqY/bKRUzVGWjKwCx
WEoSfkVT3g6rQxeYWBwbwQmbo3ydxNDDY63Yj5YjgLbsElEJEBcVCk6AGPmrRoDTOklioJOJSlPF
kPelGJy1iMDXNGw9Wy9DinXZE3WSVTxW4QOdutvYqI4RacuxGarrKoH2BKlvlwGxIP0Z20K5GQiA
CHV2hgkfimwVhHobY8Jut6tkFua+XXRrdXLOTmDCdpD6W4otzppi8H3G4QoRVDuHgyURapocFWBX
6OEOZsLLMJSY29LXH4zKIEOJKIJGCSVOQ9o2lxldqrHiLKgGpH2FaBUNAHRFdJ8n4zFWyDAfClmD
El/ejyqittlJqW+MhQZwQtla2OJ2esKJMUwghCM5HDc00IFpINnKYWcPE4jafrauYB4c51C7mvrO
KyXpJYPBycR1xWgDkUFTmT2NGetzv//Sq/lNILP9s1qWj+ShHRpL3qs9M1SD2UphlNkm76RbzefM
jObnytGDfIfifZ3G0Tm2c44ne7hpEG4SAYKNQJdUxGMiLkLhqEaLvJuSiHL5aqRhQ99wJHW29CfQ
ekN8kcSkKCTZtqqKL7VWNKsmUpHmoE+BsosubUy1F6c9+GH3SnF62NcDx7EzNtsGjEhaVbe5bezP
m8EJL4BfU36X8gtAUGDgW7e0wockA2FroZXoZR8rUkmM07Ezqy9t1d05jfpM0Syp5kM1QVKMnAJs
3WRRKKjzeD1bw2NqGG7X+ky62y3y9st5bOmM5yAUY+Q6SGCIEAuz+zrtES6kzktiV+jDk/E2pVq/
yhAfmYjdhKqr36Sc6nMJsnNbp7M79aHqBYmP5HRUtpDjE0xzDYqW9NTn/h1lkfUwFjNNGKRKpZp+
oQrJdtcfSnnIsLdGxUoCEIo8ZXh0VEYTKZaTcyk5+c4qiIRylOqMhl3aFKwOkFjupLHFjTGtfdaO
KBEmJAmqSZ1dhxrGa6KSb1A5av1NhSs1FoLbslARt+rtPVbIswRIJNHa2M2hW8QwbVetbXu4K1Bi
ztY96T35fs4zfVWOEefIuSnRwOORoKKzt9sw9RQHAzAO6Bc/ukOm266HiZNmqJ1z0s9ZeHUrU9u2
I7GySgjqr+JMGtfmIRFUI+JgWiICHcp1CfQZYghdw9ItD62wxlQSbfow3JcOUs5G7WBMz92BchsU
LYbbSYIYzrZKnOmrFD1zlDceMa2xazjOg1ZZ56GcWYQ5yX1T1lt9VNj8pKGtznKdBXuzybZJFVme
Fk6FG5YVeBfwp3Imn2Sy59fMI2mVddRWZ+2pdMie0dFyIIzBV0uQdN8dDTNHXRZ804BjpcG3TMcM
kVXoQ5hN3YN8idYt8fRuaQwH1W8eZcn55mfRzixRgk2+9ADKYlhZSuGy3u8rrxiTXSfrTyiS7jJO
L2R52FeU1aBpW+nO6R03GVhGJinBVNZ7HKtoMe2aD9oXj4PQmVpoRIY8vCy08MkPnlCZpDmlWjnR
6a9rzlYpR2hoobpbnjugYKYa220aoMjTiK5Ac5gaDIoxQe5e08mjPxQMj6E5oLSUSFbsY/yFtaXT
Jurme6lLca314Y7o+dQdeTzH7jS1yXtHhNfKdGr6qJPyWMwiXEM2PLUi3kzWmwNR11gJVBnfqW0f
x9oB2MubkVjGoRakD2GJE6gqwQNVwX2oslzTRDbS8KWVCsrF1hMh0saTVJ+R8dzQJ6w9Ggs4eqXZ
WQ/42pDsZ9mXpJC2WOPdYYpjKKD26BklzRLJUd7CWK4P3fSSt+b1MEgASagk7KVyfGqt4NSGPqhA
XDW5FK4LQ7qfCFLBFw/KbygR2jLhATM06y7DQAo8Rr9OSsyL+V6vUfpIrFwbfeObhkzpNGzEArD+
uDBm2iV6kdGXM40z09V5U2gQZu0EMU03S9R2KKaj30Uux9ftDqOoRSzXPi8CUaTIYoJ95K4fVqPl
z4cetSTIX3uL2gyfbyqT7VAx/27n4nIak/kAMWA+xBkRU046wxcRL263qrXtEENVRrDTbecY2OQS
Aty6DBWShJMqf6jtDN5jTeRB5KuMHAMd3tAKKxKulW2nqRelIV+Ae3XzQSVTrFUvYhUxVJLds4sz
7OoJZpQAZFcXMBsx6C5XEsgkJMDH2aap1KDMRVD5Rrz19TBnGsXs/M1Q0guLlNCItcc8kUzpjxdM
k0Z0/+H1UDT3eZPcVkl0JI/yrR7GY6Ri37TVF7szn/UDTMenpHda+kjFm5oG1yp5yYo6ZCx/MMHH
eCSYZVz0ncm43t2PHV66ujv2lZim6KFLCB1DHwUxxMvoFYkukaaEk2nLu8wRvKnSyZ5Z900HQ+4m
OIzYDHpsYti1lCxDFMDhqub6vkcNeShpHwjKSifwJqaK5cnoigeTmRCupoAuMBua2J4jyIdiLUVA
yQQs7rBc5APMfjlKLpl3w48TWcpzx2ksHYwtRRpYHjKB8vT3a+Lo6+IuTloa/cxVlq27XFv2FWJa
FTeafObZWtAR7a3A2iLMJjss12y90yjzmJidQgetn3NnquD5jGz+qhaZgvIs3AMPgxRP9Wfo8wff
9re5KGjIcfIe9/4dC6YdfC/MX7mBLzS4d2i8bSfTEYJtYxeNjG45ItIVNjpCCKjvoNFg4dqTpsVB
sF+QnTQtWvruLNZ1UGcS3ALPUOlJT8N+qWO2sfAZ0ggNEEvZJC2uyEPazHX3xKqN6ZFMbJA5X0jk
VaiWhiTeGj2g/OzroUVQafDe6xTkhL9r7GMaJjVfoFXhJJZk7wQznSSdKebBYnlJmBsHIqmJXmW+
J2JYF6W/ZZHoo6QqTQQkOn4ju9AV1A0sueee11YijGZZ3+5x9NjuKN4u8rV7RZk8h0A6Vi82TV3K
XMi+7yo5fSZkiHktrLKVnMbfGh8w4giTtk335sj3i+vLUJa09RAgeVNlmZTVVr6JVZsaG3pBBHVX
EvDKlVMwuhI/nq/Rx8leh/a6pElcjsG86SAF9q0yu4rphK6pXvuIdxiemcLFUflit/6tUedALXVr
XWvJzkq7l8yc8Ir36p58PBr20SntUpvcRBVpZa6uQxNXmEVNFZ5awQpK7DEYB023EnVMcyalI9z0
CtUDaFolaqcRE/YUrQPZNigjUJJu2OYDqAEyUOV0Pxoc550oLQ4FrHd/GM+tRZvKpCqQD9OxVALm
7D3FCjNuHn273CJaYDEqFw8KUk3adLBT4mQ41qRj4Ntj5B5q3Ss0Jk7U3nM3qy2gmhIfzJTa64iX
7RQO72UDhZxrohCGienHzy2bwuvn/EGVGcxiaoODUVwROpSzA82DSFC6mfURRctccoAk2qWk2Yjd
KJ1EFfNp27FvJKExH2Fmrlt+FyumjkFT/kvURWeJiIqP/S4ZQwyEMrDskVrCMJLKpcjv88wMIuw/
SiFJze4zo4JiB0NVIyqMACXu0pi0P2QkeIUlkbbX7G0D2wFvpYViUS1qMYj5z3VNG7oUXin80pSS
3iJJvsz127BH+SfSmZYfNIqBfIIfEKVKemKiixyJ9D/nrkjgr2cFU58+PFmZqORKxCOYDQQKdnFv
aMliGMfLmA48QlRWc1mk07qXU5WorrmlFadcpCXycsoNK4OhAoeRGN5afv6lvJ1TjqO2PexB9xAs
QI1HMrPcK9CO4ODNRBxX7KkgQCDy6tFOaSGzpFOCazIz9l07wIuZ4udApw6jSKdeoSxRx8UhzfQb
30aEBKSAATm0jtWghB6dcSjFPUbdjNBe0h/anePfhk0TbUN/5rBFHc8CLO8KsLxxkWzSgbXC7Ix7
JZr2tWQ8EUD1zroA/0nuH9og+ToESb8HbxqjqZ7fMxlEKbuvEVJak5zkORqwUdc+C+ScN0monCHY
Y0JqbTON+pwM8nc9GxHYTLjqYsejgoHfPDkunZlUit8psLCZB/suStVL8s/OuA5UjylUk2atZ2F+
x2eTrJZ9bNYxH6KDQ8kA1DDqa9VD63puGp21QJG8yzPn2q6+0DhZkraRqa4/YURD1XRUEfm5lOzl
DJWgip1v7FMXbBuVNancTwniYDlk0zlF8w1PyIWo4/rJqa0wNvbBo5xxWI8m/i6R/+D0jaikMQ/G
u703fSN0J45mvmHzVpGKuQZiejToHbMu0ZRdrFMidbDvw+DnzBLOChUIGm5Z0BO95pS+N0Q3iTm+
1FV/YJB1fSC/LPlFdDN8VmqGaJOYJ44sdKBa+1u1la4CJBxFtC+qXS2rJIcXCHiGbVACCKVX8Bjp
7VmGi11Qk1LUOCCkCtGMxcIDLnfI9ngwW3JQOoDT7mB+qZWUVkc63ZuwXpXMeult6VvdFqQ6KJKO
GnbeVNreVJgYRnFEMcrQ1jUrnFKNH0sMuUgnxmdk59KqgV/ca+kpyRRWNrmCbEHYgnqzEb68ndGq
d1Wdr4HYX8oVKYFTRMol0RVpFp1mJzZXflrvnFoOjlVhflW69Il89lMWoU53BL8hTtkfLYFnkNHG
K5HxpPhzsBkaco4cvdpStAVGOhOfIUDzetv1zIWT4jiSv3Aw23OkU9EEhrqb5mzyVEN782e1sslY
qWa0FHxUn17/YbkI5KpDJvzn7UXlDPLjIDWFfawrpd5qUnBT8wkOSpYSuaVzDulHaTo20AQ4l1Qu
7B1KorMsH+YMDxASf9TBGq66BJE6VUUtP/k0Y8EG5PTpLMg16HHCSA28fJDRnxLLOkmacmiTBG8F
I6VyKI1APSzXlgsAX3RLGbO9tJ3Uw3Lhd2nI2hZxTBsm2sd9ywNzGJ2o9Y9eEFMfrAvAbYF2G3Qa
GmM3AFCVcbwlIpWPcsgu9+lNUiplSdwIQbtNeI8Q9xaM1quFIPV5YTi4+jW9I7Cb2G4I3PVhKQD/
nyDh7wQJJuWPH2rl/yJIeMShF+XBT4KEj+d8FyQosv4HbhIhLaA/Teuf7vR3QYKiKDxk0Z/X0Bfg
DPlZj6DppsN/sk7DiXbTfwsS5D8IfLbYc22NvoitqP8TQcIv/SV65oZoLyGfV9HgOxof4ceqvkLV
NqmdarjUqidmxxYSF1BY+bgydNwZf9PM0n6RP/zLu4nHf+ghVIEml+PAu/kXyEghHj4U1InZm88s
aWogV49FcgwutG1xF5Fj/MQB8BZso72+oSYCNNhehyeUZqfRtfYc2MWaKscseW3hFccfNuJfaAoU
U/mlBybb9D3ZbioNMId++9Ij++HD0mzF5JLqyoXVUNApARkfcnHhDBozeBTxrLuDEP9JS7VLy+8s
wVaWsqln9ifW460yUAEQ1+KAtWIw1robqiyUKj0n4LKLEmI4uOiVOSZaU36uynxkbT/QY4Z4s85i
dN3LfTmJOyuFuFTK3VDFkwhqtY/BYTPbzOxbsfBbLuyFc5nPfcwYThtbS23om9AsOEUZScGqnds9
Su3DcpNlxXVuV8MmCVRo9QZlVkzW0VoTNYbPiy4o0D5asbkht/gSxUN1WC6yGt8dp8Pd5121QjDc
arZYc/MjOS6y1fJA4EN5gIyDkKzrSlohIxP3SLylYQ3qLq9K0ZArDpz0yAcyl8vlDhm84WHWWU2E
qTIRvVH7W41SKEFi1UHv9fIgxXQFlmuOuLbcbOoTKTTq3mgm4NYgLojWC63qsFxU4poySqU7yBFh
QGLF68uUIqwcXOwPtwu83DQZ/UcEE7u2ktUtVMb2kIlCxSwqElHrswThrnYpqtC7RYFgR19smUza
gAoVbOrKo8TWHJa7lovPm0oVPxnojVdShexh+bqG+BHiVsRSLN982Sp2HZwsVHfbz2+5XPN7IPi0
YPkRZDspcVvGt5/fUE0k8iiX21Y7UOCUte61DFE7+lVTH+yxZCf9/PLLNQWl347DwZskAiElmSzI
5RqZSvDS9Hlvj7guHct4WB5LIz/YN6UGDQJDoSmxZB6jrjqEecpbO6zRN+RRPXzc1GwiIqetKvYE
ZFblYbm27B0q6q7dINR74v7lLra4jaaZfZ66Kj9RpULTrWg/MpsKKcLZTW+tx0CyDsTgkWBotIkr
hRU9Ha0bh8OA/gWxej6RpiBYSaMTjYdIoTUxsARNinzeWeK9lt22F5/549rcnQG14Zj73F/LmIo6
sBv2YnzX9qbx64vl0xTLR/rzwhDVFkfAepdH/YY1WVTMBmgT9hAfBsNhifb8DO7EJvM95POv/iTV
S9YazYSpHVbYQZ7YQ7HH4tU38tramg4TSYddd3l0Ftd+uZmLDonjNCQWxb1BMh6Z5yyTVPJRxAua
CiGtZdo9fb78ck1AknddivNL/BVYVI66ccKBovN7DQ1H/iQulmvLfROWVtbQdaSvE8FNXe6cKcLQ
sHZS7+PhH/6yld+kXsr2tDHzQyLKVsu1UY/L+mm5OgUiqW25ulxUtvESMmR4TSCR1vX5wPLs6vPO
z1db/kaysemmOQr85Zf/DFU19YHFkaTedGE17CvGWWjHA1s4oHbLxs4qZyd8IcPy1SxI/h/fd/nS
qtazmgjk48ejujlzvgsBttFDEL+MGqq4zWvtsZiQH5uxdiJewjPEi3z87fJXy21BoPl45eXm8sBy
38fL/fCcXOqy7TSkR6WmnKrJ0maMxUH2Vy/zeZ86kKO8Vuv21WoKVL30TEKxm9qDAbcptV6WW5Ro
yAIQ+ytIThO4DDcHQa9ern1e/HpfNjKomIYWbUEZHDOQ/PwC4nn5HL5P4sv/5XOXp30+UizP+7y9
XPv1rX7+SEEHXtHhZ5hQm7D6ei84m3lLAVwLFc8ay3Qn5fKT7oNpAP7AKVVcDGLUA0AlcHfoyre9
6GxUAZCdGbgRyXE1sXmgldxBh6K8XNiGfKPFGTZ0MQ59XpCn8OPN5YE8qt5gF5beJN5HLgkhzpt4
xHLIMAdGOBOpByrx4jTk3aVSu1yoYkD+vPnDfWLUIxh85HyVit3e8mUv1/mR86FRaMQRqtOIqBjW
DBvV0cm97FiE1u0zP0e/lwC00rxOAUsBWcwZaWXiwSS5v9Wv9CRJPt4T7ll+sJYjqNKLxKW1aq1s
8lpJoeHnIbactOrK2uVRRCBVS29yqRD3WTMwZRND51LFXy5Q2aJUMwMys6diMw6Tvyv7b8tvY2hS
XiDOL+d9Q5VB/CLLr2SK8S6xGspfc7wNmgasxmC8d7FWHQkvWU2j/VI1JAoOVrBzkmbaUWnrlCI4
6LRsqCvtGzHDGsX0xLE6Yk/60r8h47faLPeJ3UFTdaB1IwS9VUPrZj+op0FhCGkqVvpAwc+m4jy0
zHWnKUjwyx8LpLJMkchxMUgzom2hHhSx7FsuZvw7DhSfXd9OdNILG28dUQjqfEd6bb+Jp+zQD+VN
JCqTBfwb15BQi/q5dY71ulyr7QjVyvhvnv5CpP9gyf95H5iuHgETHv6ler5cfOwBy9UIjQCtHFHZ
punGakO6tEJKjxDwyXMPdcgvg7O2VAyNAP72PVKYq3Y0FPy5CfNllXmr2VlXBAiP21I2egbUTHlv
RhncqRjklgtoOozSDvD65Wau9cp2JnUzL/RXKtnXear1h8SWekAZXINuhl06xFyNMbA+ZHyDlKOK
LfPDbYcyCbFhy92JQ8dqeYy4k2NPftT2867lLz5eI+t6pmSN2UIADApqumIQqsQFQUgakgBxtdPj
DsN03yKI7JgRyYODFGr50zLheyx/tFwbxfl5ufb5wPJ3H0+Bs/WaxmrjLfdZyP+3NtGDZkm3wxYX
8pyjw1pus7ODgKBf7TJna8l54mFL0nm4rE/9pBj75a7lwTCgD7ZcA8dKIl7Fx0s76DgWcYroEex9
3hnXI8lcG/YUhnQy0NOaqJHBDIjf/Livrd8CG7DB4vNf7jIyRXJlTdgSxLM+H/i8OVyVzHB1vIFe
P0Kl80joZAeAb2dtFbu/TLdBvGk1XDCeYXvDY/4G6vwCvRnaAHXbuOZdesmy4wa4tkNTzu2zmwlZ
17htY48rqn+sTKbnhJzcNMOppqTEKolsyeAw9Q+d+iIaB2GyTW0vUXFoP+jxlUJKdYMe5ljE2Fu2
JNHFWKoUkjhQIMAay095fFmNp248zUJsR0vg2Ep724F4cQ6oY+MHi/YJvCoiietxQ54naPVDfrLX
RHgM5br9hi0VdN57Bcu4xd5HUfm5psjM979trb0Rx2t5uppwuCaPUKLJrQ3c8B4EW/VVQaQUr3v1
rgs9kI7YtUjVjFdY6ltpA7oLd78lQ7bcgxsIog0cvEq/slEs3dfxdSN/TS/kTbk6GQeaHqv4Ergt
h+g6Ws8H7WCs4+fp1LjxO9Z0mhqr3itc6RpdVANG5hmy6dreq6/KOfeGffKEw/Ohcunw7EgYCa+0
Xb+DqL6Kri0aDCvzmkVnvZL3tEwulF35NWJh2V4qIFxLL4GNGNHK2yNUN0/4M8tuozDDbl0kBb77
FVHUVQ51bb7DhKp7yVm6DN6m1/ChfC9O1YnuPZIzL3vKjZXJMvu+zV3jUr1rnnT3Df7dcd89+3s+
VbSdt4QjnjnmUDVfHzSIfNsSKKjuyQE6OYYslzIcsqXMM6unNiY672YI6NC7hLyY1c7fIDxG/idy
y1cOqMnbGZYuxvJXvTgjRJq+BBDS6LhpLjGbY7YiqX3odiPLWhjK5H9RHBgpk4NCW8+KVyqoEOrn
+niyzg5fK9+b6/zWHAnF9Ai62SuiufKozTvBnpg8zpAzO8c9qG3/FO6cs+rmFyChnlsalK/Exser
rAFcuAsitxzd6TYFMOxs2nHXOmCc97FgZ94ghM5ftPIoz5sv6GNgMecJSpNL4tK/lZJHYI4XMpKK
/yN4bl+tVxDK/UDH/4iSypKPPlNhgguvFGeVPFTT+mjc9Wgaj8qmdItHiFWMg028btiTTj5CK9f6
0pNLBPIXubwrkVUOU+Co67v+ebpzypOq7+QTc69z+qy8EdJHZUL+6sDJOfQvMntldVIIpd6SGJC4
lNKDPXG7AGHDcT1BpaExE67Ux3zb9i51WuvB/NqfCUp+qvaw26m6D6syP3H4S/3e9t3hFihf5q+6
V7x8bw6Hj+LhBvcLd1Q2OOF0fcsn5OXTgUX/WrnQDuh1UAiOnpPtBjqAb/IFTvpv6TXNtDWLtDv1
KXhN7hBcga1E/2+uMNteJo/VIzmPZ6oDwSb0EMWUK/Oy2KUwdJ7SvX75MN0Yt9JOu47fsB7iLNQA
9LvyOx0X8zBukAxjQZ22YAW2/Vnd6Ud5j+atflBDt39hdZzsG3dc6Z70BD/f2sBGWnUuIYm04QjQ
JiCMZ4NQdivFhd6YcMpmAXHun7M9+BdUThTOdXxxJxzx2+BRVw5IDm4L3+WrFx50ZIINWf0OK3Wl
buxdfna+JK7zMHrm/+PuXHsTR5Yw/Fei8x1ku339cEY6gSSGJGR2JzPZnS/IIV4wFwM291+/Tzc4
YMhkI2xpo4MiyzjQ9KW6uqv6rbfqG3/wc3RjXVXIUeA+cMalAdiroTTr3SYQzmXdNmtQ390x3chq
3xKEPOAkQw7v4FmDLvkKl8QSBrpLo3+zaUHX6a6urZvVb522D8ik2fZjf8NEHZKE7evM1xpLNE9y
bXqkOL4ciZrmXRr16Tf6tDG7XRHkWzfGNcjm110fmpsuHKWkNWJaf/X+IMfemiB0oKcC4MmlQPKN
y2nL8dtWDVBvesOB9vymezWoTW/6f8JNlnzH9upXal1K9K6tJ04KoS6bAMG+g2KpMb1rX4+a9g94
LtwbCGX91aD24HC0eDudXE98wZpClF6dIH7ckQBl+1chaRXuvAAozHdC2W96z7Fes1qrIaex++VP
3ak1UC2TAtUxWhC3jgOpqZkOSbVFu7VPdtOW+XZMaR/Nl0uOTFKycoJE/cPuu+yvfVPiksRkMq8L
vGDNhTRw1F1XGiXqbmmJWexvb8kEpskzktsBZPo3kfzMUFk4v/62AD8ImTU8X86MUBJyptagC0pv
XYck9CQUhXrJA472eukn2rxZERynqDv1DxCxP0Et2fiSXKB7HE03uxuo7AcDo5HivXKXFfj8OVZu
bm9Ji7a5TOExBy9vpiaEH2w6IUwkSxxkwc0e4cccwXJQhe7FD9FX79uEjjUdMayvB4O1b5NVk81W
PMId6uIuUneznjQM9u8THI/kv9ZuoToa1ifDZH1pSGCIJi9OBDpE3e2f6d5iCeSY3InkaY10JgBM
FgQFw2KLFyjWJ/V1X6+QFe4BogKt6TowBBEYojf6Pei25tKcUZfZwGpN1xDiLqWHYX8hjRuW4Osz
Y9mjlxbag/K0raTlpu6SiYva3T80baA3TkSmTENagrYxhyd7Y/rKJTyTPkB1Z0uPcDQwNH8EygWH
87ehJtrXrod7arJaDGrrCUtFez6Z3iYg7a9NgU6e/1hNwZ+QtPC6Yq08onIzJ5Lmkh9gTcADEzLi
JCyS+KrRBm+MIEkK2UenmOzknbZJZ1Jfcf69fastYVdw2S55wGacbqo1e6PVkn3bRn+cJO4UXDqC
wFkAdMP6ivyBket3N3LEE9N6GpE2FI5VoKO1vvTZga4CLQAiou6OSYUApcnhZf9ssdDWDaN9R/q8
URPSE5LnmHOwo2tz+qilacvB8hFO2/YX0hmn3HQyMrNmLRZoPulSNlPpSdo6kPcOZcNY/LQsB+Va
GZsQ/q1EM17PbrF/QVHZ02eggB5zhEjO63Eqnhapq2O9cdEAucXacg5rMYhF5VpVA6wu+7cup6w0
EuNQY1+uhleX5n1l7egYR3Co1Mh45kLF6uLimUrH8/Yi/cjWhBR0sDrpxMoDSRNTOAgqG2AEkBLh
Pusb/aS5fU9kxOjq/+tA7iCY+CREeBvpvAsgVuGrj+PzPnQYiXxa0MdijoEOc+pFdPY+5FgVpQKe
3ytiGBAXPX8hKlmYVRkSZrg6WQjkiyNDSCa7u39X5EGfbRNQYhOmKl8EJe/DweWZ4mnlT0Otz/tM
rgWd8TyeJYRxQywfH55ZMus/1gdHJRz0gVe1iNxzNItTvcPGex6x1S6RyBqY6F3n/CuND8h2Etej
dJZEndlh44XlmtsROV8ETKdqqvAol1QMu1Ye9oJuaFXLsk0IA3Ep/4si8MteMHTHJeir0ESgFzRC
jHXPMVUjNZGXBV3zqswDYn7lMfjnkgIL8SzYfOFUDcu0CZn1ts1HqnJCoNN8nQg63YQGQL4+Wyfo
pqMzZsWEwKwKl1hZI2skoIN8L5hV2/KEo5nAGj6XEDi2BC0Uar5wAWiApKN1bwuBZlWhkXCFve3o
g5XyPA3/kZUitwr8WgUINHjR5ntVgZ4zPR14inydzAGb0beAnFifVREKMGBFe8GsmoYumOjbBf9U
EdpVHQSPB8zks80Bw7TswsuhqHrCtUk4Q6yweh3pALUcuqyYn675wK6MwjqASWAIXPgHe568CmRD
6LiGYdjbn/qQEvjAh1631hzmDl/UpjoK0wPunn/8QLYPPi1gp0MkuYzcLuY+KGF026LDV56fLzk9
o+iFDv6Z0Q2p39l9fdfA05/O/VbWquyhH4VJkHR6pN6WREW7am75gv43DJ6DUXC420ProHj3Nfnv
f3L1PJj4/1BwOjgqV7IzFC43ichCky9YGSjFCx4EcRqkWRXlMOrg/rL3bwIhXxfC97qiFgyjv8ZJ
HOVqvd1OFa11DYahJHgZZ7WUtd6u0cVLjuOwM4s685wtQIAW25WihdfDYbAMkjArSVbbdaWuK1zy
zn65GP91QefMR8/5bpfLbvFfwT2fRC+58dR1Ta6KResPGVnSzVcZ00gSYRUt2afHoygrR4m3wN7O
Hpwv342XoJcTwN0muWiFG0NS2Yyj/IzEQCxB/hrxSxQcaRHI5EsYv8Z4mRcLOFzwdhTti9tT3WTr
Rgnz5ZaazTuDdVZFJRfSDM8enC8Xd+M5SNvjbvag+ype9n0QxTntIRnoSqjzfZCsh0H8ktVQdoeh
mWUM4X2QpkGnN09D6Drz5VtmGV0SdXpRN8i7reASKmGG30esBel4lpNsAyO9hAlzHxHixd9kktNN
hg6wNeul82VQlj4mdjkrSY2njoMle1CgaHgWj4R75yIqOtlb4XMSHO2ecJ7aXvFKt8JFkF+3jK1N
W7zOyws/GMHgHOWXdcqX7t4yym+GSRrmNJUBc3VJhd+Hq6iTW8YovIwVvRUuL/4cJ4OsD5QIkuOo
BOXdkuycF7WAdPRRfjUDTq+X9gP1APhvfu4L2yhhS/LQi/I9biItWT+dPzMfBkN2JHmrBhpDrwQl
+wCS7PhkQHkDisr31zCOU8L8giMzwYCGtYR6/94bv4QXjfRkbXM4dyne498kGeybgihYJUoY0u0P
nAqiLL6E/eAjvR+maZjbUgihGXj7io7sY7jKW5WCSpdQ7vdZ0MtqJ3XKzi9TtLrvMAi/ei7Ocwn8
iLBsjsRbWKIM+XsKWHfi7iw/NXfnVkV75Al65Is3K29DQ5ANwfnq6ilKO7BdR7mdm7Btt4SJ+U74
5buj+Zan6ZX0+tT/lLnY3/pa3rkmP9EZhkHy5W8AAAD//w==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1">
                <a:lumMod val="95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7143</xdr:colOff>
      <xdr:row>6</xdr:row>
      <xdr:rowOff>164306</xdr:rowOff>
    </xdr:from>
    <xdr:to>
      <xdr:col>14</xdr:col>
      <xdr:colOff>45243</xdr:colOff>
      <xdr:row>22</xdr:row>
      <xdr:rowOff>11906</xdr:rowOff>
    </xdr:to>
    <xdr:graphicFrame macro="">
      <xdr:nvGraphicFramePr>
        <xdr:cNvPr id="2" name="Chart 1">
          <a:extLst>
            <a:ext uri="{FF2B5EF4-FFF2-40B4-BE49-F238E27FC236}">
              <a16:creationId xmlns:a16="http://schemas.microsoft.com/office/drawing/2014/main" id="{CD5DD3BD-BC0C-4F74-8387-A447B8A77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488155</xdr:colOff>
      <xdr:row>6</xdr:row>
      <xdr:rowOff>164306</xdr:rowOff>
    </xdr:from>
    <xdr:to>
      <xdr:col>12</xdr:col>
      <xdr:colOff>526255</xdr:colOff>
      <xdr:row>22</xdr:row>
      <xdr:rowOff>11906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DA29911-DFB4-4139-BFA6-15B6D714B7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4918" y="1250156"/>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214312</xdr:colOff>
      <xdr:row>8</xdr:row>
      <xdr:rowOff>47625</xdr:rowOff>
    </xdr:from>
    <xdr:to>
      <xdr:col>10</xdr:col>
      <xdr:colOff>100012</xdr:colOff>
      <xdr:row>22</xdr:row>
      <xdr:rowOff>38100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64E928DF-10C8-4758-B74C-220ECAD49AC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86475" y="1495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42862</xdr:colOff>
      <xdr:row>10</xdr:row>
      <xdr:rowOff>161925</xdr:rowOff>
    </xdr:from>
    <xdr:to>
      <xdr:col>10</xdr:col>
      <xdr:colOff>576262</xdr:colOff>
      <xdr:row>24</xdr:row>
      <xdr:rowOff>152400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D7D9825-643A-4C2E-A613-D3863E099F2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562725" y="1971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519112</xdr:colOff>
      <xdr:row>13</xdr:row>
      <xdr:rowOff>95250</xdr:rowOff>
    </xdr:from>
    <xdr:to>
      <xdr:col>11</xdr:col>
      <xdr:colOff>404812</xdr:colOff>
      <xdr:row>27</xdr:row>
      <xdr:rowOff>85725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DA59612-F9AA-4387-854D-48DDFF34A6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38975" y="2447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173831</xdr:colOff>
      <xdr:row>6</xdr:row>
      <xdr:rowOff>164306</xdr:rowOff>
    </xdr:from>
    <xdr:to>
      <xdr:col>12</xdr:col>
      <xdr:colOff>211931</xdr:colOff>
      <xdr:row>22</xdr:row>
      <xdr:rowOff>11906</xdr:rowOff>
    </xdr:to>
    <xdr:graphicFrame macro="">
      <xdr:nvGraphicFramePr>
        <xdr:cNvPr id="2" name="Chart 1">
          <a:extLst>
            <a:ext uri="{FF2B5EF4-FFF2-40B4-BE49-F238E27FC236}">
              <a16:creationId xmlns:a16="http://schemas.microsoft.com/office/drawing/2014/main" id="{AF7D3FBE-5960-4A38-9F4B-13BEE4CCA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583406</xdr:colOff>
      <xdr:row>30</xdr:row>
      <xdr:rowOff>69056</xdr:rowOff>
    </xdr:from>
    <xdr:to>
      <xdr:col>12</xdr:col>
      <xdr:colOff>621506</xdr:colOff>
      <xdr:row>45</xdr:row>
      <xdr:rowOff>97631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DEFFE4B-2F93-40D5-80A2-9A734DDADA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9181" y="5498306"/>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476249</xdr:colOff>
      <xdr:row>30</xdr:row>
      <xdr:rowOff>14288</xdr:rowOff>
    </xdr:from>
    <xdr:to>
      <xdr:col>15</xdr:col>
      <xdr:colOff>361949</xdr:colOff>
      <xdr:row>44</xdr:row>
      <xdr:rowOff>4763</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7E81F33-371C-4729-AC3A-E473A2D9F87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20262" y="544353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207168</xdr:colOff>
      <xdr:row>6</xdr:row>
      <xdr:rowOff>164306</xdr:rowOff>
    </xdr:from>
    <xdr:to>
      <xdr:col>12</xdr:col>
      <xdr:colOff>245268</xdr:colOff>
      <xdr:row>22</xdr:row>
      <xdr:rowOff>11906</xdr:rowOff>
    </xdr:to>
    <xdr:graphicFrame macro="">
      <xdr:nvGraphicFramePr>
        <xdr:cNvPr id="2" name="Chart 1">
          <a:extLst>
            <a:ext uri="{FF2B5EF4-FFF2-40B4-BE49-F238E27FC236}">
              <a16:creationId xmlns:a16="http://schemas.microsoft.com/office/drawing/2014/main" id="{D191798F-04BB-4521-838D-0CDC18885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52387</xdr:colOff>
      <xdr:row>21</xdr:row>
      <xdr:rowOff>145256</xdr:rowOff>
    </xdr:from>
    <xdr:to>
      <xdr:col>2</xdr:col>
      <xdr:colOff>0</xdr:colOff>
      <xdr:row>23</xdr:row>
      <xdr:rowOff>176213</xdr:rowOff>
    </xdr:to>
    <xdr:graphicFrame macro="">
      <xdr:nvGraphicFramePr>
        <xdr:cNvPr id="3" name="Chart 2">
          <a:extLst>
            <a:ext uri="{FF2B5EF4-FFF2-40B4-BE49-F238E27FC236}">
              <a16:creationId xmlns:a16="http://schemas.microsoft.com/office/drawing/2014/main" id="{B07D3201-BA8F-4B48-B0B7-351C986A2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111918</xdr:colOff>
      <xdr:row>21</xdr:row>
      <xdr:rowOff>66675</xdr:rowOff>
    </xdr:from>
    <xdr:to>
      <xdr:col>5</xdr:col>
      <xdr:colOff>0</xdr:colOff>
      <xdr:row>23</xdr:row>
      <xdr:rowOff>164306</xdr:rowOff>
    </xdr:to>
    <xdr:graphicFrame macro="">
      <xdr:nvGraphicFramePr>
        <xdr:cNvPr id="4" name="Chart 3">
          <a:extLst>
            <a:ext uri="{FF2B5EF4-FFF2-40B4-BE49-F238E27FC236}">
              <a16:creationId xmlns:a16="http://schemas.microsoft.com/office/drawing/2014/main" id="{00DC2616-25C4-474C-AD96-B3E2D04C1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631030</xdr:colOff>
      <xdr:row>21</xdr:row>
      <xdr:rowOff>119064</xdr:rowOff>
    </xdr:from>
    <xdr:to>
      <xdr:col>8</xdr:col>
      <xdr:colOff>33336</xdr:colOff>
      <xdr:row>23</xdr:row>
      <xdr:rowOff>173832</xdr:rowOff>
    </xdr:to>
    <xdr:graphicFrame macro="">
      <xdr:nvGraphicFramePr>
        <xdr:cNvPr id="5" name="Chart 4">
          <a:extLst>
            <a:ext uri="{FF2B5EF4-FFF2-40B4-BE49-F238E27FC236}">
              <a16:creationId xmlns:a16="http://schemas.microsoft.com/office/drawing/2014/main" id="{2842BDFE-A359-4EDA-9A04-900DDC6AD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45243</xdr:colOff>
      <xdr:row>22</xdr:row>
      <xdr:rowOff>28573</xdr:rowOff>
    </xdr:from>
    <xdr:to>
      <xdr:col>11</xdr:col>
      <xdr:colOff>133350</xdr:colOff>
      <xdr:row>24</xdr:row>
      <xdr:rowOff>11904</xdr:rowOff>
    </xdr:to>
    <xdr:graphicFrame macro="">
      <xdr:nvGraphicFramePr>
        <xdr:cNvPr id="6" name="Chart 5">
          <a:extLst>
            <a:ext uri="{FF2B5EF4-FFF2-40B4-BE49-F238E27FC236}">
              <a16:creationId xmlns:a16="http://schemas.microsoft.com/office/drawing/2014/main" id="{A7B226F0-D708-46D4-84A6-FE69EF27E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138112</xdr:colOff>
      <xdr:row>22</xdr:row>
      <xdr:rowOff>28575</xdr:rowOff>
    </xdr:from>
    <xdr:to>
      <xdr:col>14</xdr:col>
      <xdr:colOff>0</xdr:colOff>
      <xdr:row>24</xdr:row>
      <xdr:rowOff>2380</xdr:rowOff>
    </xdr:to>
    <xdr:graphicFrame macro="">
      <xdr:nvGraphicFramePr>
        <xdr:cNvPr id="7" name="Chart 6">
          <a:extLst>
            <a:ext uri="{FF2B5EF4-FFF2-40B4-BE49-F238E27FC236}">
              <a16:creationId xmlns:a16="http://schemas.microsoft.com/office/drawing/2014/main" id="{94917FFE-F5D9-49E5-96B2-F2F41E766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104773</xdr:colOff>
      <xdr:row>3</xdr:row>
      <xdr:rowOff>100013</xdr:rowOff>
    </xdr:from>
    <xdr:to>
      <xdr:col>4</xdr:col>
      <xdr:colOff>152400</xdr:colOff>
      <xdr:row>14</xdr:row>
      <xdr:rowOff>1</xdr:rowOff>
    </xdr:to>
    <xdr:grpSp>
      <xdr:nvGrpSpPr>
        <xdr:cNvPr id="10" name="Group 9">
          <a:extLst>
            <a:ext uri="{FF2B5EF4-FFF2-40B4-BE49-F238E27FC236}">
              <a16:creationId xmlns:a16="http://schemas.microsoft.com/office/drawing/2014/main" id="{C2B5E779-DB63-40CB-B1B1-4EF6CA2FC6F8}"/>
            </a:ext>
          </a:extLst>
        </xdr:cNvPr>
        <xdr:cNvGrpSpPr/>
      </xdr:nvGrpSpPr>
      <xdr:grpSpPr>
        <a:xfrm>
          <a:off x="104773" y="642938"/>
          <a:ext cx="2638427" cy="1890713"/>
          <a:chOff x="33336" y="642938"/>
          <a:chExt cx="2819401" cy="1890713"/>
        </a:xfrm>
      </xdr:grpSpPr>
      <xdr:sp macro="" textlink="">
        <xdr:nvSpPr>
          <xdr:cNvPr id="4" name="Rectangle: Rounded Corners 3">
            <a:extLst>
              <a:ext uri="{FF2B5EF4-FFF2-40B4-BE49-F238E27FC236}">
                <a16:creationId xmlns:a16="http://schemas.microsoft.com/office/drawing/2014/main" id="{95EDC90D-26DA-47A7-8526-05FE32155757}"/>
              </a:ext>
            </a:extLst>
          </xdr:cNvPr>
          <xdr:cNvSpPr/>
        </xdr:nvSpPr>
        <xdr:spPr>
          <a:xfrm>
            <a:off x="33336" y="1109662"/>
            <a:ext cx="2819401" cy="142398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33F05F7C-AE6D-402A-9343-B968E890F251}"/>
              </a:ext>
            </a:extLst>
          </xdr:cNvPr>
          <xdr:cNvSpPr/>
        </xdr:nvSpPr>
        <xdr:spPr>
          <a:xfrm>
            <a:off x="57149" y="642938"/>
            <a:ext cx="2790826" cy="4286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B0604020202020204" pitchFamily="34" charset="0"/>
                <a:ea typeface="Lato black" panose="020B0604020202020204" pitchFamily="34" charset="0"/>
                <a:cs typeface="Lato black" panose="020B0604020202020204" pitchFamily="34" charset="0"/>
              </a:rPr>
              <a:t>SALES</a:t>
            </a:r>
          </a:p>
        </xdr:txBody>
      </xdr:sp>
      <xdr:sp macro="" textlink="KPI!B17">
        <xdr:nvSpPr>
          <xdr:cNvPr id="5" name="Rectangle: Rounded Corners 4">
            <a:extLst>
              <a:ext uri="{FF2B5EF4-FFF2-40B4-BE49-F238E27FC236}">
                <a16:creationId xmlns:a16="http://schemas.microsoft.com/office/drawing/2014/main" id="{64E9A03D-C808-4F03-9F8E-6A92B604ED0A}"/>
              </a:ext>
            </a:extLst>
          </xdr:cNvPr>
          <xdr:cNvSpPr/>
        </xdr:nvSpPr>
        <xdr:spPr>
          <a:xfrm>
            <a:off x="161924" y="1200151"/>
            <a:ext cx="2574697" cy="376237"/>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64F9111-6BF1-4AAB-BCB0-E32FE0A7BCC1}" type="TxLink">
              <a:rPr lang="en-US" sz="1800" b="0" i="0" u="none" strike="noStrike">
                <a:solidFill>
                  <a:schemeClr val="bg1"/>
                </a:solidFill>
                <a:latin typeface="Calibri"/>
                <a:ea typeface="Calibri"/>
                <a:cs typeface="Calibri"/>
              </a:rPr>
              <a:pPr algn="ctr"/>
              <a:t> $2,297,200.86 </a:t>
            </a:fld>
            <a:endParaRPr lang="en-US" sz="2800" b="0"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KPI!B23">
        <xdr:nvSpPr>
          <xdr:cNvPr id="7" name="Rectangle: Rounded Corners 6">
            <a:extLst>
              <a:ext uri="{FF2B5EF4-FFF2-40B4-BE49-F238E27FC236}">
                <a16:creationId xmlns:a16="http://schemas.microsoft.com/office/drawing/2014/main" id="{03B17327-47C3-4132-94F7-87019B5A8E4F}"/>
              </a:ext>
            </a:extLst>
          </xdr:cNvPr>
          <xdr:cNvSpPr/>
        </xdr:nvSpPr>
        <xdr:spPr>
          <a:xfrm>
            <a:off x="61911" y="2100264"/>
            <a:ext cx="2638534"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B0604020202020204" pitchFamily="34" charset="0"/>
                <a:ea typeface="Lato black" panose="020B0604020202020204" pitchFamily="34" charset="0"/>
                <a:cs typeface="Lato black" panose="020B0604020202020204" pitchFamily="34" charset="0"/>
              </a:rPr>
              <a:t>YOY GROWTH</a:t>
            </a:r>
          </a:p>
        </xdr:txBody>
      </xdr:sp>
    </xdr:grpSp>
    <xdr:clientData/>
  </xdr:twoCellAnchor>
  <xdr:twoCellAnchor editAs="absolute">
    <xdr:from>
      <xdr:col>0</xdr:col>
      <xdr:colOff>0</xdr:colOff>
      <xdr:row>0</xdr:row>
      <xdr:rowOff>19050</xdr:rowOff>
    </xdr:from>
    <xdr:to>
      <xdr:col>22</xdr:col>
      <xdr:colOff>619125</xdr:colOff>
      <xdr:row>2</xdr:row>
      <xdr:rowOff>171450</xdr:rowOff>
    </xdr:to>
    <xdr:sp macro="" textlink="">
      <xdr:nvSpPr>
        <xdr:cNvPr id="2" name="Rectangle: Rounded Corners 1">
          <a:extLst>
            <a:ext uri="{FF2B5EF4-FFF2-40B4-BE49-F238E27FC236}">
              <a16:creationId xmlns:a16="http://schemas.microsoft.com/office/drawing/2014/main" id="{8E67FAF8-C1C9-460B-B531-900E536D6AEC}"/>
            </a:ext>
          </a:extLst>
        </xdr:cNvPr>
        <xdr:cNvSpPr/>
      </xdr:nvSpPr>
      <xdr:spPr>
        <a:xfrm>
          <a:off x="0" y="19050"/>
          <a:ext cx="14868525" cy="5143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Lato black" panose="020B0604020202020204" pitchFamily="34" charset="0"/>
              <a:ea typeface="Lato black" panose="020B0604020202020204" pitchFamily="34" charset="0"/>
              <a:cs typeface="Lato black" panose="020B0604020202020204" pitchFamily="34" charset="0"/>
            </a:rPr>
            <a:t>ECOMMERCE</a:t>
          </a:r>
          <a:r>
            <a:rPr lang="en-US" sz="1600" baseline="0">
              <a:latin typeface="Lato black" panose="020B0604020202020204" pitchFamily="34" charset="0"/>
              <a:ea typeface="Lato black" panose="020B0604020202020204" pitchFamily="34" charset="0"/>
              <a:cs typeface="Lato black" panose="020B0604020202020204" pitchFamily="34" charset="0"/>
            </a:rPr>
            <a:t> SALES ANALYSIS DASHBOARD</a:t>
          </a:r>
          <a:endParaRPr lang="en-US" sz="1600">
            <a:latin typeface="Lato black" panose="020B0604020202020204" pitchFamily="34" charset="0"/>
            <a:ea typeface="Lato black" panose="020B0604020202020204" pitchFamily="34" charset="0"/>
            <a:cs typeface="Lato black" panose="020B0604020202020204" pitchFamily="34" charset="0"/>
          </a:endParaRPr>
        </a:p>
      </xdr:txBody>
    </xdr:sp>
    <xdr:clientData/>
  </xdr:twoCellAnchor>
  <xdr:twoCellAnchor editAs="absolute">
    <xdr:from>
      <xdr:col>0</xdr:col>
      <xdr:colOff>280987</xdr:colOff>
      <xdr:row>8</xdr:row>
      <xdr:rowOff>171448</xdr:rowOff>
    </xdr:from>
    <xdr:to>
      <xdr:col>3</xdr:col>
      <xdr:colOff>533400</xdr:colOff>
      <xdr:row>11</xdr:row>
      <xdr:rowOff>85725</xdr:rowOff>
    </xdr:to>
    <xdr:graphicFrame macro="">
      <xdr:nvGraphicFramePr>
        <xdr:cNvPr id="6" name="Chart 5">
          <a:extLst>
            <a:ext uri="{FF2B5EF4-FFF2-40B4-BE49-F238E27FC236}">
              <a16:creationId xmlns:a16="http://schemas.microsoft.com/office/drawing/2014/main" id="{821C76A8-25CF-42A8-B129-8BF8A5C0D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absolute">
        <xdr:from>
          <xdr:col>2</xdr:col>
          <xdr:colOff>71436</xdr:colOff>
          <xdr:row>12</xdr:row>
          <xdr:rowOff>9525</xdr:rowOff>
        </xdr:from>
        <xdr:to>
          <xdr:col>3</xdr:col>
          <xdr:colOff>533400</xdr:colOff>
          <xdr:row>13</xdr:row>
          <xdr:rowOff>71438</xdr:rowOff>
        </xdr:to>
        <xdr:pic>
          <xdr:nvPicPr>
            <xdr:cNvPr id="9" name="Picture 8">
              <a:extLst>
                <a:ext uri="{FF2B5EF4-FFF2-40B4-BE49-F238E27FC236}">
                  <a16:creationId xmlns:a16="http://schemas.microsoft.com/office/drawing/2014/main" id="{48BA765B-0C29-47F1-BD7B-37DCD53887B4}"/>
                </a:ext>
              </a:extLst>
            </xdr:cNvPr>
            <xdr:cNvPicPr>
              <a:picLocks noChangeAspect="1" noChangeArrowheads="1"/>
              <a:extLst>
                <a:ext uri="{84589F7E-364E-4C9E-8A38-B11213B215E9}">
                  <a14:cameraTool cellRange="'KPI YOY'!$H$8" spid="_x0000_s17726"/>
                </a:ext>
              </a:extLst>
            </xdr:cNvPicPr>
          </xdr:nvPicPr>
          <xdr:blipFill>
            <a:blip xmlns:r="http://schemas.openxmlformats.org/officeDocument/2006/relationships" r:embed="rId2"/>
            <a:srcRect/>
            <a:stretch>
              <a:fillRect/>
            </a:stretch>
          </xdr:blipFill>
          <xdr:spPr bwMode="auto">
            <a:xfrm>
              <a:off x="1366836" y="2181225"/>
              <a:ext cx="1109664" cy="2428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4</xdr:col>
      <xdr:colOff>257174</xdr:colOff>
      <xdr:row>3</xdr:row>
      <xdr:rowOff>90489</xdr:rowOff>
    </xdr:from>
    <xdr:to>
      <xdr:col>8</xdr:col>
      <xdr:colOff>585788</xdr:colOff>
      <xdr:row>13</xdr:row>
      <xdr:rowOff>171452</xdr:rowOff>
    </xdr:to>
    <xdr:grpSp>
      <xdr:nvGrpSpPr>
        <xdr:cNvPr id="11" name="Group 10">
          <a:extLst>
            <a:ext uri="{FF2B5EF4-FFF2-40B4-BE49-F238E27FC236}">
              <a16:creationId xmlns:a16="http://schemas.microsoft.com/office/drawing/2014/main" id="{66CE4042-18CD-4D41-AA25-7C77C80B37C9}"/>
            </a:ext>
          </a:extLst>
        </xdr:cNvPr>
        <xdr:cNvGrpSpPr/>
      </xdr:nvGrpSpPr>
      <xdr:grpSpPr>
        <a:xfrm>
          <a:off x="2847974" y="633414"/>
          <a:ext cx="2919414" cy="1890713"/>
          <a:chOff x="33336" y="642938"/>
          <a:chExt cx="2819401" cy="1890713"/>
        </a:xfrm>
      </xdr:grpSpPr>
      <xdr:sp macro="" textlink="">
        <xdr:nvSpPr>
          <xdr:cNvPr id="12" name="Rectangle: Rounded Corners 11">
            <a:extLst>
              <a:ext uri="{FF2B5EF4-FFF2-40B4-BE49-F238E27FC236}">
                <a16:creationId xmlns:a16="http://schemas.microsoft.com/office/drawing/2014/main" id="{A506A5B7-A178-4C33-A99F-BEC267D30916}"/>
              </a:ext>
            </a:extLst>
          </xdr:cNvPr>
          <xdr:cNvSpPr/>
        </xdr:nvSpPr>
        <xdr:spPr>
          <a:xfrm>
            <a:off x="57149" y="642938"/>
            <a:ext cx="2790826" cy="4286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B0604020202020204" pitchFamily="34" charset="0"/>
                <a:ea typeface="Lato black" panose="020B0604020202020204" pitchFamily="34" charset="0"/>
                <a:cs typeface="Lato black" panose="020B0604020202020204" pitchFamily="34" charset="0"/>
              </a:rPr>
              <a:t>PROFIT</a:t>
            </a:r>
          </a:p>
        </xdr:txBody>
      </xdr:sp>
      <xdr:sp macro="" textlink="">
        <xdr:nvSpPr>
          <xdr:cNvPr id="13" name="Rectangle: Rounded Corners 12">
            <a:extLst>
              <a:ext uri="{FF2B5EF4-FFF2-40B4-BE49-F238E27FC236}">
                <a16:creationId xmlns:a16="http://schemas.microsoft.com/office/drawing/2014/main" id="{3398312B-9E46-4DDE-87DA-F2E674BA13DB}"/>
              </a:ext>
            </a:extLst>
          </xdr:cNvPr>
          <xdr:cNvSpPr/>
        </xdr:nvSpPr>
        <xdr:spPr>
          <a:xfrm>
            <a:off x="33336" y="1109662"/>
            <a:ext cx="2819401" cy="142398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4" name="Rectangle: Rounded Corners 13">
            <a:extLst>
              <a:ext uri="{FF2B5EF4-FFF2-40B4-BE49-F238E27FC236}">
                <a16:creationId xmlns:a16="http://schemas.microsoft.com/office/drawing/2014/main" id="{14B61319-35DA-4A9D-82A3-240E4DE0E115}"/>
              </a:ext>
            </a:extLst>
          </xdr:cNvPr>
          <xdr:cNvSpPr/>
        </xdr:nvSpPr>
        <xdr:spPr>
          <a:xfrm>
            <a:off x="161924" y="1200151"/>
            <a:ext cx="2574697"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B571465-832C-4B87-B680-93F466A9057C}" type="TxLink">
              <a:rPr lang="en-US" sz="1600" b="0"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algn="ctr"/>
              <a:t> $286,397.02 </a:t>
            </a:fld>
            <a:endParaRPr lang="en-US" sz="2400">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KPI!B23">
        <xdr:nvSpPr>
          <xdr:cNvPr id="15" name="Rectangle: Rounded Corners 14">
            <a:extLst>
              <a:ext uri="{FF2B5EF4-FFF2-40B4-BE49-F238E27FC236}">
                <a16:creationId xmlns:a16="http://schemas.microsoft.com/office/drawing/2014/main" id="{FB816DBE-20CC-49B8-B175-430139B5D0BF}"/>
              </a:ext>
            </a:extLst>
          </xdr:cNvPr>
          <xdr:cNvSpPr/>
        </xdr:nvSpPr>
        <xdr:spPr>
          <a:xfrm>
            <a:off x="61911" y="2100264"/>
            <a:ext cx="2638534"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B0604020202020204" pitchFamily="34" charset="0"/>
                <a:ea typeface="Lato black" panose="020B0604020202020204" pitchFamily="34" charset="0"/>
                <a:cs typeface="Lato black" panose="020B0604020202020204" pitchFamily="34" charset="0"/>
              </a:rPr>
              <a:t>YOY GROWTH</a:t>
            </a:r>
          </a:p>
        </xdr:txBody>
      </xdr:sp>
    </xdr:grpSp>
    <xdr:clientData/>
  </xdr:twoCellAnchor>
  <xdr:twoCellAnchor editAs="absolute">
    <xdr:from>
      <xdr:col>9</xdr:col>
      <xdr:colOff>90485</xdr:colOff>
      <xdr:row>3</xdr:row>
      <xdr:rowOff>85726</xdr:rowOff>
    </xdr:from>
    <xdr:to>
      <xdr:col>13</xdr:col>
      <xdr:colOff>428624</xdr:colOff>
      <xdr:row>13</xdr:row>
      <xdr:rowOff>166689</xdr:rowOff>
    </xdr:to>
    <xdr:grpSp>
      <xdr:nvGrpSpPr>
        <xdr:cNvPr id="16" name="Group 15">
          <a:extLst>
            <a:ext uri="{FF2B5EF4-FFF2-40B4-BE49-F238E27FC236}">
              <a16:creationId xmlns:a16="http://schemas.microsoft.com/office/drawing/2014/main" id="{91687415-00BA-44CF-9F23-B2777401F6A7}"/>
            </a:ext>
          </a:extLst>
        </xdr:cNvPr>
        <xdr:cNvGrpSpPr/>
      </xdr:nvGrpSpPr>
      <xdr:grpSpPr>
        <a:xfrm>
          <a:off x="5919785" y="628651"/>
          <a:ext cx="2928939" cy="1890713"/>
          <a:chOff x="33336" y="642938"/>
          <a:chExt cx="2819401" cy="1890713"/>
        </a:xfrm>
      </xdr:grpSpPr>
      <xdr:sp macro="" textlink="">
        <xdr:nvSpPr>
          <xdr:cNvPr id="17" name="Rectangle: Rounded Corners 16">
            <a:extLst>
              <a:ext uri="{FF2B5EF4-FFF2-40B4-BE49-F238E27FC236}">
                <a16:creationId xmlns:a16="http://schemas.microsoft.com/office/drawing/2014/main" id="{BDE393DE-AEC3-41B1-82B0-AEDBFE5727E1}"/>
              </a:ext>
            </a:extLst>
          </xdr:cNvPr>
          <xdr:cNvSpPr/>
        </xdr:nvSpPr>
        <xdr:spPr>
          <a:xfrm>
            <a:off x="57149" y="642938"/>
            <a:ext cx="2790826" cy="4286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B0604020202020204" pitchFamily="34" charset="0"/>
                <a:ea typeface="Lato black" panose="020B0604020202020204" pitchFamily="34" charset="0"/>
                <a:cs typeface="Lato black" panose="020B0604020202020204" pitchFamily="34" charset="0"/>
              </a:rPr>
              <a:t>QAUNTITY</a:t>
            </a:r>
          </a:p>
        </xdr:txBody>
      </xdr:sp>
      <xdr:sp macro="" textlink="">
        <xdr:nvSpPr>
          <xdr:cNvPr id="18" name="Rectangle: Rounded Corners 17">
            <a:extLst>
              <a:ext uri="{FF2B5EF4-FFF2-40B4-BE49-F238E27FC236}">
                <a16:creationId xmlns:a16="http://schemas.microsoft.com/office/drawing/2014/main" id="{F235FEFA-0F0B-47E2-B4EE-037874BBE0F3}"/>
              </a:ext>
            </a:extLst>
          </xdr:cNvPr>
          <xdr:cNvSpPr/>
        </xdr:nvSpPr>
        <xdr:spPr>
          <a:xfrm>
            <a:off x="33336" y="1109662"/>
            <a:ext cx="2819401" cy="142398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9" name="Rectangle: Rounded Corners 18">
            <a:extLst>
              <a:ext uri="{FF2B5EF4-FFF2-40B4-BE49-F238E27FC236}">
                <a16:creationId xmlns:a16="http://schemas.microsoft.com/office/drawing/2014/main" id="{8AB54D1D-39CB-4693-834A-B9BE44D62BEF}"/>
              </a:ext>
            </a:extLst>
          </xdr:cNvPr>
          <xdr:cNvSpPr/>
        </xdr:nvSpPr>
        <xdr:spPr>
          <a:xfrm>
            <a:off x="161924" y="1200151"/>
            <a:ext cx="2574697"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0AA77D5-5093-403F-A196-6C190A3326C9}" type="TxLink">
              <a:rPr lang="en-US" sz="1600" b="0"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algn="ctr"/>
              <a:t># 37873</a:t>
            </a:fld>
            <a:endParaRPr lang="en-US" sz="2400">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KPI!B23">
        <xdr:nvSpPr>
          <xdr:cNvPr id="20" name="Rectangle: Rounded Corners 19">
            <a:extLst>
              <a:ext uri="{FF2B5EF4-FFF2-40B4-BE49-F238E27FC236}">
                <a16:creationId xmlns:a16="http://schemas.microsoft.com/office/drawing/2014/main" id="{76F63CE6-7732-4071-9AC8-B3AE088EA018}"/>
              </a:ext>
            </a:extLst>
          </xdr:cNvPr>
          <xdr:cNvSpPr/>
        </xdr:nvSpPr>
        <xdr:spPr>
          <a:xfrm>
            <a:off x="61911" y="2100264"/>
            <a:ext cx="2638534"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B0604020202020204" pitchFamily="34" charset="0"/>
                <a:ea typeface="Lato black" panose="020B0604020202020204" pitchFamily="34" charset="0"/>
                <a:cs typeface="Lato black" panose="020B0604020202020204" pitchFamily="34" charset="0"/>
              </a:rPr>
              <a:t>YOY GROWTH</a:t>
            </a:r>
          </a:p>
        </xdr:txBody>
      </xdr:sp>
    </xdr:grpSp>
    <xdr:clientData/>
  </xdr:twoCellAnchor>
  <xdr:twoCellAnchor editAs="absolute">
    <xdr:from>
      <xdr:col>13</xdr:col>
      <xdr:colOff>581024</xdr:colOff>
      <xdr:row>3</xdr:row>
      <xdr:rowOff>76203</xdr:rowOff>
    </xdr:from>
    <xdr:to>
      <xdr:col>18</xdr:col>
      <xdr:colOff>161925</xdr:colOff>
      <xdr:row>13</xdr:row>
      <xdr:rowOff>157166</xdr:rowOff>
    </xdr:to>
    <xdr:grpSp>
      <xdr:nvGrpSpPr>
        <xdr:cNvPr id="21" name="Group 20">
          <a:extLst>
            <a:ext uri="{FF2B5EF4-FFF2-40B4-BE49-F238E27FC236}">
              <a16:creationId xmlns:a16="http://schemas.microsoft.com/office/drawing/2014/main" id="{B486740B-3ED2-49E1-96D0-E09F12B24326}"/>
            </a:ext>
          </a:extLst>
        </xdr:cNvPr>
        <xdr:cNvGrpSpPr/>
      </xdr:nvGrpSpPr>
      <xdr:grpSpPr>
        <a:xfrm>
          <a:off x="9001124" y="619128"/>
          <a:ext cx="2819401" cy="1890713"/>
          <a:chOff x="33336" y="642938"/>
          <a:chExt cx="2819401" cy="1890713"/>
        </a:xfrm>
      </xdr:grpSpPr>
      <xdr:sp macro="" textlink="">
        <xdr:nvSpPr>
          <xdr:cNvPr id="22" name="Rectangle: Rounded Corners 21">
            <a:extLst>
              <a:ext uri="{FF2B5EF4-FFF2-40B4-BE49-F238E27FC236}">
                <a16:creationId xmlns:a16="http://schemas.microsoft.com/office/drawing/2014/main" id="{7C81C9DB-B650-4BE1-AA6B-1B930A846873}"/>
              </a:ext>
            </a:extLst>
          </xdr:cNvPr>
          <xdr:cNvSpPr/>
        </xdr:nvSpPr>
        <xdr:spPr>
          <a:xfrm>
            <a:off x="57149" y="642938"/>
            <a:ext cx="2790826" cy="4286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B0604020202020204" pitchFamily="34" charset="0"/>
                <a:ea typeface="Lato black" panose="020B0604020202020204" pitchFamily="34" charset="0"/>
                <a:cs typeface="Lato black" panose="020B0604020202020204" pitchFamily="34" charset="0"/>
              </a:rPr>
              <a:t>NO</a:t>
            </a:r>
            <a:r>
              <a:rPr lang="en-US" sz="1400" baseline="0">
                <a:latin typeface="Lato black" panose="020B0604020202020204" pitchFamily="34" charset="0"/>
                <a:ea typeface="Lato black" panose="020B0604020202020204" pitchFamily="34" charset="0"/>
                <a:cs typeface="Lato black" panose="020B0604020202020204" pitchFamily="34" charset="0"/>
              </a:rPr>
              <a:t> OF ORDERS</a:t>
            </a:r>
            <a:endParaRPr lang="en-US" sz="1400">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23" name="Rectangle: Rounded Corners 22">
            <a:extLst>
              <a:ext uri="{FF2B5EF4-FFF2-40B4-BE49-F238E27FC236}">
                <a16:creationId xmlns:a16="http://schemas.microsoft.com/office/drawing/2014/main" id="{70C816A1-6C52-4863-855F-AD9634D1F694}"/>
              </a:ext>
            </a:extLst>
          </xdr:cNvPr>
          <xdr:cNvSpPr/>
        </xdr:nvSpPr>
        <xdr:spPr>
          <a:xfrm>
            <a:off x="33336" y="1109662"/>
            <a:ext cx="2819401" cy="142398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24" name="Rectangle: Rounded Corners 23">
            <a:extLst>
              <a:ext uri="{FF2B5EF4-FFF2-40B4-BE49-F238E27FC236}">
                <a16:creationId xmlns:a16="http://schemas.microsoft.com/office/drawing/2014/main" id="{C0409A84-B3F7-4E56-A3C5-4A0515BD4526}"/>
              </a:ext>
            </a:extLst>
          </xdr:cNvPr>
          <xdr:cNvSpPr/>
        </xdr:nvSpPr>
        <xdr:spPr>
          <a:xfrm>
            <a:off x="161924" y="1200151"/>
            <a:ext cx="2574697"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983DD5-F591-4A70-9036-533330B6CF5E}" type="TxLink">
              <a:rPr lang="en-US" sz="1600" b="0"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algn="ctr"/>
              <a:t># 9994</a:t>
            </a:fld>
            <a:endParaRPr lang="en-US" sz="2400">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KPI!B23">
        <xdr:nvSpPr>
          <xdr:cNvPr id="25" name="Rectangle: Rounded Corners 24">
            <a:extLst>
              <a:ext uri="{FF2B5EF4-FFF2-40B4-BE49-F238E27FC236}">
                <a16:creationId xmlns:a16="http://schemas.microsoft.com/office/drawing/2014/main" id="{07121259-BB59-4AC7-97D6-898111186E79}"/>
              </a:ext>
            </a:extLst>
          </xdr:cNvPr>
          <xdr:cNvSpPr/>
        </xdr:nvSpPr>
        <xdr:spPr>
          <a:xfrm>
            <a:off x="61911" y="2100264"/>
            <a:ext cx="2638534"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B0604020202020204" pitchFamily="34" charset="0"/>
                <a:ea typeface="Lato black" panose="020B0604020202020204" pitchFamily="34" charset="0"/>
                <a:cs typeface="Lato black" panose="020B0604020202020204" pitchFamily="34" charset="0"/>
              </a:rPr>
              <a:t>YOY GROWTH</a:t>
            </a:r>
          </a:p>
        </xdr:txBody>
      </xdr:sp>
    </xdr:grpSp>
    <xdr:clientData/>
  </xdr:twoCellAnchor>
  <xdr:twoCellAnchor editAs="absolute">
    <xdr:from>
      <xdr:col>18</xdr:col>
      <xdr:colOff>319088</xdr:colOff>
      <xdr:row>3</xdr:row>
      <xdr:rowOff>76202</xdr:rowOff>
    </xdr:from>
    <xdr:to>
      <xdr:col>22</xdr:col>
      <xdr:colOff>609602</xdr:colOff>
      <xdr:row>13</xdr:row>
      <xdr:rowOff>157165</xdr:rowOff>
    </xdr:to>
    <xdr:grpSp>
      <xdr:nvGrpSpPr>
        <xdr:cNvPr id="26" name="Group 25">
          <a:extLst>
            <a:ext uri="{FF2B5EF4-FFF2-40B4-BE49-F238E27FC236}">
              <a16:creationId xmlns:a16="http://schemas.microsoft.com/office/drawing/2014/main" id="{A5ADFE78-C16F-4C1C-B33A-48D01929E75C}"/>
            </a:ext>
          </a:extLst>
        </xdr:cNvPr>
        <xdr:cNvGrpSpPr/>
      </xdr:nvGrpSpPr>
      <xdr:grpSpPr>
        <a:xfrm>
          <a:off x="11977688" y="619127"/>
          <a:ext cx="2881314" cy="1890713"/>
          <a:chOff x="33336" y="642938"/>
          <a:chExt cx="2819401" cy="1890713"/>
        </a:xfrm>
      </xdr:grpSpPr>
      <xdr:sp macro="" textlink="">
        <xdr:nvSpPr>
          <xdr:cNvPr id="27" name="Rectangle: Rounded Corners 26">
            <a:extLst>
              <a:ext uri="{FF2B5EF4-FFF2-40B4-BE49-F238E27FC236}">
                <a16:creationId xmlns:a16="http://schemas.microsoft.com/office/drawing/2014/main" id="{3D0283D6-CC94-4266-AC6F-E5497167D92D}"/>
              </a:ext>
            </a:extLst>
          </xdr:cNvPr>
          <xdr:cNvSpPr/>
        </xdr:nvSpPr>
        <xdr:spPr>
          <a:xfrm>
            <a:off x="57149" y="642938"/>
            <a:ext cx="2790826" cy="4286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B0604020202020204" pitchFamily="34" charset="0"/>
                <a:ea typeface="Lato black" panose="020B0604020202020204" pitchFamily="34" charset="0"/>
                <a:cs typeface="Lato black" panose="020B0604020202020204" pitchFamily="34" charset="0"/>
              </a:rPr>
              <a:t>PROFIT MARGIN</a:t>
            </a:r>
          </a:p>
        </xdr:txBody>
      </xdr:sp>
      <xdr:sp macro="" textlink="">
        <xdr:nvSpPr>
          <xdr:cNvPr id="28" name="Rectangle: Rounded Corners 27">
            <a:extLst>
              <a:ext uri="{FF2B5EF4-FFF2-40B4-BE49-F238E27FC236}">
                <a16:creationId xmlns:a16="http://schemas.microsoft.com/office/drawing/2014/main" id="{82B4C4BA-5378-47D0-8148-938BDAE70280}"/>
              </a:ext>
            </a:extLst>
          </xdr:cNvPr>
          <xdr:cNvSpPr/>
        </xdr:nvSpPr>
        <xdr:spPr>
          <a:xfrm>
            <a:off x="33336" y="1109662"/>
            <a:ext cx="2819401" cy="142398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29" name="Rectangle: Rounded Corners 28">
            <a:extLst>
              <a:ext uri="{FF2B5EF4-FFF2-40B4-BE49-F238E27FC236}">
                <a16:creationId xmlns:a16="http://schemas.microsoft.com/office/drawing/2014/main" id="{7125747D-594A-4321-84C8-0B0466CBF150}"/>
              </a:ext>
            </a:extLst>
          </xdr:cNvPr>
          <xdr:cNvSpPr/>
        </xdr:nvSpPr>
        <xdr:spPr>
          <a:xfrm>
            <a:off x="161924" y="1200151"/>
            <a:ext cx="2574697"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F498780-A713-45E5-848B-D38C69585614}" type="TxLink">
              <a:rPr lang="en-US" sz="1600" b="0"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algn="ctr"/>
              <a:t>12.47%</a:t>
            </a:fld>
            <a:endParaRPr lang="en-US" sz="2400">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KPI!B23">
        <xdr:nvSpPr>
          <xdr:cNvPr id="30" name="Rectangle: Rounded Corners 29">
            <a:extLst>
              <a:ext uri="{FF2B5EF4-FFF2-40B4-BE49-F238E27FC236}">
                <a16:creationId xmlns:a16="http://schemas.microsoft.com/office/drawing/2014/main" id="{0C77A3E9-F790-4B4F-A6BC-D3E628D1DE73}"/>
              </a:ext>
            </a:extLst>
          </xdr:cNvPr>
          <xdr:cNvSpPr/>
        </xdr:nvSpPr>
        <xdr:spPr>
          <a:xfrm>
            <a:off x="61911" y="2100264"/>
            <a:ext cx="2638534" cy="37623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solidFill>
                  <a:schemeClr val="bg1"/>
                </a:solidFill>
                <a:latin typeface="Lato black" panose="020B0604020202020204" pitchFamily="34" charset="0"/>
                <a:ea typeface="Lato black" panose="020B0604020202020204" pitchFamily="34" charset="0"/>
                <a:cs typeface="Lato black" panose="020B0604020202020204" pitchFamily="34" charset="0"/>
              </a:rPr>
              <a:t>YOY GROWTH</a:t>
            </a:r>
          </a:p>
        </xdr:txBody>
      </xdr:sp>
    </xdr:grpSp>
    <xdr:clientData/>
  </xdr:twoCellAnchor>
  <xdr:twoCellAnchor editAs="absolute">
    <xdr:from>
      <xdr:col>4</xdr:col>
      <xdr:colOff>395288</xdr:colOff>
      <xdr:row>9</xdr:row>
      <xdr:rowOff>14288</xdr:rowOff>
    </xdr:from>
    <xdr:to>
      <xdr:col>8</xdr:col>
      <xdr:colOff>52388</xdr:colOff>
      <xdr:row>11</xdr:row>
      <xdr:rowOff>128588</xdr:rowOff>
    </xdr:to>
    <xdr:graphicFrame macro="">
      <xdr:nvGraphicFramePr>
        <xdr:cNvPr id="31" name="Chart 30">
          <a:extLst>
            <a:ext uri="{FF2B5EF4-FFF2-40B4-BE49-F238E27FC236}">
              <a16:creationId xmlns:a16="http://schemas.microsoft.com/office/drawing/2014/main" id="{933E5452-5BB0-4D96-9FB4-8237BA036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9</xdr:col>
      <xdr:colOff>228599</xdr:colOff>
      <xdr:row>9</xdr:row>
      <xdr:rowOff>0</xdr:rowOff>
    </xdr:from>
    <xdr:to>
      <xdr:col>12</xdr:col>
      <xdr:colOff>633412</xdr:colOff>
      <xdr:row>11</xdr:row>
      <xdr:rowOff>66674</xdr:rowOff>
    </xdr:to>
    <xdr:graphicFrame macro="">
      <xdr:nvGraphicFramePr>
        <xdr:cNvPr id="32" name="Chart 31">
          <a:extLst>
            <a:ext uri="{FF2B5EF4-FFF2-40B4-BE49-F238E27FC236}">
              <a16:creationId xmlns:a16="http://schemas.microsoft.com/office/drawing/2014/main" id="{13C271A2-63BC-44BB-91A0-5BF1F8C50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14</xdr:col>
      <xdr:colOff>114300</xdr:colOff>
      <xdr:row>8</xdr:row>
      <xdr:rowOff>147637</xdr:rowOff>
    </xdr:from>
    <xdr:to>
      <xdr:col>17</xdr:col>
      <xdr:colOff>466725</xdr:colOff>
      <xdr:row>11</xdr:row>
      <xdr:rowOff>109537</xdr:rowOff>
    </xdr:to>
    <xdr:graphicFrame macro="">
      <xdr:nvGraphicFramePr>
        <xdr:cNvPr id="33" name="Chart 32">
          <a:extLst>
            <a:ext uri="{FF2B5EF4-FFF2-40B4-BE49-F238E27FC236}">
              <a16:creationId xmlns:a16="http://schemas.microsoft.com/office/drawing/2014/main" id="{76FC12FC-D648-4E65-965B-9471B26DF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18</xdr:col>
      <xdr:colOff>471486</xdr:colOff>
      <xdr:row>9</xdr:row>
      <xdr:rowOff>33338</xdr:rowOff>
    </xdr:from>
    <xdr:to>
      <xdr:col>22</xdr:col>
      <xdr:colOff>76199</xdr:colOff>
      <xdr:row>11</xdr:row>
      <xdr:rowOff>123826</xdr:rowOff>
    </xdr:to>
    <xdr:graphicFrame macro="">
      <xdr:nvGraphicFramePr>
        <xdr:cNvPr id="34" name="Chart 33">
          <a:extLst>
            <a:ext uri="{FF2B5EF4-FFF2-40B4-BE49-F238E27FC236}">
              <a16:creationId xmlns:a16="http://schemas.microsoft.com/office/drawing/2014/main" id="{03165868-CB40-4CDD-9476-2F0B63098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absolute">
        <xdr:from>
          <xdr:col>6</xdr:col>
          <xdr:colOff>247648</xdr:colOff>
          <xdr:row>11</xdr:row>
          <xdr:rowOff>171449</xdr:rowOff>
        </xdr:from>
        <xdr:to>
          <xdr:col>8</xdr:col>
          <xdr:colOff>71438</xdr:colOff>
          <xdr:row>13</xdr:row>
          <xdr:rowOff>47625</xdr:rowOff>
        </xdr:to>
        <xdr:pic>
          <xdr:nvPicPr>
            <xdr:cNvPr id="36" name="Picture 35">
              <a:extLst>
                <a:ext uri="{FF2B5EF4-FFF2-40B4-BE49-F238E27FC236}">
                  <a16:creationId xmlns:a16="http://schemas.microsoft.com/office/drawing/2014/main" id="{9048D365-6887-48CA-91FB-F66A0C8D58B7}"/>
                </a:ext>
              </a:extLst>
            </xdr:cNvPr>
            <xdr:cNvPicPr>
              <a:picLocks noChangeAspect="1" noChangeArrowheads="1"/>
              <a:extLst>
                <a:ext uri="{84589F7E-364E-4C9E-8A38-B11213B215E9}">
                  <a14:cameraTool cellRange="'KPI YOY'!$I$8" spid="_x0000_s17727"/>
                </a:ext>
              </a:extLst>
            </xdr:cNvPicPr>
          </xdr:nvPicPr>
          <xdr:blipFill>
            <a:blip xmlns:r="http://schemas.openxmlformats.org/officeDocument/2006/relationships" r:embed="rId7"/>
            <a:srcRect/>
            <a:stretch>
              <a:fillRect/>
            </a:stretch>
          </xdr:blipFill>
          <xdr:spPr bwMode="auto">
            <a:xfrm>
              <a:off x="4133848" y="2162174"/>
              <a:ext cx="1119190" cy="23812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104775</xdr:colOff>
          <xdr:row>11</xdr:row>
          <xdr:rowOff>171449</xdr:rowOff>
        </xdr:from>
        <xdr:to>
          <xdr:col>12</xdr:col>
          <xdr:colOff>500063</xdr:colOff>
          <xdr:row>13</xdr:row>
          <xdr:rowOff>85724</xdr:rowOff>
        </xdr:to>
        <xdr:pic>
          <xdr:nvPicPr>
            <xdr:cNvPr id="38" name="Picture 37">
              <a:extLst>
                <a:ext uri="{FF2B5EF4-FFF2-40B4-BE49-F238E27FC236}">
                  <a16:creationId xmlns:a16="http://schemas.microsoft.com/office/drawing/2014/main" id="{BCA2381E-B2B3-4179-A68B-EA3C63B09647}"/>
                </a:ext>
              </a:extLst>
            </xdr:cNvPr>
            <xdr:cNvPicPr>
              <a:picLocks noChangeAspect="1" noChangeArrowheads="1"/>
              <a:extLst>
                <a:ext uri="{84589F7E-364E-4C9E-8A38-B11213B215E9}">
                  <a14:cameraTool cellRange="'KPI YOY'!$J$8" spid="_x0000_s17728"/>
                </a:ext>
              </a:extLst>
            </xdr:cNvPicPr>
          </xdr:nvPicPr>
          <xdr:blipFill>
            <a:blip xmlns:r="http://schemas.openxmlformats.org/officeDocument/2006/relationships" r:embed="rId8"/>
            <a:srcRect/>
            <a:stretch>
              <a:fillRect/>
            </a:stretch>
          </xdr:blipFill>
          <xdr:spPr bwMode="auto">
            <a:xfrm>
              <a:off x="7229475" y="2162174"/>
              <a:ext cx="1042988"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581025</xdr:colOff>
          <xdr:row>11</xdr:row>
          <xdr:rowOff>176211</xdr:rowOff>
        </xdr:from>
        <xdr:to>
          <xdr:col>17</xdr:col>
          <xdr:colOff>404813</xdr:colOff>
          <xdr:row>13</xdr:row>
          <xdr:rowOff>80962</xdr:rowOff>
        </xdr:to>
        <xdr:pic>
          <xdr:nvPicPr>
            <xdr:cNvPr id="40" name="Picture 39">
              <a:extLst>
                <a:ext uri="{FF2B5EF4-FFF2-40B4-BE49-F238E27FC236}">
                  <a16:creationId xmlns:a16="http://schemas.microsoft.com/office/drawing/2014/main" id="{9AF6305C-019D-48D0-B5E9-3AE35374EB74}"/>
                </a:ext>
              </a:extLst>
            </xdr:cNvPr>
            <xdr:cNvPicPr>
              <a:picLocks noChangeAspect="1" noChangeArrowheads="1"/>
              <a:extLst>
                <a:ext uri="{84589F7E-364E-4C9E-8A38-B11213B215E9}">
                  <a14:cameraTool cellRange="'KPI YOY'!$K$8" spid="_x0000_s17729"/>
                </a:ext>
              </a:extLst>
            </xdr:cNvPicPr>
          </xdr:nvPicPr>
          <xdr:blipFill>
            <a:blip xmlns:r="http://schemas.openxmlformats.org/officeDocument/2006/relationships" r:embed="rId9"/>
            <a:srcRect/>
            <a:stretch>
              <a:fillRect/>
            </a:stretch>
          </xdr:blipFill>
          <xdr:spPr bwMode="auto">
            <a:xfrm>
              <a:off x="10296525" y="2166936"/>
              <a:ext cx="1119188" cy="2667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20</xdr:col>
          <xdr:colOff>471488</xdr:colOff>
          <xdr:row>12</xdr:row>
          <xdr:rowOff>14287</xdr:rowOff>
        </xdr:from>
        <xdr:to>
          <xdr:col>22</xdr:col>
          <xdr:colOff>147638</xdr:colOff>
          <xdr:row>13</xdr:row>
          <xdr:rowOff>71438</xdr:rowOff>
        </xdr:to>
        <xdr:pic>
          <xdr:nvPicPr>
            <xdr:cNvPr id="42" name="Picture 41">
              <a:extLst>
                <a:ext uri="{FF2B5EF4-FFF2-40B4-BE49-F238E27FC236}">
                  <a16:creationId xmlns:a16="http://schemas.microsoft.com/office/drawing/2014/main" id="{D7D6F46C-B51B-4377-8F04-5B4594630809}"/>
                </a:ext>
              </a:extLst>
            </xdr:cNvPr>
            <xdr:cNvPicPr>
              <a:picLocks noChangeAspect="1" noChangeArrowheads="1"/>
              <a:extLst>
                <a:ext uri="{84589F7E-364E-4C9E-8A38-B11213B215E9}">
                  <a14:cameraTool cellRange="'KPI YOY'!$L$8" spid="_x0000_s17730"/>
                </a:ext>
              </a:extLst>
            </xdr:cNvPicPr>
          </xdr:nvPicPr>
          <xdr:blipFill>
            <a:blip xmlns:r="http://schemas.openxmlformats.org/officeDocument/2006/relationships" r:embed="rId10"/>
            <a:srcRect/>
            <a:stretch>
              <a:fillRect/>
            </a:stretch>
          </xdr:blipFill>
          <xdr:spPr bwMode="auto">
            <a:xfrm>
              <a:off x="13425488" y="2185987"/>
              <a:ext cx="971550" cy="23812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0</xdr:col>
      <xdr:colOff>85725</xdr:colOff>
      <xdr:row>14</xdr:row>
      <xdr:rowOff>52389</xdr:rowOff>
    </xdr:from>
    <xdr:to>
      <xdr:col>8</xdr:col>
      <xdr:colOff>14288</xdr:colOff>
      <xdr:row>27</xdr:row>
      <xdr:rowOff>123825</xdr:rowOff>
    </xdr:to>
    <xdr:sp macro="" textlink="">
      <xdr:nvSpPr>
        <xdr:cNvPr id="43" name="Rectangle: Rounded Corners 42">
          <a:extLst>
            <a:ext uri="{FF2B5EF4-FFF2-40B4-BE49-F238E27FC236}">
              <a16:creationId xmlns:a16="http://schemas.microsoft.com/office/drawing/2014/main" id="{8F5F0074-B4C2-44E4-9443-EBDAA680E273}"/>
            </a:ext>
          </a:extLst>
        </xdr:cNvPr>
        <xdr:cNvSpPr/>
      </xdr:nvSpPr>
      <xdr:spPr>
        <a:xfrm>
          <a:off x="85725" y="2586039"/>
          <a:ext cx="5110163" cy="2424111"/>
        </a:xfrm>
        <a:prstGeom prst="roundRect">
          <a:avLst>
            <a:gd name="adj" fmla="val 8476"/>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114301</xdr:colOff>
      <xdr:row>14</xdr:row>
      <xdr:rowOff>42866</xdr:rowOff>
    </xdr:from>
    <xdr:to>
      <xdr:col>16</xdr:col>
      <xdr:colOff>161926</xdr:colOff>
      <xdr:row>27</xdr:row>
      <xdr:rowOff>61913</xdr:rowOff>
    </xdr:to>
    <xdr:sp macro="" textlink="">
      <xdr:nvSpPr>
        <xdr:cNvPr id="44" name="Rectangle: Rounded Corners 43">
          <a:extLst>
            <a:ext uri="{FF2B5EF4-FFF2-40B4-BE49-F238E27FC236}">
              <a16:creationId xmlns:a16="http://schemas.microsoft.com/office/drawing/2014/main" id="{7020B1AD-CB7B-4EAB-8526-36194E3D4883}"/>
            </a:ext>
          </a:extLst>
        </xdr:cNvPr>
        <xdr:cNvSpPr/>
      </xdr:nvSpPr>
      <xdr:spPr>
        <a:xfrm>
          <a:off x="5295901" y="2576516"/>
          <a:ext cx="5229225" cy="2371722"/>
        </a:xfrm>
        <a:prstGeom prst="roundRect">
          <a:avLst>
            <a:gd name="adj" fmla="val 847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280987</xdr:colOff>
      <xdr:row>14</xdr:row>
      <xdr:rowOff>28577</xdr:rowOff>
    </xdr:from>
    <xdr:to>
      <xdr:col>23</xdr:col>
      <xdr:colOff>52388</xdr:colOff>
      <xdr:row>27</xdr:row>
      <xdr:rowOff>23814</xdr:rowOff>
    </xdr:to>
    <xdr:sp macro="" textlink="">
      <xdr:nvSpPr>
        <xdr:cNvPr id="45" name="Rectangle: Rounded Corners 44">
          <a:extLst>
            <a:ext uri="{FF2B5EF4-FFF2-40B4-BE49-F238E27FC236}">
              <a16:creationId xmlns:a16="http://schemas.microsoft.com/office/drawing/2014/main" id="{0EACB700-0934-4F72-8802-8E6A209B76F0}"/>
            </a:ext>
          </a:extLst>
        </xdr:cNvPr>
        <xdr:cNvSpPr/>
      </xdr:nvSpPr>
      <xdr:spPr>
        <a:xfrm>
          <a:off x="10644187" y="2562227"/>
          <a:ext cx="4305301" cy="2347912"/>
        </a:xfrm>
        <a:prstGeom prst="roundRect">
          <a:avLst>
            <a:gd name="adj" fmla="val 847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104774</xdr:colOff>
      <xdr:row>27</xdr:row>
      <xdr:rowOff>109538</xdr:rowOff>
    </xdr:from>
    <xdr:to>
      <xdr:col>8</xdr:col>
      <xdr:colOff>19049</xdr:colOff>
      <xdr:row>40</xdr:row>
      <xdr:rowOff>157163</xdr:rowOff>
    </xdr:to>
    <xdr:sp macro="" textlink="">
      <xdr:nvSpPr>
        <xdr:cNvPr id="46" name="Rectangle: Rounded Corners 45">
          <a:extLst>
            <a:ext uri="{FF2B5EF4-FFF2-40B4-BE49-F238E27FC236}">
              <a16:creationId xmlns:a16="http://schemas.microsoft.com/office/drawing/2014/main" id="{1ABC33BD-B004-4A53-8E5A-6BCDA5D42B32}"/>
            </a:ext>
          </a:extLst>
        </xdr:cNvPr>
        <xdr:cNvSpPr/>
      </xdr:nvSpPr>
      <xdr:spPr>
        <a:xfrm>
          <a:off x="104774" y="4995863"/>
          <a:ext cx="5095875" cy="2400300"/>
        </a:xfrm>
        <a:prstGeom prst="roundRect">
          <a:avLst>
            <a:gd name="adj" fmla="val 847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166689</xdr:colOff>
      <xdr:row>27</xdr:row>
      <xdr:rowOff>161926</xdr:rowOff>
    </xdr:from>
    <xdr:to>
      <xdr:col>16</xdr:col>
      <xdr:colOff>95252</xdr:colOff>
      <xdr:row>40</xdr:row>
      <xdr:rowOff>123825</xdr:rowOff>
    </xdr:to>
    <xdr:sp macro="" textlink="">
      <xdr:nvSpPr>
        <xdr:cNvPr id="47" name="Rectangle: Rounded Corners 46">
          <a:extLst>
            <a:ext uri="{FF2B5EF4-FFF2-40B4-BE49-F238E27FC236}">
              <a16:creationId xmlns:a16="http://schemas.microsoft.com/office/drawing/2014/main" id="{2692D641-38FC-416D-9392-4FFB13F29BD4}"/>
            </a:ext>
          </a:extLst>
        </xdr:cNvPr>
        <xdr:cNvSpPr/>
      </xdr:nvSpPr>
      <xdr:spPr>
        <a:xfrm>
          <a:off x="5348289" y="5048251"/>
          <a:ext cx="5110163" cy="2314574"/>
        </a:xfrm>
        <a:prstGeom prst="roundRect">
          <a:avLst>
            <a:gd name="adj" fmla="val 847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252412</xdr:colOff>
      <xdr:row>27</xdr:row>
      <xdr:rowOff>90487</xdr:rowOff>
    </xdr:from>
    <xdr:to>
      <xdr:col>23</xdr:col>
      <xdr:colOff>38099</xdr:colOff>
      <xdr:row>40</xdr:row>
      <xdr:rowOff>128588</xdr:rowOff>
    </xdr:to>
    <xdr:sp macro="" textlink="">
      <xdr:nvSpPr>
        <xdr:cNvPr id="48" name="Rectangle: Rounded Corners 47">
          <a:extLst>
            <a:ext uri="{FF2B5EF4-FFF2-40B4-BE49-F238E27FC236}">
              <a16:creationId xmlns:a16="http://schemas.microsoft.com/office/drawing/2014/main" id="{3593B04D-2497-4670-934C-40AB23D1A94D}"/>
            </a:ext>
          </a:extLst>
        </xdr:cNvPr>
        <xdr:cNvSpPr/>
      </xdr:nvSpPr>
      <xdr:spPr>
        <a:xfrm>
          <a:off x="10615612" y="4976812"/>
          <a:ext cx="4319587" cy="2390776"/>
        </a:xfrm>
        <a:prstGeom prst="roundRect">
          <a:avLst>
            <a:gd name="adj" fmla="val 847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157163</xdr:colOff>
      <xdr:row>16</xdr:row>
      <xdr:rowOff>23813</xdr:rowOff>
    </xdr:from>
    <xdr:to>
      <xdr:col>7</xdr:col>
      <xdr:colOff>552450</xdr:colOff>
      <xdr:row>26</xdr:row>
      <xdr:rowOff>114300</xdr:rowOff>
    </xdr:to>
    <xdr:graphicFrame macro="">
      <xdr:nvGraphicFramePr>
        <xdr:cNvPr id="49" name="Chart 48">
          <a:extLst>
            <a:ext uri="{FF2B5EF4-FFF2-40B4-BE49-F238E27FC236}">
              <a16:creationId xmlns:a16="http://schemas.microsoft.com/office/drawing/2014/main" id="{077DCDC9-23D2-4895-9B37-B6D33D073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0</xdr:col>
      <xdr:colOff>461963</xdr:colOff>
      <xdr:row>14</xdr:row>
      <xdr:rowOff>76200</xdr:rowOff>
    </xdr:from>
    <xdr:to>
      <xdr:col>4</xdr:col>
      <xdr:colOff>476250</xdr:colOff>
      <xdr:row>16</xdr:row>
      <xdr:rowOff>22380</xdr:rowOff>
    </xdr:to>
    <xdr:sp macro="" textlink="">
      <xdr:nvSpPr>
        <xdr:cNvPr id="8" name="Rectangle: Rounded Corners 7">
          <a:extLst>
            <a:ext uri="{FF2B5EF4-FFF2-40B4-BE49-F238E27FC236}">
              <a16:creationId xmlns:a16="http://schemas.microsoft.com/office/drawing/2014/main" id="{349915E3-51E2-4A0C-9BA5-FED09B1CDABB}"/>
            </a:ext>
          </a:extLst>
        </xdr:cNvPr>
        <xdr:cNvSpPr/>
      </xdr:nvSpPr>
      <xdr:spPr>
        <a:xfrm>
          <a:off x="461963" y="2609850"/>
          <a:ext cx="2605087" cy="30813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SALES</a:t>
          </a:r>
          <a:r>
            <a:rPr lang="en-US" sz="1600" baseline="0"/>
            <a:t> AND PROFIT ANALYSIS</a:t>
          </a:r>
          <a:endParaRPr lang="en-US" sz="1600"/>
        </a:p>
      </xdr:txBody>
    </xdr:sp>
    <xdr:clientData/>
  </xdr:twoCellAnchor>
  <xdr:twoCellAnchor editAs="absolute">
    <xdr:from>
      <xdr:col>8</xdr:col>
      <xdr:colOff>214313</xdr:colOff>
      <xdr:row>14</xdr:row>
      <xdr:rowOff>52386</xdr:rowOff>
    </xdr:from>
    <xdr:to>
      <xdr:col>12</xdr:col>
      <xdr:colOff>228600</xdr:colOff>
      <xdr:row>16</xdr:row>
      <xdr:rowOff>23811</xdr:rowOff>
    </xdr:to>
    <xdr:sp macro="" textlink="">
      <xdr:nvSpPr>
        <xdr:cNvPr id="50" name="Rectangle: Rounded Corners 49">
          <a:extLst>
            <a:ext uri="{FF2B5EF4-FFF2-40B4-BE49-F238E27FC236}">
              <a16:creationId xmlns:a16="http://schemas.microsoft.com/office/drawing/2014/main" id="{C356836B-56F8-4CAA-9148-A697B0F54487}"/>
            </a:ext>
          </a:extLst>
        </xdr:cNvPr>
        <xdr:cNvSpPr/>
      </xdr:nvSpPr>
      <xdr:spPr>
        <a:xfrm>
          <a:off x="5395913" y="2586036"/>
          <a:ext cx="2605087"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t>CATEGORY WISE PROFIT</a:t>
          </a:r>
        </a:p>
      </xdr:txBody>
    </xdr:sp>
    <xdr:clientData/>
  </xdr:twoCellAnchor>
  <xdr:twoCellAnchor editAs="absolute">
    <xdr:from>
      <xdr:col>16</xdr:col>
      <xdr:colOff>385763</xdr:colOff>
      <xdr:row>14</xdr:row>
      <xdr:rowOff>52385</xdr:rowOff>
    </xdr:from>
    <xdr:to>
      <xdr:col>20</xdr:col>
      <xdr:colOff>400050</xdr:colOff>
      <xdr:row>16</xdr:row>
      <xdr:rowOff>23810</xdr:rowOff>
    </xdr:to>
    <xdr:sp macro="" textlink="">
      <xdr:nvSpPr>
        <xdr:cNvPr id="51" name="Rectangle: Rounded Corners 50">
          <a:extLst>
            <a:ext uri="{FF2B5EF4-FFF2-40B4-BE49-F238E27FC236}">
              <a16:creationId xmlns:a16="http://schemas.microsoft.com/office/drawing/2014/main" id="{A04AB0DA-B6D0-4704-8B2A-2B07891D865E}"/>
            </a:ext>
          </a:extLst>
        </xdr:cNvPr>
        <xdr:cNvSpPr/>
      </xdr:nvSpPr>
      <xdr:spPr>
        <a:xfrm>
          <a:off x="10748963" y="2586035"/>
          <a:ext cx="2605087"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a:t>CATEGORY WISE</a:t>
          </a:r>
          <a:r>
            <a:rPr lang="en-US" sz="1400" b="0" baseline="0"/>
            <a:t> SALES SHARE %</a:t>
          </a:r>
          <a:endParaRPr lang="en-US" sz="1400" b="0"/>
        </a:p>
      </xdr:txBody>
    </xdr:sp>
    <xdr:clientData/>
  </xdr:twoCellAnchor>
  <xdr:twoCellAnchor editAs="absolute">
    <xdr:from>
      <xdr:col>0</xdr:col>
      <xdr:colOff>261937</xdr:colOff>
      <xdr:row>28</xdr:row>
      <xdr:rowOff>52741</xdr:rowOff>
    </xdr:from>
    <xdr:to>
      <xdr:col>4</xdr:col>
      <xdr:colOff>623887</xdr:colOff>
      <xdr:row>30</xdr:row>
      <xdr:rowOff>1941</xdr:rowOff>
    </xdr:to>
    <xdr:sp macro="" textlink="">
      <xdr:nvSpPr>
        <xdr:cNvPr id="52" name="Rectangle: Rounded Corners 51">
          <a:extLst>
            <a:ext uri="{FF2B5EF4-FFF2-40B4-BE49-F238E27FC236}">
              <a16:creationId xmlns:a16="http://schemas.microsoft.com/office/drawing/2014/main" id="{E144DF3B-BCA4-4C77-A04D-3ABA807103BD}"/>
            </a:ext>
          </a:extLst>
        </xdr:cNvPr>
        <xdr:cNvSpPr/>
      </xdr:nvSpPr>
      <xdr:spPr>
        <a:xfrm>
          <a:off x="261937" y="5120041"/>
          <a:ext cx="2952750" cy="31115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a:t>SALES BY STATE</a:t>
          </a:r>
        </a:p>
      </xdr:txBody>
    </xdr:sp>
    <xdr:clientData/>
  </xdr:twoCellAnchor>
  <xdr:twoCellAnchor editAs="absolute">
    <xdr:from>
      <xdr:col>16</xdr:col>
      <xdr:colOff>352425</xdr:colOff>
      <xdr:row>27</xdr:row>
      <xdr:rowOff>119061</xdr:rowOff>
    </xdr:from>
    <xdr:to>
      <xdr:col>20</xdr:col>
      <xdr:colOff>366712</xdr:colOff>
      <xdr:row>29</xdr:row>
      <xdr:rowOff>90486</xdr:rowOff>
    </xdr:to>
    <xdr:sp macro="" textlink="">
      <xdr:nvSpPr>
        <xdr:cNvPr id="53" name="Rectangle: Rounded Corners 52">
          <a:extLst>
            <a:ext uri="{FF2B5EF4-FFF2-40B4-BE49-F238E27FC236}">
              <a16:creationId xmlns:a16="http://schemas.microsoft.com/office/drawing/2014/main" id="{44648462-6AB1-4CC0-9193-55AABEC7A576}"/>
            </a:ext>
          </a:extLst>
        </xdr:cNvPr>
        <xdr:cNvSpPr/>
      </xdr:nvSpPr>
      <xdr:spPr>
        <a:xfrm>
          <a:off x="10715625" y="5005386"/>
          <a:ext cx="2605087"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280987</xdr:colOff>
      <xdr:row>27</xdr:row>
      <xdr:rowOff>171450</xdr:rowOff>
    </xdr:from>
    <xdr:to>
      <xdr:col>13</xdr:col>
      <xdr:colOff>266700</xdr:colOff>
      <xdr:row>29</xdr:row>
      <xdr:rowOff>142875</xdr:rowOff>
    </xdr:to>
    <xdr:sp macro="" textlink="">
      <xdr:nvSpPr>
        <xdr:cNvPr id="54" name="Rectangle: Rounded Corners 53">
          <a:extLst>
            <a:ext uri="{FF2B5EF4-FFF2-40B4-BE49-F238E27FC236}">
              <a16:creationId xmlns:a16="http://schemas.microsoft.com/office/drawing/2014/main" id="{72851444-988D-44DF-A1C3-FBE75B9FA3F6}"/>
            </a:ext>
          </a:extLst>
        </xdr:cNvPr>
        <xdr:cNvSpPr/>
      </xdr:nvSpPr>
      <xdr:spPr>
        <a:xfrm>
          <a:off x="5462587" y="5057775"/>
          <a:ext cx="3224213" cy="333375"/>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TOP 10</a:t>
          </a:r>
          <a:r>
            <a:rPr lang="en-US" sz="1600" baseline="0"/>
            <a:t> SUB CATEFORIES</a:t>
          </a:r>
          <a:endParaRPr lang="en-US" sz="1600"/>
        </a:p>
      </xdr:txBody>
    </xdr:sp>
    <xdr:clientData/>
  </xdr:twoCellAnchor>
  <xdr:twoCellAnchor editAs="absolute">
    <xdr:from>
      <xdr:col>8</xdr:col>
      <xdr:colOff>228600</xdr:colOff>
      <xdr:row>16</xdr:row>
      <xdr:rowOff>23814</xdr:rowOff>
    </xdr:from>
    <xdr:to>
      <xdr:col>16</xdr:col>
      <xdr:colOff>85725</xdr:colOff>
      <xdr:row>26</xdr:row>
      <xdr:rowOff>176214</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B8E3031B-8F1D-405C-A121-7C8E862054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10200" y="2919414"/>
              <a:ext cx="5038725" cy="1962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16</xdr:col>
      <xdr:colOff>400048</xdr:colOff>
      <xdr:row>16</xdr:row>
      <xdr:rowOff>33338</xdr:rowOff>
    </xdr:from>
    <xdr:to>
      <xdr:col>22</xdr:col>
      <xdr:colOff>642937</xdr:colOff>
      <xdr:row>27</xdr:row>
      <xdr:rowOff>38100</xdr:rowOff>
    </xdr:to>
    <xdr:graphicFrame macro="">
      <xdr:nvGraphicFramePr>
        <xdr:cNvPr id="57" name="Chart 56">
          <a:extLst>
            <a:ext uri="{FF2B5EF4-FFF2-40B4-BE49-F238E27FC236}">
              <a16:creationId xmlns:a16="http://schemas.microsoft.com/office/drawing/2014/main" id="{57239727-1A13-49B4-9D37-CC7C602DD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0</xdr:col>
      <xdr:colOff>180974</xdr:colOff>
      <xdr:row>30</xdr:row>
      <xdr:rowOff>50817</xdr:rowOff>
    </xdr:from>
    <xdr:to>
      <xdr:col>7</xdr:col>
      <xdr:colOff>552449</xdr:colOff>
      <xdr:row>40</xdr:row>
      <xdr:rowOff>156862</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96F9AB3A-BF4C-4A81-AFE5-7D310E6CAA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0974" y="5480067"/>
              <a:ext cx="4905375" cy="19157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8</xdr:col>
      <xdr:colOff>166689</xdr:colOff>
      <xdr:row>29</xdr:row>
      <xdr:rowOff>138114</xdr:rowOff>
    </xdr:from>
    <xdr:to>
      <xdr:col>16</xdr:col>
      <xdr:colOff>23813</xdr:colOff>
      <xdr:row>40</xdr:row>
      <xdr:rowOff>133351</xdr:rowOff>
    </xdr:to>
    <xdr:graphicFrame macro="">
      <xdr:nvGraphicFramePr>
        <xdr:cNvPr id="60" name="Chart 59">
          <a:extLst>
            <a:ext uri="{FF2B5EF4-FFF2-40B4-BE49-F238E27FC236}">
              <a16:creationId xmlns:a16="http://schemas.microsoft.com/office/drawing/2014/main" id="{B6396930-F042-419A-A681-22CEF0C8D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300037</xdr:colOff>
      <xdr:row>29</xdr:row>
      <xdr:rowOff>161926</xdr:rowOff>
    </xdr:from>
    <xdr:to>
      <xdr:col>18</xdr:col>
      <xdr:colOff>261936</xdr:colOff>
      <xdr:row>39</xdr:row>
      <xdr:rowOff>47626</xdr:rowOff>
    </xdr:to>
    <mc:AlternateContent xmlns:mc="http://schemas.openxmlformats.org/markup-compatibility/2006">
      <mc:Choice xmlns:a14="http://schemas.microsoft.com/office/drawing/2010/main" Requires="a14">
        <xdr:graphicFrame macro="">
          <xdr:nvGraphicFramePr>
            <xdr:cNvPr id="56" name="Year 2">
              <a:extLst>
                <a:ext uri="{FF2B5EF4-FFF2-40B4-BE49-F238E27FC236}">
                  <a16:creationId xmlns:a16="http://schemas.microsoft.com/office/drawing/2014/main" id="{772F86A9-3F8B-4571-BB0C-1FE62E18165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663237" y="5410201"/>
              <a:ext cx="1257299"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18</xdr:col>
      <xdr:colOff>271462</xdr:colOff>
      <xdr:row>29</xdr:row>
      <xdr:rowOff>152402</xdr:rowOff>
    </xdr:from>
    <xdr:to>
      <xdr:col>20</xdr:col>
      <xdr:colOff>200025</xdr:colOff>
      <xdr:row>39</xdr:row>
      <xdr:rowOff>28576</xdr:rowOff>
    </xdr:to>
    <mc:AlternateContent xmlns:mc="http://schemas.openxmlformats.org/markup-compatibility/2006">
      <mc:Choice xmlns:a14="http://schemas.microsoft.com/office/drawing/2010/main" Requires="a14">
        <xdr:graphicFrame macro="">
          <xdr:nvGraphicFramePr>
            <xdr:cNvPr id="58" name="Segment 1">
              <a:extLst>
                <a:ext uri="{FF2B5EF4-FFF2-40B4-BE49-F238E27FC236}">
                  <a16:creationId xmlns:a16="http://schemas.microsoft.com/office/drawing/2014/main" id="{6A2D36C4-B99F-4D8D-87BC-CCE70CA86EA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930062" y="5400677"/>
              <a:ext cx="1223963" cy="1685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20</xdr:col>
      <xdr:colOff>300036</xdr:colOff>
      <xdr:row>29</xdr:row>
      <xdr:rowOff>114300</xdr:rowOff>
    </xdr:from>
    <xdr:to>
      <xdr:col>22</xdr:col>
      <xdr:colOff>457199</xdr:colOff>
      <xdr:row>39</xdr:row>
      <xdr:rowOff>23813</xdr:rowOff>
    </xdr:to>
    <mc:AlternateContent xmlns:mc="http://schemas.openxmlformats.org/markup-compatibility/2006">
      <mc:Choice xmlns:a14="http://schemas.microsoft.com/office/drawing/2010/main" Requires="a14">
        <xdr:graphicFrame macro="">
          <xdr:nvGraphicFramePr>
            <xdr:cNvPr id="61" name="Region 1">
              <a:extLst>
                <a:ext uri="{FF2B5EF4-FFF2-40B4-BE49-F238E27FC236}">
                  <a16:creationId xmlns:a16="http://schemas.microsoft.com/office/drawing/2014/main" id="{B0958D01-FCA0-416D-BF8A-8879909D7E0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254036" y="5362575"/>
              <a:ext cx="1452563" cy="1719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visible Boy" refreshedDate="45386.633417013887" createdVersion="7" refreshedVersion="7" minRefreshableVersion="3" recordCount="9994" xr:uid="{8F013568-782E-4B9C-8FF6-85E0ED534F1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4392543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A99649-19B2-4056-9410-65AE91D97F8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FC61CD-9A4E-4E27-8358-6BAAF843637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2901DE-9B40-44B1-A3E6-0710390FBC5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5" count="1" selected="0">
            <x v="0"/>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1"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547AED-283D-48A4-AB9B-0665E204343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387D4B-632D-4304-A73A-7142B4C8911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BF7A44-251D-4772-AB3F-D4B3CADD391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741318-D77D-4B19-8359-0EF417F7F6D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1EF911-BAB5-4E6B-B2B1-F94AE69CF77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E883C60-DED6-48D0-9BC8-2B75E25E660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02B989-B81F-4197-AAA4-EB8D7F96B436}"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465866-7C95-434D-B1B4-7F28686DA84A}"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E5924FC-03BC-4BAC-849E-12C6B4749E07}" sourceName="Year">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s>
  <data>
    <tabular pivotCacheId="43925436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352912D-FA5E-459A-A3CD-D3025E3191FF}" sourceName="Segment">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s>
  <data>
    <tabular pivotCacheId="43925436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13F13D4-C3ED-4502-9F30-7C755859817B}" sourceName="Region">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s>
  <data>
    <tabular pivotCacheId="4392543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A8E55B8-EFC3-441B-8BA4-A2AF52128F16}" cache="Slicer_Year1" caption="Year" rowHeight="241300"/>
  <slicer name="Segment" xr10:uid="{B303B2F5-D118-4C47-9FE7-907CEE170B18}" cache="Slicer_Segment" caption="Segment" rowHeight="241300"/>
  <slicer name="Region" xr10:uid="{9FC1349F-0C59-43F4-B208-F05E8DD080E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DDCF84B-909D-4535-B84C-ECED524A4891}"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BA25BFA-B622-47BC-A697-E12ACC411D83}" cache="Slicer_Year1" caption="Year" style="BA" rowHeight="241300"/>
  <slicer name="Segment 1" xr10:uid="{4CF9403B-0CFF-4EA2-90E2-F11633C93F73}" cache="Slicer_Segment" caption="Segment" style="BA" rowHeight="241300"/>
  <slicer name="Region 1" xr10:uid="{556F1BEC-55C2-4172-973C-C7D72E69E482}" cache="Slicer_Region" caption="Region" style="BA"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F0AD1-1E4C-4D03-87F9-48FE36F82CB3}">
  <dimension ref="A3:C16"/>
  <sheetViews>
    <sheetView topLeftCell="A10" workbookViewId="0">
      <selection activeCell="G44" sqref="G44"/>
    </sheetView>
  </sheetViews>
  <sheetFormatPr defaultRowHeight="14.25" x14ac:dyDescent="0.45"/>
  <cols>
    <col min="1" max="1" width="11.73046875" bestFit="1" customWidth="1"/>
    <col min="2" max="2" width="10.73046875" bestFit="1" customWidth="1"/>
    <col min="3" max="3" width="11.73046875" bestFit="1" customWidth="1"/>
  </cols>
  <sheetData>
    <row r="3" spans="1:3" x14ac:dyDescent="0.45">
      <c r="A3" s="7" t="s">
        <v>10933</v>
      </c>
      <c r="B3" s="6" t="s">
        <v>10947</v>
      </c>
      <c r="C3" s="15" t="s">
        <v>10948</v>
      </c>
    </row>
    <row r="4" spans="1:3" x14ac:dyDescent="0.45">
      <c r="A4" s="9" t="s">
        <v>10935</v>
      </c>
      <c r="B4" s="18">
        <v>95365.937600000019</v>
      </c>
      <c r="C4" s="19">
        <v>9199.2699999999986</v>
      </c>
    </row>
    <row r="5" spans="1:3" x14ac:dyDescent="0.45">
      <c r="A5" s="11" t="s">
        <v>10936</v>
      </c>
      <c r="B5" s="20">
        <v>60172.649400000024</v>
      </c>
      <c r="C5" s="21">
        <v>10288.898699999991</v>
      </c>
    </row>
    <row r="6" spans="1:3" x14ac:dyDescent="0.45">
      <c r="A6" s="11" t="s">
        <v>10937</v>
      </c>
      <c r="B6" s="20">
        <v>199252.98399999991</v>
      </c>
      <c r="C6" s="21">
        <v>26806.573700000015</v>
      </c>
    </row>
    <row r="7" spans="1:3" x14ac:dyDescent="0.45">
      <c r="A7" s="11" t="s">
        <v>10938</v>
      </c>
      <c r="B7" s="20">
        <v>141851.5674</v>
      </c>
      <c r="C7" s="21">
        <v>13437.806799999998</v>
      </c>
    </row>
    <row r="8" spans="1:3" x14ac:dyDescent="0.45">
      <c r="A8" s="11" t="s">
        <v>10939</v>
      </c>
      <c r="B8" s="20">
        <v>156122.28669999994</v>
      </c>
      <c r="C8" s="21">
        <v>22308.51279999999</v>
      </c>
    </row>
    <row r="9" spans="1:3" x14ac:dyDescent="0.45">
      <c r="A9" s="11" t="s">
        <v>10940</v>
      </c>
      <c r="B9" s="20">
        <v>147082.61130000011</v>
      </c>
      <c r="C9" s="21">
        <v>20899.334500000012</v>
      </c>
    </row>
    <row r="10" spans="1:3" x14ac:dyDescent="0.45">
      <c r="A10" s="11" t="s">
        <v>10941</v>
      </c>
      <c r="B10" s="20">
        <v>149580.83800000031</v>
      </c>
      <c r="C10" s="21">
        <v>13535.38299999998</v>
      </c>
    </row>
    <row r="11" spans="1:3" x14ac:dyDescent="0.45">
      <c r="A11" s="11" t="s">
        <v>10942</v>
      </c>
      <c r="B11" s="20">
        <v>159589.45099999988</v>
      </c>
      <c r="C11" s="21">
        <v>21896.715399999972</v>
      </c>
    </row>
    <row r="12" spans="1:3" x14ac:dyDescent="0.45">
      <c r="A12" s="11" t="s">
        <v>10943</v>
      </c>
      <c r="B12" s="20">
        <v>309770.09970000025</v>
      </c>
      <c r="C12" s="21">
        <v>37293.192500000034</v>
      </c>
    </row>
    <row r="13" spans="1:3" x14ac:dyDescent="0.45">
      <c r="A13" s="11" t="s">
        <v>10944</v>
      </c>
      <c r="B13" s="20">
        <v>197115.20170000009</v>
      </c>
      <c r="C13" s="21">
        <v>31469.663800000035</v>
      </c>
    </row>
    <row r="14" spans="1:3" x14ac:dyDescent="0.45">
      <c r="A14" s="11" t="s">
        <v>10945</v>
      </c>
      <c r="B14" s="20">
        <v>349120.07400000008</v>
      </c>
      <c r="C14" s="21">
        <v>35825.536599999927</v>
      </c>
    </row>
    <row r="15" spans="1:3" x14ac:dyDescent="0.45">
      <c r="A15" s="11" t="s">
        <v>10946</v>
      </c>
      <c r="B15" s="20">
        <v>332177.15950000001</v>
      </c>
      <c r="C15" s="21">
        <v>43436.13390000003</v>
      </c>
    </row>
    <row r="16" spans="1:3" x14ac:dyDescent="0.45">
      <c r="A16" s="13" t="s">
        <v>10934</v>
      </c>
      <c r="B16" s="16">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DCE0B-2340-416F-86A6-CC34A7365C78}">
  <dimension ref="A3:O21"/>
  <sheetViews>
    <sheetView workbookViewId="0">
      <selection activeCell="A5" sqref="A4:A6"/>
      <pivotSelection pane="bottomRight" showHeader="1" axis="axisRow" activeRow="4" previousRow="4" click="1" r:id="rId1">
        <pivotArea dataOnly="0" labelOnly="1" fieldPosition="0">
          <references count="1">
            <reference field="15" count="0"/>
          </references>
        </pivotArea>
      </pivotSelection>
    </sheetView>
  </sheetViews>
  <sheetFormatPr defaultRowHeight="14.25" x14ac:dyDescent="0.45"/>
  <cols>
    <col min="1" max="1" width="12.33203125" bestFit="1" customWidth="1"/>
    <col min="2" max="2" width="11.73046875" bestFit="1" customWidth="1"/>
    <col min="4" max="4" width="16" customWidth="1"/>
    <col min="5" max="5" width="15.59765625" customWidth="1"/>
  </cols>
  <sheetData>
    <row r="3" spans="1:5" x14ac:dyDescent="0.45">
      <c r="A3" s="7" t="s">
        <v>10933</v>
      </c>
      <c r="B3" s="8" t="s">
        <v>10948</v>
      </c>
      <c r="D3" s="25" t="s">
        <v>15</v>
      </c>
      <c r="E3" s="26" t="s">
        <v>21</v>
      </c>
    </row>
    <row r="4" spans="1:5" x14ac:dyDescent="0.45">
      <c r="A4" s="22" t="s">
        <v>71</v>
      </c>
      <c r="B4" s="10">
        <v>145454.9480999998</v>
      </c>
      <c r="D4" s="25" t="str">
        <f>A4</f>
        <v>Technology</v>
      </c>
      <c r="E4" s="27">
        <f>GETPIVOTDATA("Profit",$A$3,"Category",A4)</f>
        <v>145454.9480999998</v>
      </c>
    </row>
    <row r="5" spans="1:5" x14ac:dyDescent="0.45">
      <c r="A5" s="23" t="s">
        <v>46</v>
      </c>
      <c r="B5" s="12">
        <v>122490.8008000001</v>
      </c>
      <c r="D5" s="25" t="str">
        <f t="shared" ref="D5:D7" si="0">A5</f>
        <v>Office Supplies</v>
      </c>
      <c r="E5" s="27">
        <f t="shared" ref="E5:E6" si="1">GETPIVOTDATA("Profit",$A$3,"Category",A5)</f>
        <v>122490.8008000001</v>
      </c>
    </row>
    <row r="6" spans="1:5" x14ac:dyDescent="0.45">
      <c r="A6" s="23" t="s">
        <v>32</v>
      </c>
      <c r="B6" s="12">
        <v>18451.272799999992</v>
      </c>
      <c r="D6" s="25" t="str">
        <f t="shared" si="0"/>
        <v>Furniture</v>
      </c>
      <c r="E6" s="27">
        <f t="shared" si="1"/>
        <v>18451.272799999992</v>
      </c>
    </row>
    <row r="7" spans="1:5" x14ac:dyDescent="0.45">
      <c r="A7" s="24" t="s">
        <v>10934</v>
      </c>
      <c r="B7" s="14">
        <v>286397.02169999992</v>
      </c>
      <c r="D7" s="25" t="str">
        <f t="shared" si="0"/>
        <v>Grand Total</v>
      </c>
      <c r="E7" s="27">
        <f>GETPIVOTDATA("Profit",$A$3)</f>
        <v>286397.02169999992</v>
      </c>
    </row>
    <row r="21" spans="15:15" x14ac:dyDescent="0.45">
      <c r="O21" s="2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85759-DC00-4B17-9E40-719090E0F267}">
  <dimension ref="A3:B7"/>
  <sheetViews>
    <sheetView workbookViewId="0">
      <selection activeCell="N19" sqref="N19"/>
    </sheetView>
  </sheetViews>
  <sheetFormatPr defaultRowHeight="14.25" x14ac:dyDescent="0.45"/>
  <cols>
    <col min="1" max="1" width="12.33203125" bestFit="1" customWidth="1"/>
    <col min="2" max="2" width="10.59765625" bestFit="1" customWidth="1"/>
  </cols>
  <sheetData>
    <row r="3" spans="1:2" x14ac:dyDescent="0.45">
      <c r="A3" s="7" t="s">
        <v>10933</v>
      </c>
      <c r="B3" s="8" t="s">
        <v>10947</v>
      </c>
    </row>
    <row r="4" spans="1:2" x14ac:dyDescent="0.45">
      <c r="A4" s="22" t="s">
        <v>32</v>
      </c>
      <c r="B4" s="28">
        <v>0.32300170530281774</v>
      </c>
    </row>
    <row r="5" spans="1:2" x14ac:dyDescent="0.45">
      <c r="A5" s="23" t="s">
        <v>46</v>
      </c>
      <c r="B5" s="29">
        <v>0.31301008302169103</v>
      </c>
    </row>
    <row r="6" spans="1:2" x14ac:dyDescent="0.45">
      <c r="A6" s="23" t="s">
        <v>71</v>
      </c>
      <c r="B6" s="29">
        <v>0.36398821167549117</v>
      </c>
    </row>
    <row r="7" spans="1:2" x14ac:dyDescent="0.45">
      <c r="A7" s="24"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5082-1F6F-401C-B7C1-670CCBA91275}">
  <dimension ref="A3:E53"/>
  <sheetViews>
    <sheetView topLeftCell="A26" workbookViewId="0">
      <selection activeCell="D47" sqref="D47"/>
    </sheetView>
  </sheetViews>
  <sheetFormatPr defaultRowHeight="14.25" x14ac:dyDescent="0.45"/>
  <cols>
    <col min="1" max="1" width="16.3984375" bestFit="1" customWidth="1"/>
    <col min="2" max="2" width="11.73046875" bestFit="1" customWidth="1"/>
    <col min="4" max="4" width="16.33203125" customWidth="1"/>
    <col min="5" max="5" width="12.3984375" customWidth="1"/>
  </cols>
  <sheetData>
    <row r="3" spans="1:5" x14ac:dyDescent="0.45">
      <c r="A3" s="7" t="s">
        <v>10933</v>
      </c>
      <c r="B3" s="8" t="s">
        <v>10947</v>
      </c>
      <c r="D3" s="25" t="s">
        <v>11</v>
      </c>
      <c r="E3" s="26" t="s">
        <v>18</v>
      </c>
    </row>
    <row r="4" spans="1:5" x14ac:dyDescent="0.45">
      <c r="A4" s="22" t="s">
        <v>358</v>
      </c>
      <c r="B4" s="10">
        <v>19510.639999999992</v>
      </c>
      <c r="D4" t="str">
        <f>A4</f>
        <v>Alabama</v>
      </c>
      <c r="E4" s="27">
        <f>GETPIVOTDATA("Sales",$A$3,"State",A4)</f>
        <v>19510.639999999992</v>
      </c>
    </row>
    <row r="5" spans="1:5" x14ac:dyDescent="0.45">
      <c r="A5" s="23" t="s">
        <v>310</v>
      </c>
      <c r="B5" s="12">
        <v>35282.000999999997</v>
      </c>
      <c r="D5" t="str">
        <f t="shared" ref="D5:D52" si="0">A5</f>
        <v>Arizona</v>
      </c>
      <c r="E5" s="27">
        <f t="shared" ref="E5:E52" si="1">GETPIVOTDATA("Sales",$A$3,"State",A5)</f>
        <v>35282.000999999997</v>
      </c>
    </row>
    <row r="6" spans="1:5" x14ac:dyDescent="0.45">
      <c r="A6" s="23" t="s">
        <v>1707</v>
      </c>
      <c r="B6" s="12">
        <v>11678.129999999997</v>
      </c>
      <c r="D6" t="str">
        <f t="shared" si="0"/>
        <v>Arkansas</v>
      </c>
      <c r="E6" s="27">
        <f t="shared" si="1"/>
        <v>11678.129999999997</v>
      </c>
    </row>
    <row r="7" spans="1:5" x14ac:dyDescent="0.45">
      <c r="A7" s="23" t="s">
        <v>43</v>
      </c>
      <c r="B7" s="12">
        <v>457687.63150000101</v>
      </c>
      <c r="D7" t="str">
        <f t="shared" si="0"/>
        <v>California</v>
      </c>
      <c r="E7" s="27">
        <f t="shared" si="1"/>
        <v>457687.63150000101</v>
      </c>
    </row>
    <row r="8" spans="1:5" x14ac:dyDescent="0.45">
      <c r="A8" s="23" t="s">
        <v>457</v>
      </c>
      <c r="B8" s="12">
        <v>32108.117999999995</v>
      </c>
      <c r="D8" t="str">
        <f t="shared" si="0"/>
        <v>Colorado</v>
      </c>
      <c r="E8" s="27">
        <f t="shared" si="1"/>
        <v>32108.117999999995</v>
      </c>
    </row>
    <row r="9" spans="1:5" x14ac:dyDescent="0.45">
      <c r="A9" s="23" t="s">
        <v>747</v>
      </c>
      <c r="B9" s="12">
        <v>13384.356999999996</v>
      </c>
      <c r="D9" t="str">
        <f t="shared" si="0"/>
        <v>Connecticut</v>
      </c>
      <c r="E9" s="27">
        <f t="shared" si="1"/>
        <v>13384.356999999996</v>
      </c>
    </row>
    <row r="10" spans="1:5" x14ac:dyDescent="0.45">
      <c r="A10" s="23" t="s">
        <v>245</v>
      </c>
      <c r="B10" s="12">
        <v>27451.068999999992</v>
      </c>
      <c r="D10" t="str">
        <f t="shared" si="0"/>
        <v>Delaware</v>
      </c>
      <c r="E10" s="27">
        <f t="shared" si="1"/>
        <v>27451.068999999992</v>
      </c>
    </row>
    <row r="11" spans="1:5" x14ac:dyDescent="0.45">
      <c r="A11" s="23" t="s">
        <v>3034</v>
      </c>
      <c r="B11" s="12">
        <v>2865.0199999999995</v>
      </c>
      <c r="D11" t="str">
        <f t="shared" si="0"/>
        <v>District of Columbia</v>
      </c>
      <c r="E11" s="27">
        <f t="shared" si="1"/>
        <v>2865.0199999999995</v>
      </c>
    </row>
    <row r="12" spans="1:5" x14ac:dyDescent="0.45">
      <c r="A12" s="23" t="s">
        <v>54</v>
      </c>
      <c r="B12" s="12">
        <v>89473.707999999999</v>
      </c>
      <c r="D12" t="str">
        <f t="shared" si="0"/>
        <v>Florida</v>
      </c>
      <c r="E12" s="27">
        <f t="shared" si="1"/>
        <v>89473.707999999999</v>
      </c>
    </row>
    <row r="13" spans="1:5" x14ac:dyDescent="0.45">
      <c r="A13" s="23" t="s">
        <v>1272</v>
      </c>
      <c r="B13" s="12">
        <v>49095.840000000004</v>
      </c>
      <c r="D13" t="str">
        <f t="shared" si="0"/>
        <v>Georgia</v>
      </c>
      <c r="E13" s="27">
        <f t="shared" si="1"/>
        <v>49095.840000000004</v>
      </c>
    </row>
    <row r="14" spans="1:5" x14ac:dyDescent="0.45">
      <c r="A14" s="23" t="s">
        <v>6260</v>
      </c>
      <c r="B14" s="12">
        <v>4382.4860000000017</v>
      </c>
      <c r="D14" t="str">
        <f t="shared" si="0"/>
        <v>Idaho</v>
      </c>
      <c r="E14" s="27">
        <f t="shared" si="1"/>
        <v>4382.4860000000017</v>
      </c>
    </row>
    <row r="15" spans="1:5" x14ac:dyDescent="0.45">
      <c r="A15" s="23" t="s">
        <v>211</v>
      </c>
      <c r="B15" s="12">
        <v>80166.10099999985</v>
      </c>
      <c r="D15" t="str">
        <f t="shared" si="0"/>
        <v>Illinois</v>
      </c>
      <c r="E15" s="27">
        <f t="shared" si="1"/>
        <v>80166.10099999985</v>
      </c>
    </row>
    <row r="16" spans="1:5" x14ac:dyDescent="0.45">
      <c r="A16" s="23" t="s">
        <v>254</v>
      </c>
      <c r="B16" s="12">
        <v>53555.360000000001</v>
      </c>
      <c r="D16" t="str">
        <f t="shared" si="0"/>
        <v>Indiana</v>
      </c>
      <c r="E16" s="27">
        <f t="shared" si="1"/>
        <v>53555.360000000001</v>
      </c>
    </row>
    <row r="17" spans="1:5" x14ac:dyDescent="0.45">
      <c r="A17" s="23" t="s">
        <v>489</v>
      </c>
      <c r="B17" s="12">
        <v>4579.7599999999993</v>
      </c>
      <c r="D17" t="str">
        <f t="shared" si="0"/>
        <v>Iowa</v>
      </c>
      <c r="E17" s="27">
        <f t="shared" si="1"/>
        <v>4579.7599999999993</v>
      </c>
    </row>
    <row r="18" spans="1:5" x14ac:dyDescent="0.45">
      <c r="A18" s="23" t="s">
        <v>4530</v>
      </c>
      <c r="B18" s="12">
        <v>2914.31</v>
      </c>
      <c r="D18" t="str">
        <f t="shared" si="0"/>
        <v>Kansas</v>
      </c>
      <c r="E18" s="27">
        <f t="shared" si="1"/>
        <v>2914.31</v>
      </c>
    </row>
    <row r="19" spans="1:5" x14ac:dyDescent="0.45">
      <c r="A19" s="23" t="s">
        <v>29</v>
      </c>
      <c r="B19" s="12">
        <v>36591.749999999971</v>
      </c>
      <c r="D19" t="str">
        <f t="shared" si="0"/>
        <v>Kentucky</v>
      </c>
      <c r="E19" s="27">
        <f t="shared" si="1"/>
        <v>36591.749999999971</v>
      </c>
    </row>
    <row r="20" spans="1:5" x14ac:dyDescent="0.45">
      <c r="A20" s="23" t="s">
        <v>736</v>
      </c>
      <c r="B20" s="12">
        <v>9217.0299999999988</v>
      </c>
      <c r="D20" t="str">
        <f t="shared" si="0"/>
        <v>Louisiana</v>
      </c>
      <c r="E20" s="27">
        <f t="shared" si="1"/>
        <v>9217.0299999999988</v>
      </c>
    </row>
    <row r="21" spans="1:5" x14ac:dyDescent="0.45">
      <c r="A21" s="23" t="s">
        <v>5235</v>
      </c>
      <c r="B21" s="12">
        <v>1270.53</v>
      </c>
      <c r="D21" t="str">
        <f t="shared" si="0"/>
        <v>Maine</v>
      </c>
      <c r="E21" s="27">
        <f t="shared" si="1"/>
        <v>1270.53</v>
      </c>
    </row>
    <row r="22" spans="1:5" x14ac:dyDescent="0.45">
      <c r="A22" s="23" t="s">
        <v>2735</v>
      </c>
      <c r="B22" s="12">
        <v>23705.523000000005</v>
      </c>
      <c r="D22" t="str">
        <f t="shared" si="0"/>
        <v>Maryland</v>
      </c>
      <c r="E22" s="27">
        <f t="shared" si="1"/>
        <v>23705.523000000005</v>
      </c>
    </row>
    <row r="23" spans="1:5" x14ac:dyDescent="0.45">
      <c r="A23" s="23" t="s">
        <v>1245</v>
      </c>
      <c r="B23" s="12">
        <v>28634.43399999999</v>
      </c>
      <c r="D23" t="str">
        <f t="shared" si="0"/>
        <v>Massachusetts</v>
      </c>
      <c r="E23" s="27">
        <f t="shared" si="1"/>
        <v>28634.43399999999</v>
      </c>
    </row>
    <row r="24" spans="1:5" x14ac:dyDescent="0.45">
      <c r="A24" s="23" t="s">
        <v>238</v>
      </c>
      <c r="B24" s="12">
        <v>76269.614000000016</v>
      </c>
      <c r="D24" t="str">
        <f t="shared" si="0"/>
        <v>Michigan</v>
      </c>
      <c r="E24" s="27">
        <f t="shared" si="1"/>
        <v>76269.614000000016</v>
      </c>
    </row>
    <row r="25" spans="1:5" x14ac:dyDescent="0.45">
      <c r="A25" s="23" t="s">
        <v>229</v>
      </c>
      <c r="B25" s="12">
        <v>29863.149999999994</v>
      </c>
      <c r="D25" t="str">
        <f t="shared" si="0"/>
        <v>Minnesota</v>
      </c>
      <c r="E25" s="27">
        <f t="shared" si="1"/>
        <v>29863.149999999994</v>
      </c>
    </row>
    <row r="26" spans="1:5" x14ac:dyDescent="0.45">
      <c r="A26" s="23" t="s">
        <v>1487</v>
      </c>
      <c r="B26" s="12">
        <v>10771.34</v>
      </c>
      <c r="D26" t="str">
        <f t="shared" si="0"/>
        <v>Mississippi</v>
      </c>
      <c r="E26" s="27">
        <f t="shared" si="1"/>
        <v>10771.34</v>
      </c>
    </row>
    <row r="27" spans="1:5" x14ac:dyDescent="0.45">
      <c r="A27" s="23" t="s">
        <v>596</v>
      </c>
      <c r="B27" s="12">
        <v>22205.149999999998</v>
      </c>
      <c r="D27" t="str">
        <f t="shared" si="0"/>
        <v>Missouri</v>
      </c>
      <c r="E27" s="27">
        <f t="shared" si="1"/>
        <v>22205.149999999998</v>
      </c>
    </row>
    <row r="28" spans="1:5" x14ac:dyDescent="0.45">
      <c r="A28" s="23" t="s">
        <v>1762</v>
      </c>
      <c r="B28" s="12">
        <v>5589.3519999999971</v>
      </c>
      <c r="D28" t="str">
        <f t="shared" si="0"/>
        <v>Montana</v>
      </c>
      <c r="E28" s="27">
        <f t="shared" si="1"/>
        <v>5589.3519999999971</v>
      </c>
    </row>
    <row r="29" spans="1:5" x14ac:dyDescent="0.45">
      <c r="A29" s="23" t="s">
        <v>138</v>
      </c>
      <c r="B29" s="12">
        <v>7464.9299999999985</v>
      </c>
      <c r="D29" t="str">
        <f t="shared" si="0"/>
        <v>Nebraska</v>
      </c>
      <c r="E29" s="27">
        <f t="shared" si="1"/>
        <v>7464.9299999999985</v>
      </c>
    </row>
    <row r="30" spans="1:5" x14ac:dyDescent="0.45">
      <c r="A30" s="23" t="s">
        <v>1392</v>
      </c>
      <c r="B30" s="12">
        <v>16729.101999999999</v>
      </c>
      <c r="D30" t="str">
        <f t="shared" si="0"/>
        <v>Nevada</v>
      </c>
      <c r="E30" s="27">
        <f t="shared" si="1"/>
        <v>16729.101999999999</v>
      </c>
    </row>
    <row r="31" spans="1:5" x14ac:dyDescent="0.45">
      <c r="A31" s="23" t="s">
        <v>2694</v>
      </c>
      <c r="B31" s="12">
        <v>7292.5239999999994</v>
      </c>
      <c r="D31" t="str">
        <f t="shared" si="0"/>
        <v>New Hampshire</v>
      </c>
      <c r="E31" s="27">
        <f t="shared" si="1"/>
        <v>7292.5239999999994</v>
      </c>
    </row>
    <row r="32" spans="1:5" x14ac:dyDescent="0.45">
      <c r="A32" s="23" t="s">
        <v>788</v>
      </c>
      <c r="B32" s="12">
        <v>35764.312000000013</v>
      </c>
      <c r="D32" t="str">
        <f t="shared" si="0"/>
        <v>New Jersey</v>
      </c>
      <c r="E32" s="27">
        <f t="shared" si="1"/>
        <v>35764.312000000013</v>
      </c>
    </row>
    <row r="33" spans="1:5" x14ac:dyDescent="0.45">
      <c r="A33" s="23" t="s">
        <v>668</v>
      </c>
      <c r="B33" s="12">
        <v>4783.5220000000008</v>
      </c>
      <c r="D33" t="str">
        <f t="shared" si="0"/>
        <v>New Mexico</v>
      </c>
      <c r="E33" s="27">
        <f t="shared" si="1"/>
        <v>4783.5220000000008</v>
      </c>
    </row>
    <row r="34" spans="1:5" x14ac:dyDescent="0.45">
      <c r="A34" s="23" t="s">
        <v>267</v>
      </c>
      <c r="B34" s="12">
        <v>310876.27099999978</v>
      </c>
      <c r="D34" t="str">
        <f t="shared" si="0"/>
        <v>New York</v>
      </c>
      <c r="E34" s="27">
        <f t="shared" si="1"/>
        <v>310876.27099999978</v>
      </c>
    </row>
    <row r="35" spans="1:5" x14ac:dyDescent="0.45">
      <c r="A35" s="23" t="s">
        <v>88</v>
      </c>
      <c r="B35" s="12">
        <v>55603.163999999968</v>
      </c>
      <c r="D35" t="str">
        <f t="shared" si="0"/>
        <v>North Carolina</v>
      </c>
      <c r="E35" s="27">
        <f t="shared" si="1"/>
        <v>55603.163999999968</v>
      </c>
    </row>
    <row r="36" spans="1:5" x14ac:dyDescent="0.45">
      <c r="A36" s="23" t="s">
        <v>7449</v>
      </c>
      <c r="B36" s="12">
        <v>919.91</v>
      </c>
      <c r="D36" t="str">
        <f t="shared" si="0"/>
        <v>North Dakota</v>
      </c>
      <c r="E36" s="27">
        <f t="shared" si="1"/>
        <v>919.91</v>
      </c>
    </row>
    <row r="37" spans="1:5" x14ac:dyDescent="0.45">
      <c r="A37" s="23" t="s">
        <v>498</v>
      </c>
      <c r="B37" s="12">
        <v>78258.135999999926</v>
      </c>
      <c r="D37" t="str">
        <f t="shared" si="0"/>
        <v>Ohio</v>
      </c>
      <c r="E37" s="27">
        <f t="shared" si="1"/>
        <v>78258.135999999926</v>
      </c>
    </row>
    <row r="38" spans="1:5" x14ac:dyDescent="0.45">
      <c r="A38" s="23" t="s">
        <v>649</v>
      </c>
      <c r="B38" s="12">
        <v>19683.390000000003</v>
      </c>
      <c r="D38" t="str">
        <f t="shared" si="0"/>
        <v>Oklahoma</v>
      </c>
      <c r="E38" s="27">
        <f t="shared" si="1"/>
        <v>19683.390000000003</v>
      </c>
    </row>
    <row r="39" spans="1:5" x14ac:dyDescent="0.45">
      <c r="A39" s="23" t="s">
        <v>420</v>
      </c>
      <c r="B39" s="12">
        <v>17431.149999999991</v>
      </c>
      <c r="D39" t="str">
        <f t="shared" si="0"/>
        <v>Oregon</v>
      </c>
      <c r="E39" s="27">
        <f t="shared" si="1"/>
        <v>17431.149999999991</v>
      </c>
    </row>
    <row r="40" spans="1:5" x14ac:dyDescent="0.45">
      <c r="A40" s="23" t="s">
        <v>147</v>
      </c>
      <c r="B40" s="12">
        <v>116511.91400000003</v>
      </c>
      <c r="D40" t="str">
        <f t="shared" si="0"/>
        <v>Pennsylvania</v>
      </c>
      <c r="E40" s="27">
        <f t="shared" si="1"/>
        <v>116511.91400000003</v>
      </c>
    </row>
    <row r="41" spans="1:5" x14ac:dyDescent="0.45">
      <c r="A41" s="23" t="s">
        <v>1399</v>
      </c>
      <c r="B41" s="12">
        <v>22627.955999999995</v>
      </c>
      <c r="D41" t="str">
        <f t="shared" si="0"/>
        <v>Rhode Island</v>
      </c>
      <c r="E41" s="27">
        <f t="shared" si="1"/>
        <v>22627.955999999995</v>
      </c>
    </row>
    <row r="42" spans="1:5" x14ac:dyDescent="0.45">
      <c r="A42" s="23" t="s">
        <v>383</v>
      </c>
      <c r="B42" s="12">
        <v>8481.7099999999991</v>
      </c>
      <c r="D42" t="str">
        <f t="shared" si="0"/>
        <v>South Carolina</v>
      </c>
      <c r="E42" s="27">
        <f t="shared" si="1"/>
        <v>8481.7099999999991</v>
      </c>
    </row>
    <row r="43" spans="1:5" x14ac:dyDescent="0.45">
      <c r="A43" s="23" t="s">
        <v>5326</v>
      </c>
      <c r="B43" s="12">
        <v>1315.5600000000002</v>
      </c>
      <c r="D43" t="str">
        <f t="shared" si="0"/>
        <v>South Dakota</v>
      </c>
      <c r="E43" s="27">
        <f t="shared" si="1"/>
        <v>1315.5600000000002</v>
      </c>
    </row>
    <row r="44" spans="1:5" x14ac:dyDescent="0.45">
      <c r="A44" s="23" t="s">
        <v>335</v>
      </c>
      <c r="B44" s="12">
        <v>30661.872999999981</v>
      </c>
      <c r="D44" t="str">
        <f t="shared" si="0"/>
        <v>Tennessee</v>
      </c>
      <c r="E44" s="27">
        <f t="shared" si="1"/>
        <v>30661.872999999981</v>
      </c>
    </row>
    <row r="45" spans="1:5" x14ac:dyDescent="0.45">
      <c r="A45" s="23" t="s">
        <v>104</v>
      </c>
      <c r="B45" s="12">
        <v>170188.04580000002</v>
      </c>
      <c r="D45" t="str">
        <f t="shared" si="0"/>
        <v>Texas</v>
      </c>
      <c r="E45" s="27">
        <f t="shared" si="1"/>
        <v>170188.04580000002</v>
      </c>
    </row>
    <row r="46" spans="1:5" x14ac:dyDescent="0.45">
      <c r="A46" s="23" t="s">
        <v>121</v>
      </c>
      <c r="B46" s="12">
        <v>11220.055999999999</v>
      </c>
      <c r="D46" t="str">
        <f t="shared" si="0"/>
        <v>Utah</v>
      </c>
      <c r="E46" s="27">
        <f t="shared" si="1"/>
        <v>11220.055999999999</v>
      </c>
    </row>
    <row r="47" spans="1:5" x14ac:dyDescent="0.45">
      <c r="A47" s="23" t="s">
        <v>5203</v>
      </c>
      <c r="B47" s="12">
        <v>8929.369999999999</v>
      </c>
      <c r="D47" t="str">
        <f>A47</f>
        <v>Vermont</v>
      </c>
      <c r="E47" s="27">
        <f t="shared" si="1"/>
        <v>8929.369999999999</v>
      </c>
    </row>
    <row r="48" spans="1:5" x14ac:dyDescent="0.45">
      <c r="A48" s="23" t="s">
        <v>319</v>
      </c>
      <c r="B48" s="12">
        <v>70636.719999999987</v>
      </c>
      <c r="D48" t="str">
        <f t="shared" si="0"/>
        <v>Virginia</v>
      </c>
      <c r="E48" s="27">
        <f t="shared" si="1"/>
        <v>70636.719999999987</v>
      </c>
    </row>
    <row r="49" spans="1:5" x14ac:dyDescent="0.45">
      <c r="A49" s="23" t="s">
        <v>96</v>
      </c>
      <c r="B49" s="12">
        <v>138641.26999999993</v>
      </c>
      <c r="D49" t="str">
        <f t="shared" si="0"/>
        <v>Washington</v>
      </c>
      <c r="E49" s="27">
        <f t="shared" si="1"/>
        <v>138641.26999999993</v>
      </c>
    </row>
    <row r="50" spans="1:5" x14ac:dyDescent="0.45">
      <c r="A50" s="23" t="s">
        <v>9726</v>
      </c>
      <c r="B50" s="12">
        <v>1209.8240000000001</v>
      </c>
      <c r="D50" t="str">
        <f t="shared" si="0"/>
        <v>West Virginia</v>
      </c>
      <c r="E50" s="27">
        <f>GETPIVOTDATA("Sales",$A$3,"State",A50)</f>
        <v>1209.8240000000001</v>
      </c>
    </row>
    <row r="51" spans="1:5" x14ac:dyDescent="0.45">
      <c r="A51" s="23" t="s">
        <v>114</v>
      </c>
      <c r="B51" s="12">
        <v>32114.610000000019</v>
      </c>
      <c r="D51" t="str">
        <f t="shared" si="0"/>
        <v>Wisconsin</v>
      </c>
      <c r="E51" s="27">
        <f t="shared" si="1"/>
        <v>32114.610000000019</v>
      </c>
    </row>
    <row r="52" spans="1:5" x14ac:dyDescent="0.45">
      <c r="A52" s="23" t="s">
        <v>8542</v>
      </c>
      <c r="B52" s="12">
        <v>1603.1360000000002</v>
      </c>
      <c r="D52" t="str">
        <f t="shared" si="0"/>
        <v>Wyoming</v>
      </c>
      <c r="E52" s="27">
        <f t="shared" si="1"/>
        <v>1603.1360000000002</v>
      </c>
    </row>
    <row r="53" spans="1:5" x14ac:dyDescent="0.45">
      <c r="A53" s="24" t="s">
        <v>10934</v>
      </c>
      <c r="B53" s="14">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AE081-9441-478C-8A0C-13D3EC5905B7}">
  <dimension ref="A3:B9"/>
  <sheetViews>
    <sheetView workbookViewId="0">
      <selection activeCell="B6" sqref="B6"/>
    </sheetView>
  </sheetViews>
  <sheetFormatPr defaultRowHeight="14.25" x14ac:dyDescent="0.45"/>
  <cols>
    <col min="1" max="1" width="11.73046875" bestFit="1" customWidth="1"/>
    <col min="2" max="2" width="10.73046875" bestFit="1" customWidth="1"/>
  </cols>
  <sheetData>
    <row r="3" spans="1:2" x14ac:dyDescent="0.45">
      <c r="A3" s="7" t="s">
        <v>10933</v>
      </c>
      <c r="B3" s="8" t="s">
        <v>10947</v>
      </c>
    </row>
    <row r="4" spans="1:2" x14ac:dyDescent="0.45">
      <c r="A4" s="22" t="s">
        <v>75</v>
      </c>
      <c r="B4" s="10">
        <v>203412.73300000009</v>
      </c>
    </row>
    <row r="5" spans="1:2" x14ac:dyDescent="0.45">
      <c r="A5" s="23" t="s">
        <v>56</v>
      </c>
      <c r="B5" s="12">
        <v>206965.53200000009</v>
      </c>
    </row>
    <row r="6" spans="1:2" x14ac:dyDescent="0.45">
      <c r="A6" s="23" t="s">
        <v>59</v>
      </c>
      <c r="B6" s="12">
        <v>223843.60800000012</v>
      </c>
    </row>
    <row r="7" spans="1:2" x14ac:dyDescent="0.45">
      <c r="A7" s="23" t="s">
        <v>36</v>
      </c>
      <c r="B7" s="12">
        <v>328449.1030000007</v>
      </c>
    </row>
    <row r="8" spans="1:2" x14ac:dyDescent="0.45">
      <c r="A8" s="23" t="s">
        <v>72</v>
      </c>
      <c r="B8" s="12">
        <v>330007.05400000012</v>
      </c>
    </row>
    <row r="9" spans="1:2" x14ac:dyDescent="0.45">
      <c r="A9" s="24" t="s">
        <v>10934</v>
      </c>
      <c r="B9" s="1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C63AA-7DD9-4CB6-A03C-155FF25D8006}">
  <dimension ref="A3:N17"/>
  <sheetViews>
    <sheetView workbookViewId="0">
      <selection activeCell="B17" sqref="B17"/>
    </sheetView>
  </sheetViews>
  <sheetFormatPr defaultRowHeight="14.25" x14ac:dyDescent="0.45"/>
  <cols>
    <col min="1" max="2" width="11.73046875" bestFit="1" customWidth="1"/>
    <col min="4" max="5" width="11.73046875" bestFit="1" customWidth="1"/>
    <col min="7" max="7" width="11.73046875" bestFit="1" customWidth="1"/>
    <col min="8" max="8" width="13.6640625" bestFit="1" customWidth="1"/>
    <col min="9" max="9" width="13.1328125" customWidth="1"/>
    <col min="10" max="10" width="11.73046875" bestFit="1" customWidth="1"/>
    <col min="11" max="11" width="14.6640625" bestFit="1" customWidth="1"/>
    <col min="12" max="12" width="7.53125" customWidth="1"/>
    <col min="13" max="13" width="11.73046875" bestFit="1" customWidth="1"/>
    <col min="14" max="14" width="17.33203125" bestFit="1" customWidth="1"/>
  </cols>
  <sheetData>
    <row r="3" spans="1:14" ht="20.25" customHeight="1" x14ac:dyDescent="0.45">
      <c r="A3" s="7" t="s">
        <v>10933</v>
      </c>
      <c r="B3" s="8" t="s">
        <v>10947</v>
      </c>
      <c r="D3" s="7" t="s">
        <v>10933</v>
      </c>
      <c r="E3" s="8" t="s">
        <v>10948</v>
      </c>
      <c r="G3" s="7" t="s">
        <v>10933</v>
      </c>
      <c r="H3" s="8" t="s">
        <v>10949</v>
      </c>
      <c r="J3" s="7" t="s">
        <v>10933</v>
      </c>
      <c r="K3" s="8" t="s">
        <v>10950</v>
      </c>
      <c r="M3" s="7" t="s">
        <v>10933</v>
      </c>
      <c r="N3" s="8" t="s">
        <v>10951</v>
      </c>
    </row>
    <row r="4" spans="1:14" x14ac:dyDescent="0.45">
      <c r="A4" s="9" t="s">
        <v>10935</v>
      </c>
      <c r="B4" s="10">
        <v>95365.937600000019</v>
      </c>
      <c r="D4" s="9" t="s">
        <v>10935</v>
      </c>
      <c r="E4" s="10">
        <v>9199.2699999999986</v>
      </c>
      <c r="G4" s="9" t="s">
        <v>10935</v>
      </c>
      <c r="H4" s="10">
        <v>1500</v>
      </c>
      <c r="J4" s="9" t="s">
        <v>10935</v>
      </c>
      <c r="K4" s="10">
        <v>387</v>
      </c>
      <c r="M4" s="9" t="s">
        <v>10935</v>
      </c>
      <c r="N4" s="10">
        <v>9.6462848596792869E-2</v>
      </c>
    </row>
    <row r="5" spans="1:14" x14ac:dyDescent="0.45">
      <c r="A5" s="11" t="s">
        <v>10936</v>
      </c>
      <c r="B5" s="12">
        <v>60172.649400000024</v>
      </c>
      <c r="D5" s="11" t="s">
        <v>10936</v>
      </c>
      <c r="E5" s="12">
        <v>10288.898699999991</v>
      </c>
      <c r="G5" s="11" t="s">
        <v>10936</v>
      </c>
      <c r="H5" s="12">
        <v>1068</v>
      </c>
      <c r="J5" s="11" t="s">
        <v>10936</v>
      </c>
      <c r="K5" s="12">
        <v>301</v>
      </c>
      <c r="M5" s="11" t="s">
        <v>10936</v>
      </c>
      <c r="N5" s="12">
        <v>0.17098962406664425</v>
      </c>
    </row>
    <row r="6" spans="1:14" x14ac:dyDescent="0.45">
      <c r="A6" s="11" t="s">
        <v>10937</v>
      </c>
      <c r="B6" s="12">
        <v>199252.98399999991</v>
      </c>
      <c r="D6" s="11" t="s">
        <v>10937</v>
      </c>
      <c r="E6" s="12">
        <v>26806.573700000015</v>
      </c>
      <c r="G6" s="11" t="s">
        <v>10937</v>
      </c>
      <c r="H6" s="12">
        <v>2491</v>
      </c>
      <c r="J6" s="11" t="s">
        <v>10937</v>
      </c>
      <c r="K6" s="12">
        <v>680</v>
      </c>
      <c r="M6" s="11" t="s">
        <v>10937</v>
      </c>
      <c r="N6" s="12">
        <v>0.13453536886554246</v>
      </c>
    </row>
    <row r="7" spans="1:14" x14ac:dyDescent="0.45">
      <c r="A7" s="11" t="s">
        <v>10938</v>
      </c>
      <c r="B7" s="12">
        <v>141851.5674</v>
      </c>
      <c r="D7" s="11" t="s">
        <v>10938</v>
      </c>
      <c r="E7" s="12">
        <v>13437.806799999998</v>
      </c>
      <c r="G7" s="11" t="s">
        <v>10938</v>
      </c>
      <c r="H7" s="12">
        <v>2441</v>
      </c>
      <c r="J7" s="11" t="s">
        <v>10938</v>
      </c>
      <c r="K7" s="12">
        <v>663</v>
      </c>
      <c r="M7" s="11" t="s">
        <v>10938</v>
      </c>
      <c r="N7" s="12">
        <v>9.4731465053942004E-2</v>
      </c>
    </row>
    <row r="8" spans="1:14" x14ac:dyDescent="0.45">
      <c r="A8" s="11" t="s">
        <v>10939</v>
      </c>
      <c r="B8" s="12">
        <v>156122.28669999994</v>
      </c>
      <c r="D8" s="11" t="s">
        <v>10939</v>
      </c>
      <c r="E8" s="12">
        <v>22308.51279999999</v>
      </c>
      <c r="G8" s="11" t="s">
        <v>10939</v>
      </c>
      <c r="H8" s="12">
        <v>2850</v>
      </c>
      <c r="J8" s="11" t="s">
        <v>10939</v>
      </c>
      <c r="K8" s="12">
        <v>750</v>
      </c>
      <c r="M8" s="11" t="s">
        <v>10939</v>
      </c>
      <c r="N8" s="12">
        <v>0.14289127626517142</v>
      </c>
    </row>
    <row r="9" spans="1:14" x14ac:dyDescent="0.45">
      <c r="A9" s="11" t="s">
        <v>10940</v>
      </c>
      <c r="B9" s="12">
        <v>147082.61130000011</v>
      </c>
      <c r="D9" s="11" t="s">
        <v>10940</v>
      </c>
      <c r="E9" s="12">
        <v>20899.334500000012</v>
      </c>
      <c r="G9" s="11" t="s">
        <v>10940</v>
      </c>
      <c r="H9" s="12">
        <v>2644</v>
      </c>
      <c r="J9" s="11" t="s">
        <v>10940</v>
      </c>
      <c r="K9" s="12">
        <v>709</v>
      </c>
      <c r="M9" s="11" t="s">
        <v>10940</v>
      </c>
      <c r="N9" s="12">
        <v>0.1420924901678027</v>
      </c>
    </row>
    <row r="10" spans="1:14" x14ac:dyDescent="0.45">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x14ac:dyDescent="0.45">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x14ac:dyDescent="0.45">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x14ac:dyDescent="0.45">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x14ac:dyDescent="0.45">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x14ac:dyDescent="0.45">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x14ac:dyDescent="0.45">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x14ac:dyDescent="0.45">
      <c r="B17" s="36">
        <f>GETPIVOTDATA("Sales",$A$3)</f>
        <v>2297200.8603000008</v>
      </c>
      <c r="E17" s="35">
        <f>GETPIVOTDATA("Profit",$D$3)</f>
        <v>286397.02169999998</v>
      </c>
      <c r="H17" s="37">
        <f>GETPIVOTDATA("Quantity",$G$3)</f>
        <v>37873</v>
      </c>
      <c r="K17" s="37">
        <f>GETPIVOTDATA("Order ID",$J$3)</f>
        <v>9994</v>
      </c>
      <c r="N17" s="38">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7793E-A92E-4B19-B81D-2BB706CEA74D}">
  <dimension ref="A3:M9"/>
  <sheetViews>
    <sheetView workbookViewId="0">
      <selection activeCell="D5" sqref="D5"/>
    </sheetView>
  </sheetViews>
  <sheetFormatPr defaultRowHeight="14.25" x14ac:dyDescent="0.45"/>
  <cols>
    <col min="1" max="2" width="11.73046875" bestFit="1" customWidth="1"/>
    <col min="3" max="3" width="11.06640625" bestFit="1" customWidth="1"/>
    <col min="4" max="4" width="13.6640625" bestFit="1" customWidth="1"/>
    <col min="5" max="5" width="14.6640625" bestFit="1" customWidth="1"/>
    <col min="6" max="6" width="17.33203125" bestFit="1" customWidth="1"/>
    <col min="8" max="8" width="19.46484375" customWidth="1"/>
    <col min="9" max="9" width="16.796875" customWidth="1"/>
    <col min="10" max="10" width="13.796875" customWidth="1"/>
    <col min="11" max="11" width="14.06640625" customWidth="1"/>
    <col min="12" max="12" width="9.1328125" bestFit="1" customWidth="1"/>
  </cols>
  <sheetData>
    <row r="3" spans="1:13" x14ac:dyDescent="0.45">
      <c r="A3" s="7" t="s">
        <v>10933</v>
      </c>
      <c r="B3" s="6" t="s">
        <v>10947</v>
      </c>
      <c r="C3" s="39" t="s">
        <v>10948</v>
      </c>
      <c r="D3" s="39" t="s">
        <v>10949</v>
      </c>
      <c r="E3" s="39" t="s">
        <v>10950</v>
      </c>
      <c r="F3" s="15" t="s">
        <v>10951</v>
      </c>
    </row>
    <row r="4" spans="1:13" x14ac:dyDescent="0.45">
      <c r="A4" s="22" t="s">
        <v>10952</v>
      </c>
      <c r="B4" s="31">
        <v>484247.49810000096</v>
      </c>
      <c r="C4" s="40">
        <v>49543.974100000007</v>
      </c>
      <c r="D4" s="40">
        <v>7581</v>
      </c>
      <c r="E4" s="40">
        <v>1993</v>
      </c>
      <c r="F4" s="32">
        <v>0.10231126499236715</v>
      </c>
    </row>
    <row r="5" spans="1:13" x14ac:dyDescent="0.45">
      <c r="A5" s="23" t="s">
        <v>10953</v>
      </c>
      <c r="B5" s="33">
        <v>470532.50899999985</v>
      </c>
      <c r="C5" s="41">
        <v>61618.603700000051</v>
      </c>
      <c r="D5" s="41">
        <v>7979</v>
      </c>
      <c r="E5" s="41">
        <v>2102</v>
      </c>
      <c r="F5" s="34">
        <v>0.13095504034557592</v>
      </c>
    </row>
    <row r="6" spans="1:13" x14ac:dyDescent="0.45">
      <c r="A6" s="23" t="s">
        <v>10954</v>
      </c>
      <c r="B6" s="33">
        <v>608473.83000000066</v>
      </c>
      <c r="C6" s="41">
        <v>81726.930800000177</v>
      </c>
      <c r="D6" s="41">
        <v>9810</v>
      </c>
      <c r="E6" s="41">
        <v>2580</v>
      </c>
      <c r="F6" s="34">
        <v>0.13431461924993568</v>
      </c>
    </row>
    <row r="7" spans="1:13" x14ac:dyDescent="0.45">
      <c r="A7" s="42" t="s">
        <v>10955</v>
      </c>
      <c r="B7" s="43">
        <v>733947.0231999997</v>
      </c>
      <c r="C7" s="44">
        <v>93507.513099999967</v>
      </c>
      <c r="D7" s="44">
        <v>12503</v>
      </c>
      <c r="E7" s="44">
        <v>3319</v>
      </c>
      <c r="F7" s="45">
        <v>0.12740362743390987</v>
      </c>
    </row>
    <row r="8" spans="1:13" ht="16.899999999999999" x14ac:dyDescent="0.65">
      <c r="H8" s="48">
        <f>(GETPIVOTDATA("Sum of Sales",$A$3,"Years",2014)/GETPIVOTDATA("Sum of Sales",$A$3,"Years",2013))-1</f>
        <v>0.20620967905883303</v>
      </c>
      <c r="I8" s="48">
        <f>(GETPIVOTDATA("Sum of Profit",$A$3,"Years",2014)/GETPIVOTDATA("Sum of Profit",$A$3,"Years",2013))-1</f>
        <v>0.14414565902185772</v>
      </c>
      <c r="J8" s="48">
        <f>(GETPIVOTDATA("Sum of Quantity",$A$3,"Years",2014)/GETPIVOTDATA("Sum of Quantity",$A$3,"Years",2013))-1</f>
        <v>0.27451580020387367</v>
      </c>
      <c r="K8" s="48">
        <f>(GETPIVOTDATA("Count of Order ID",$A$3,"Years",2014)/GETPIVOTDATA("Count of Order ID",$A$3,"Years",2013))-1</f>
        <v>0.2864341085271318</v>
      </c>
      <c r="L8" s="48">
        <f>(GETPIVOTDATA("Sum of Profit Margin",$A$3,"Years",2014)/GETPIVOTDATA("Sum of Profit Margin",$A$3,"Years",2013))-1</f>
        <v>-5.1453757264990463E-2</v>
      </c>
      <c r="M8" s="46"/>
    </row>
    <row r="9" spans="1:13" x14ac:dyDescent="0.45">
      <c r="H9" s="47"/>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0783-9522-4435-A9AC-961308792E3A}">
  <dimension ref="A1"/>
  <sheetViews>
    <sheetView showGridLines="0" showRowColHeaders="0" tabSelected="1" zoomScaleNormal="100" workbookViewId="0">
      <selection activeCell="Q28" sqref="Q28"/>
    </sheetView>
  </sheetViews>
  <sheetFormatPr defaultRowHeight="14.25" x14ac:dyDescent="0.45"/>
  <sheetData/>
  <sheetProtection algorithmName="SHA-512" hashValue="hLCt8JvWfGNFSvK34pxLaOGDl2zZ3Kh4oprA9Ar808rkPle4iR3PUAuhAb5pxHaqgtqCSBpsQnszZuiqR1Qjfg==" saltValue="omUpKN28D/K91Whf/B3BRw==" spinCount="100000" sheet="1" objects="1" scenarios="1"/>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F1" workbookViewId="0">
      <selection activeCell="C11" sqref="C11"/>
    </sheetView>
  </sheetViews>
  <sheetFormatPr defaultColWidth="14.3984375" defaultRowHeight="15" customHeight="1" x14ac:dyDescent="0.45"/>
  <cols>
    <col min="1" max="1" width="12.53125" customWidth="1"/>
    <col min="2" max="2" width="19" customWidth="1"/>
    <col min="3" max="3" width="8" customWidth="1"/>
    <col min="4" max="4" width="12.53125" customWidth="1"/>
    <col min="5" max="5" width="13.73046875" customWidth="1"/>
    <col min="6" max="6" width="15" customWidth="1"/>
    <col min="7" max="7" width="13.796875" customWidth="1"/>
    <col min="8" max="8" width="15.73046875" customWidth="1"/>
    <col min="9" max="11" width="12.53125" customWidth="1"/>
    <col min="12" max="12" width="14.53125" customWidth="1"/>
    <col min="13" max="13" width="12.53125" customWidth="1"/>
    <col min="14" max="14" width="13.53125" customWidth="1"/>
    <col min="15" max="15" width="12.53125" customWidth="1"/>
    <col min="16" max="16" width="16.265625" customWidth="1"/>
    <col min="17" max="17" width="17.265625" customWidth="1"/>
    <col min="18" max="22" width="12.53125"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3984375" defaultRowHeight="15" customHeight="1" x14ac:dyDescent="0.45"/>
  <cols>
    <col min="1" max="26" width="8.73046875" customWidth="1"/>
  </cols>
  <sheetData>
    <row r="1" spans="1:17" ht="14.25" customHeight="1" x14ac:dyDescent="0.45"/>
    <row r="2" spans="1:17" ht="14.25" customHeight="1" x14ac:dyDescent="0.45"/>
    <row r="3" spans="1:17" ht="14.25" customHeight="1" x14ac:dyDescent="0.45"/>
    <row r="4" spans="1:17" ht="14.25" customHeight="1" x14ac:dyDescent="0.45"/>
    <row r="5" spans="1:17" ht="14.25" customHeight="1" x14ac:dyDescent="0.45"/>
    <row r="6" spans="1:17" ht="14.25" customHeight="1" x14ac:dyDescent="0.45"/>
    <row r="7" spans="1:17" ht="14.25" customHeight="1" x14ac:dyDescent="0.45"/>
    <row r="8" spans="1:17" ht="14.25" customHeight="1" x14ac:dyDescent="0.45"/>
    <row r="9" spans="1:17" ht="14.25" customHeight="1" x14ac:dyDescent="0.45"/>
    <row r="10" spans="1:17" ht="14.25" customHeight="1" x14ac:dyDescent="0.45"/>
    <row r="11" spans="1:17" ht="14.25" customHeight="1" x14ac:dyDescent="0.65">
      <c r="A11" s="4" t="s">
        <v>10932</v>
      </c>
      <c r="B11" s="5" t="e">
        <f>#REF!</f>
        <v>#REF!</v>
      </c>
      <c r="Q11" s="4"/>
    </row>
    <row r="12" spans="1:17" ht="14.25" customHeight="1" x14ac:dyDescent="0.45"/>
    <row r="13" spans="1:17" ht="14.25" customHeight="1" x14ac:dyDescent="0.45"/>
    <row r="14" spans="1:17" ht="14.25" customHeight="1" x14ac:dyDescent="0.45"/>
    <row r="15" spans="1:17" ht="14.25" customHeight="1" x14ac:dyDescent="0.45"/>
    <row r="16" spans="1:17"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Bakhshial Hajano</cp:lastModifiedBy>
  <dcterms:created xsi:type="dcterms:W3CDTF">2015-06-05T18:17:20Z</dcterms:created>
  <dcterms:modified xsi:type="dcterms:W3CDTF">2024-07-15T16:48:39Z</dcterms:modified>
</cp:coreProperties>
</file>