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D:\From Laptop\Projects &amp; Proposals\Projects 2021-2023\2023\Articles\Geofluids\Data\"/>
    </mc:Choice>
  </mc:AlternateContent>
  <xr:revisionPtr revIDLastSave="0" documentId="13_ncr:1_{3513A6DE-0190-4DEE-9590-89CA7A5A4064}" xr6:coauthVersionLast="36" xr6:coauthVersionMax="47" xr10:uidLastSave="{00000000-0000-0000-0000-000000000000}"/>
  <bookViews>
    <workbookView xWindow="0" yWindow="0" windowWidth="23040" windowHeight="1040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<sst xmlns="http://schemas.openxmlformats.org/spreadsheetml/2006/main" count="46" uniqueCount="26">
  <si>
    <t>Sample</t>
  </si>
  <si>
    <t>Mini_Sample</t>
  </si>
  <si>
    <t>Notes!</t>
  </si>
  <si>
    <t>Parameters</t>
  </si>
  <si>
    <t>Macro</t>
  </si>
  <si>
    <t>FlowRate [mm^3/s]</t>
  </si>
  <si>
    <t>Tortuosity</t>
  </si>
  <si>
    <t>k [mm^2]</t>
  </si>
  <si>
    <t>Before</t>
  </si>
  <si>
    <t>After</t>
  </si>
  <si>
    <t>0,5 atm</t>
  </si>
  <si>
    <r>
      <t>Δ</t>
    </r>
    <r>
      <rPr>
        <sz val="11"/>
        <color theme="1"/>
        <rFont val="Calibri"/>
        <family val="2"/>
      </rPr>
      <t>P</t>
    </r>
  </si>
  <si>
    <t>ΔP</t>
  </si>
  <si>
    <t>0,7 atm</t>
  </si>
  <si>
    <t>1 atm</t>
  </si>
  <si>
    <t>1,5 atm</t>
  </si>
  <si>
    <t>0,3 atm</t>
  </si>
  <si>
    <r>
      <t>Δ</t>
    </r>
    <r>
      <rPr>
        <sz val="11"/>
        <color theme="1"/>
        <rFont val="Calibri"/>
        <family val="2"/>
        <scheme val="minor"/>
      </rPr>
      <t>P</t>
    </r>
  </si>
  <si>
    <t>Sub-sample</t>
  </si>
  <si>
    <t>k [mcm^2]</t>
  </si>
  <si>
    <t>Sample name</t>
  </si>
  <si>
    <t>№</t>
  </si>
  <si>
    <t>#1</t>
  </si>
  <si>
    <t>#2</t>
  </si>
  <si>
    <t>#3</t>
  </si>
  <si>
    <t>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</si>
</sst>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0" xfId="0" applyFill="1" applyBorder="1"/>
    <xf numFmtId="0" fontId="3" fillId="0" borderId="0" xfId="0" applyFont="1" applyBorder="1"/>
    <xf numFmtId="0" fontId="0" fillId="0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 applyAlignment="1"/>
    <xf numFmtId="0" fontId="0" fillId="0" borderId="12" xfId="0" applyBorder="1"/>
    <xf numFmtId="0" fontId="0" fillId="0" borderId="13" xfId="0" applyBorder="1"/>
    <xf numFmtId="11" fontId="0" fillId="0" borderId="12" xfId="0" applyNumberFormat="1" applyBorder="1"/>
    <xf numFmtId="11" fontId="0" fillId="0" borderId="2" xfId="0" applyNumberFormat="1" applyBorder="1"/>
    <xf numFmtId="11" fontId="0" fillId="0" borderId="7" xfId="0" applyNumberFormat="1" applyBorder="1"/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2" borderId="5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3" xfId="2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3">
    <cellStyle name="60% — акцент1" xfId="1" builtinId="32"/>
    <cellStyle name="60% — акцент2" xfId="2" builtinId="3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</a:t>
            </a:r>
            <a:endParaRPr lang="ru-RU"/>
          </a:p>
        </c:rich>
      </c:tx>
      <c:layout>
        <c:manualLayout>
          <c:xMode val="edge"/>
          <c:yMode val="edge"/>
          <c:x val="0.77021790123456779"/>
          <c:y val="0.46096296296296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404938271604938"/>
          <c:y val="2.8710185185185186E-2"/>
          <c:w val="0.75459691358024694"/>
          <c:h val="0.79884777777777782"/>
        </c:manualLayout>
      </c:layout>
      <c:scatterChart>
        <c:scatterStyle val="lineMarker"/>
        <c:varyColors val="0"/>
        <c:ser>
          <c:idx val="1"/>
          <c:order val="1"/>
          <c:tx>
            <c:v>Sub-volume 26, Sample #2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Лист1!$K$11:$K$15</c:f>
              <c:numCache>
                <c:formatCode>General</c:formatCode>
                <c:ptCount val="5"/>
                <c:pt idx="0">
                  <c:v>30.397500000000001</c:v>
                </c:pt>
                <c:pt idx="1">
                  <c:v>50.662500000000001</c:v>
                </c:pt>
                <c:pt idx="2">
                  <c:v>70.927499999999995</c:v>
                </c:pt>
                <c:pt idx="3">
                  <c:v>101.325</c:v>
                </c:pt>
                <c:pt idx="4">
                  <c:v>151.98750000000001</c:v>
                </c:pt>
              </c:numCache>
            </c:numRef>
          </c:xVal>
          <c:yVal>
            <c:numRef>
              <c:f>Лист1!$N$11:$N$15</c:f>
              <c:numCache>
                <c:formatCode>0.0000</c:formatCode>
                <c:ptCount val="5"/>
                <c:pt idx="0">
                  <c:v>10.00355027</c:v>
                </c:pt>
                <c:pt idx="1">
                  <c:v>16.67258378</c:v>
                </c:pt>
                <c:pt idx="2">
                  <c:v>23.341617289999999</c:v>
                </c:pt>
                <c:pt idx="3">
                  <c:v>33.345167549999999</c:v>
                </c:pt>
                <c:pt idx="4">
                  <c:v>50.017751330000003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D-41BD-92C0-7CD5A7AD00AD}"/>
            </c:ext>
          </c:extLst>
        </c:ser>
        <c:ser>
          <c:idx val="2"/>
          <c:order val="2"/>
          <c:tx>
            <c:v>Sub-volume 8, Sample #3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Лист1!$K$17:$K$21</c:f>
              <c:numCache>
                <c:formatCode>General</c:formatCode>
                <c:ptCount val="5"/>
                <c:pt idx="0">
                  <c:v>30.397500000000001</c:v>
                </c:pt>
                <c:pt idx="1">
                  <c:v>50.662500000000001</c:v>
                </c:pt>
                <c:pt idx="2">
                  <c:v>70.927499999999995</c:v>
                </c:pt>
                <c:pt idx="3">
                  <c:v>101.325</c:v>
                </c:pt>
                <c:pt idx="4">
                  <c:v>151.98750000000001</c:v>
                </c:pt>
              </c:numCache>
            </c:numRef>
          </c:xVal>
          <c:yVal>
            <c:numRef>
              <c:f>Лист1!$N$17:$N$21</c:f>
              <c:numCache>
                <c:formatCode>0.0000</c:formatCode>
                <c:ptCount val="5"/>
                <c:pt idx="0">
                  <c:v>34.349866949999999</c:v>
                </c:pt>
                <c:pt idx="1">
                  <c:v>57.249778249999999</c:v>
                </c:pt>
                <c:pt idx="2">
                  <c:v>80.149689550000005</c:v>
                </c:pt>
                <c:pt idx="3">
                  <c:v>114.4995565</c:v>
                </c:pt>
                <c:pt idx="4">
                  <c:v>171.74933469999999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D-41BD-92C0-7CD5A7AD00AD}"/>
            </c:ext>
          </c:extLst>
        </c:ser>
        <c:ser>
          <c:idx val="3"/>
          <c:order val="3"/>
          <c:tx>
            <c:v>Sub-volume 11, Sample #1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Лист1!$K$23:$K$27</c:f>
              <c:numCache>
                <c:formatCode>General</c:formatCode>
                <c:ptCount val="5"/>
                <c:pt idx="0">
                  <c:v>30.397500000000001</c:v>
                </c:pt>
                <c:pt idx="1">
                  <c:v>50.662500000000001</c:v>
                </c:pt>
                <c:pt idx="2">
                  <c:v>70.927499999999995</c:v>
                </c:pt>
                <c:pt idx="3">
                  <c:v>101.325</c:v>
                </c:pt>
                <c:pt idx="4">
                  <c:v>151.98750000000001</c:v>
                </c:pt>
              </c:numCache>
            </c:numRef>
          </c:xVal>
          <c:yVal>
            <c:numRef>
              <c:f>Лист1!$N$23:$N$27</c:f>
              <c:numCache>
                <c:formatCode>0.0000</c:formatCode>
                <c:ptCount val="5"/>
                <c:pt idx="0">
                  <c:v>251.8443005</c:v>
                </c:pt>
                <c:pt idx="1">
                  <c:v>419.74050089999997</c:v>
                </c:pt>
                <c:pt idx="2">
                  <c:v>587.63670119999995</c:v>
                </c:pt>
                <c:pt idx="3">
                  <c:v>839.48100179999994</c:v>
                </c:pt>
                <c:pt idx="4">
                  <c:v>1259.221503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0D-41BD-92C0-7CD5A7AD00AD}"/>
            </c:ext>
          </c:extLst>
        </c:ser>
        <c:ser>
          <c:idx val="4"/>
          <c:order val="4"/>
          <c:tx>
            <c:v>Sub-volume 2, Sample #4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Лист1!$K$29:$K$33</c:f>
              <c:numCache>
                <c:formatCode>General</c:formatCode>
                <c:ptCount val="5"/>
                <c:pt idx="0">
                  <c:v>30.397500000000001</c:v>
                </c:pt>
                <c:pt idx="1">
                  <c:v>50.662500000000001</c:v>
                </c:pt>
                <c:pt idx="2">
                  <c:v>70.927499999999995</c:v>
                </c:pt>
                <c:pt idx="3">
                  <c:v>101.325</c:v>
                </c:pt>
                <c:pt idx="4">
                  <c:v>151.98750000000001</c:v>
                </c:pt>
              </c:numCache>
            </c:numRef>
          </c:xVal>
          <c:yVal>
            <c:numRef>
              <c:f>Лист1!$N$29:$N$33</c:f>
              <c:numCache>
                <c:formatCode>0.0000</c:formatCode>
                <c:ptCount val="5"/>
                <c:pt idx="0">
                  <c:v>8.6409518849999998</c:v>
                </c:pt>
                <c:pt idx="1">
                  <c:v>14.40158647</c:v>
                </c:pt>
                <c:pt idx="2">
                  <c:v>20.16222106</c:v>
                </c:pt>
                <c:pt idx="3">
                  <c:v>28.80317295</c:v>
                </c:pt>
                <c:pt idx="4">
                  <c:v>43.204759420000002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0D-41BD-92C0-7CD5A7AD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24639"/>
        <c:axId val="2020248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Лист1!$N$5:$N$9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1.342720718</c:v>
                      </c:pt>
                      <c:pt idx="1">
                        <c:v>2.237867863</c:v>
                      </c:pt>
                      <c:pt idx="2">
                        <c:v>3.1330150090000002</c:v>
                      </c:pt>
                      <c:pt idx="3">
                        <c:v>4.475735727</c:v>
                      </c:pt>
                      <c:pt idx="4">
                        <c:v>6.71360359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0D-41BD-92C0-7CD5A7AD00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26th of sample 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Лист1!$K$11:$K$15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30.397500000000001</c:v>
                      </c:pt>
                      <c:pt idx="1">
                        <c:v>50.662500000000001</c:v>
                      </c:pt>
                      <c:pt idx="2">
                        <c:v>70.927499999999995</c:v>
                      </c:pt>
                      <c:pt idx="3">
                        <c:v>101.325</c:v>
                      </c:pt>
                      <c:pt idx="4">
                        <c:v>151.98750000000001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Лист1!$Q$11:$Q$15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276.78072830000002</c:v>
                      </c:pt>
                      <c:pt idx="1">
                        <c:v>461.30121380000003</c:v>
                      </c:pt>
                      <c:pt idx="2">
                        <c:v>645.82169939999994</c:v>
                      </c:pt>
                      <c:pt idx="3">
                        <c:v>922.60242770000002</c:v>
                      </c:pt>
                      <c:pt idx="4">
                        <c:v>1383.903642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0D-41BD-92C0-7CD5A7AD00AD}"/>
                  </c:ext>
                </c:extLst>
              </c15:ser>
            </c15:filteredScatterSeries>
          </c:ext>
        </c:extLst>
      </c:scatterChart>
      <c:valAx>
        <c:axId val="2097824639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/>
                  <a:t>Pressure drop, kPa</a:t>
                </a:r>
                <a:endParaRPr lang="ru-RU" sz="2400" b="0"/>
              </a:p>
            </c:rich>
          </c:tx>
          <c:layout>
            <c:manualLayout>
              <c:xMode val="edge"/>
              <c:yMode val="edge"/>
              <c:x val="0.40573904320987653"/>
              <c:y val="0.9240468518518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0248847"/>
        <c:crosses val="autoZero"/>
        <c:crossBetween val="midCat"/>
      </c:valAx>
      <c:valAx>
        <c:axId val="2020248847"/>
        <c:scaling>
          <c:orientation val="minMax"/>
          <c:max val="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/>
                  <a:t>Flow rate, </a:t>
                </a:r>
                <a:r>
                  <a:rPr lang="en-US" sz="2400" b="0" i="0" u="none" strike="noStrike" baseline="0">
                    <a:effectLst/>
                  </a:rPr>
                  <a:t>mm</a:t>
                </a:r>
                <a:r>
                  <a:rPr lang="en-US" sz="2400" b="0" i="0" u="none" strike="noStrike" baseline="30000">
                    <a:effectLst/>
                  </a:rPr>
                  <a:t>3</a:t>
                </a:r>
                <a:r>
                  <a:rPr lang="en-US" sz="2400" b="0"/>
                  <a:t>/s</a:t>
                </a:r>
                <a:endParaRPr lang="ru-RU" sz="2400" b="0"/>
              </a:p>
            </c:rich>
          </c:tx>
          <c:layout>
            <c:manualLayout>
              <c:xMode val="edge"/>
              <c:yMode val="edge"/>
              <c:x val="0"/>
              <c:y val="0.210327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824639"/>
        <c:crossesAt val="0.1"/>
        <c:crossBetween val="midCat"/>
        <c:majorUnit val="26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633256172839506"/>
          <c:y val="3.5260740740740752E-2"/>
          <c:w val="0.49792669753086422"/>
          <c:h val="0.247805925925925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endParaRPr lang="ru-RU"/>
          </a:p>
        </c:rich>
      </c:tx>
      <c:layout>
        <c:manualLayout>
          <c:xMode val="edge"/>
          <c:yMode val="edge"/>
          <c:x val="0.80447175925925929"/>
          <c:y val="0.4656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404938271604938"/>
          <c:y val="3.1755925925925924E-2"/>
          <c:w val="0.75459691358024694"/>
          <c:h val="0.78708851851851847"/>
        </c:manualLayout>
      </c:layout>
      <c:scatterChart>
        <c:scatterStyle val="lineMarker"/>
        <c:varyColors val="0"/>
        <c:ser>
          <c:idx val="1"/>
          <c:order val="1"/>
          <c:tx>
            <c:v>Sub-volume 26, Sample 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Лист1!$K$11:$K$15</c:f>
              <c:numCache>
                <c:formatCode>General</c:formatCode>
                <c:ptCount val="5"/>
                <c:pt idx="0">
                  <c:v>30.397500000000001</c:v>
                </c:pt>
                <c:pt idx="1">
                  <c:v>50.662500000000001</c:v>
                </c:pt>
                <c:pt idx="2">
                  <c:v>70.927499999999995</c:v>
                </c:pt>
                <c:pt idx="3">
                  <c:v>101.325</c:v>
                </c:pt>
                <c:pt idx="4">
                  <c:v>151.98750000000001</c:v>
                </c:pt>
              </c:numCache>
            </c:numRef>
          </c:xVal>
          <c:yVal>
            <c:numRef>
              <c:f>Лист1!$Q$11:$Q$15</c:f>
              <c:numCache>
                <c:formatCode>0.0000</c:formatCode>
                <c:ptCount val="5"/>
                <c:pt idx="0">
                  <c:v>276.78072830000002</c:v>
                </c:pt>
                <c:pt idx="1">
                  <c:v>461.30121380000003</c:v>
                </c:pt>
                <c:pt idx="2">
                  <c:v>645.82169939999994</c:v>
                </c:pt>
                <c:pt idx="3">
                  <c:v>922.60242770000002</c:v>
                </c:pt>
                <c:pt idx="4">
                  <c:v>1383.903642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D-41BD-92C0-7CD5A7AD00AD}"/>
            </c:ext>
          </c:extLst>
        </c:ser>
        <c:ser>
          <c:idx val="2"/>
          <c:order val="2"/>
          <c:tx>
            <c:v>Sub-volume 8, Sample #3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Лист1!$K$17:$K$21</c:f>
              <c:numCache>
                <c:formatCode>General</c:formatCode>
                <c:ptCount val="5"/>
                <c:pt idx="0">
                  <c:v>30.397500000000001</c:v>
                </c:pt>
                <c:pt idx="1">
                  <c:v>50.662500000000001</c:v>
                </c:pt>
                <c:pt idx="2">
                  <c:v>70.927499999999995</c:v>
                </c:pt>
                <c:pt idx="3">
                  <c:v>101.325</c:v>
                </c:pt>
                <c:pt idx="4">
                  <c:v>151.98750000000001</c:v>
                </c:pt>
              </c:numCache>
            </c:numRef>
          </c:xVal>
          <c:yVal>
            <c:numRef>
              <c:f>Лист1!$Q$17:$Q$21</c:f>
              <c:numCache>
                <c:formatCode>0.0000</c:formatCode>
                <c:ptCount val="5"/>
                <c:pt idx="0">
                  <c:v>64.081551090000005</c:v>
                </c:pt>
                <c:pt idx="1">
                  <c:v>106.8025852</c:v>
                </c:pt>
                <c:pt idx="2">
                  <c:v>149.52361920000001</c:v>
                </c:pt>
                <c:pt idx="3">
                  <c:v>213.6051703</c:v>
                </c:pt>
                <c:pt idx="4">
                  <c:v>320.40775550000001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D-41BD-92C0-7CD5A7AD00AD}"/>
            </c:ext>
          </c:extLst>
        </c:ser>
        <c:ser>
          <c:idx val="3"/>
          <c:order val="3"/>
          <c:tx>
            <c:v>Sub-volume 11, Sample #1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Лист1!$K$23:$K$27</c:f>
              <c:numCache>
                <c:formatCode>General</c:formatCode>
                <c:ptCount val="5"/>
                <c:pt idx="0">
                  <c:v>30.397500000000001</c:v>
                </c:pt>
                <c:pt idx="1">
                  <c:v>50.662500000000001</c:v>
                </c:pt>
                <c:pt idx="2">
                  <c:v>70.927499999999995</c:v>
                </c:pt>
                <c:pt idx="3">
                  <c:v>101.325</c:v>
                </c:pt>
                <c:pt idx="4">
                  <c:v>151.98750000000001</c:v>
                </c:pt>
              </c:numCache>
            </c:numRef>
          </c:xVal>
          <c:yVal>
            <c:numRef>
              <c:f>Лист1!$Q$23:$Q$27</c:f>
              <c:numCache>
                <c:formatCode>0.0000</c:formatCode>
                <c:ptCount val="5"/>
                <c:pt idx="0">
                  <c:v>871.06988939999997</c:v>
                </c:pt>
                <c:pt idx="1">
                  <c:v>1451.7831490000001</c:v>
                </c:pt>
                <c:pt idx="2">
                  <c:v>2032.4964090000001</c:v>
                </c:pt>
                <c:pt idx="3">
                  <c:v>2903.5662980000002</c:v>
                </c:pt>
                <c:pt idx="4">
                  <c:v>4355.3494469999996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0D-41BD-92C0-7CD5A7AD00AD}"/>
            </c:ext>
          </c:extLst>
        </c:ser>
        <c:ser>
          <c:idx val="4"/>
          <c:order val="4"/>
          <c:tx>
            <c:v>Sub-volume 2, Sample #4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Лист1!$K$29:$K$33</c:f>
              <c:numCache>
                <c:formatCode>General</c:formatCode>
                <c:ptCount val="5"/>
                <c:pt idx="0">
                  <c:v>30.397500000000001</c:v>
                </c:pt>
                <c:pt idx="1">
                  <c:v>50.662500000000001</c:v>
                </c:pt>
                <c:pt idx="2">
                  <c:v>70.927499999999995</c:v>
                </c:pt>
                <c:pt idx="3">
                  <c:v>101.325</c:v>
                </c:pt>
                <c:pt idx="4">
                  <c:v>151.98750000000001</c:v>
                </c:pt>
              </c:numCache>
            </c:numRef>
          </c:xVal>
          <c:yVal>
            <c:numRef>
              <c:f>Лист1!$Q$29:$Q$33</c:f>
              <c:numCache>
                <c:formatCode>0.0000</c:formatCode>
                <c:ptCount val="5"/>
                <c:pt idx="0">
                  <c:v>902.13536139999997</c:v>
                </c:pt>
                <c:pt idx="1">
                  <c:v>1503.5589359999999</c:v>
                </c:pt>
                <c:pt idx="2">
                  <c:v>2104.9825099999998</c:v>
                </c:pt>
                <c:pt idx="3">
                  <c:v>3007.1178709999999</c:v>
                </c:pt>
                <c:pt idx="4">
                  <c:v>4510.6768069999998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0D-41BD-92C0-7CD5A7AD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24639"/>
        <c:axId val="2020248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Лист1!$N$5:$N$9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1.342720718</c:v>
                      </c:pt>
                      <c:pt idx="1">
                        <c:v>2.237867863</c:v>
                      </c:pt>
                      <c:pt idx="2">
                        <c:v>3.1330150090000002</c:v>
                      </c:pt>
                      <c:pt idx="3">
                        <c:v>4.475735727</c:v>
                      </c:pt>
                      <c:pt idx="4">
                        <c:v>6.71360359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0D-41BD-92C0-7CD5A7AD00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26th of sample 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Лист1!$K$11:$K$15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30.397500000000001</c:v>
                      </c:pt>
                      <c:pt idx="1">
                        <c:v>50.662500000000001</c:v>
                      </c:pt>
                      <c:pt idx="2">
                        <c:v>70.927499999999995</c:v>
                      </c:pt>
                      <c:pt idx="3">
                        <c:v>101.325</c:v>
                      </c:pt>
                      <c:pt idx="4">
                        <c:v>151.98750000000001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Лист1!$Q$11:$Q$15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276.78072830000002</c:v>
                      </c:pt>
                      <c:pt idx="1">
                        <c:v>461.30121380000003</c:v>
                      </c:pt>
                      <c:pt idx="2">
                        <c:v>645.82169939999994</c:v>
                      </c:pt>
                      <c:pt idx="3">
                        <c:v>922.60242770000002</c:v>
                      </c:pt>
                      <c:pt idx="4">
                        <c:v>1383.903642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0D-41BD-92C0-7CD5A7AD00AD}"/>
                  </c:ext>
                </c:extLst>
              </c15:ser>
            </c15:filteredScatterSeries>
          </c:ext>
        </c:extLst>
      </c:scatterChart>
      <c:valAx>
        <c:axId val="2097824639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/>
                  <a:t>Pressure drop, kPa</a:t>
                </a:r>
                <a:endParaRPr lang="ru-RU" sz="2400" b="0"/>
              </a:p>
            </c:rich>
          </c:tx>
          <c:layout>
            <c:manualLayout>
              <c:xMode val="edge"/>
              <c:yMode val="edge"/>
              <c:x val="0.40573904320987653"/>
              <c:y val="0.9240468518518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0248847"/>
        <c:crosses val="autoZero"/>
        <c:crossBetween val="midCat"/>
      </c:valAx>
      <c:valAx>
        <c:axId val="2020248847"/>
        <c:scaling>
          <c:orientation val="minMax"/>
          <c:max val="4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/>
                  <a:t>Flow rate, </a:t>
                </a:r>
                <a:r>
                  <a:rPr lang="en-US" sz="2400" b="0" i="0" u="none" strike="noStrike" baseline="0">
                    <a:effectLst/>
                  </a:rPr>
                  <a:t>mm</a:t>
                </a:r>
                <a:r>
                  <a:rPr lang="en-US" sz="2400" b="0" i="0" u="none" strike="noStrike" baseline="30000">
                    <a:effectLst/>
                  </a:rPr>
                  <a:t>3</a:t>
                </a:r>
                <a:r>
                  <a:rPr lang="en-US" sz="2400" b="0"/>
                  <a:t>/s</a:t>
                </a:r>
                <a:endParaRPr lang="ru-RU" sz="2400" b="0"/>
              </a:p>
            </c:rich>
          </c:tx>
          <c:layout>
            <c:manualLayout>
              <c:xMode val="edge"/>
              <c:yMode val="edge"/>
              <c:x val="0"/>
              <c:y val="0.210327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824639"/>
        <c:crossesAt val="0.1"/>
        <c:crossBetween val="midCat"/>
        <c:majorUnit val="1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633256172839506"/>
          <c:y val="3.76125925925926E-2"/>
          <c:w val="0.48812731481481475"/>
          <c:h val="0.250157777777777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87084</xdr:colOff>
      <xdr:row>1</xdr:row>
      <xdr:rowOff>5442</xdr:rowOff>
    </xdr:from>
    <xdr:to>
      <xdr:col>30</xdr:col>
      <xdr:colOff>471084</xdr:colOff>
      <xdr:row>30</xdr:row>
      <xdr:rowOff>2170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BA6A7F-E9B1-4324-BF43-12036AA5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59375</xdr:colOff>
      <xdr:row>0</xdr:row>
      <xdr:rowOff>88570</xdr:rowOff>
    </xdr:from>
    <xdr:to>
      <xdr:col>41</xdr:col>
      <xdr:colOff>443375</xdr:colOff>
      <xdr:row>29</xdr:row>
      <xdr:rowOff>71443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B453720-FBDD-4312-B988-5C0F22EC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topLeftCell="E1" zoomScale="55" zoomScaleNormal="55" workbookViewId="0">
      <selection activeCell="AD39" sqref="AD39"/>
    </sheetView>
  </sheetViews>
  <sheetFormatPr defaultRowHeight="14.4" x14ac:dyDescent="0.3"/>
  <cols>
    <col min="1" max="1" width="10.44140625" customWidth="1"/>
    <col min="2" max="2" width="11.6640625" customWidth="1"/>
    <col min="3" max="3" width="10.5546875" customWidth="1"/>
    <col min="4" max="4" width="10.33203125" customWidth="1"/>
    <col min="5" max="5" width="11.6640625" customWidth="1"/>
    <col min="6" max="6" width="12.21875" customWidth="1"/>
    <col min="7" max="7" width="12" customWidth="1"/>
    <col min="8" max="8" width="11.44140625" customWidth="1"/>
    <col min="11" max="11" width="8.88671875" style="17"/>
    <col min="12" max="12" width="7.44140625" bestFit="1" customWidth="1"/>
    <col min="13" max="13" width="12.44140625" bestFit="1" customWidth="1"/>
    <col min="14" max="14" width="10.44140625" bestFit="1" customWidth="1"/>
    <col min="15" max="15" width="10" bestFit="1" customWidth="1"/>
    <col min="16" max="16" width="9" bestFit="1" customWidth="1"/>
    <col min="17" max="17" width="10.44140625" bestFit="1" customWidth="1"/>
    <col min="18" max="18" width="10" bestFit="1" customWidth="1"/>
    <col min="19" max="19" width="9" bestFit="1" customWidth="1"/>
  </cols>
  <sheetData>
    <row r="1" spans="1:20" ht="15" thickBot="1" x14ac:dyDescent="0.35">
      <c r="A1" s="1" t="s">
        <v>0</v>
      </c>
      <c r="B1" s="2" t="s">
        <v>1</v>
      </c>
      <c r="C1" s="39" t="s">
        <v>8</v>
      </c>
      <c r="D1" s="39"/>
      <c r="E1" s="40"/>
      <c r="F1" s="41" t="s">
        <v>9</v>
      </c>
      <c r="G1" s="42"/>
      <c r="H1" s="43"/>
      <c r="L1" s="3" t="s">
        <v>0</v>
      </c>
      <c r="M1" s="2" t="s">
        <v>1</v>
      </c>
      <c r="N1" s="38" t="s">
        <v>8</v>
      </c>
      <c r="O1" s="39"/>
      <c r="P1" s="40"/>
      <c r="Q1" s="41" t="s">
        <v>9</v>
      </c>
      <c r="R1" s="42"/>
      <c r="S1" s="43"/>
      <c r="T1" s="47"/>
    </row>
    <row r="2" spans="1:20" x14ac:dyDescent="0.3">
      <c r="A2" s="1" t="s">
        <v>2</v>
      </c>
      <c r="B2" s="2"/>
      <c r="C2" s="55" t="s">
        <v>4</v>
      </c>
      <c r="D2" s="55"/>
      <c r="E2" s="56"/>
      <c r="F2" s="60" t="s">
        <v>4</v>
      </c>
      <c r="G2" s="55"/>
      <c r="H2" s="56"/>
      <c r="L2" s="3" t="s">
        <v>2</v>
      </c>
      <c r="M2" s="2"/>
      <c r="N2" s="44" t="s">
        <v>4</v>
      </c>
      <c r="O2" s="45"/>
      <c r="P2" s="46"/>
      <c r="Q2" s="44" t="s">
        <v>4</v>
      </c>
      <c r="R2" s="45"/>
      <c r="S2" s="46"/>
      <c r="T2" s="48"/>
    </row>
    <row r="3" spans="1:20" x14ac:dyDescent="0.3">
      <c r="A3" s="5" t="s">
        <v>11</v>
      </c>
      <c r="B3" s="2" t="s">
        <v>16</v>
      </c>
      <c r="C3" s="60"/>
      <c r="D3" s="55"/>
      <c r="E3" s="55"/>
      <c r="F3" s="55"/>
      <c r="G3" s="55"/>
      <c r="H3" s="56"/>
      <c r="L3" s="61"/>
      <c r="M3" s="62"/>
      <c r="N3" s="60"/>
      <c r="O3" s="55"/>
      <c r="P3" s="55"/>
      <c r="Q3" s="55"/>
      <c r="R3" s="55"/>
      <c r="S3" s="55"/>
      <c r="T3" s="56"/>
    </row>
    <row r="4" spans="1:20" ht="28.8" x14ac:dyDescent="0.3">
      <c r="A4" s="1" t="s">
        <v>3</v>
      </c>
      <c r="B4" s="2"/>
      <c r="C4" s="1" t="s">
        <v>5</v>
      </c>
      <c r="D4" s="1" t="s">
        <v>6</v>
      </c>
      <c r="E4" s="2" t="s">
        <v>7</v>
      </c>
      <c r="F4" s="3" t="s">
        <v>5</v>
      </c>
      <c r="G4" s="1" t="s">
        <v>6</v>
      </c>
      <c r="H4" s="2" t="s">
        <v>7</v>
      </c>
      <c r="K4" s="18" t="s">
        <v>17</v>
      </c>
      <c r="L4" s="21" t="s">
        <v>0</v>
      </c>
      <c r="M4" s="37" t="s">
        <v>18</v>
      </c>
      <c r="N4" s="19" t="s">
        <v>5</v>
      </c>
      <c r="O4" s="23" t="s">
        <v>6</v>
      </c>
      <c r="P4" s="22" t="s">
        <v>19</v>
      </c>
      <c r="Q4" s="20" t="s">
        <v>5</v>
      </c>
      <c r="R4" s="23" t="s">
        <v>6</v>
      </c>
      <c r="S4" s="22" t="s">
        <v>19</v>
      </c>
      <c r="T4" s="17"/>
    </row>
    <row r="5" spans="1:20" x14ac:dyDescent="0.3">
      <c r="A5" s="10">
        <v>2</v>
      </c>
      <c r="B5" s="12">
        <v>15</v>
      </c>
      <c r="C5" s="10">
        <v>1.342720718</v>
      </c>
      <c r="D5" s="10">
        <v>1.9385912590000001</v>
      </c>
      <c r="E5" s="12">
        <v>6.0645820790000002E-9</v>
      </c>
      <c r="F5" s="13">
        <v>269.04394760000002</v>
      </c>
      <c r="G5" s="10">
        <v>1.8817876739999999</v>
      </c>
      <c r="H5" s="12">
        <v>1.1782704860000001E-6</v>
      </c>
      <c r="K5">
        <v>30.397500000000001</v>
      </c>
      <c r="L5" s="24">
        <v>2</v>
      </c>
      <c r="M5" s="25">
        <v>15</v>
      </c>
      <c r="N5" s="26">
        <v>1.342720718</v>
      </c>
      <c r="O5" s="26">
        <v>1.9385912590000001</v>
      </c>
      <c r="P5" s="27">
        <v>6.0645820789999999E-3</v>
      </c>
      <c r="Q5" s="28">
        <v>269.04394760000002</v>
      </c>
      <c r="R5" s="26">
        <v>1.8817876739999999</v>
      </c>
      <c r="S5" s="27">
        <v>1.1782704860000002</v>
      </c>
      <c r="T5" s="17"/>
    </row>
    <row r="6" spans="1:20" x14ac:dyDescent="0.3">
      <c r="A6" s="1">
        <v>2</v>
      </c>
      <c r="B6" s="2">
        <v>26</v>
      </c>
      <c r="C6" s="1">
        <v>10.00355027</v>
      </c>
      <c r="D6" s="1">
        <v>1.856278493</v>
      </c>
      <c r="E6" s="2">
        <v>1.162062971E-7</v>
      </c>
      <c r="F6" s="3">
        <v>276.78072830000002</v>
      </c>
      <c r="G6" s="1">
        <v>1.8804187139999999</v>
      </c>
      <c r="H6" s="2">
        <v>1.212976821E-6</v>
      </c>
      <c r="K6">
        <v>50.662500000000001</v>
      </c>
      <c r="L6" s="24">
        <v>2</v>
      </c>
      <c r="M6" s="25">
        <v>15</v>
      </c>
      <c r="N6" s="29">
        <v>2.237867863</v>
      </c>
      <c r="O6" s="29">
        <v>1.9385912519999999</v>
      </c>
      <c r="P6" s="27">
        <v>6.0645820789999999E-3</v>
      </c>
      <c r="Q6" s="30">
        <v>448.4065794</v>
      </c>
      <c r="R6" s="29">
        <v>1.8817876710000001</v>
      </c>
      <c r="S6" s="27">
        <v>1.1782704860000002</v>
      </c>
      <c r="T6" s="17"/>
    </row>
    <row r="7" spans="1:20" x14ac:dyDescent="0.3">
      <c r="A7" s="4">
        <v>7</v>
      </c>
      <c r="B7" s="2">
        <v>8</v>
      </c>
      <c r="C7" s="1">
        <v>34.349866949999999</v>
      </c>
      <c r="D7" s="1">
        <v>1.8949884379999999</v>
      </c>
      <c r="E7" s="2">
        <v>1.8309930219999999E-7</v>
      </c>
      <c r="F7" s="3">
        <v>64.081551090000005</v>
      </c>
      <c r="G7" s="1">
        <v>1.851688198</v>
      </c>
      <c r="H7" s="2">
        <v>2.7929588159999998E-7</v>
      </c>
      <c r="K7">
        <v>70.927499999999995</v>
      </c>
      <c r="L7" s="24">
        <v>2</v>
      </c>
      <c r="M7" s="25">
        <v>15</v>
      </c>
      <c r="N7" s="29">
        <v>3.1330150090000002</v>
      </c>
      <c r="O7" s="29">
        <v>1.9385912519999999</v>
      </c>
      <c r="P7" s="27">
        <v>6.0645820789999999E-3</v>
      </c>
      <c r="Q7" s="30">
        <v>448.4065794</v>
      </c>
      <c r="R7" s="29">
        <v>1.8817876710000001</v>
      </c>
      <c r="S7" s="27">
        <v>1.1782704860000002</v>
      </c>
      <c r="T7" s="17"/>
    </row>
    <row r="8" spans="1:20" x14ac:dyDescent="0.3">
      <c r="A8" s="4">
        <v>10</v>
      </c>
      <c r="B8" s="2">
        <v>11</v>
      </c>
      <c r="C8" s="1">
        <v>251.8443005</v>
      </c>
      <c r="D8" s="1">
        <v>1.9058465499999999</v>
      </c>
      <c r="E8" s="2">
        <v>1.1011146229999999E-6</v>
      </c>
      <c r="F8" s="3">
        <v>871.06988939999997</v>
      </c>
      <c r="G8" s="1">
        <v>1.8666841009999999</v>
      </c>
      <c r="H8" s="2">
        <v>3.8044064799999997E-6</v>
      </c>
      <c r="K8">
        <v>101.325</v>
      </c>
      <c r="L8" s="24">
        <v>2</v>
      </c>
      <c r="M8" s="25">
        <v>15</v>
      </c>
      <c r="N8" s="26">
        <v>4.475735727</v>
      </c>
      <c r="O8" s="26">
        <v>1.9385912519999999</v>
      </c>
      <c r="P8" s="27">
        <v>6.0645820789999999E-3</v>
      </c>
      <c r="Q8" s="28">
        <v>896.81315870000003</v>
      </c>
      <c r="R8" s="26">
        <v>1.8817876710000001</v>
      </c>
      <c r="S8" s="27">
        <v>1.1782704860000002</v>
      </c>
      <c r="T8" s="17"/>
    </row>
    <row r="9" spans="1:20" x14ac:dyDescent="0.3">
      <c r="A9" s="6">
        <v>13</v>
      </c>
      <c r="B9" s="7">
        <v>2</v>
      </c>
      <c r="C9" s="8">
        <v>8.6409518849999998</v>
      </c>
      <c r="D9" s="8">
        <v>2.0653713360000001</v>
      </c>
      <c r="E9" s="7">
        <v>3.7789077620000003E-8</v>
      </c>
      <c r="F9" s="9">
        <v>902.13536139999997</v>
      </c>
      <c r="G9" s="8">
        <v>1.9218177590000001</v>
      </c>
      <c r="H9" s="7">
        <v>3.9454379939999999E-6</v>
      </c>
      <c r="K9">
        <v>151.98750000000001</v>
      </c>
      <c r="L9" s="24">
        <v>2</v>
      </c>
      <c r="M9" s="25">
        <v>15</v>
      </c>
      <c r="N9" s="26">
        <v>6.71360359</v>
      </c>
      <c r="O9" s="26">
        <v>1.938591264</v>
      </c>
      <c r="P9" s="27">
        <v>6.0645820789999999E-3</v>
      </c>
      <c r="Q9" s="28">
        <v>1345.219738</v>
      </c>
      <c r="R9" s="26">
        <v>1.881787672</v>
      </c>
      <c r="S9" s="27">
        <v>1.1782704860000002</v>
      </c>
      <c r="T9" s="17"/>
    </row>
    <row r="10" spans="1:20" x14ac:dyDescent="0.3">
      <c r="A10" s="10" t="s">
        <v>12</v>
      </c>
      <c r="B10" s="11" t="s">
        <v>10</v>
      </c>
      <c r="C10" s="52"/>
      <c r="D10" s="53"/>
      <c r="E10" s="53"/>
      <c r="F10" s="53"/>
      <c r="G10" s="53"/>
      <c r="H10" s="54"/>
      <c r="L10" s="57"/>
      <c r="M10" s="59"/>
      <c r="N10" s="57"/>
      <c r="O10" s="58"/>
      <c r="P10" s="58"/>
      <c r="Q10" s="58"/>
      <c r="R10" s="58"/>
      <c r="S10" s="58"/>
      <c r="T10" s="59"/>
    </row>
    <row r="11" spans="1:20" x14ac:dyDescent="0.3">
      <c r="A11" s="10">
        <v>2</v>
      </c>
      <c r="B11" s="12">
        <v>15</v>
      </c>
      <c r="C11" s="1">
        <v>2.237867863</v>
      </c>
      <c r="D11" s="1">
        <v>1.9385912519999999</v>
      </c>
      <c r="E11" s="15">
        <v>6.0645820790000002E-9</v>
      </c>
      <c r="F11" s="3">
        <v>448.4065794</v>
      </c>
      <c r="G11" s="1">
        <v>1.8817876710000001</v>
      </c>
      <c r="H11" s="15">
        <v>1.1782704860000001E-6</v>
      </c>
      <c r="K11">
        <v>30.397500000000001</v>
      </c>
      <c r="L11" s="24">
        <v>2</v>
      </c>
      <c r="M11" s="25">
        <v>26</v>
      </c>
      <c r="N11" s="26">
        <v>10.00355027</v>
      </c>
      <c r="O11" s="29">
        <v>1.856278493</v>
      </c>
      <c r="P11" s="27">
        <v>0.11620629710000001</v>
      </c>
      <c r="Q11" s="30">
        <v>276.78072830000002</v>
      </c>
      <c r="R11" s="29">
        <v>1.8804187139999999</v>
      </c>
      <c r="S11" s="27">
        <v>1.212976821</v>
      </c>
      <c r="T11" s="17"/>
    </row>
    <row r="12" spans="1:20" x14ac:dyDescent="0.3">
      <c r="A12" s="1">
        <v>2</v>
      </c>
      <c r="B12" s="2">
        <v>26</v>
      </c>
      <c r="C12" s="1">
        <v>16.67258378</v>
      </c>
      <c r="D12" s="1">
        <v>1.8562785230000001</v>
      </c>
      <c r="E12" s="15">
        <v>1.162062971E-7</v>
      </c>
      <c r="F12">
        <v>461.30121380000003</v>
      </c>
      <c r="G12">
        <v>1.8804187080000001</v>
      </c>
      <c r="H12" s="15">
        <v>1.212976821E-6</v>
      </c>
      <c r="K12">
        <v>50.662500000000001</v>
      </c>
      <c r="L12" s="21">
        <v>2</v>
      </c>
      <c r="M12" s="22">
        <v>26</v>
      </c>
      <c r="N12" s="29">
        <v>16.67258378</v>
      </c>
      <c r="O12" s="29">
        <v>1.8562785230000001</v>
      </c>
      <c r="P12" s="27">
        <v>0.11620629710000001</v>
      </c>
      <c r="Q12" s="29">
        <v>461.30121380000003</v>
      </c>
      <c r="R12" s="29">
        <v>1.8804187080000001</v>
      </c>
      <c r="S12" s="27">
        <v>1.212976821</v>
      </c>
      <c r="T12" s="17"/>
    </row>
    <row r="13" spans="1:20" x14ac:dyDescent="0.3">
      <c r="A13" s="4">
        <v>7</v>
      </c>
      <c r="B13" s="2">
        <v>8</v>
      </c>
      <c r="C13" s="1">
        <v>57.249778249999999</v>
      </c>
      <c r="D13" s="1">
        <v>1.8949884400000001</v>
      </c>
      <c r="E13" s="15">
        <v>1.8309930219999999E-7</v>
      </c>
      <c r="F13" s="3">
        <v>106.8025852</v>
      </c>
      <c r="G13" s="1">
        <v>1.8516881999999999</v>
      </c>
      <c r="H13" s="15">
        <v>2.7929588159999998E-7</v>
      </c>
      <c r="K13">
        <v>70.927499999999995</v>
      </c>
      <c r="L13" s="21">
        <v>2</v>
      </c>
      <c r="M13" s="22">
        <v>26</v>
      </c>
      <c r="N13" s="29">
        <v>23.341617289999999</v>
      </c>
      <c r="O13" s="29">
        <v>1.8562785079999999</v>
      </c>
      <c r="P13" s="27">
        <v>0.11620629710000001</v>
      </c>
      <c r="Q13" s="30">
        <v>645.82169939999994</v>
      </c>
      <c r="R13" s="29">
        <v>1.8804187059999999</v>
      </c>
      <c r="S13" s="27">
        <v>1.212976821</v>
      </c>
      <c r="T13" s="17"/>
    </row>
    <row r="14" spans="1:20" x14ac:dyDescent="0.3">
      <c r="A14" s="4">
        <v>10</v>
      </c>
      <c r="B14" s="2">
        <v>11</v>
      </c>
      <c r="C14" s="1">
        <v>419.74050089999997</v>
      </c>
      <c r="D14" s="1">
        <v>1.9058465520000001</v>
      </c>
      <c r="E14" s="15">
        <v>1.1011146229999999E-6</v>
      </c>
      <c r="F14" s="3">
        <v>1451.7831490000001</v>
      </c>
      <c r="G14" s="1">
        <v>1.866684099</v>
      </c>
      <c r="H14" s="15">
        <v>3.8044064800000002E-6</v>
      </c>
      <c r="K14">
        <v>101.325</v>
      </c>
      <c r="L14" s="21">
        <v>2</v>
      </c>
      <c r="M14" s="22">
        <v>26</v>
      </c>
      <c r="N14" s="29">
        <v>33.345167549999999</v>
      </c>
      <c r="O14" s="29">
        <v>1.8562785230000001</v>
      </c>
      <c r="P14" s="27">
        <v>0.11620629710000001</v>
      </c>
      <c r="Q14" s="30">
        <v>922.60242770000002</v>
      </c>
      <c r="R14" s="29">
        <v>1.8804187080000001</v>
      </c>
      <c r="S14" s="27">
        <v>1.212976821</v>
      </c>
      <c r="T14" s="17"/>
    </row>
    <row r="15" spans="1:20" x14ac:dyDescent="0.3">
      <c r="A15" s="6">
        <v>13</v>
      </c>
      <c r="B15" s="7">
        <v>2</v>
      </c>
      <c r="C15" s="8">
        <v>14.40158647</v>
      </c>
      <c r="D15" s="8">
        <v>2.0653713269999998</v>
      </c>
      <c r="E15" s="16">
        <v>3.7789077620000003E-8</v>
      </c>
      <c r="F15" s="9">
        <v>1503.5589359999999</v>
      </c>
      <c r="G15" s="8">
        <v>1.921817753</v>
      </c>
      <c r="H15" s="16">
        <v>3.9454379939999999E-6</v>
      </c>
      <c r="K15">
        <v>151.98750000000001</v>
      </c>
      <c r="L15" s="21">
        <v>2</v>
      </c>
      <c r="M15" s="22">
        <v>26</v>
      </c>
      <c r="N15" s="29">
        <v>50.017751330000003</v>
      </c>
      <c r="O15" s="29">
        <v>1.8562784999999999</v>
      </c>
      <c r="P15" s="27">
        <v>0.11620629710000001</v>
      </c>
      <c r="Q15" s="30">
        <v>1383.903642</v>
      </c>
      <c r="R15" s="29">
        <v>1.880418718</v>
      </c>
      <c r="S15" s="27">
        <v>1.212976821</v>
      </c>
      <c r="T15" s="17"/>
    </row>
    <row r="16" spans="1:20" x14ac:dyDescent="0.3">
      <c r="A16" s="10" t="s">
        <v>12</v>
      </c>
      <c r="B16" s="11" t="s">
        <v>13</v>
      </c>
      <c r="C16" s="52"/>
      <c r="D16" s="53"/>
      <c r="E16" s="53"/>
      <c r="F16" s="53"/>
      <c r="G16" s="53"/>
      <c r="H16" s="54"/>
      <c r="L16" s="57"/>
      <c r="M16" s="59"/>
      <c r="N16" s="57"/>
      <c r="O16" s="58"/>
      <c r="P16" s="58"/>
      <c r="Q16" s="58"/>
      <c r="R16" s="58"/>
      <c r="S16" s="58"/>
      <c r="T16" s="59"/>
    </row>
    <row r="17" spans="1:20" x14ac:dyDescent="0.3">
      <c r="A17" s="10">
        <v>2</v>
      </c>
      <c r="B17" s="12">
        <v>15</v>
      </c>
      <c r="C17" s="1">
        <v>3.1330150090000002</v>
      </c>
      <c r="D17" s="1">
        <v>1.9385912670000001</v>
      </c>
      <c r="E17" s="15">
        <v>6.0645820790000002E-9</v>
      </c>
      <c r="F17" s="3">
        <v>627.76921110000001</v>
      </c>
      <c r="G17" s="1">
        <v>1.881787662</v>
      </c>
      <c r="H17" s="15">
        <v>1.1782704860000001E-6</v>
      </c>
      <c r="K17">
        <v>30.397500000000001</v>
      </c>
      <c r="L17" s="24">
        <v>7</v>
      </c>
      <c r="M17" s="25">
        <v>8</v>
      </c>
      <c r="N17" s="26">
        <v>34.349866949999999</v>
      </c>
      <c r="O17" s="26">
        <v>1.8949884379999999</v>
      </c>
      <c r="P17" s="27">
        <v>0.18309930219999998</v>
      </c>
      <c r="Q17" s="28">
        <v>64.081551090000005</v>
      </c>
      <c r="R17" s="26">
        <v>1.851688198</v>
      </c>
      <c r="S17" s="27">
        <v>0.27929588159999996</v>
      </c>
      <c r="T17" s="17"/>
    </row>
    <row r="18" spans="1:20" x14ac:dyDescent="0.3">
      <c r="A18" s="1">
        <v>2</v>
      </c>
      <c r="B18" s="2">
        <v>26</v>
      </c>
      <c r="C18" s="1">
        <v>23.341617289999999</v>
      </c>
      <c r="D18" s="1">
        <v>1.8562785079999999</v>
      </c>
      <c r="E18" s="15">
        <v>1.162062971E-7</v>
      </c>
      <c r="F18" s="3">
        <v>645.82169939999994</v>
      </c>
      <c r="G18" s="1">
        <v>1.8804187059999999</v>
      </c>
      <c r="H18" s="15">
        <v>1.212976821E-6</v>
      </c>
      <c r="K18">
        <v>50.662500000000001</v>
      </c>
      <c r="L18" s="21">
        <v>7</v>
      </c>
      <c r="M18" s="22">
        <v>8</v>
      </c>
      <c r="N18" s="29">
        <v>57.249778249999999</v>
      </c>
      <c r="O18" s="29">
        <v>1.8949884400000001</v>
      </c>
      <c r="P18" s="27">
        <v>0.18309930219999998</v>
      </c>
      <c r="Q18" s="30">
        <v>106.8025852</v>
      </c>
      <c r="R18" s="29">
        <v>1.8516881999999999</v>
      </c>
      <c r="S18" s="27">
        <v>0.27929588159999996</v>
      </c>
      <c r="T18" s="17"/>
    </row>
    <row r="19" spans="1:20" x14ac:dyDescent="0.3">
      <c r="A19" s="4">
        <v>7</v>
      </c>
      <c r="B19" s="2">
        <v>8</v>
      </c>
      <c r="C19" s="1">
        <v>80.149689550000005</v>
      </c>
      <c r="D19" s="1">
        <v>1.8949884319999999</v>
      </c>
      <c r="E19" s="15">
        <v>1.8309930219999999E-7</v>
      </c>
      <c r="F19" s="3">
        <v>149.52361920000001</v>
      </c>
      <c r="G19" s="1">
        <v>1.851688199</v>
      </c>
      <c r="H19" s="15">
        <v>2.7929588159999998E-7</v>
      </c>
      <c r="K19">
        <v>70.927499999999995</v>
      </c>
      <c r="L19" s="21">
        <v>7</v>
      </c>
      <c r="M19" s="22">
        <v>8</v>
      </c>
      <c r="N19" s="29">
        <v>80.149689550000005</v>
      </c>
      <c r="O19" s="29">
        <v>1.8949884319999999</v>
      </c>
      <c r="P19" s="27">
        <v>0.18309930219999998</v>
      </c>
      <c r="Q19" s="30">
        <v>149.52361920000001</v>
      </c>
      <c r="R19" s="29">
        <v>1.851688199</v>
      </c>
      <c r="S19" s="27">
        <v>0.27929588159999996</v>
      </c>
      <c r="T19" s="17"/>
    </row>
    <row r="20" spans="1:20" x14ac:dyDescent="0.3">
      <c r="A20" s="4">
        <v>10</v>
      </c>
      <c r="B20" s="2">
        <v>11</v>
      </c>
      <c r="C20" s="1">
        <v>587.63670119999995</v>
      </c>
      <c r="D20" s="1">
        <v>1.9058465499999999</v>
      </c>
      <c r="E20" s="15">
        <v>1.1011146229999999E-6</v>
      </c>
      <c r="F20" s="3">
        <v>2032.4964090000001</v>
      </c>
      <c r="G20" s="1">
        <v>1.8666841000000001</v>
      </c>
      <c r="H20" s="15">
        <v>3.8044064800000002E-6</v>
      </c>
      <c r="K20">
        <v>101.325</v>
      </c>
      <c r="L20" s="31">
        <v>7</v>
      </c>
      <c r="M20" s="22">
        <v>8</v>
      </c>
      <c r="N20" s="29">
        <v>114.4995565</v>
      </c>
      <c r="O20" s="29">
        <v>1.8949884400000001</v>
      </c>
      <c r="P20" s="27">
        <v>0.18309930219999998</v>
      </c>
      <c r="Q20" s="30">
        <v>213.6051703</v>
      </c>
      <c r="R20" s="29">
        <v>1.8516881999999999</v>
      </c>
      <c r="S20" s="27">
        <v>0.27929588159999996</v>
      </c>
      <c r="T20" s="17"/>
    </row>
    <row r="21" spans="1:20" x14ac:dyDescent="0.3">
      <c r="A21" s="6">
        <v>13</v>
      </c>
      <c r="B21" s="7">
        <v>2</v>
      </c>
      <c r="C21" s="8">
        <v>20.16222106</v>
      </c>
      <c r="D21" s="8">
        <v>2.0653713269999998</v>
      </c>
      <c r="E21" s="16">
        <v>3.7789077620000003E-8</v>
      </c>
      <c r="F21" s="9">
        <v>2104.9825099999998</v>
      </c>
      <c r="G21" s="8">
        <v>1.9218177599999999</v>
      </c>
      <c r="H21" s="16">
        <v>3.9454379939999999E-6</v>
      </c>
      <c r="K21">
        <v>151.98750000000001</v>
      </c>
      <c r="L21" s="32">
        <v>7</v>
      </c>
      <c r="M21" s="33">
        <v>8</v>
      </c>
      <c r="N21" s="34">
        <v>171.74933469999999</v>
      </c>
      <c r="O21" s="34">
        <v>1.894988436</v>
      </c>
      <c r="P21" s="27">
        <v>0.18309930219999998</v>
      </c>
      <c r="Q21" s="35">
        <v>320.40775550000001</v>
      </c>
      <c r="R21" s="34">
        <v>1.8516881940000001</v>
      </c>
      <c r="S21" s="27">
        <v>0.27929588159999996</v>
      </c>
      <c r="T21" s="17"/>
    </row>
    <row r="22" spans="1:20" x14ac:dyDescent="0.3">
      <c r="A22" s="10" t="s">
        <v>12</v>
      </c>
      <c r="B22" s="12" t="s">
        <v>14</v>
      </c>
      <c r="C22" s="49"/>
      <c r="D22" s="50"/>
      <c r="E22" s="50"/>
      <c r="F22" s="50"/>
      <c r="G22" s="50"/>
      <c r="H22" s="51"/>
      <c r="L22" s="57"/>
      <c r="M22" s="59"/>
      <c r="N22" s="57"/>
      <c r="O22" s="58"/>
      <c r="P22" s="58"/>
      <c r="Q22" s="58"/>
      <c r="R22" s="58"/>
      <c r="S22" s="58"/>
      <c r="T22" s="59"/>
    </row>
    <row r="23" spans="1:20" x14ac:dyDescent="0.3">
      <c r="A23" s="10">
        <v>2</v>
      </c>
      <c r="B23" s="12">
        <v>15</v>
      </c>
      <c r="C23" s="10">
        <v>4.475735727</v>
      </c>
      <c r="D23" s="10">
        <v>1.9385912519999999</v>
      </c>
      <c r="E23" s="14">
        <v>6.0645820790000002E-9</v>
      </c>
      <c r="F23" s="13">
        <v>896.81315870000003</v>
      </c>
      <c r="G23" s="10">
        <v>1.8817876710000001</v>
      </c>
      <c r="H23" s="14">
        <v>1.1782704860000001E-6</v>
      </c>
      <c r="K23">
        <v>30.397500000000001</v>
      </c>
      <c r="L23" s="24">
        <v>10</v>
      </c>
      <c r="M23" s="25">
        <v>11</v>
      </c>
      <c r="N23" s="27">
        <v>251.8443005</v>
      </c>
      <c r="O23" s="27">
        <v>1.9058465499999999</v>
      </c>
      <c r="P23" s="27">
        <v>1.101114623</v>
      </c>
      <c r="Q23" s="28">
        <v>871.06988939999997</v>
      </c>
      <c r="R23" s="26">
        <v>1.8666841009999999</v>
      </c>
      <c r="S23" s="27">
        <v>3.8044064799999999</v>
      </c>
      <c r="T23" s="17"/>
    </row>
    <row r="24" spans="1:20" x14ac:dyDescent="0.3">
      <c r="A24" s="1">
        <v>2</v>
      </c>
      <c r="B24" s="2">
        <v>26</v>
      </c>
      <c r="C24" s="1">
        <v>33.345167549999999</v>
      </c>
      <c r="D24" s="1">
        <v>1.8562785230000001</v>
      </c>
      <c r="E24" s="15">
        <v>1.162062971E-7</v>
      </c>
      <c r="F24" s="3">
        <v>922.60242770000002</v>
      </c>
      <c r="G24" s="1">
        <v>1.8804187080000001</v>
      </c>
      <c r="H24" s="15">
        <v>1.212976821E-6</v>
      </c>
      <c r="K24">
        <v>50.662500000000001</v>
      </c>
      <c r="L24" s="31">
        <v>10</v>
      </c>
      <c r="M24" s="22">
        <v>11</v>
      </c>
      <c r="N24" s="29">
        <v>419.74050089999997</v>
      </c>
      <c r="O24" s="29">
        <v>1.9058465520000001</v>
      </c>
      <c r="P24" s="27">
        <v>1.101114623</v>
      </c>
      <c r="Q24" s="30">
        <v>1451.7831490000001</v>
      </c>
      <c r="R24" s="29">
        <v>1.866684099</v>
      </c>
      <c r="S24" s="27">
        <v>3.8044064800000004</v>
      </c>
      <c r="T24" s="17"/>
    </row>
    <row r="25" spans="1:20" x14ac:dyDescent="0.3">
      <c r="A25" s="4">
        <v>7</v>
      </c>
      <c r="B25" s="2">
        <v>8</v>
      </c>
      <c r="C25" s="1">
        <v>114.4995565</v>
      </c>
      <c r="D25" s="1">
        <v>1.8949884400000001</v>
      </c>
      <c r="E25" s="15">
        <v>1.8309930219999999E-7</v>
      </c>
      <c r="F25" s="3">
        <v>213.6051703</v>
      </c>
      <c r="G25" s="1">
        <v>1.8516881999999999</v>
      </c>
      <c r="H25" s="15">
        <v>2.7929588159999998E-7</v>
      </c>
      <c r="K25">
        <v>70.927499999999995</v>
      </c>
      <c r="L25" s="31">
        <v>10</v>
      </c>
      <c r="M25" s="22">
        <v>11</v>
      </c>
      <c r="N25" s="29">
        <v>587.63670119999995</v>
      </c>
      <c r="O25" s="29">
        <v>1.9058465499999999</v>
      </c>
      <c r="P25" s="27">
        <v>1.101114623</v>
      </c>
      <c r="Q25" s="30">
        <v>2032.4964090000001</v>
      </c>
      <c r="R25" s="29">
        <v>1.8666841000000001</v>
      </c>
      <c r="S25" s="27">
        <v>3.8044064800000004</v>
      </c>
      <c r="T25" s="17"/>
    </row>
    <row r="26" spans="1:20" x14ac:dyDescent="0.3">
      <c r="A26" s="4">
        <v>10</v>
      </c>
      <c r="B26" s="2">
        <v>11</v>
      </c>
      <c r="C26" s="1">
        <v>839.48100179999994</v>
      </c>
      <c r="D26" s="1">
        <v>1.9058465520000001</v>
      </c>
      <c r="E26" s="15">
        <v>1.1011146229999999E-6</v>
      </c>
      <c r="F26" s="3">
        <v>2903.5662980000002</v>
      </c>
      <c r="G26" s="1">
        <v>1.866684099</v>
      </c>
      <c r="H26" s="15">
        <v>3.8044064800000002E-6</v>
      </c>
      <c r="K26">
        <v>101.325</v>
      </c>
      <c r="L26" s="31">
        <v>10</v>
      </c>
      <c r="M26" s="22">
        <v>11</v>
      </c>
      <c r="N26" s="29">
        <v>839.48100179999994</v>
      </c>
      <c r="O26" s="29">
        <v>1.9058465520000001</v>
      </c>
      <c r="P26" s="27">
        <v>1.101114623</v>
      </c>
      <c r="Q26" s="30">
        <v>2903.5662980000002</v>
      </c>
      <c r="R26" s="29">
        <v>1.866684099</v>
      </c>
      <c r="S26" s="27">
        <v>3.8044064800000004</v>
      </c>
      <c r="T26" s="17"/>
    </row>
    <row r="27" spans="1:20" x14ac:dyDescent="0.3">
      <c r="A27" s="6">
        <v>13</v>
      </c>
      <c r="B27" s="7">
        <v>2</v>
      </c>
      <c r="C27" s="8">
        <v>28.80317295</v>
      </c>
      <c r="D27" s="8">
        <v>2.0653713269999998</v>
      </c>
      <c r="E27" s="16">
        <v>3.7789077620000003E-8</v>
      </c>
      <c r="F27" s="9">
        <v>3007.1178709999999</v>
      </c>
      <c r="G27" s="8">
        <v>1.921817753</v>
      </c>
      <c r="H27" s="16">
        <v>3.9454379939999999E-6</v>
      </c>
      <c r="K27">
        <v>151.98750000000001</v>
      </c>
      <c r="L27" s="32">
        <v>10</v>
      </c>
      <c r="M27" s="33">
        <v>11</v>
      </c>
      <c r="N27" s="34">
        <v>1259.221503</v>
      </c>
      <c r="O27" s="34">
        <v>1.9058465499999999</v>
      </c>
      <c r="P27" s="27">
        <v>1.101114623</v>
      </c>
      <c r="Q27" s="35">
        <v>4355.3494469999996</v>
      </c>
      <c r="R27" s="34">
        <v>1.866684099</v>
      </c>
      <c r="S27" s="27">
        <v>3.8044064800000004</v>
      </c>
      <c r="T27" s="17"/>
    </row>
    <row r="28" spans="1:20" x14ac:dyDescent="0.3">
      <c r="A28" s="10" t="s">
        <v>12</v>
      </c>
      <c r="B28" s="12" t="s">
        <v>15</v>
      </c>
      <c r="C28" s="49"/>
      <c r="D28" s="50"/>
      <c r="E28" s="50"/>
      <c r="F28" s="50"/>
      <c r="G28" s="50"/>
      <c r="H28" s="51"/>
      <c r="L28" s="57"/>
      <c r="M28" s="59"/>
      <c r="N28" s="57"/>
      <c r="O28" s="58"/>
      <c r="P28" s="58"/>
      <c r="Q28" s="58"/>
      <c r="R28" s="58"/>
      <c r="S28" s="58"/>
      <c r="T28" s="59"/>
    </row>
    <row r="29" spans="1:20" x14ac:dyDescent="0.3">
      <c r="A29" s="10">
        <v>2</v>
      </c>
      <c r="B29" s="12">
        <v>15</v>
      </c>
      <c r="C29" s="10">
        <v>6.71360359</v>
      </c>
      <c r="D29" s="10">
        <v>1.938591264</v>
      </c>
      <c r="E29" s="14">
        <v>6.0645820790000002E-9</v>
      </c>
      <c r="F29" s="13">
        <v>1345.219738</v>
      </c>
      <c r="G29" s="10">
        <v>1.881787672</v>
      </c>
      <c r="H29" s="14">
        <v>1.1782704860000001E-6</v>
      </c>
      <c r="K29">
        <v>30.397500000000001</v>
      </c>
      <c r="L29" s="24">
        <v>13</v>
      </c>
      <c r="M29" s="25">
        <v>2</v>
      </c>
      <c r="N29" s="28">
        <v>8.6409518849999998</v>
      </c>
      <c r="O29" s="26">
        <v>2.0653713360000001</v>
      </c>
      <c r="P29" s="27">
        <v>3.778907762E-2</v>
      </c>
      <c r="Q29" s="26">
        <v>902.13536139999997</v>
      </c>
      <c r="R29" s="26">
        <v>1.9218177590000001</v>
      </c>
      <c r="S29" s="27">
        <v>3.9454379939999997</v>
      </c>
      <c r="T29" s="17"/>
    </row>
    <row r="30" spans="1:20" x14ac:dyDescent="0.3">
      <c r="A30" s="1">
        <v>2</v>
      </c>
      <c r="B30" s="2">
        <v>26</v>
      </c>
      <c r="C30" s="1">
        <v>50.017751330000003</v>
      </c>
      <c r="D30" s="1">
        <v>1.8562784999999999</v>
      </c>
      <c r="E30" s="15">
        <v>1.162062971E-7</v>
      </c>
      <c r="F30" s="3">
        <v>1383.903642</v>
      </c>
      <c r="G30" s="1">
        <v>1.880418718</v>
      </c>
      <c r="H30" s="15">
        <v>1.212976821E-6</v>
      </c>
      <c r="K30">
        <v>50.662500000000001</v>
      </c>
      <c r="L30" s="21">
        <v>13</v>
      </c>
      <c r="M30" s="22">
        <v>2</v>
      </c>
      <c r="N30" s="30">
        <v>14.40158647</v>
      </c>
      <c r="O30" s="29">
        <v>2.0653713269999998</v>
      </c>
      <c r="P30" s="27">
        <v>3.778907762E-2</v>
      </c>
      <c r="Q30" s="29">
        <v>1503.5589359999999</v>
      </c>
      <c r="R30" s="29">
        <v>1.921817753</v>
      </c>
      <c r="S30" s="27">
        <v>3.9454379939999997</v>
      </c>
      <c r="T30" s="17"/>
    </row>
    <row r="31" spans="1:20" x14ac:dyDescent="0.3">
      <c r="A31" s="4">
        <v>7</v>
      </c>
      <c r="B31" s="2">
        <v>8</v>
      </c>
      <c r="C31" s="1">
        <v>171.74933469999999</v>
      </c>
      <c r="D31" s="1">
        <v>1.894988436</v>
      </c>
      <c r="E31" s="15">
        <v>1.8309930219999999E-7</v>
      </c>
      <c r="F31" s="3">
        <v>320.40775550000001</v>
      </c>
      <c r="G31" s="1">
        <v>1.8516881940000001</v>
      </c>
      <c r="H31" s="15">
        <v>2.7929588159999998E-7</v>
      </c>
      <c r="K31">
        <v>70.927499999999995</v>
      </c>
      <c r="L31" s="21">
        <v>13</v>
      </c>
      <c r="M31" s="22">
        <v>2</v>
      </c>
      <c r="N31" s="30">
        <v>20.16222106</v>
      </c>
      <c r="O31" s="29">
        <v>2.0653713269999998</v>
      </c>
      <c r="P31" s="27">
        <v>3.778907762E-2</v>
      </c>
      <c r="Q31" s="29">
        <v>2104.9825099999998</v>
      </c>
      <c r="R31" s="29">
        <v>1.9218177599999999</v>
      </c>
      <c r="S31" s="27">
        <v>3.9454379939999997</v>
      </c>
      <c r="T31" s="17"/>
    </row>
    <row r="32" spans="1:20" x14ac:dyDescent="0.3">
      <c r="A32" s="4">
        <v>10</v>
      </c>
      <c r="B32" s="2">
        <v>11</v>
      </c>
      <c r="C32" s="1">
        <v>1259.221503</v>
      </c>
      <c r="D32" s="1">
        <v>1.9058465499999999</v>
      </c>
      <c r="E32" s="15">
        <v>1.1011146229999999E-6</v>
      </c>
      <c r="F32" s="3">
        <v>4355.3494469999996</v>
      </c>
      <c r="G32" s="1">
        <v>1.866684099</v>
      </c>
      <c r="H32" s="15">
        <v>3.8044064800000002E-6</v>
      </c>
      <c r="K32">
        <v>101.325</v>
      </c>
      <c r="L32" s="21">
        <v>13</v>
      </c>
      <c r="M32" s="22">
        <v>2</v>
      </c>
      <c r="N32" s="30">
        <v>28.80317295</v>
      </c>
      <c r="O32" s="29">
        <v>2.0653713269999998</v>
      </c>
      <c r="P32" s="27">
        <v>3.778907762E-2</v>
      </c>
      <c r="Q32" s="29">
        <v>3007.1178709999999</v>
      </c>
      <c r="R32" s="29">
        <v>1.921817753</v>
      </c>
      <c r="S32" s="27">
        <v>3.9454379939999997</v>
      </c>
      <c r="T32" s="17"/>
    </row>
    <row r="33" spans="1:20" x14ac:dyDescent="0.3">
      <c r="A33" s="6">
        <v>13</v>
      </c>
      <c r="B33" s="7">
        <v>2</v>
      </c>
      <c r="C33" s="8">
        <v>43.204759420000002</v>
      </c>
      <c r="D33" s="8">
        <v>2.0653713329999999</v>
      </c>
      <c r="E33" s="16">
        <v>3.7789077620000003E-8</v>
      </c>
      <c r="F33" s="9">
        <v>4510.6768069999998</v>
      </c>
      <c r="G33" s="8">
        <v>1.9218177599999999</v>
      </c>
      <c r="H33" s="16">
        <v>3.9454379939999999E-6</v>
      </c>
      <c r="K33">
        <v>151.98750000000001</v>
      </c>
      <c r="L33" s="36">
        <v>13</v>
      </c>
      <c r="M33" s="33">
        <v>2</v>
      </c>
      <c r="N33" s="35">
        <v>43.204759420000002</v>
      </c>
      <c r="O33" s="34">
        <v>2.0653713329999999</v>
      </c>
      <c r="P33" s="27">
        <v>3.778907762E-2</v>
      </c>
      <c r="Q33" s="34">
        <v>4510.6768069999998</v>
      </c>
      <c r="R33" s="34">
        <v>1.9218177599999999</v>
      </c>
      <c r="S33" s="27">
        <v>3.9454379939999997</v>
      </c>
      <c r="T33" s="17"/>
    </row>
    <row r="34" spans="1:20" x14ac:dyDescent="0.3">
      <c r="A34" s="1"/>
      <c r="B34" s="2"/>
      <c r="C34" s="1"/>
      <c r="D34" s="1"/>
      <c r="E34" s="2"/>
      <c r="F34" s="3"/>
      <c r="G34" s="1"/>
      <c r="H34" s="2"/>
    </row>
    <row r="35" spans="1:20" x14ac:dyDescent="0.3">
      <c r="A35" s="1"/>
      <c r="B35" s="2"/>
      <c r="C35" s="1"/>
      <c r="D35" s="1"/>
      <c r="E35" s="2"/>
      <c r="F35" s="3"/>
      <c r="G35" s="1"/>
      <c r="H35" s="2"/>
    </row>
    <row r="36" spans="1:20" x14ac:dyDescent="0.3">
      <c r="A36" s="1"/>
      <c r="B36" s="2"/>
      <c r="C36" s="1"/>
      <c r="D36" s="1"/>
      <c r="E36" s="2"/>
      <c r="F36" s="3"/>
      <c r="G36" s="1"/>
      <c r="H36" s="2"/>
    </row>
    <row r="37" spans="1:20" x14ac:dyDescent="0.3">
      <c r="A37" s="1"/>
      <c r="B37" s="2"/>
      <c r="C37" s="1"/>
      <c r="D37" s="1"/>
      <c r="E37" s="2"/>
      <c r="F37" s="3"/>
      <c r="G37" s="1"/>
      <c r="H37" s="2"/>
    </row>
    <row r="38" spans="1:20" x14ac:dyDescent="0.3">
      <c r="A38" s="1"/>
      <c r="B38" s="2"/>
      <c r="C38" s="1"/>
      <c r="D38" s="1"/>
      <c r="E38" s="2"/>
      <c r="F38" s="3"/>
      <c r="G38" s="1"/>
      <c r="H38" s="2"/>
    </row>
    <row r="39" spans="1:20" x14ac:dyDescent="0.3">
      <c r="A39" s="1"/>
      <c r="B39" s="2"/>
      <c r="C39" s="1"/>
      <c r="D39" s="1"/>
      <c r="E39" s="2"/>
      <c r="F39" s="3"/>
      <c r="G39" s="1"/>
      <c r="H39" s="2"/>
    </row>
    <row r="40" spans="1:20" ht="15" thickBot="1" x14ac:dyDescent="0.35">
      <c r="A40" s="1"/>
      <c r="B40" s="2"/>
      <c r="C40" s="1"/>
      <c r="D40" s="1"/>
      <c r="E40" s="2"/>
      <c r="F40" s="3"/>
      <c r="G40" s="1"/>
      <c r="H40" s="2"/>
    </row>
    <row r="41" spans="1:20" x14ac:dyDescent="0.3">
      <c r="A41" s="1"/>
      <c r="B41" s="2"/>
      <c r="C41" s="1"/>
      <c r="D41" s="1"/>
      <c r="E41" s="2"/>
      <c r="F41" s="3"/>
      <c r="G41" s="1"/>
      <c r="H41" s="2"/>
      <c r="O41" s="66" t="s">
        <v>20</v>
      </c>
      <c r="P41" s="68" t="s">
        <v>21</v>
      </c>
      <c r="Q41" s="63"/>
    </row>
    <row r="42" spans="1:20" ht="15" thickBot="1" x14ac:dyDescent="0.35">
      <c r="A42" s="1"/>
      <c r="B42" s="2"/>
      <c r="C42" s="1"/>
      <c r="D42" s="1"/>
      <c r="E42" s="2"/>
      <c r="F42" s="3"/>
      <c r="G42" s="1"/>
      <c r="H42" s="2"/>
      <c r="O42" s="67"/>
      <c r="P42" s="69"/>
      <c r="Q42" s="63"/>
    </row>
    <row r="43" spans="1:20" ht="15" thickBot="1" x14ac:dyDescent="0.35">
      <c r="A43" s="1"/>
      <c r="B43" s="2"/>
      <c r="C43" s="1"/>
      <c r="D43" s="1"/>
      <c r="E43" s="2"/>
      <c r="F43" s="3"/>
      <c r="G43" s="1"/>
      <c r="H43" s="2"/>
      <c r="O43" s="64" t="s">
        <v>22</v>
      </c>
      <c r="P43" s="65">
        <v>10</v>
      </c>
      <c r="Q43" s="63"/>
    </row>
    <row r="44" spans="1:20" ht="15" thickBot="1" x14ac:dyDescent="0.35">
      <c r="A44" s="1"/>
      <c r="B44" s="2"/>
      <c r="C44" s="1"/>
      <c r="D44" s="1"/>
      <c r="E44" s="2"/>
      <c r="F44" s="3"/>
      <c r="G44" s="1"/>
      <c r="H44" s="2"/>
      <c r="O44" s="64" t="s">
        <v>23</v>
      </c>
      <c r="P44" s="65">
        <v>2</v>
      </c>
      <c r="Q44" s="63"/>
    </row>
    <row r="45" spans="1:20" ht="15" thickBot="1" x14ac:dyDescent="0.35">
      <c r="A45" s="1"/>
      <c r="B45" s="2"/>
      <c r="C45" s="1"/>
      <c r="D45" s="1"/>
      <c r="E45" s="2"/>
      <c r="F45" s="3"/>
      <c r="G45" s="1"/>
      <c r="H45" s="2"/>
      <c r="O45" s="64" t="s">
        <v>24</v>
      </c>
      <c r="P45" s="65">
        <v>7</v>
      </c>
      <c r="Q45" s="63"/>
    </row>
    <row r="46" spans="1:20" ht="15" thickBot="1" x14ac:dyDescent="0.35">
      <c r="A46" s="1"/>
      <c r="B46" s="2"/>
      <c r="C46" s="1"/>
      <c r="D46" s="1"/>
      <c r="E46" s="2"/>
      <c r="F46" s="3"/>
      <c r="G46" s="1"/>
      <c r="H46" s="2"/>
      <c r="O46" s="64" t="s">
        <v>25</v>
      </c>
      <c r="P46" s="65">
        <v>13</v>
      </c>
      <c r="Q46" s="63"/>
    </row>
    <row r="47" spans="1:20" x14ac:dyDescent="0.3">
      <c r="A47" s="1"/>
      <c r="B47" s="2"/>
      <c r="C47" s="1"/>
      <c r="D47" s="1"/>
      <c r="E47" s="2"/>
      <c r="F47" s="3"/>
      <c r="G47" s="1"/>
      <c r="H47" s="2"/>
    </row>
    <row r="48" spans="1:20" x14ac:dyDescent="0.3">
      <c r="A48" s="1"/>
      <c r="B48" s="2"/>
      <c r="C48" s="1"/>
      <c r="D48" s="1"/>
      <c r="E48" s="2"/>
      <c r="F48" s="3"/>
      <c r="G48" s="1"/>
      <c r="H48" s="2"/>
    </row>
    <row r="49" spans="1:8" x14ac:dyDescent="0.3">
      <c r="A49" s="1"/>
      <c r="B49" s="2"/>
      <c r="C49" s="1"/>
      <c r="D49" s="1"/>
      <c r="E49" s="2"/>
      <c r="F49" s="3"/>
      <c r="G49" s="1"/>
      <c r="H49" s="2"/>
    </row>
    <row r="50" spans="1:8" x14ac:dyDescent="0.3">
      <c r="A50" s="1"/>
      <c r="B50" s="2"/>
      <c r="C50" s="1"/>
      <c r="D50" s="1"/>
      <c r="E50" s="2"/>
      <c r="F50" s="3"/>
      <c r="G50" s="1"/>
      <c r="H50" s="2"/>
    </row>
    <row r="51" spans="1:8" x14ac:dyDescent="0.3">
      <c r="A51" s="1"/>
      <c r="B51" s="2"/>
      <c r="C51" s="1"/>
      <c r="D51" s="1"/>
      <c r="E51" s="2"/>
      <c r="F51" s="3"/>
      <c r="G51" s="1"/>
      <c r="H51" s="2"/>
    </row>
    <row r="52" spans="1:8" x14ac:dyDescent="0.3">
      <c r="A52" s="1"/>
      <c r="B52" s="2"/>
      <c r="C52" s="1"/>
      <c r="D52" s="1"/>
      <c r="E52" s="2"/>
      <c r="F52" s="3"/>
      <c r="G52" s="1"/>
      <c r="H52" s="2"/>
    </row>
    <row r="53" spans="1:8" x14ac:dyDescent="0.3">
      <c r="A53" s="1"/>
      <c r="B53" s="2"/>
      <c r="C53" s="1"/>
      <c r="D53" s="1"/>
      <c r="E53" s="2"/>
      <c r="F53" s="3"/>
      <c r="G53" s="1"/>
      <c r="H53" s="2"/>
    </row>
    <row r="54" spans="1:8" x14ac:dyDescent="0.3">
      <c r="A54" s="1"/>
      <c r="B54" s="2"/>
      <c r="C54" s="1"/>
      <c r="D54" s="1"/>
      <c r="E54" s="2"/>
      <c r="F54" s="3"/>
      <c r="G54" s="1"/>
      <c r="H54" s="2"/>
    </row>
    <row r="55" spans="1:8" x14ac:dyDescent="0.3">
      <c r="A55" s="1"/>
      <c r="B55" s="2"/>
      <c r="C55" s="1"/>
      <c r="D55" s="1"/>
      <c r="E55" s="2"/>
      <c r="F55" s="3"/>
      <c r="G55" s="1"/>
      <c r="H55" s="2"/>
    </row>
    <row r="56" spans="1:8" x14ac:dyDescent="0.3">
      <c r="A56" s="1"/>
      <c r="B56" s="2"/>
      <c r="C56" s="1"/>
      <c r="D56" s="1"/>
      <c r="E56" s="2"/>
      <c r="F56" s="3"/>
      <c r="G56" s="1"/>
      <c r="H56" s="2"/>
    </row>
    <row r="57" spans="1:8" x14ac:dyDescent="0.3">
      <c r="A57" s="1"/>
      <c r="B57" s="2"/>
      <c r="C57" s="1"/>
      <c r="D57" s="1"/>
      <c r="E57" s="2"/>
      <c r="F57" s="3"/>
      <c r="G57" s="1"/>
      <c r="H57" s="2"/>
    </row>
    <row r="58" spans="1:8" x14ac:dyDescent="0.3">
      <c r="A58" s="1"/>
      <c r="B58" s="2"/>
      <c r="C58" s="1"/>
      <c r="D58" s="1"/>
      <c r="E58" s="2"/>
      <c r="F58" s="3"/>
      <c r="G58" s="1"/>
      <c r="H58" s="2"/>
    </row>
    <row r="59" spans="1:8" x14ac:dyDescent="0.3">
      <c r="A59" s="1"/>
      <c r="B59" s="2"/>
      <c r="C59" s="1"/>
      <c r="D59" s="1"/>
      <c r="E59" s="2"/>
      <c r="F59" s="3"/>
      <c r="G59" s="1"/>
      <c r="H59" s="2"/>
    </row>
    <row r="60" spans="1:8" x14ac:dyDescent="0.3">
      <c r="A60" s="1"/>
      <c r="B60" s="2"/>
      <c r="C60" s="1"/>
      <c r="D60" s="1"/>
      <c r="E60" s="2"/>
      <c r="F60" s="3"/>
      <c r="G60" s="1"/>
      <c r="H60" s="2"/>
    </row>
    <row r="61" spans="1:8" x14ac:dyDescent="0.3">
      <c r="A61" s="1"/>
      <c r="B61" s="2"/>
      <c r="C61" s="1"/>
      <c r="D61" s="1"/>
      <c r="E61" s="2"/>
      <c r="F61" s="3"/>
      <c r="G61" s="1"/>
      <c r="H61" s="2"/>
    </row>
    <row r="62" spans="1:8" x14ac:dyDescent="0.3">
      <c r="C62" s="1"/>
      <c r="D62" s="1"/>
      <c r="E62" s="2"/>
      <c r="F62" s="3"/>
      <c r="G62" s="1"/>
      <c r="H62" s="2"/>
    </row>
    <row r="63" spans="1:8" x14ac:dyDescent="0.3">
      <c r="C63" s="1"/>
      <c r="D63" s="1"/>
      <c r="E63" s="2"/>
      <c r="F63" s="3"/>
      <c r="G63" s="1"/>
      <c r="H63" s="2"/>
    </row>
    <row r="64" spans="1:8" x14ac:dyDescent="0.3">
      <c r="C64" s="1"/>
      <c r="D64" s="1"/>
      <c r="E64" s="2"/>
      <c r="F64" s="3"/>
      <c r="G64" s="1"/>
      <c r="H64" s="2"/>
    </row>
    <row r="65" spans="3:8" x14ac:dyDescent="0.3">
      <c r="C65" s="1"/>
      <c r="D65" s="1"/>
      <c r="E65" s="2"/>
      <c r="F65" s="3"/>
      <c r="G65" s="1"/>
      <c r="H65" s="2"/>
    </row>
    <row r="66" spans="3:8" x14ac:dyDescent="0.3">
      <c r="C66" s="1"/>
      <c r="D66" s="1"/>
      <c r="E66" s="2"/>
      <c r="F66" s="3"/>
      <c r="G66" s="1"/>
      <c r="H66" s="2"/>
    </row>
    <row r="67" spans="3:8" x14ac:dyDescent="0.3">
      <c r="C67" s="1"/>
      <c r="D67" s="1"/>
      <c r="E67" s="2"/>
      <c r="F67" s="3"/>
      <c r="G67" s="1"/>
      <c r="H67" s="2"/>
    </row>
    <row r="68" spans="3:8" x14ac:dyDescent="0.3">
      <c r="C68" s="1"/>
      <c r="D68" s="1"/>
      <c r="E68" s="2"/>
      <c r="F68" s="3"/>
      <c r="G68" s="1"/>
      <c r="H68" s="2"/>
    </row>
    <row r="69" spans="3:8" x14ac:dyDescent="0.3">
      <c r="C69" s="1"/>
      <c r="D69" s="1"/>
      <c r="E69" s="2"/>
      <c r="F69" s="3"/>
      <c r="G69" s="1"/>
      <c r="H69" s="2"/>
    </row>
    <row r="70" spans="3:8" x14ac:dyDescent="0.3">
      <c r="C70" s="1"/>
      <c r="D70" s="1"/>
      <c r="E70" s="2"/>
      <c r="F70" s="3"/>
      <c r="G70" s="1"/>
      <c r="H70" s="2"/>
    </row>
    <row r="71" spans="3:8" x14ac:dyDescent="0.3">
      <c r="C71" s="1"/>
      <c r="D71" s="1"/>
      <c r="E71" s="2"/>
      <c r="F71" s="3"/>
      <c r="G71" s="1"/>
      <c r="H71" s="2"/>
    </row>
    <row r="72" spans="3:8" x14ac:dyDescent="0.3">
      <c r="C72" s="1"/>
      <c r="D72" s="1"/>
      <c r="E72" s="2"/>
      <c r="F72" s="3"/>
      <c r="G72" s="1"/>
      <c r="H72" s="2"/>
    </row>
    <row r="73" spans="3:8" x14ac:dyDescent="0.3">
      <c r="C73" s="1"/>
      <c r="D73" s="1"/>
      <c r="E73" s="2"/>
      <c r="F73" s="3"/>
      <c r="G73" s="1"/>
      <c r="H73" s="2"/>
    </row>
    <row r="74" spans="3:8" x14ac:dyDescent="0.3">
      <c r="C74" s="1"/>
      <c r="D74" s="1"/>
      <c r="E74" s="2"/>
      <c r="F74" s="3"/>
      <c r="G74" s="1"/>
      <c r="H74" s="2"/>
    </row>
    <row r="75" spans="3:8" x14ac:dyDescent="0.3">
      <c r="C75" s="1"/>
      <c r="D75" s="1"/>
      <c r="E75" s="2"/>
      <c r="F75" s="3"/>
      <c r="G75" s="1"/>
      <c r="H75" s="2"/>
    </row>
    <row r="76" spans="3:8" x14ac:dyDescent="0.3">
      <c r="C76" s="1"/>
      <c r="D76" s="1"/>
      <c r="E76" s="2"/>
      <c r="F76" s="3"/>
      <c r="G76" s="1"/>
      <c r="H76" s="2"/>
    </row>
    <row r="77" spans="3:8" x14ac:dyDescent="0.3">
      <c r="C77" s="1"/>
      <c r="D77" s="1"/>
      <c r="E77" s="2"/>
      <c r="F77" s="3"/>
      <c r="G77" s="1"/>
      <c r="H77" s="2"/>
    </row>
    <row r="78" spans="3:8" x14ac:dyDescent="0.3">
      <c r="C78" s="1"/>
      <c r="D78" s="1"/>
      <c r="E78" s="2"/>
      <c r="F78" s="3"/>
      <c r="G78" s="1"/>
      <c r="H78" s="2"/>
    </row>
    <row r="79" spans="3:8" x14ac:dyDescent="0.3">
      <c r="C79" s="1"/>
      <c r="D79" s="1"/>
      <c r="E79" s="2"/>
      <c r="F79" s="3"/>
      <c r="G79" s="1"/>
      <c r="H79" s="2"/>
    </row>
  </sheetData>
  <mergeCells count="26">
    <mergeCell ref="O41:O42"/>
    <mergeCell ref="P41:P42"/>
    <mergeCell ref="C1:E1"/>
    <mergeCell ref="F2:H2"/>
    <mergeCell ref="F1:H1"/>
    <mergeCell ref="C3:H3"/>
    <mergeCell ref="C16:H16"/>
    <mergeCell ref="C22:H22"/>
    <mergeCell ref="C28:H28"/>
    <mergeCell ref="C10:H10"/>
    <mergeCell ref="C2:E2"/>
    <mergeCell ref="N28:T28"/>
    <mergeCell ref="N3:T3"/>
    <mergeCell ref="N10:T10"/>
    <mergeCell ref="N16:T16"/>
    <mergeCell ref="N22:T22"/>
    <mergeCell ref="L10:M10"/>
    <mergeCell ref="L3:M3"/>
    <mergeCell ref="L16:M16"/>
    <mergeCell ref="L22:M22"/>
    <mergeCell ref="L28:M28"/>
    <mergeCell ref="N1:P1"/>
    <mergeCell ref="Q1:S1"/>
    <mergeCell ref="N2:P2"/>
    <mergeCell ref="Q2:S2"/>
    <mergeCell ref="T1:T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Medet Inkarbekov</dc:creator>
  <cp:lastModifiedBy>Baha-Lenovo-1</cp:lastModifiedBy>
  <dcterms:created xsi:type="dcterms:W3CDTF">2015-06-05T18:19:34Z</dcterms:created>
  <dcterms:modified xsi:type="dcterms:W3CDTF">2023-07-24T13:26:03Z</dcterms:modified>
</cp:coreProperties>
</file>