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xr:revisionPtr revIDLastSave="0" documentId="8_{3C72A7CF-B882-49C6-B183-192433B457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triz de riesgos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0" l="1"/>
  <c r="N18" i="10" s="1"/>
  <c r="M17" i="10"/>
  <c r="N17" i="10" s="1"/>
  <c r="M16" i="10"/>
  <c r="N16" i="10" s="1"/>
  <c r="M15" i="10"/>
  <c r="N15" i="10" s="1"/>
  <c r="M14" i="10"/>
  <c r="N14" i="10" s="1"/>
  <c r="M13" i="10"/>
  <c r="N13" i="10" s="1"/>
  <c r="M12" i="10"/>
  <c r="N12" i="10" s="1"/>
  <c r="M11" i="10"/>
  <c r="N11" i="10" s="1"/>
  <c r="M10" i="10"/>
  <c r="N10" i="10" s="1"/>
  <c r="M9" i="10"/>
  <c r="N9" i="10" s="1"/>
  <c r="M8" i="10"/>
  <c r="N8" i="10" s="1"/>
</calcChain>
</file>

<file path=xl/sharedStrings.xml><?xml version="1.0" encoding="utf-8"?>
<sst xmlns="http://schemas.openxmlformats.org/spreadsheetml/2006/main" count="127" uniqueCount="91">
  <si>
    <t>Síntoma</t>
  </si>
  <si>
    <t>Responsable de la acción de respuesta</t>
  </si>
  <si>
    <t>MATRIZ DE RIESGOS</t>
  </si>
  <si>
    <t>Tipo de Riesgo</t>
  </si>
  <si>
    <t xml:space="preserve">Riesgo
</t>
  </si>
  <si>
    <t>Impacto</t>
  </si>
  <si>
    <t>Probabilidad</t>
  </si>
  <si>
    <t>Nivel de Prioridad</t>
  </si>
  <si>
    <t>Posible Resultado (entonces)</t>
  </si>
  <si>
    <t>EVALUACIÓN</t>
  </si>
  <si>
    <t>Valor</t>
  </si>
  <si>
    <t>Nivel</t>
  </si>
  <si>
    <t>Estrategia</t>
  </si>
  <si>
    <t xml:space="preserve">Respuesta </t>
  </si>
  <si>
    <t>ALTO</t>
  </si>
  <si>
    <t>MEDIO</t>
  </si>
  <si>
    <t>BAJO</t>
  </si>
  <si>
    <t>NIVEL</t>
  </si>
  <si>
    <t>ESTRATEGIA DE GESTIÓN</t>
  </si>
  <si>
    <t>EVITAR</t>
  </si>
  <si>
    <t>TRANSFERIR</t>
  </si>
  <si>
    <t>MITIGAR</t>
  </si>
  <si>
    <t>ACEPTAR</t>
  </si>
  <si>
    <t>Proceso</t>
  </si>
  <si>
    <t>Medio</t>
  </si>
  <si>
    <t>Transferir</t>
  </si>
  <si>
    <t>Recursos Humanos</t>
  </si>
  <si>
    <t>Alto</t>
  </si>
  <si>
    <t>Mitigar</t>
  </si>
  <si>
    <t>APO01</t>
  </si>
  <si>
    <t>APO04</t>
  </si>
  <si>
    <t>APO08</t>
  </si>
  <si>
    <t>BAI08</t>
  </si>
  <si>
    <t>DSS03</t>
  </si>
  <si>
    <t>Financiero</t>
  </si>
  <si>
    <t xml:space="preserve">No aprueban presupuesto anual presentado al Comite </t>
  </si>
  <si>
    <t>No se pueden adquirir los insumos tecnologicos  para el cumplimento de metas</t>
  </si>
  <si>
    <t>No se tiene una resolucion especifica en relacion a la aprobacion del presupuesto</t>
  </si>
  <si>
    <t>Evitar</t>
  </si>
  <si>
    <t xml:space="preserve">Equipo de trabajo </t>
  </si>
  <si>
    <t>Reestructura el presupuesto en conjunto con el area financiera  para conseguir la aprobacion de este</t>
  </si>
  <si>
    <t>Atencion al cliente</t>
  </si>
  <si>
    <t>No hay inversion en innovacion tecnologicos</t>
  </si>
  <si>
    <t>Insatisfaccion de nuestros clientes internos y externos</t>
  </si>
  <si>
    <t>No se puede satisfacer las necesidades de los clientes por contar con tecnologias defasadas</t>
  </si>
  <si>
    <t>Optimizar los recursos que se tienen para mantener los niveles de satisfaccion de los clientes internos y externos</t>
  </si>
  <si>
    <t>No existe capacitaciones adecuadas para realizar las habilidades en el area de IT para analizar mercado tecnologicos, propuesta de proyectos de manera planificada y estructurados</t>
  </si>
  <si>
    <t>Falta de propuesta de proyectos innovadores.</t>
  </si>
  <si>
    <t>Portafolio de productos y servicios no son competitivos a nivel tecnologicos</t>
  </si>
  <si>
    <t>Bajo</t>
  </si>
  <si>
    <t xml:space="preserve">IT propone entrenamiento que requieren el equipo de trabajo y se coordinar con RRHH </t>
  </si>
  <si>
    <t xml:space="preserve">Las propuesta  para desarrollar nuevos procductos para nuestro portafolio de servicios tiene un alto riesgo de no satisfacer las demanas de los clientes. </t>
  </si>
  <si>
    <t>Perdida de clientes</t>
  </si>
  <si>
    <t>Pocos ingresos</t>
  </si>
  <si>
    <t>Tranferir</t>
  </si>
  <si>
    <t>Se solicita trabajar en conjunto con el area de mercadotecnia para tener una mejor perspectiva de las exigencias del mercado tecnologico.</t>
  </si>
  <si>
    <t>Tecnologico</t>
  </si>
  <si>
    <t xml:space="preserve">Uso de software libre o pirateria </t>
  </si>
  <si>
    <t>Limitaciones en software lo que genera desconfianza en los productos.</t>
  </si>
  <si>
    <t>Quejas de los clientes</t>
  </si>
  <si>
    <t>Buscar inversion para la adquision de licencias y sonftware adecuados para app</t>
  </si>
  <si>
    <t>Licenciamiento</t>
  </si>
  <si>
    <t>Uso de licencias piratas</t>
  </si>
  <si>
    <t>Multas</t>
  </si>
  <si>
    <t xml:space="preserve">Auditoria interna sobrte licenciamientos </t>
  </si>
  <si>
    <t>RRHH</t>
  </si>
  <si>
    <t>Contar con especialistas en el area de Tecnologia</t>
  </si>
  <si>
    <t>contar con personal competente motivado entendido en la tecnologia y negocio</t>
  </si>
  <si>
    <t>Tiempos de respuestas tardios</t>
  </si>
  <si>
    <t>Liderazgo en el area de IT</t>
  </si>
  <si>
    <t xml:space="preserve">Lideres de It con Iniciativa para el negocio, para guiar, dirigir, innovar e identificar oportunidades </t>
  </si>
  <si>
    <t>Departamento de IT alejado de las estrategias de negocio corporativo</t>
  </si>
  <si>
    <t>En conjunto con el area de recursos humanos se definen los perfiles del personal de IT</t>
  </si>
  <si>
    <t>En conjunto con el area de recursos humanos se definen los perfiles del lideres de IT</t>
  </si>
  <si>
    <t>Presupuesto</t>
  </si>
  <si>
    <t>No se cumples las espectativas de la resolucion de los problemas</t>
  </si>
  <si>
    <t>No se pueden adquirir las herramientas necesarias para darle solucion y seguimiento a los problemas</t>
  </si>
  <si>
    <t xml:space="preserve">optimizar las herramientas con las que ya se cuentan </t>
  </si>
  <si>
    <t xml:space="preserve">Base de datos manipulada desde una app </t>
  </si>
  <si>
    <t>No se cuenta con una herramienta para el registro de los problemas y sus respectivos seguimientos</t>
  </si>
  <si>
    <t>Tranferrir</t>
  </si>
  <si>
    <t>Buscar una herramiente de bajo costo para el seguimiento de problemas</t>
  </si>
  <si>
    <t>N.°</t>
  </si>
  <si>
    <t>Daños en la data</t>
  </si>
  <si>
    <t>Falla en Bases de Datos</t>
  </si>
  <si>
    <t>Al no contar con una herramienta de registro no se le puede dar seguimiento y por ende soluciones a los problemas</t>
  </si>
  <si>
    <t xml:space="preserve">Incosistencia en la información. </t>
  </si>
  <si>
    <t xml:space="preserve">Crear servidor espejo la correción en la brevedad con copias de respaldo </t>
  </si>
  <si>
    <r>
      <t xml:space="preserve">ID PROYECTO:  </t>
    </r>
    <r>
      <rPr>
        <sz val="12"/>
        <rFont val="Tahoma"/>
        <family val="2"/>
      </rPr>
      <t xml:space="preserve">GENERATION IN TECHNOLOGY S.A. DE C.V.  </t>
    </r>
  </si>
  <si>
    <r>
      <t xml:space="preserve">FECHA DE INICIO:  </t>
    </r>
    <r>
      <rPr>
        <sz val="12"/>
        <rFont val="Tahoma"/>
        <family val="2"/>
      </rPr>
      <t>28 DE AGOSTO 2023</t>
    </r>
  </si>
  <si>
    <r>
      <t xml:space="preserve">FECHA DE TÉRMINO PROPUESTA: </t>
    </r>
    <r>
      <rPr>
        <sz val="12"/>
        <rFont val="Tahoma"/>
        <family val="2"/>
      </rPr>
      <t>17 DE SEPTIEMBRE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</si>
</sst>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sz val="10"/>
      <name val="Arial"/>
      <family val="2"/>
    </font>
    <font>
      <b/>
      <sz val="12"/>
      <color theme="0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i/>
      <sz val="10"/>
      <name val="Tahoma"/>
      <family val="2"/>
    </font>
    <font>
      <b/>
      <sz val="10"/>
      <color rgb="FFFF0000"/>
      <name val="Tahoma"/>
      <family val="2"/>
    </font>
    <font>
      <b/>
      <sz val="10"/>
      <color rgb="FFFFC000"/>
      <name val="Tahoma"/>
      <family val="2"/>
    </font>
    <font>
      <b/>
      <sz val="10"/>
      <color rgb="FF00B050"/>
      <name val="Tahoma"/>
      <family val="2"/>
    </font>
    <font>
      <b/>
      <sz val="10"/>
      <name val="Arial"/>
      <family val="2"/>
    </font>
    <font>
      <b/>
      <sz val="16"/>
      <color theme="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2"/>
      <color rgb="FFFF0000"/>
      <name val="Tahoma"/>
      <family val="2"/>
    </font>
    <font>
      <b/>
      <sz val="12"/>
      <color rgb="FFFFC000"/>
      <name val="Tahoma"/>
      <family val="2"/>
    </font>
    <font>
      <b/>
      <sz val="12"/>
      <color rgb="FF00B050"/>
      <name val="Tahoma"/>
      <family val="2"/>
    </font>
    <font>
      <sz val="1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5073"/>
        <bgColor indexed="64"/>
      </patternFill>
    </fill>
  </fills>
  <borders count="2">
    <border>
      <left/>
      <right/>
      <top/>
      <bottom/>
      <diagonal/>
    </border>
    <border>
      <left style="thick">
        <color theme="0" tint="-0.249977111117893"/>
      </left>
      <right style="thick">
        <color theme="0" tint="-0.249977111117893"/>
      </right>
      <top style="thick">
        <color theme="0" tint="-0.249977111117893"/>
      </top>
      <bottom style="thick">
        <color theme="0" tint="-0.249977111117893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justify" vertical="center" wrapText="1"/>
    </xf>
    <xf numFmtId="0" fontId="11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B07C4C99-6D99-410B-A377-68977D65BDE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60877</xdr:colOff>
      <xdr:row>5</xdr:row>
      <xdr:rowOff>600075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43CBA1EB-3ED3-4AFF-BBD7-A9EFFB73FC14}"/>
            </a:ext>
          </a:extLst>
        </xdr:cNvPr>
        <xdr:cNvSpPr txBox="1"/>
      </xdr:nvSpPr>
      <xdr:spPr>
        <a:xfrm>
          <a:off x="4397927" y="317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SV"/>
        </a:p>
      </xdr:txBody>
    </xdr:sp>
    <xdr:clientData/>
  </xdr:oneCellAnchor>
  <xdr:oneCellAnchor>
    <xdr:from>
      <xdr:col>7</xdr:col>
      <xdr:colOff>60877</xdr:colOff>
      <xdr:row>5</xdr:row>
      <xdr:rowOff>600075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212F173-4DF7-41E8-B002-8DE55A3EA4A8}"/>
            </a:ext>
          </a:extLst>
        </xdr:cNvPr>
        <xdr:cNvSpPr txBox="1"/>
      </xdr:nvSpPr>
      <xdr:spPr>
        <a:xfrm>
          <a:off x="4397927" y="317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SV"/>
        </a:p>
      </xdr:txBody>
    </xdr:sp>
    <xdr:clientData/>
  </xdr:oneCellAnchor>
  <xdr:twoCellAnchor editAs="oneCell">
    <xdr:from>
      <xdr:col>19</xdr:col>
      <xdr:colOff>42333</xdr:colOff>
      <xdr:row>7</xdr:row>
      <xdr:rowOff>91722</xdr:rowOff>
    </xdr:from>
    <xdr:to>
      <xdr:col>22</xdr:col>
      <xdr:colOff>675601</xdr:colOff>
      <xdr:row>9</xdr:row>
      <xdr:rowOff>716072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4A072388-2412-453F-98F3-AED7C4514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7222" y="2921000"/>
          <a:ext cx="2919268" cy="2254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BF88-E704-4273-9713-6E6A49A4BC0C}">
  <dimension ref="A1:Y29"/>
  <sheetViews>
    <sheetView showGridLines="0" tabSelected="1" zoomScale="90" zoomScaleNormal="90" workbookViewId="0">
      <selection activeCell="W22" sqref="W22"/>
    </sheetView>
  </sheetViews>
  <sheetFormatPr baseColWidth="10" defaultRowHeight="13" x14ac:dyDescent="0.3"/>
  <cols>
    <col min="1" max="1" width="10.90625" style="7"/>
    <col min="3" max="3" width="13.36328125" customWidth="1"/>
    <col min="4" max="4" width="5.81640625" customWidth="1"/>
    <col min="5" max="5" width="4.90625" customWidth="1"/>
    <col min="6" max="6" width="4.6328125" customWidth="1"/>
    <col min="7" max="7" width="5.08984375" customWidth="1"/>
    <col min="8" max="8" width="5.54296875" customWidth="1"/>
    <col min="9" max="9" width="27.26953125" customWidth="1"/>
    <col min="10" max="10" width="22.6328125" customWidth="1"/>
    <col min="15" max="15" width="10.90625" style="9"/>
    <col min="17" max="17" width="25.1796875" customWidth="1"/>
    <col min="18" max="18" width="23.1796875" customWidth="1"/>
    <col min="19" max="19" width="5.7265625" customWidth="1"/>
  </cols>
  <sheetData>
    <row r="1" spans="1:25" ht="35.5" customHeight="1" x14ac:dyDescent="0.25">
      <c r="A1" s="34" t="s">
        <v>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5" s="2" customFormat="1" ht="18" customHeight="1" x14ac:dyDescent="0.25">
      <c r="A2" s="32" t="s">
        <v>88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2"/>
      <c r="R2" s="12"/>
    </row>
    <row r="3" spans="1:25" s="2" customFormat="1" ht="18" customHeight="1" x14ac:dyDescent="0.25">
      <c r="A3" s="32" t="s">
        <v>89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12"/>
      <c r="R3" s="12"/>
    </row>
    <row r="4" spans="1:25" s="1" customFormat="1" ht="18" customHeight="1" x14ac:dyDescent="0.35">
      <c r="A4" s="33" t="s">
        <v>90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12"/>
      <c r="R4" s="12"/>
    </row>
    <row r="5" spans="1:25" ht="18" customHeight="1" thickBot="1" x14ac:dyDescent="0.35"/>
    <row r="6" spans="1:25" s="3" customFormat="1" ht="30" customHeight="1" thickTop="1" thickBot="1" x14ac:dyDescent="0.3">
      <c r="A6" s="38" t="s">
        <v>82</v>
      </c>
      <c r="B6" s="38" t="s">
        <v>23</v>
      </c>
      <c r="C6" s="38" t="s">
        <v>3</v>
      </c>
      <c r="D6" s="38" t="s">
        <v>4</v>
      </c>
      <c r="E6" s="38"/>
      <c r="F6" s="38"/>
      <c r="G6" s="38"/>
      <c r="H6" s="38"/>
      <c r="I6" s="38" t="s">
        <v>8</v>
      </c>
      <c r="J6" s="38" t="s">
        <v>0</v>
      </c>
      <c r="K6" s="39" t="s">
        <v>6</v>
      </c>
      <c r="L6" s="39" t="s">
        <v>5</v>
      </c>
      <c r="M6" s="39" t="s">
        <v>7</v>
      </c>
      <c r="N6" s="38" t="s">
        <v>9</v>
      </c>
      <c r="O6" s="38"/>
      <c r="P6" s="39" t="s">
        <v>12</v>
      </c>
      <c r="Q6" s="38" t="s">
        <v>13</v>
      </c>
      <c r="R6" s="38" t="s">
        <v>1</v>
      </c>
      <c r="S6" s="6"/>
      <c r="T6" s="6"/>
      <c r="U6" s="6"/>
      <c r="V6" s="6"/>
      <c r="W6" s="5"/>
      <c r="X6" s="5"/>
      <c r="Y6" s="5"/>
    </row>
    <row r="7" spans="1:25" s="3" customFormat="1" ht="86.25" customHeight="1" thickTop="1" thickBot="1" x14ac:dyDescent="0.3">
      <c r="A7" s="38"/>
      <c r="B7" s="38"/>
      <c r="C7" s="38"/>
      <c r="D7" s="38"/>
      <c r="E7" s="38"/>
      <c r="F7" s="38"/>
      <c r="G7" s="38"/>
      <c r="H7" s="38"/>
      <c r="I7" s="38"/>
      <c r="J7" s="38"/>
      <c r="K7" s="39"/>
      <c r="L7" s="39"/>
      <c r="M7" s="39"/>
      <c r="N7" s="21" t="s">
        <v>10</v>
      </c>
      <c r="O7" s="21" t="s">
        <v>11</v>
      </c>
      <c r="P7" s="39"/>
      <c r="Q7" s="38"/>
      <c r="R7" s="38"/>
      <c r="S7" s="6"/>
      <c r="T7" s="6"/>
      <c r="U7" s="6"/>
      <c r="V7" s="6"/>
      <c r="W7" s="5"/>
      <c r="X7" s="5"/>
      <c r="Y7" s="5"/>
    </row>
    <row r="8" spans="1:25" s="3" customFormat="1" ht="69.75" customHeight="1" thickTop="1" thickBot="1" x14ac:dyDescent="0.3">
      <c r="A8" s="13">
        <v>1</v>
      </c>
      <c r="B8" s="14" t="s">
        <v>29</v>
      </c>
      <c r="C8" s="14" t="s">
        <v>34</v>
      </c>
      <c r="D8" s="35" t="s">
        <v>35</v>
      </c>
      <c r="E8" s="35"/>
      <c r="F8" s="35"/>
      <c r="G8" s="35"/>
      <c r="H8" s="35"/>
      <c r="I8" s="15" t="s">
        <v>36</v>
      </c>
      <c r="J8" s="15" t="s">
        <v>37</v>
      </c>
      <c r="K8" s="13">
        <v>9</v>
      </c>
      <c r="L8" s="13">
        <v>9</v>
      </c>
      <c r="M8" s="13">
        <f>+K8*L8</f>
        <v>81</v>
      </c>
      <c r="N8" s="13">
        <f>+M8</f>
        <v>81</v>
      </c>
      <c r="O8" s="16" t="s">
        <v>27</v>
      </c>
      <c r="P8" s="13" t="s">
        <v>38</v>
      </c>
      <c r="Q8" s="17" t="s">
        <v>40</v>
      </c>
      <c r="R8" s="13" t="s">
        <v>39</v>
      </c>
      <c r="S8" s="8"/>
      <c r="T8" s="5"/>
      <c r="U8" s="5"/>
      <c r="V8" s="5"/>
      <c r="W8" s="5"/>
      <c r="X8" s="5"/>
      <c r="Y8" s="5"/>
    </row>
    <row r="9" spans="1:25" s="3" customFormat="1" ht="59.25" customHeight="1" thickTop="1" thickBot="1" x14ac:dyDescent="0.3">
      <c r="A9" s="13">
        <v>2</v>
      </c>
      <c r="B9" s="14" t="s">
        <v>29</v>
      </c>
      <c r="C9" s="14" t="s">
        <v>41</v>
      </c>
      <c r="D9" s="35" t="s">
        <v>42</v>
      </c>
      <c r="E9" s="35"/>
      <c r="F9" s="35"/>
      <c r="G9" s="35"/>
      <c r="H9" s="35"/>
      <c r="I9" s="15" t="s">
        <v>43</v>
      </c>
      <c r="J9" s="15" t="s">
        <v>44</v>
      </c>
      <c r="K9" s="13">
        <v>6</v>
      </c>
      <c r="L9" s="13">
        <v>6</v>
      </c>
      <c r="M9" s="13">
        <f>+K9*L9</f>
        <v>36</v>
      </c>
      <c r="N9" s="13">
        <f t="shared" ref="N9:N18" si="0">+M9</f>
        <v>36</v>
      </c>
      <c r="O9" s="18" t="s">
        <v>49</v>
      </c>
      <c r="P9" s="13" t="s">
        <v>28</v>
      </c>
      <c r="Q9" s="17" t="s">
        <v>45</v>
      </c>
      <c r="R9" s="13" t="s">
        <v>39</v>
      </c>
      <c r="S9" s="8"/>
      <c r="T9" s="5"/>
      <c r="U9" s="5"/>
      <c r="V9" s="5"/>
      <c r="W9" s="5"/>
      <c r="X9" s="5"/>
      <c r="Y9" s="5"/>
    </row>
    <row r="10" spans="1:25" s="3" customFormat="1" ht="106.5" customHeight="1" thickTop="1" thickBot="1" x14ac:dyDescent="0.3">
      <c r="A10" s="13">
        <v>3</v>
      </c>
      <c r="B10" s="14" t="s">
        <v>30</v>
      </c>
      <c r="C10" s="14" t="s">
        <v>26</v>
      </c>
      <c r="D10" s="35" t="s">
        <v>46</v>
      </c>
      <c r="E10" s="35"/>
      <c r="F10" s="35"/>
      <c r="G10" s="35"/>
      <c r="H10" s="35"/>
      <c r="I10" s="15" t="s">
        <v>47</v>
      </c>
      <c r="J10" s="15" t="s">
        <v>48</v>
      </c>
      <c r="K10" s="13">
        <v>4</v>
      </c>
      <c r="L10" s="13">
        <v>6</v>
      </c>
      <c r="M10" s="13">
        <f t="shared" ref="M10:M18" si="1">+K10*L10</f>
        <v>24</v>
      </c>
      <c r="N10" s="13">
        <f t="shared" si="0"/>
        <v>24</v>
      </c>
      <c r="O10" s="18" t="s">
        <v>49</v>
      </c>
      <c r="P10" s="13" t="s">
        <v>28</v>
      </c>
      <c r="Q10" s="19" t="s">
        <v>50</v>
      </c>
      <c r="R10" s="13" t="s">
        <v>39</v>
      </c>
      <c r="S10" s="8"/>
      <c r="T10" s="5"/>
      <c r="U10" s="5"/>
      <c r="V10" s="5"/>
      <c r="W10" s="5"/>
      <c r="X10" s="5"/>
      <c r="Y10" s="5"/>
    </row>
    <row r="11" spans="1:25" s="3" customFormat="1" ht="74" customHeight="1" thickTop="1" thickBot="1" x14ac:dyDescent="0.3">
      <c r="A11" s="13">
        <v>4</v>
      </c>
      <c r="B11" s="14" t="s">
        <v>30</v>
      </c>
      <c r="C11" s="14" t="s">
        <v>56</v>
      </c>
      <c r="D11" s="35" t="s">
        <v>51</v>
      </c>
      <c r="E11" s="35"/>
      <c r="F11" s="35"/>
      <c r="G11" s="35"/>
      <c r="H11" s="35"/>
      <c r="I11" s="15" t="s">
        <v>52</v>
      </c>
      <c r="J11" s="15" t="s">
        <v>53</v>
      </c>
      <c r="K11" s="13">
        <v>6</v>
      </c>
      <c r="L11" s="13">
        <v>9</v>
      </c>
      <c r="M11" s="13">
        <f t="shared" si="1"/>
        <v>54</v>
      </c>
      <c r="N11" s="13">
        <f t="shared" si="0"/>
        <v>54</v>
      </c>
      <c r="O11" s="20" t="s">
        <v>24</v>
      </c>
      <c r="P11" s="13" t="s">
        <v>54</v>
      </c>
      <c r="Q11" s="19" t="s">
        <v>55</v>
      </c>
      <c r="R11" s="13" t="s">
        <v>39</v>
      </c>
      <c r="S11" s="8"/>
      <c r="T11" s="5"/>
      <c r="U11" s="5"/>
      <c r="V11" s="5"/>
      <c r="W11" s="5"/>
      <c r="X11" s="5"/>
      <c r="Y11" s="5"/>
    </row>
    <row r="12" spans="1:25" s="3" customFormat="1" ht="80.25" customHeight="1" thickTop="1" thickBot="1" x14ac:dyDescent="0.3">
      <c r="A12" s="13">
        <v>5</v>
      </c>
      <c r="B12" s="14" t="s">
        <v>31</v>
      </c>
      <c r="C12" s="14" t="s">
        <v>56</v>
      </c>
      <c r="D12" s="35" t="s">
        <v>57</v>
      </c>
      <c r="E12" s="35"/>
      <c r="F12" s="35"/>
      <c r="G12" s="35"/>
      <c r="H12" s="35"/>
      <c r="I12" s="15" t="s">
        <v>58</v>
      </c>
      <c r="J12" s="15" t="s">
        <v>59</v>
      </c>
      <c r="K12" s="13">
        <v>6</v>
      </c>
      <c r="L12" s="13">
        <v>9</v>
      </c>
      <c r="M12" s="13">
        <f t="shared" si="1"/>
        <v>54</v>
      </c>
      <c r="N12" s="13">
        <f t="shared" si="0"/>
        <v>54</v>
      </c>
      <c r="O12" s="20" t="s">
        <v>24</v>
      </c>
      <c r="P12" s="13" t="s">
        <v>25</v>
      </c>
      <c r="Q12" s="17" t="s">
        <v>60</v>
      </c>
      <c r="R12" s="13" t="s">
        <v>39</v>
      </c>
      <c r="S12" s="8"/>
      <c r="T12" s="5"/>
      <c r="U12" s="5"/>
      <c r="V12" s="5"/>
      <c r="W12" s="5"/>
      <c r="X12" s="5"/>
      <c r="Y12" s="5"/>
    </row>
    <row r="13" spans="1:25" s="3" customFormat="1" ht="78.75" customHeight="1" thickTop="1" thickBot="1" x14ac:dyDescent="0.3">
      <c r="A13" s="13">
        <v>6</v>
      </c>
      <c r="B13" s="14" t="s">
        <v>31</v>
      </c>
      <c r="C13" s="14" t="s">
        <v>56</v>
      </c>
      <c r="D13" s="35" t="s">
        <v>61</v>
      </c>
      <c r="E13" s="35"/>
      <c r="F13" s="35"/>
      <c r="G13" s="35"/>
      <c r="H13" s="35"/>
      <c r="I13" s="15" t="s">
        <v>62</v>
      </c>
      <c r="J13" s="15" t="s">
        <v>63</v>
      </c>
      <c r="K13" s="13">
        <v>6</v>
      </c>
      <c r="L13" s="13">
        <v>9</v>
      </c>
      <c r="M13" s="13">
        <f t="shared" si="1"/>
        <v>54</v>
      </c>
      <c r="N13" s="13">
        <f t="shared" si="0"/>
        <v>54</v>
      </c>
      <c r="O13" s="20" t="s">
        <v>24</v>
      </c>
      <c r="P13" s="13" t="s">
        <v>54</v>
      </c>
      <c r="Q13" s="17" t="s">
        <v>64</v>
      </c>
      <c r="R13" s="13" t="s">
        <v>39</v>
      </c>
      <c r="S13" s="8"/>
      <c r="T13" s="5"/>
      <c r="U13" s="5"/>
      <c r="V13" s="5"/>
      <c r="W13" s="5"/>
      <c r="X13" s="5"/>
      <c r="Y13" s="5"/>
    </row>
    <row r="14" spans="1:25" s="3" customFormat="1" ht="82.5" customHeight="1" thickTop="1" thickBot="1" x14ac:dyDescent="0.3">
      <c r="A14" s="13">
        <v>7</v>
      </c>
      <c r="B14" s="14" t="s">
        <v>32</v>
      </c>
      <c r="C14" s="14" t="s">
        <v>65</v>
      </c>
      <c r="D14" s="35" t="s">
        <v>66</v>
      </c>
      <c r="E14" s="35"/>
      <c r="F14" s="35"/>
      <c r="G14" s="35"/>
      <c r="H14" s="35"/>
      <c r="I14" s="15" t="s">
        <v>67</v>
      </c>
      <c r="J14" s="15" t="s">
        <v>68</v>
      </c>
      <c r="K14" s="13">
        <v>6</v>
      </c>
      <c r="L14" s="13">
        <v>3</v>
      </c>
      <c r="M14" s="13">
        <f t="shared" si="1"/>
        <v>18</v>
      </c>
      <c r="N14" s="13">
        <f t="shared" si="0"/>
        <v>18</v>
      </c>
      <c r="O14" s="18" t="s">
        <v>49</v>
      </c>
      <c r="P14" s="13" t="s">
        <v>28</v>
      </c>
      <c r="Q14" s="19" t="s">
        <v>72</v>
      </c>
      <c r="R14" s="13" t="s">
        <v>39</v>
      </c>
      <c r="S14" s="8"/>
      <c r="T14" s="5"/>
      <c r="U14" s="5"/>
      <c r="V14" s="5"/>
      <c r="W14" s="5"/>
      <c r="X14" s="5"/>
      <c r="Y14" s="5"/>
    </row>
    <row r="15" spans="1:25" s="3" customFormat="1" ht="78" customHeight="1" thickTop="1" thickBot="1" x14ac:dyDescent="0.3">
      <c r="A15" s="13">
        <v>8</v>
      </c>
      <c r="B15" s="14" t="s">
        <v>32</v>
      </c>
      <c r="C15" s="14" t="s">
        <v>65</v>
      </c>
      <c r="D15" s="37" t="s">
        <v>69</v>
      </c>
      <c r="E15" s="37"/>
      <c r="F15" s="37"/>
      <c r="G15" s="37"/>
      <c r="H15" s="37"/>
      <c r="I15" s="15" t="s">
        <v>70</v>
      </c>
      <c r="J15" s="15" t="s">
        <v>71</v>
      </c>
      <c r="K15" s="13">
        <v>6</v>
      </c>
      <c r="L15" s="13">
        <v>3</v>
      </c>
      <c r="M15" s="13">
        <f t="shared" si="1"/>
        <v>18</v>
      </c>
      <c r="N15" s="13">
        <f t="shared" si="0"/>
        <v>18</v>
      </c>
      <c r="O15" s="18" t="s">
        <v>49</v>
      </c>
      <c r="P15" s="13" t="s">
        <v>28</v>
      </c>
      <c r="Q15" s="19" t="s">
        <v>73</v>
      </c>
      <c r="R15" s="13" t="s">
        <v>39</v>
      </c>
      <c r="S15" s="8"/>
      <c r="T15" s="5"/>
      <c r="U15" s="5"/>
      <c r="V15" s="5"/>
      <c r="W15" s="5"/>
      <c r="X15" s="5"/>
      <c r="Y15" s="5"/>
    </row>
    <row r="16" spans="1:25" s="3" customFormat="1" ht="79.5" customHeight="1" thickTop="1" thickBot="1" x14ac:dyDescent="0.3">
      <c r="A16" s="13">
        <v>9</v>
      </c>
      <c r="B16" s="14" t="s">
        <v>33</v>
      </c>
      <c r="C16" s="14" t="s">
        <v>34</v>
      </c>
      <c r="D16" s="35" t="s">
        <v>74</v>
      </c>
      <c r="E16" s="35"/>
      <c r="F16" s="35"/>
      <c r="G16" s="35"/>
      <c r="H16" s="35"/>
      <c r="I16" s="15" t="s">
        <v>75</v>
      </c>
      <c r="J16" s="15" t="s">
        <v>76</v>
      </c>
      <c r="K16" s="13">
        <v>6</v>
      </c>
      <c r="L16" s="13">
        <v>3</v>
      </c>
      <c r="M16" s="13">
        <f t="shared" si="1"/>
        <v>18</v>
      </c>
      <c r="N16" s="13">
        <f t="shared" si="0"/>
        <v>18</v>
      </c>
      <c r="O16" s="18" t="s">
        <v>49</v>
      </c>
      <c r="P16" s="13" t="s">
        <v>28</v>
      </c>
      <c r="Q16" s="19" t="s">
        <v>77</v>
      </c>
      <c r="R16" s="13" t="s">
        <v>39</v>
      </c>
      <c r="S16" s="8"/>
      <c r="T16" s="5"/>
      <c r="U16" s="5"/>
      <c r="V16" s="5"/>
      <c r="W16" s="5"/>
      <c r="X16" s="5"/>
      <c r="Y16" s="5"/>
    </row>
    <row r="17" spans="1:25" s="3" customFormat="1" ht="87.75" customHeight="1" thickTop="1" thickBot="1" x14ac:dyDescent="0.3">
      <c r="A17" s="13">
        <v>10</v>
      </c>
      <c r="B17" s="14" t="s">
        <v>33</v>
      </c>
      <c r="C17" s="14" t="s">
        <v>56</v>
      </c>
      <c r="D17" s="35" t="s">
        <v>78</v>
      </c>
      <c r="E17" s="35"/>
      <c r="F17" s="35"/>
      <c r="G17" s="35"/>
      <c r="H17" s="35"/>
      <c r="I17" s="15" t="s">
        <v>79</v>
      </c>
      <c r="J17" s="15" t="s">
        <v>85</v>
      </c>
      <c r="K17" s="13">
        <v>6</v>
      </c>
      <c r="L17" s="13">
        <v>6</v>
      </c>
      <c r="M17" s="13">
        <f t="shared" si="1"/>
        <v>36</v>
      </c>
      <c r="N17" s="13">
        <f t="shared" si="0"/>
        <v>36</v>
      </c>
      <c r="O17" s="20" t="s">
        <v>24</v>
      </c>
      <c r="P17" s="13" t="s">
        <v>80</v>
      </c>
      <c r="Q17" s="15" t="s">
        <v>81</v>
      </c>
      <c r="R17" s="13" t="s">
        <v>39</v>
      </c>
      <c r="S17" s="8"/>
      <c r="T17" s="5"/>
      <c r="U17" s="5"/>
      <c r="V17" s="5"/>
      <c r="W17" s="5"/>
      <c r="X17" s="5"/>
      <c r="Y17" s="5"/>
    </row>
    <row r="18" spans="1:25" s="3" customFormat="1" ht="87.75" customHeight="1" thickTop="1" thickBot="1" x14ac:dyDescent="0.3">
      <c r="A18" s="13">
        <v>11</v>
      </c>
      <c r="B18" s="14" t="s">
        <v>33</v>
      </c>
      <c r="C18" s="14" t="s">
        <v>56</v>
      </c>
      <c r="D18" s="37" t="s">
        <v>84</v>
      </c>
      <c r="E18" s="37"/>
      <c r="F18" s="37"/>
      <c r="G18" s="37"/>
      <c r="H18" s="37"/>
      <c r="I18" s="15" t="s">
        <v>83</v>
      </c>
      <c r="J18" s="15" t="s">
        <v>86</v>
      </c>
      <c r="K18" s="13">
        <v>2</v>
      </c>
      <c r="L18" s="13">
        <v>6</v>
      </c>
      <c r="M18" s="13">
        <f t="shared" si="1"/>
        <v>12</v>
      </c>
      <c r="N18" s="13">
        <f t="shared" si="0"/>
        <v>12</v>
      </c>
      <c r="O18" s="20" t="s">
        <v>24</v>
      </c>
      <c r="P18" s="13" t="s">
        <v>28</v>
      </c>
      <c r="Q18" s="15" t="s">
        <v>87</v>
      </c>
      <c r="R18" s="13" t="s">
        <v>39</v>
      </c>
      <c r="S18" s="8"/>
      <c r="T18" s="5"/>
      <c r="U18" s="5"/>
      <c r="V18" s="5"/>
      <c r="W18" s="5"/>
      <c r="X18" s="5"/>
      <c r="Y18" s="5"/>
    </row>
    <row r="19" spans="1:25" s="3" customFormat="1" ht="14" thickTop="1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M19" s="5"/>
      <c r="N19" s="5"/>
      <c r="O19" s="10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s="3" customFormat="1" ht="13.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5"/>
      <c r="N20" s="5"/>
      <c r="O20" s="10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s="3" customFormat="1" ht="15" x14ac:dyDescent="0.25">
      <c r="A21" s="6"/>
      <c r="B21" s="5"/>
      <c r="C21" s="5"/>
      <c r="D21" s="5"/>
      <c r="E21" s="5"/>
      <c r="F21" s="5"/>
      <c r="G21" s="5"/>
      <c r="H21" s="5"/>
      <c r="I21" s="22"/>
      <c r="J21" s="22"/>
      <c r="K21" s="23"/>
      <c r="L21" s="23"/>
      <c r="M21" s="22"/>
      <c r="N21" s="5"/>
      <c r="O21" s="10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s="3" customFormat="1" ht="15" x14ac:dyDescent="0.3">
      <c r="A22" s="6"/>
      <c r="B22" s="5"/>
      <c r="C22" s="5"/>
      <c r="D22" s="5"/>
      <c r="E22" s="5"/>
      <c r="F22" s="5"/>
      <c r="G22" s="5"/>
      <c r="H22" s="5"/>
      <c r="I22" s="24" t="s">
        <v>17</v>
      </c>
      <c r="J22" s="36" t="s">
        <v>18</v>
      </c>
      <c r="K22" s="36"/>
      <c r="L22" s="36"/>
      <c r="M22" s="36"/>
      <c r="N22" s="5"/>
      <c r="O22" s="10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3" customFormat="1" ht="15" x14ac:dyDescent="0.3">
      <c r="A23" s="6"/>
      <c r="B23" s="5"/>
      <c r="C23" s="5"/>
      <c r="D23" s="5"/>
      <c r="E23" s="5"/>
      <c r="F23" s="5"/>
      <c r="G23" s="5"/>
      <c r="H23" s="5"/>
      <c r="I23" s="25" t="s">
        <v>14</v>
      </c>
      <c r="J23" s="26" t="s">
        <v>19</v>
      </c>
      <c r="K23" s="26"/>
      <c r="L23" s="26"/>
      <c r="M23" s="26"/>
      <c r="N23" s="5"/>
      <c r="O23" s="10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s="3" customFormat="1" ht="15" x14ac:dyDescent="0.3">
      <c r="A24" s="6"/>
      <c r="B24" s="5"/>
      <c r="C24" s="5"/>
      <c r="D24" s="5"/>
      <c r="E24" s="5"/>
      <c r="F24" s="5"/>
      <c r="G24" s="5"/>
      <c r="H24" s="5"/>
      <c r="I24" s="27" t="s">
        <v>15</v>
      </c>
      <c r="J24" s="26" t="s">
        <v>20</v>
      </c>
      <c r="K24" s="26"/>
      <c r="L24" s="26"/>
      <c r="M24" s="26"/>
      <c r="N24" s="5"/>
      <c r="O24" s="10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3" customFormat="1" ht="15" x14ac:dyDescent="0.3">
      <c r="A25" s="6"/>
      <c r="B25" s="5"/>
      <c r="C25" s="5"/>
      <c r="D25" s="5"/>
      <c r="E25" s="5"/>
      <c r="F25" s="5"/>
      <c r="G25" s="5"/>
      <c r="H25" s="5"/>
      <c r="I25" s="28" t="s">
        <v>16</v>
      </c>
      <c r="J25" s="26" t="s">
        <v>21</v>
      </c>
      <c r="K25" s="26"/>
      <c r="L25" s="26"/>
      <c r="M25" s="26"/>
      <c r="N25" s="5"/>
      <c r="O25" s="10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3" customFormat="1" ht="15.5" x14ac:dyDescent="0.35">
      <c r="A26" s="4"/>
      <c r="I26" s="29"/>
      <c r="J26" s="29" t="s">
        <v>22</v>
      </c>
      <c r="K26" s="29"/>
      <c r="L26" s="29"/>
      <c r="M26" s="29"/>
      <c r="O26" s="11"/>
    </row>
    <row r="27" spans="1:25" s="3" customFormat="1" ht="15.5" x14ac:dyDescent="0.25">
      <c r="A27" s="4"/>
      <c r="I27" s="30"/>
      <c r="J27" s="30"/>
      <c r="K27" s="31"/>
      <c r="L27" s="31"/>
      <c r="M27" s="30"/>
      <c r="O27" s="11"/>
    </row>
    <row r="28" spans="1:25" s="3" customFormat="1" ht="13.5" x14ac:dyDescent="0.25">
      <c r="A28" s="4"/>
      <c r="K28" s="4"/>
      <c r="L28" s="4"/>
      <c r="O28" s="11"/>
    </row>
    <row r="29" spans="1:25" s="3" customFormat="1" ht="13.5" x14ac:dyDescent="0.25">
      <c r="A29" s="4"/>
      <c r="K29" s="4"/>
      <c r="L29" s="4"/>
      <c r="O29" s="11"/>
    </row>
  </sheetData>
  <mergeCells count="29">
    <mergeCell ref="Q6:Q7"/>
    <mergeCell ref="A6:A7"/>
    <mergeCell ref="B6:B7"/>
    <mergeCell ref="C6:C7"/>
    <mergeCell ref="D6:H7"/>
    <mergeCell ref="I6:I7"/>
    <mergeCell ref="J6:J7"/>
    <mergeCell ref="D14:H14"/>
    <mergeCell ref="D16:H16"/>
    <mergeCell ref="D17:H17"/>
    <mergeCell ref="J22:M22"/>
    <mergeCell ref="D15:H15"/>
    <mergeCell ref="D18:H18"/>
    <mergeCell ref="A2:P2"/>
    <mergeCell ref="A3:P3"/>
    <mergeCell ref="A4:P4"/>
    <mergeCell ref="A1:R1"/>
    <mergeCell ref="D13:H13"/>
    <mergeCell ref="R6:R7"/>
    <mergeCell ref="D8:H8"/>
    <mergeCell ref="D9:H9"/>
    <mergeCell ref="D10:H10"/>
    <mergeCell ref="D11:H11"/>
    <mergeCell ref="D12:H12"/>
    <mergeCell ref="K6:K7"/>
    <mergeCell ref="L6:L7"/>
    <mergeCell ref="M6:M7"/>
    <mergeCell ref="N6:O6"/>
    <mergeCell ref="P6:P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riesgos</vt:lpstr>
    </vt:vector>
  </TitlesOfParts>
  <Company>Alpha Consultoría de Proyectos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Riesgos</dc:title>
  <dc:creator>hrizo</dc:creator>
  <cp:lastModifiedBy>LIANA.ROA</cp:lastModifiedBy>
  <cp:lastPrinted>2023-09-12T21:49:58Z</cp:lastPrinted>
  <dcterms:created xsi:type="dcterms:W3CDTF">2002-12-30T23:07:02Z</dcterms:created>
  <dcterms:modified xsi:type="dcterms:W3CDTF">2023-09-14T22:21:45Z</dcterms:modified>
</cp:coreProperties>
</file>