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127"/>
  <workbookPr/>
  <mc:AlternateContent xmlns:mc="http://schemas.openxmlformats.org/markup-compatibility/2006">
    <mc:Choice Requires="x15">
      <x15ac:absPath xmlns:x15ac="http://schemas.microsoft.com/office/spreadsheetml/2010/11/ac" url="C:\Users\Bakti\Desktop\Bookdown\Matematika-Bisnis\data\"/>
    </mc:Choice>
  </mc:AlternateContent>
  <xr:revisionPtr revIDLastSave="0" documentId="13_ncr:1_{0ECBA044-8ACD-428D-B7B5-D101BC5374E9}" xr6:coauthVersionLast="45" xr6:coauthVersionMax="45" xr10:uidLastSave="{00000000-0000-0000-0000-000000000000}"/>
  <bookViews>
    <workbookView xWindow="-110" yWindow="-110" windowWidth="19420" windowHeight="11020" activeTab="5" xr2:uid="{00000000-000D-0000-FFFF-FFFF00000000}"/>
  </bookViews>
  <sheets>
    <sheet name="Kasus1" sheetId="3" r:id="rId1"/>
    <sheet name="Kasus2" sheetId="2" r:id="rId2"/>
    <sheet name="Kasus3" sheetId="5" r:id="rId3"/>
    <sheet name="Kasus4" sheetId="6" r:id="rId4"/>
    <sheet name="Kasus5" sheetId="4" r:id="rId5"/>
    <sheet name="Contoh Sistem Persamaan" sheetId="8" r:id="rId6"/>
    <sheet name="Kasus6" sheetId="9" r:id="rId7"/>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C30" i="8" l="1" a="1"/>
  <c r="C30" i="8" s="1"/>
  <c r="C18" i="8" a="1"/>
  <c r="C18" i="8" s="1"/>
  <c r="C25" i="8" s="1" a="1"/>
  <c r="C25" i="8"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<sst xmlns="http://schemas.openxmlformats.org/spreadsheetml/2006/main" count="174" uniqueCount="117">
  <si>
    <t>No</t>
  </si>
  <si>
    <t>Nama</t>
  </si>
  <si>
    <t>Jam Kerja</t>
  </si>
  <si>
    <t>Jam Lembur</t>
  </si>
  <si>
    <t>Upah Kerja (Kotor)</t>
  </si>
  <si>
    <t>Upah Lembur</t>
  </si>
  <si>
    <t>Total Upah</t>
  </si>
  <si>
    <t>Pajak</t>
  </si>
  <si>
    <t>Total Upah (Netto)</t>
  </si>
  <si>
    <t>Andi</t>
  </si>
  <si>
    <t>Budi</t>
  </si>
  <si>
    <t>Chandra</t>
  </si>
  <si>
    <t>Doni</t>
  </si>
  <si>
    <t>Edy</t>
  </si>
  <si>
    <t>Freddy</t>
  </si>
  <si>
    <t>Ghery</t>
  </si>
  <si>
    <t>Heru</t>
  </si>
  <si>
    <t>Indra</t>
  </si>
  <si>
    <t>Jeffry</t>
  </si>
  <si>
    <t>Total Upah Seluruh Karyawan</t>
  </si>
  <si>
    <t>Rata-rata Upah Seluruh Karyawan</t>
  </si>
  <si>
    <t>Upah Tertinggi Karyawan</t>
  </si>
  <si>
    <t>Upah Terendah Karyawan</t>
  </si>
  <si>
    <t>Pada bagian ini digunakan fungsi seperti SUM, MIN, AVERAGE, dan MAX</t>
  </si>
  <si>
    <t>A</t>
  </si>
  <si>
    <t>B</t>
  </si>
  <si>
    <t>A+B</t>
  </si>
  <si>
    <t>A-B</t>
  </si>
  <si>
    <t>A*B</t>
  </si>
  <si>
    <t>A/B</t>
  </si>
  <si>
    <t>A*10%</t>
  </si>
  <si>
    <t>B*20%</t>
  </si>
  <si>
    <t>B-(B*20%)</t>
  </si>
  <si>
    <t>Total</t>
  </si>
  <si>
    <t>Rata-rata</t>
  </si>
  <si>
    <t>Nilai Tertinggi</t>
  </si>
  <si>
    <t>Nilai Terendah</t>
  </si>
  <si>
    <t>Jumlah Item</t>
  </si>
  <si>
    <t>Daftar Karyawan PT. Kopi Dari Hati ~ Cabang Tangerang, September 2020</t>
  </si>
  <si>
    <t>List Harga Kopi Dari Hati di Toko A dan Toko B, September 2020</t>
  </si>
  <si>
    <t>Menu</t>
  </si>
  <si>
    <t>Ice Matcha Espresso</t>
  </si>
  <si>
    <t>Ice Coffee Lite</t>
  </si>
  <si>
    <t>Ice Coffee Avocado</t>
  </si>
  <si>
    <t>Ice Cafe Latte</t>
  </si>
  <si>
    <t>Es Kopi Susu</t>
  </si>
  <si>
    <t>Ice Americano</t>
  </si>
  <si>
    <t>Ice Caramel Latte</t>
  </si>
  <si>
    <t>Ice Berry Coffe</t>
  </si>
  <si>
    <t>Hot Caramel Latte</t>
  </si>
  <si>
    <t>Hot Red Velvet Latte</t>
  </si>
  <si>
    <t>Cappucino</t>
  </si>
  <si>
    <t>Hot Chocolate</t>
  </si>
  <si>
    <t>Ice Matcha Latte</t>
  </si>
  <si>
    <t>Ice Red Velvet Latte</t>
  </si>
  <si>
    <t>Pada latihan ini anda diharapkan untuk dapat menggunakan operasi aritmatika dengan baik dan benar.</t>
  </si>
  <si>
    <t>Toko A</t>
  </si>
  <si>
    <t>Toko B</t>
  </si>
  <si>
    <t>Keterangan:</t>
  </si>
  <si>
    <t>Daftar Mahasiswa/i Manajemen Universitas Matana 2020</t>
  </si>
  <si>
    <t>ID</t>
  </si>
  <si>
    <t>Matkul</t>
  </si>
  <si>
    <t>Nilai</t>
  </si>
  <si>
    <t>Grade</t>
  </si>
  <si>
    <t>Status</t>
  </si>
  <si>
    <t>Angel</t>
  </si>
  <si>
    <t>Chintya</t>
  </si>
  <si>
    <t>Dody</t>
  </si>
  <si>
    <t>Ericha</t>
  </si>
  <si>
    <t>Frangky</t>
  </si>
  <si>
    <t>Gerry</t>
  </si>
  <si>
    <t>Helena</t>
  </si>
  <si>
    <t>Intan</t>
  </si>
  <si>
    <t>Matbis</t>
  </si>
  <si>
    <t>PPKN</t>
  </si>
  <si>
    <t>B-Indonesia</t>
  </si>
  <si>
    <t>Agama</t>
  </si>
  <si>
    <t>Pengantar Manajemen</t>
  </si>
  <si>
    <t>Akutansi</t>
  </si>
  <si>
    <t>Pengantar Komputer</t>
  </si>
  <si>
    <t>Mengitung Harga Penjualan Kopi Dari Hati</t>
  </si>
  <si>
    <t>Kategori</t>
  </si>
  <si>
    <t>Harga</t>
  </si>
  <si>
    <t>Diskon</t>
  </si>
  <si>
    <t>Harga Jual</t>
  </si>
  <si>
    <t>C</t>
  </si>
  <si>
    <t>Pada bagian ini anda diharapkan untuk mampu menerapkan Fungsi IF Tunggal dan IF Majemuk.</t>
  </si>
  <si>
    <t>Pada bagian ini anda diharapkan untuk mampu menerapkan Fungsi VLOOKUP.</t>
  </si>
  <si>
    <t>Mengitung Daftar Gaji Karyawan Kopi Dari Hati</t>
  </si>
  <si>
    <t>Gol</t>
  </si>
  <si>
    <t>1C</t>
  </si>
  <si>
    <t>1B</t>
  </si>
  <si>
    <t>1A</t>
  </si>
  <si>
    <t>Citra</t>
  </si>
  <si>
    <t>Dinda</t>
  </si>
  <si>
    <t>Endry</t>
  </si>
  <si>
    <t>Gaji</t>
  </si>
  <si>
    <t>Pokok</t>
  </si>
  <si>
    <t>Tunjangan</t>
  </si>
  <si>
    <t>Transportasi</t>
  </si>
  <si>
    <t>Total Gaji</t>
  </si>
  <si>
    <t>Gaji Bersih</t>
  </si>
  <si>
    <t>Tabel Gaji</t>
  </si>
  <si>
    <t>Gaji Pokok</t>
  </si>
  <si>
    <t>Tabel Pajak</t>
  </si>
  <si>
    <t>Pada bagian ini anda diharapkan untuk mampu menerapkan Kombinasi Fungsi VLOOKUP dan HLOOKUP.</t>
  </si>
  <si>
    <t>Misalnya, kita memiliki sistem persamaan linear berikut ini:</t>
  </si>
  <si>
    <t>Untuk mengatasi sistem persamaan linear dengan Microsoft Excel, jalankan langkah-langkah berikut:</t>
  </si>
  <si>
    <t>𝐴</t>
  </si>
  <si>
    <t>Contoh:</t>
  </si>
  <si>
    <t xml:space="preserve"> Pertama, pilih range C12:D13. Selanjutnya, masukkan fungsi MINVERSE ditunjukkan pada gambar di bawah. Akhiri dengan menekan CTRL + SHIFT + ENTER sebagai Array formula.</t>
  </si>
  <si>
    <r>
      <rPr>
        <sz val="11"/>
        <color rgb="FF7030A0"/>
        <rFont val="Calibri"/>
        <family val="2"/>
        <scheme val="minor"/>
      </rPr>
      <t>Langkah 1.</t>
    </r>
    <r>
      <rPr>
        <sz val="11"/>
        <color theme="1"/>
        <rFont val="Calibri"/>
        <family val="2"/>
        <scheme val="minor"/>
      </rPr>
      <t xml:space="preserve"> Gunakan fungsi MINVERSE untuk mengembalikan matriks invers dari A.</t>
    </r>
  </si>
  <si>
    <t>X</t>
  </si>
  <si>
    <r>
      <rPr>
        <sz val="11"/>
        <color rgb="FF7030A0"/>
        <rFont val="Calibri"/>
        <family val="2"/>
        <scheme val="minor"/>
      </rPr>
      <t>Langkah 2:</t>
    </r>
    <r>
      <rPr>
        <sz val="11"/>
        <color rgb="FF474747"/>
        <rFont val="Calibri"/>
        <family val="2"/>
        <scheme val="minor"/>
      </rPr>
      <t xml:space="preserve"> Gunakan fungsi MMULT untuk mengembalikan perkalian dari matriks A-1 dan B.  seperti ditunjukkan gambar di bawah. </t>
    </r>
  </si>
  <si>
    <r>
      <rPr>
        <sz val="11"/>
        <color rgb="FF7030A0"/>
        <rFont val="Calibri"/>
        <family val="2"/>
        <scheme val="minor"/>
      </rPr>
      <t>Note:</t>
    </r>
    <r>
      <rPr>
        <sz val="11"/>
        <color theme="1"/>
        <rFont val="Calibri"/>
        <family val="2"/>
        <scheme val="minor"/>
      </rPr>
      <t xml:space="preserve"> Berikut cara cepat untuk mendapatakan solusinya:</t>
    </r>
  </si>
  <si>
    <t>Selesaikan sistem persamaan linear berikut ini:</t>
  </si>
  <si>
    <t>Jika 𝐴^(−1) (kebalikan dari A) ada, kita dapat mengalikan kedua sisi dengan 𝐴^(−1) untuk mendapatkan X = 𝐴^(−1)*B.  Microsoft Excel, jalankan langkah-langkah berikut.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</si>
</sst>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1"/>
      <color theme="1"/>
      <name val="Calibri"/>
      <family val="2"/>
      <scheme val="minor"/>
    </font>
    <font>
      <sz val="11"/>
      <color theme="0"/>
      <name val="Calibri"/>
      <family val="2"/>
      <scheme val="minor"/>
    </font>
    <font>
      <sz val="11"/>
      <color rgb="FF1C1C1C"/>
      <name val="Segoe UI"/>
      <family val="2"/>
    </font>
    <font>
      <sz val="11"/>
      <color rgb="FF7030A0"/>
      <name val="Calibri"/>
      <family val="2"/>
      <scheme val="minor"/>
    </font>
    <font>
      <b/>
      <sz val="14"/>
      <color rgb="FF7030A0"/>
      <name val="Calibri"/>
      <family val="2"/>
      <scheme val="minor"/>
    </font>
    <font>
      <sz val="14"/>
      <color theme="1"/>
      <name val="Calibri"/>
      <family val="2"/>
      <scheme val="minor"/>
    </font>
    <font>
      <sz val="11"/>
      <color rgb="FF1C1C1C"/>
      <name val="Calibri"/>
      <family val="2"/>
      <scheme val="minor"/>
    </font>
    <font>
      <b/>
      <sz val="14"/>
      <color rgb="FF8A3CC4"/>
      <name val="Calibri"/>
      <family val="2"/>
      <scheme val="minor"/>
    </font>
    <font>
      <b/>
      <sz val="10"/>
      <color rgb="FF444444"/>
      <name val="Arial"/>
      <family val="2"/>
    </font>
    <font>
      <b/>
      <sz val="11"/>
      <color theme="8"/>
      <name val="Calibri"/>
      <family val="2"/>
      <scheme val="minor"/>
    </font>
    <font>
      <b/>
      <sz val="11"/>
      <color theme="1"/>
      <name val="Calibri"/>
      <family val="2"/>
      <scheme val="minor"/>
    </font>
    <font>
      <sz val="11"/>
      <color rgb="FF474747"/>
      <name val="Calibri"/>
      <family val="2"/>
      <scheme val="minor"/>
    </font>
    <font>
      <sz val="11"/>
      <name val="Calibri"/>
      <family val="2"/>
      <scheme val="minor"/>
    </font>
  </fonts>
  <fills count="3">
    <fill>
      <patternFill patternType="none"/>
    </fill>
    <fill>
      <patternFill patternType="gray125"/>
    </fill>
    <fill>
      <patternFill patternType="solid">
        <fgColor theme="8"/>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top/>
      <bottom/>
      <diagonal/>
    </border>
    <border>
      <left/>
      <right style="thin">
        <color indexed="64"/>
      </right>
      <top/>
      <bottom/>
      <diagonal/>
    </border>
  </borders>
  <cellStyleXfs count="1">
    <xf numFmtId="0" fontId="0" fillId="0" borderId="0"/>
  </cellStyleXfs>
  <cellXfs count="36">
    <xf numFmtId="0" fontId="0" fillId="0" borderId="0" xfId="0"/>
    <xf numFmtId="0" fontId="0" fillId="0" borderId="1" xfId="0" applyBorder="1"/>
    <xf numFmtId="0" fontId="0" fillId="0" borderId="1" xfId="0" applyBorder="1" applyAlignment="1">
      <alignment vertical="center"/>
    </xf>
    <xf numFmtId="0" fontId="0" fillId="0" borderId="1" xfId="0" applyBorder="1" applyAlignment="1">
      <alignment horizontal="left" vertical="center"/>
    </xf>
    <xf numFmtId="0" fontId="0" fillId="0" borderId="1" xfId="0" applyBorder="1" applyAlignment="1">
      <alignment horizontal="center" vertical="center"/>
    </xf>
    <xf numFmtId="0" fontId="1" fillId="2" borderId="1" xfId="0" applyFont="1" applyFill="1" applyBorder="1" applyAlignment="1">
      <alignment horizontal="center" vertical="center"/>
    </xf>
    <xf numFmtId="0" fontId="1" fillId="2" borderId="1" xfId="0" applyFont="1" applyFill="1" applyBorder="1" applyAlignment="1">
      <alignment vertical="center"/>
    </xf>
    <xf numFmtId="0" fontId="0" fillId="0" borderId="0" xfId="0" applyAlignment="1">
      <alignment vertical="center"/>
    </xf>
    <xf numFmtId="0" fontId="0" fillId="0" borderId="0" xfId="0" applyAlignment="1">
      <alignment horizontal="center" vertical="center"/>
    </xf>
    <xf numFmtId="0" fontId="0" fillId="0" borderId="1" xfId="0" applyFont="1" applyBorder="1" applyAlignment="1">
      <alignment vertical="center"/>
    </xf>
    <xf numFmtId="0" fontId="0" fillId="0" borderId="1" xfId="0" applyFont="1" applyBorder="1" applyAlignment="1">
      <alignment horizontal="center" vertical="center"/>
    </xf>
    <xf numFmtId="0" fontId="2" fillId="0" borderId="1" xfId="0" applyFont="1" applyBorder="1" applyAlignment="1">
      <alignment vertical="center" wrapText="1"/>
    </xf>
    <xf numFmtId="0" fontId="6" fillId="0" borderId="1" xfId="0" applyFont="1" applyBorder="1" applyAlignment="1">
      <alignment vertical="center" wrapText="1"/>
    </xf>
    <xf numFmtId="9" fontId="0" fillId="0" borderId="1" xfId="0" applyNumberFormat="1" applyBorder="1" applyAlignment="1">
      <alignment horizontal="center" vertical="center"/>
    </xf>
    <xf numFmtId="0" fontId="8" fillId="0" borderId="0" xfId="0" applyFont="1" applyAlignment="1">
      <alignment vertical="center" wrapText="1"/>
    </xf>
    <xf numFmtId="0" fontId="9" fillId="0" borderId="0" xfId="0" applyFont="1"/>
    <xf numFmtId="0" fontId="0" fillId="0" borderId="0" xfId="0" applyBorder="1"/>
    <xf numFmtId="9" fontId="0" fillId="0" borderId="0" xfId="0" applyNumberFormat="1" applyBorder="1"/>
    <xf numFmtId="0" fontId="7" fillId="0" borderId="0" xfId="0" applyFont="1" applyAlignment="1">
      <alignment horizontal="center" vertical="center"/>
    </xf>
    <xf numFmtId="0" fontId="1" fillId="2" borderId="1" xfId="0" applyFont="1" applyFill="1" applyBorder="1" applyAlignment="1">
      <alignment horizontal="left" vertical="center"/>
    </xf>
    <xf numFmtId="0" fontId="11" fillId="0" borderId="0" xfId="0" applyFont="1"/>
    <xf numFmtId="0" fontId="0" fillId="0" borderId="0" xfId="0" applyFont="1"/>
    <xf numFmtId="0" fontId="12" fillId="0" borderId="0" xfId="0" applyFont="1"/>
    <xf numFmtId="0" fontId="0" fillId="0" borderId="2" xfId="0" applyBorder="1"/>
    <xf numFmtId="0" fontId="0" fillId="0" borderId="3" xfId="0" applyBorder="1"/>
    <xf numFmtId="0" fontId="10" fillId="0" borderId="0" xfId="0" applyFont="1"/>
    <xf numFmtId="0" fontId="0" fillId="0" borderId="1" xfId="0" applyFont="1" applyBorder="1" applyAlignment="1">
      <alignment horizontal="left" vertical="center"/>
    </xf>
    <xf numFmtId="0" fontId="4" fillId="0" borderId="0" xfId="0" applyFont="1" applyFill="1" applyAlignment="1">
      <alignment horizontal="center" vertical="center"/>
    </xf>
    <xf numFmtId="0" fontId="3" fillId="0" borderId="0" xfId="0" applyFont="1" applyFill="1" applyAlignment="1">
      <alignment horizontal="center" vertical="center"/>
    </xf>
    <xf numFmtId="0" fontId="0" fillId="0" borderId="1" xfId="0" applyBorder="1" applyAlignment="1">
      <alignment horizontal="left" vertical="center"/>
    </xf>
    <xf numFmtId="0" fontId="4" fillId="0" borderId="0" xfId="0" applyFont="1" applyAlignment="1">
      <alignment horizontal="center" vertical="center"/>
    </xf>
    <xf numFmtId="0" fontId="5" fillId="0" borderId="0" xfId="0" applyFont="1" applyAlignment="1">
      <alignment horizontal="center" vertical="center"/>
    </xf>
    <xf numFmtId="0" fontId="7" fillId="0" borderId="0" xfId="0" applyFont="1" applyAlignment="1">
      <alignment horizontal="center" vertical="center"/>
    </xf>
    <xf numFmtId="0" fontId="0" fillId="0" borderId="1" xfId="0" applyBorder="1" applyAlignment="1">
      <alignment horizontal="center" vertical="center"/>
    </xf>
    <xf numFmtId="0" fontId="1" fillId="2" borderId="1" xfId="0" applyFont="1" applyFill="1" applyBorder="1" applyAlignment="1">
      <alignment horizontal="center" vertical="center"/>
    </xf>
    <xf numFmtId="0" fontId="1" fillId="2" borderId="1" xfId="0" applyFont="1" applyFill="1" applyBorder="1"/>
  </cellXfs>
  <cellStyles count="1">
    <cellStyle name="Normal" xfId="0" builtinId="0"/>
  </cellStyles>
  <dxfs count="0"/>
  <tableStyles count="0" defaultTableStyle="TableStyleMedium2" defaultPivotStyle="PivotStyleLight16"/>
  <colors>
    <mruColors>
      <color rgb="FF8A3CC4"/>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eetMetadata" Target="metadata.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oneCellAnchor>
    <xdr:from>
      <xdr:col>0</xdr:col>
      <xdr:colOff>25400</xdr:colOff>
      <xdr:row>20</xdr:row>
      <xdr:rowOff>6350</xdr:rowOff>
    </xdr:from>
    <xdr:ext cx="2882900" cy="1485900"/>
    <xdr:sp macro="" textlink="">
      <xdr:nvSpPr>
        <xdr:cNvPr id="2" name="TextBox 1">
          <a:extLst>
            <a:ext uri="{FF2B5EF4-FFF2-40B4-BE49-F238E27FC236}">
              <a16:creationId xmlns:a16="http://schemas.microsoft.com/office/drawing/2014/main" id="{95876CD4-023F-4B79-9D74-6E568C647E8E}"/>
            </a:ext>
          </a:extLst>
        </xdr:cNvPr>
        <xdr:cNvSpPr txBox="1"/>
      </xdr:nvSpPr>
      <xdr:spPr>
        <a:xfrm>
          <a:off x="25400" y="3689350"/>
          <a:ext cx="2882900" cy="148590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US" sz="1100" b="1" i="0">
              <a:solidFill>
                <a:schemeClr val="accent5"/>
              </a:solidFill>
              <a:effectLst/>
              <a:latin typeface="+mn-lt"/>
              <a:ea typeface="+mn-ea"/>
              <a:cs typeface="+mn-cs"/>
            </a:rPr>
            <a:t>Keterangan:</a:t>
          </a:r>
        </a:p>
        <a:p>
          <a:endParaRPr lang="en-US" sz="1100" b="0" i="0">
            <a:solidFill>
              <a:schemeClr val="tx1"/>
            </a:solidFill>
            <a:effectLst/>
            <a:latin typeface="+mn-lt"/>
            <a:ea typeface="+mn-ea"/>
            <a:cs typeface="+mn-cs"/>
          </a:endParaRPr>
        </a:p>
        <a:p>
          <a:r>
            <a:rPr lang="en-US" sz="1100" b="0" i="1">
              <a:solidFill>
                <a:schemeClr val="tx1"/>
              </a:solidFill>
              <a:effectLst/>
              <a:latin typeface="+mn-lt"/>
              <a:ea typeface="+mn-ea"/>
              <a:cs typeface="+mn-cs"/>
            </a:rPr>
            <a:t>Upah Kerja (Kotor) = Jam Kerja x 25000</a:t>
          </a:r>
          <a:endParaRPr lang="en-US" sz="1100" b="0" i="0">
            <a:solidFill>
              <a:schemeClr val="tx1"/>
            </a:solidFill>
            <a:effectLst/>
            <a:latin typeface="+mn-lt"/>
            <a:ea typeface="+mn-ea"/>
            <a:cs typeface="+mn-cs"/>
          </a:endParaRPr>
        </a:p>
        <a:p>
          <a:r>
            <a:rPr lang="en-US" sz="1100" b="0" i="1">
              <a:solidFill>
                <a:schemeClr val="tx1"/>
              </a:solidFill>
              <a:effectLst/>
              <a:latin typeface="+mn-lt"/>
              <a:ea typeface="+mn-ea"/>
              <a:cs typeface="+mn-cs"/>
            </a:rPr>
            <a:t>Upah Lembur = Jam Lembur x 30000</a:t>
          </a:r>
          <a:endParaRPr lang="en-US" sz="1100" b="0" i="0">
            <a:solidFill>
              <a:schemeClr val="tx1"/>
            </a:solidFill>
            <a:effectLst/>
            <a:latin typeface="+mn-lt"/>
            <a:ea typeface="+mn-ea"/>
            <a:cs typeface="+mn-cs"/>
          </a:endParaRPr>
        </a:p>
        <a:p>
          <a:r>
            <a:rPr lang="en-US" sz="1100" b="0" i="1">
              <a:solidFill>
                <a:schemeClr val="tx1"/>
              </a:solidFill>
              <a:effectLst/>
              <a:latin typeface="+mn-lt"/>
              <a:ea typeface="+mn-ea"/>
              <a:cs typeface="+mn-cs"/>
            </a:rPr>
            <a:t>Total Upah = Upah Kerja + Upah Lembur</a:t>
          </a:r>
          <a:endParaRPr lang="en-US" sz="1100" b="0" i="0">
            <a:solidFill>
              <a:schemeClr val="tx1"/>
            </a:solidFill>
            <a:effectLst/>
            <a:latin typeface="+mn-lt"/>
            <a:ea typeface="+mn-ea"/>
            <a:cs typeface="+mn-cs"/>
          </a:endParaRPr>
        </a:p>
        <a:p>
          <a:r>
            <a:rPr lang="en-US" sz="1100" b="0" i="1">
              <a:solidFill>
                <a:schemeClr val="tx1"/>
              </a:solidFill>
              <a:effectLst/>
              <a:latin typeface="+mn-lt"/>
              <a:ea typeface="+mn-ea"/>
              <a:cs typeface="+mn-cs"/>
            </a:rPr>
            <a:t>Pajak = Total Upah x 5%</a:t>
          </a:r>
          <a:endParaRPr lang="en-US" sz="1100" b="0" i="0">
            <a:solidFill>
              <a:schemeClr val="tx1"/>
            </a:solidFill>
            <a:effectLst/>
            <a:latin typeface="+mn-lt"/>
            <a:ea typeface="+mn-ea"/>
            <a:cs typeface="+mn-cs"/>
          </a:endParaRPr>
        </a:p>
        <a:p>
          <a:r>
            <a:rPr lang="en-US" sz="1100" b="0" i="1">
              <a:solidFill>
                <a:schemeClr val="tx1"/>
              </a:solidFill>
              <a:effectLst/>
              <a:latin typeface="+mn-lt"/>
              <a:ea typeface="+mn-ea"/>
              <a:cs typeface="+mn-cs"/>
            </a:rPr>
            <a:t>Total Upah (Netto) = Total Upah – Pajak</a:t>
          </a:r>
          <a:endParaRPr lang="en-US" sz="1100" b="0" i="0">
            <a:solidFill>
              <a:schemeClr val="tx1"/>
            </a:solidFill>
            <a:effectLst/>
            <a:latin typeface="+mn-lt"/>
            <a:ea typeface="+mn-ea"/>
            <a:cs typeface="+mn-cs"/>
          </a:endParaRPr>
        </a:p>
        <a:p>
          <a:endParaRPr lang="en-US" sz="1100">
            <a:latin typeface="+mn-lt"/>
          </a:endParaRPr>
        </a:p>
      </xdr:txBody>
    </xdr:sp>
    <xdr:clientData/>
  </xdr:oneCellAnchor>
</xdr:wsDr>
</file>

<file path=xl/drawings/drawing2.xml><?xml version="1.0" encoding="utf-8"?>
<xdr:wsDr xmlns:xdr="http://schemas.openxmlformats.org/drawingml/2006/spreadsheetDrawing" xmlns:a="http://schemas.openxmlformats.org/drawingml/2006/main">
  <xdr:oneCellAnchor>
    <xdr:from>
      <xdr:col>0</xdr:col>
      <xdr:colOff>0</xdr:colOff>
      <xdr:row>19</xdr:row>
      <xdr:rowOff>171450</xdr:rowOff>
    </xdr:from>
    <xdr:ext cx="6584950" cy="1143000"/>
    <xdr:sp macro="" textlink="">
      <xdr:nvSpPr>
        <xdr:cNvPr id="4" name="TextBox 3">
          <a:extLst>
            <a:ext uri="{FF2B5EF4-FFF2-40B4-BE49-F238E27FC236}">
              <a16:creationId xmlns:a16="http://schemas.microsoft.com/office/drawing/2014/main" id="{DD2722B3-E888-47F2-9C48-65A20B531C66}"/>
            </a:ext>
          </a:extLst>
        </xdr:cNvPr>
        <xdr:cNvSpPr txBox="1"/>
      </xdr:nvSpPr>
      <xdr:spPr>
        <a:xfrm>
          <a:off x="0" y="3810000"/>
          <a:ext cx="6584950" cy="114300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US" sz="1100" b="1" i="0">
              <a:solidFill>
                <a:srgbClr val="FF0000"/>
              </a:solidFill>
              <a:effectLst/>
              <a:latin typeface="+mn-lt"/>
              <a:ea typeface="+mn-ea"/>
              <a:cs typeface="+mn-cs"/>
            </a:rPr>
            <a:t>Catatan:</a:t>
          </a:r>
        </a:p>
        <a:p>
          <a:endParaRPr lang="en-US" sz="1100" b="0" i="0">
            <a:solidFill>
              <a:schemeClr val="tx1"/>
            </a:solidFill>
            <a:effectLst/>
            <a:latin typeface="+mn-lt"/>
            <a:ea typeface="+mn-ea"/>
            <a:cs typeface="+mn-cs"/>
          </a:endParaRPr>
        </a:p>
        <a:p>
          <a:r>
            <a:rPr lang="en-US" sz="1100" b="0" i="0">
              <a:solidFill>
                <a:schemeClr val="tx1"/>
              </a:solidFill>
              <a:effectLst/>
              <a:latin typeface="+mn-lt"/>
              <a:ea typeface="+mn-ea"/>
              <a:cs typeface="+mn-cs"/>
            </a:rPr>
            <a:t>Vlookup merupakan fasilitas dari Microsoft Excel yakni mengambil data yang ada di tabel lain (tabel Array) berdasarkan data yang sesuai dengan tabel. Selain Vlookup ada juga Hlookup, perbedaannya adalah VLOOKUP digunakan untuk tabel secara Vertikal sedangkan HLOOKUP yaitu pemanggilan tabel array secara Horizontal.</a:t>
          </a:r>
          <a:endParaRPr lang="en-US" sz="1100">
            <a:latin typeface="+mn-lt"/>
          </a:endParaRPr>
        </a:p>
      </xdr:txBody>
    </xdr:sp>
    <xdr:clientData/>
  </xdr:oneCellAnchor>
</xdr:wsDr>
</file>

<file path=xl/drawings/drawing3.xml><?xml version="1.0" encoding="utf-8"?>
<xdr:wsDr xmlns:xdr="http://schemas.openxmlformats.org/drawingml/2006/spreadsheetDrawing" xmlns:a="http://schemas.openxmlformats.org/drawingml/2006/main">
  <xdr:oneCellAnchor>
    <xdr:from>
      <xdr:col>5</xdr:col>
      <xdr:colOff>0</xdr:colOff>
      <xdr:row>14</xdr:row>
      <xdr:rowOff>0</xdr:rowOff>
    </xdr:from>
    <xdr:ext cx="6584950" cy="1143000"/>
    <xdr:sp macro="" textlink="">
      <xdr:nvSpPr>
        <xdr:cNvPr id="3" name="TextBox 2">
          <a:extLst>
            <a:ext uri="{FF2B5EF4-FFF2-40B4-BE49-F238E27FC236}">
              <a16:creationId xmlns:a16="http://schemas.microsoft.com/office/drawing/2014/main" id="{B965B84F-6D6B-4B21-B7BE-1D4AC98D440B}"/>
            </a:ext>
          </a:extLst>
        </xdr:cNvPr>
        <xdr:cNvSpPr txBox="1"/>
      </xdr:nvSpPr>
      <xdr:spPr>
        <a:xfrm>
          <a:off x="4178300" y="2641600"/>
          <a:ext cx="6584950" cy="114300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US" sz="1100" b="1" i="0">
              <a:solidFill>
                <a:schemeClr val="accent5"/>
              </a:solidFill>
              <a:effectLst/>
              <a:latin typeface="+mn-lt"/>
              <a:ea typeface="+mn-ea"/>
              <a:cs typeface="+mn-cs"/>
            </a:rPr>
            <a:t>Keterangan:</a:t>
          </a:r>
          <a:r>
            <a:rPr lang="en-US" sz="1100" b="1" i="0" baseline="0">
              <a:solidFill>
                <a:schemeClr val="accent5"/>
              </a:solidFill>
              <a:effectLst/>
              <a:latin typeface="+mn-lt"/>
              <a:ea typeface="+mn-ea"/>
              <a:cs typeface="+mn-cs"/>
            </a:rPr>
            <a:t> </a:t>
          </a:r>
          <a:endParaRPr lang="en-US" sz="1100" b="1" i="0">
            <a:solidFill>
              <a:schemeClr val="accent5"/>
            </a:solidFill>
            <a:effectLst/>
            <a:latin typeface="+mn-lt"/>
            <a:ea typeface="+mn-ea"/>
            <a:cs typeface="+mn-cs"/>
          </a:endParaRPr>
        </a:p>
        <a:p>
          <a:endParaRPr lang="en-US" sz="1100" b="0" i="0">
            <a:solidFill>
              <a:schemeClr val="tx1"/>
            </a:solidFill>
            <a:effectLst/>
            <a:latin typeface="+mn-lt"/>
            <a:ea typeface="+mn-ea"/>
            <a:cs typeface="+mn-cs"/>
          </a:endParaRPr>
        </a:p>
        <a:p>
          <a:r>
            <a:rPr lang="en-US" sz="1100" b="0" i="1">
              <a:solidFill>
                <a:schemeClr val="tx1"/>
              </a:solidFill>
              <a:effectLst/>
              <a:latin typeface="+mn-lt"/>
              <a:ea typeface="+mn-ea"/>
              <a:cs typeface="+mn-cs"/>
            </a:rPr>
            <a:t>Untuk </a:t>
          </a:r>
          <a:r>
            <a:rPr lang="en-US" sz="1100" b="1" i="1">
              <a:solidFill>
                <a:schemeClr val="tx1"/>
              </a:solidFill>
              <a:effectLst/>
              <a:latin typeface="+mn-lt"/>
              <a:ea typeface="+mn-ea"/>
              <a:cs typeface="+mn-cs"/>
            </a:rPr>
            <a:t>gaji </a:t>
          </a:r>
          <a:r>
            <a:rPr lang="en-US" sz="1100" b="0" i="1">
              <a:solidFill>
                <a:schemeClr val="tx1"/>
              </a:solidFill>
              <a:effectLst/>
              <a:latin typeface="+mn-lt"/>
              <a:ea typeface="+mn-ea"/>
              <a:cs typeface="+mn-cs"/>
            </a:rPr>
            <a:t>sesuai dengan gologan berdasarkan </a:t>
          </a:r>
          <a:r>
            <a:rPr lang="en-US" sz="1100" b="1" i="1">
              <a:solidFill>
                <a:schemeClr val="tx1"/>
              </a:solidFill>
              <a:effectLst/>
              <a:latin typeface="+mn-lt"/>
              <a:ea typeface="+mn-ea"/>
              <a:cs typeface="+mn-cs"/>
            </a:rPr>
            <a:t>tabel gaji</a:t>
          </a:r>
          <a:endParaRPr lang="en-US" sz="1100" b="0" i="0">
            <a:solidFill>
              <a:schemeClr val="tx1"/>
            </a:solidFill>
            <a:effectLst/>
            <a:latin typeface="+mn-lt"/>
            <a:ea typeface="+mn-ea"/>
            <a:cs typeface="+mn-cs"/>
          </a:endParaRPr>
        </a:p>
        <a:p>
          <a:r>
            <a:rPr lang="en-US" sz="1100" b="1" i="1">
              <a:solidFill>
                <a:schemeClr val="tx1"/>
              </a:solidFill>
              <a:effectLst/>
              <a:latin typeface="+mn-lt"/>
              <a:ea typeface="+mn-ea"/>
              <a:cs typeface="+mn-cs"/>
            </a:rPr>
            <a:t>Total Gaji =</a:t>
          </a:r>
          <a:r>
            <a:rPr lang="en-US" sz="1100" b="0" i="1">
              <a:solidFill>
                <a:schemeClr val="tx1"/>
              </a:solidFill>
              <a:effectLst/>
              <a:latin typeface="+mn-lt"/>
              <a:ea typeface="+mn-ea"/>
              <a:cs typeface="+mn-cs"/>
            </a:rPr>
            <a:t>Gaji Pokok+Tunjangan+Transportasi</a:t>
          </a:r>
          <a:endParaRPr lang="en-US" sz="1100" b="0" i="0">
            <a:solidFill>
              <a:schemeClr val="tx1"/>
            </a:solidFill>
            <a:effectLst/>
            <a:latin typeface="+mn-lt"/>
            <a:ea typeface="+mn-ea"/>
            <a:cs typeface="+mn-cs"/>
          </a:endParaRPr>
        </a:p>
        <a:p>
          <a:r>
            <a:rPr lang="en-US" sz="1100" b="1" i="1">
              <a:solidFill>
                <a:schemeClr val="tx1"/>
              </a:solidFill>
              <a:effectLst/>
              <a:latin typeface="+mn-lt"/>
              <a:ea typeface="+mn-ea"/>
              <a:cs typeface="+mn-cs"/>
            </a:rPr>
            <a:t>Pajak=</a:t>
          </a:r>
          <a:r>
            <a:rPr lang="en-US" sz="1100" b="0" i="1">
              <a:solidFill>
                <a:schemeClr val="tx1"/>
              </a:solidFill>
              <a:effectLst/>
              <a:latin typeface="+mn-lt"/>
              <a:ea typeface="+mn-ea"/>
              <a:cs typeface="+mn-cs"/>
            </a:rPr>
            <a:t>Total Gaji x Pajak</a:t>
          </a:r>
          <a:endParaRPr lang="en-US" sz="1100" b="0" i="0">
            <a:solidFill>
              <a:schemeClr val="tx1"/>
            </a:solidFill>
            <a:effectLst/>
            <a:latin typeface="+mn-lt"/>
            <a:ea typeface="+mn-ea"/>
            <a:cs typeface="+mn-cs"/>
          </a:endParaRPr>
        </a:p>
        <a:p>
          <a:r>
            <a:rPr lang="en-US" sz="1100" b="1" i="1">
              <a:solidFill>
                <a:schemeClr val="tx1"/>
              </a:solidFill>
              <a:effectLst/>
              <a:latin typeface="+mn-lt"/>
              <a:ea typeface="+mn-ea"/>
              <a:cs typeface="+mn-cs"/>
            </a:rPr>
            <a:t>Gaji Bersih= Total Gaji – Pajak</a:t>
          </a:r>
          <a:endParaRPr lang="en-US" sz="1100" b="0" i="0">
            <a:solidFill>
              <a:schemeClr val="tx1"/>
            </a:solidFill>
            <a:effectLst/>
            <a:latin typeface="+mn-lt"/>
            <a:ea typeface="+mn-ea"/>
            <a:cs typeface="+mn-cs"/>
          </a:endParaRPr>
        </a:p>
      </xdr:txBody>
    </xdr:sp>
    <xdr:clientData/>
  </xdr:oneCellAnchor>
</xdr:wsDr>
</file>

<file path=xl/drawings/drawing4.xml><?xml version="1.0" encoding="utf-8"?>
<xdr:wsDr xmlns:xdr="http://schemas.openxmlformats.org/drawingml/2006/spreadsheetDrawing" xmlns:a="http://schemas.openxmlformats.org/drawingml/2006/main">
  <xdr:oneCellAnchor>
    <xdr:from>
      <xdr:col>0</xdr:col>
      <xdr:colOff>0</xdr:colOff>
      <xdr:row>16</xdr:row>
      <xdr:rowOff>0</xdr:rowOff>
    </xdr:from>
    <xdr:ext cx="7994650" cy="933450"/>
    <xdr:sp macro="" textlink="">
      <xdr:nvSpPr>
        <xdr:cNvPr id="3" name="TextBox 2">
          <a:extLst>
            <a:ext uri="{FF2B5EF4-FFF2-40B4-BE49-F238E27FC236}">
              <a16:creationId xmlns:a16="http://schemas.microsoft.com/office/drawing/2014/main" id="{D42004F5-5EC8-45C1-8115-40BD0CF1B18B}"/>
            </a:ext>
          </a:extLst>
        </xdr:cNvPr>
        <xdr:cNvSpPr txBox="1"/>
      </xdr:nvSpPr>
      <xdr:spPr>
        <a:xfrm>
          <a:off x="0" y="2997200"/>
          <a:ext cx="7994650" cy="93345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US" sz="1100" b="1" i="0">
              <a:solidFill>
                <a:schemeClr val="accent5"/>
              </a:solidFill>
              <a:effectLst/>
              <a:latin typeface="+mn-lt"/>
              <a:ea typeface="+mn-ea"/>
              <a:cs typeface="+mn-cs"/>
            </a:rPr>
            <a:t>Keterangan:</a:t>
          </a:r>
        </a:p>
        <a:p>
          <a:endParaRPr lang="en-US" sz="1100" b="0" i="0">
            <a:solidFill>
              <a:schemeClr val="tx1"/>
            </a:solidFill>
            <a:effectLst/>
            <a:latin typeface="+mn-lt"/>
            <a:ea typeface="+mn-ea"/>
            <a:cs typeface="+mn-cs"/>
          </a:endParaRPr>
        </a:p>
        <a:p>
          <a:r>
            <a:rPr lang="en-US" sz="1100" b="1" i="1">
              <a:solidFill>
                <a:schemeClr val="tx1"/>
              </a:solidFill>
              <a:effectLst/>
              <a:latin typeface="+mn-lt"/>
              <a:ea typeface="+mn-ea"/>
              <a:cs typeface="+mn-cs"/>
            </a:rPr>
            <a:t>Grade  </a:t>
          </a:r>
          <a:r>
            <a:rPr lang="en-US" sz="1100" b="0" i="1">
              <a:solidFill>
                <a:schemeClr val="tx1"/>
              </a:solidFill>
              <a:effectLst/>
              <a:latin typeface="+mn-lt"/>
              <a:ea typeface="+mn-ea"/>
              <a:cs typeface="+mn-cs"/>
            </a:rPr>
            <a:t> : Grade </a:t>
          </a:r>
          <a:r>
            <a:rPr lang="en-US" sz="1100" b="1" i="1">
              <a:solidFill>
                <a:schemeClr val="tx1"/>
              </a:solidFill>
              <a:effectLst/>
              <a:latin typeface="+mn-lt"/>
              <a:ea typeface="+mn-ea"/>
              <a:cs typeface="+mn-cs"/>
            </a:rPr>
            <a:t>A</a:t>
          </a:r>
          <a:r>
            <a:rPr lang="en-US" sz="1100" b="0" i="1">
              <a:solidFill>
                <a:schemeClr val="tx1"/>
              </a:solidFill>
              <a:effectLst/>
              <a:latin typeface="+mn-lt"/>
              <a:ea typeface="+mn-ea"/>
              <a:cs typeface="+mn-cs"/>
            </a:rPr>
            <a:t> for Marks 90 – 100, Grade </a:t>
          </a:r>
          <a:r>
            <a:rPr lang="en-US" sz="1100" b="1" i="1">
              <a:solidFill>
                <a:schemeClr val="tx1"/>
              </a:solidFill>
              <a:effectLst/>
              <a:latin typeface="+mn-lt"/>
              <a:ea typeface="+mn-ea"/>
              <a:cs typeface="+mn-cs"/>
            </a:rPr>
            <a:t>B </a:t>
          </a:r>
          <a:r>
            <a:rPr lang="en-US" sz="1100" b="0" i="1">
              <a:solidFill>
                <a:schemeClr val="tx1"/>
              </a:solidFill>
              <a:effectLst/>
              <a:latin typeface="+mn-lt"/>
              <a:ea typeface="+mn-ea"/>
              <a:cs typeface="+mn-cs"/>
            </a:rPr>
            <a:t>for marks 80 – 89, Grade </a:t>
          </a:r>
          <a:r>
            <a:rPr lang="en-US" sz="1100" b="1" i="1">
              <a:solidFill>
                <a:schemeClr val="tx1"/>
              </a:solidFill>
              <a:effectLst/>
              <a:latin typeface="+mn-lt"/>
              <a:ea typeface="+mn-ea"/>
              <a:cs typeface="+mn-cs"/>
            </a:rPr>
            <a:t>C </a:t>
          </a:r>
          <a:r>
            <a:rPr lang="en-US" sz="1100" b="0" i="1">
              <a:solidFill>
                <a:schemeClr val="tx1"/>
              </a:solidFill>
              <a:effectLst/>
              <a:latin typeface="+mn-lt"/>
              <a:ea typeface="+mn-ea"/>
              <a:cs typeface="+mn-cs"/>
            </a:rPr>
            <a:t>for marks 70 – 79, Grade </a:t>
          </a:r>
          <a:r>
            <a:rPr lang="en-US" sz="1100" b="1" i="1">
              <a:solidFill>
                <a:schemeClr val="tx1"/>
              </a:solidFill>
              <a:effectLst/>
              <a:latin typeface="+mn-lt"/>
              <a:ea typeface="+mn-ea"/>
              <a:cs typeface="+mn-cs"/>
            </a:rPr>
            <a:t>D </a:t>
          </a:r>
          <a:r>
            <a:rPr lang="en-US" sz="1100" b="0" i="1">
              <a:solidFill>
                <a:schemeClr val="tx1"/>
              </a:solidFill>
              <a:effectLst/>
              <a:latin typeface="+mn-lt"/>
              <a:ea typeface="+mn-ea"/>
              <a:cs typeface="+mn-cs"/>
            </a:rPr>
            <a:t>for marks 60 – 69, Grade </a:t>
          </a:r>
          <a:r>
            <a:rPr lang="en-US" sz="1100" b="1" i="1">
              <a:solidFill>
                <a:schemeClr val="tx1"/>
              </a:solidFill>
              <a:effectLst/>
              <a:latin typeface="+mn-lt"/>
              <a:ea typeface="+mn-ea"/>
              <a:cs typeface="+mn-cs"/>
            </a:rPr>
            <a:t>E </a:t>
          </a:r>
          <a:r>
            <a:rPr lang="en-US" sz="1100" b="0" i="1">
              <a:solidFill>
                <a:schemeClr val="tx1"/>
              </a:solidFill>
              <a:effectLst/>
              <a:latin typeface="+mn-lt"/>
              <a:ea typeface="+mn-ea"/>
              <a:cs typeface="+mn-cs"/>
            </a:rPr>
            <a:t>for &lt; 60</a:t>
          </a:r>
          <a:endParaRPr lang="en-US" sz="1100" b="0" i="0">
            <a:solidFill>
              <a:schemeClr val="tx1"/>
            </a:solidFill>
            <a:effectLst/>
            <a:latin typeface="+mn-lt"/>
            <a:ea typeface="+mn-ea"/>
            <a:cs typeface="+mn-cs"/>
          </a:endParaRPr>
        </a:p>
        <a:p>
          <a:r>
            <a:rPr lang="en-US" sz="1100" b="1" i="1">
              <a:solidFill>
                <a:schemeClr val="tx1"/>
              </a:solidFill>
              <a:effectLst/>
              <a:latin typeface="+mn-lt"/>
              <a:ea typeface="+mn-ea"/>
              <a:cs typeface="+mn-cs"/>
            </a:rPr>
            <a:t>Status</a:t>
          </a:r>
          <a:r>
            <a:rPr lang="en-US" sz="1100" b="0" i="1">
              <a:solidFill>
                <a:schemeClr val="tx1"/>
              </a:solidFill>
              <a:effectLst/>
              <a:latin typeface="+mn-lt"/>
              <a:ea typeface="+mn-ea"/>
              <a:cs typeface="+mn-cs"/>
            </a:rPr>
            <a:t>  : if grade &gt; 75 is </a:t>
          </a:r>
          <a:r>
            <a:rPr lang="en-US" sz="1100" b="1" i="1">
              <a:solidFill>
                <a:schemeClr val="tx1"/>
              </a:solidFill>
              <a:effectLst/>
              <a:latin typeface="+mn-lt"/>
              <a:ea typeface="+mn-ea"/>
              <a:cs typeface="+mn-cs"/>
            </a:rPr>
            <a:t>Complete</a:t>
          </a:r>
          <a:r>
            <a:rPr lang="en-US" sz="1100" b="0" i="1">
              <a:solidFill>
                <a:schemeClr val="tx1"/>
              </a:solidFill>
              <a:effectLst/>
              <a:latin typeface="+mn-lt"/>
              <a:ea typeface="+mn-ea"/>
              <a:cs typeface="+mn-cs"/>
            </a:rPr>
            <a:t>, if grade &lt; 75 is </a:t>
          </a:r>
          <a:r>
            <a:rPr lang="en-US" sz="1100" b="1" i="1">
              <a:solidFill>
                <a:schemeClr val="tx1"/>
              </a:solidFill>
              <a:effectLst/>
              <a:latin typeface="+mn-lt"/>
              <a:ea typeface="+mn-ea"/>
              <a:cs typeface="+mn-cs"/>
            </a:rPr>
            <a:t>Failed</a:t>
          </a:r>
          <a:endParaRPr lang="en-US" sz="1100" b="0" i="0">
            <a:solidFill>
              <a:schemeClr val="tx1"/>
            </a:solidFill>
            <a:effectLst/>
            <a:latin typeface="+mn-lt"/>
            <a:ea typeface="+mn-ea"/>
            <a:cs typeface="+mn-cs"/>
          </a:endParaRPr>
        </a:p>
        <a:p>
          <a:endParaRPr lang="en-US" sz="1100">
            <a:latin typeface="+mn-lt"/>
          </a:endParaRPr>
        </a:p>
      </xdr:txBody>
    </xdr:sp>
    <xdr:clientData/>
  </xdr:oneCellAnchor>
</xdr:wsDr>
</file>

<file path=xl/drawings/drawing5.xml><?xml version="1.0" encoding="utf-8"?>
<xdr:wsDr xmlns:xdr="http://schemas.openxmlformats.org/drawingml/2006/spreadsheetDrawing" xmlns:a="http://schemas.openxmlformats.org/drawingml/2006/main">
  <xdr:twoCellAnchor>
    <xdr:from>
      <xdr:col>1</xdr:col>
      <xdr:colOff>57150</xdr:colOff>
      <xdr:row>2</xdr:row>
      <xdr:rowOff>152400</xdr:rowOff>
    </xdr:from>
    <xdr:to>
      <xdr:col>3</xdr:col>
      <xdr:colOff>215900</xdr:colOff>
      <xdr:row>5</xdr:row>
      <xdr:rowOff>139700</xdr:rowOff>
    </xdr:to>
    <mc:AlternateContent xmlns:mc="http://schemas.openxmlformats.org/markup-compatibility/2006" xmlns:a14="http://schemas.microsoft.com/office/drawing/2010/main">
      <mc:Choice Requires="a14">
        <xdr:sp macro="" textlink="">
          <xdr:nvSpPr>
            <xdr:cNvPr id="2" name="TextBox 1">
              <a:extLst>
                <a:ext uri="{FF2B5EF4-FFF2-40B4-BE49-F238E27FC236}">
                  <a16:creationId xmlns:a16="http://schemas.microsoft.com/office/drawing/2014/main" id="{454E1F92-DC19-40CC-980A-034407E0912F}"/>
                </a:ext>
              </a:extLst>
            </xdr:cNvPr>
            <xdr:cNvSpPr txBox="1"/>
          </xdr:nvSpPr>
          <xdr:spPr>
            <a:xfrm>
              <a:off x="666750" y="520700"/>
              <a:ext cx="1377950" cy="5397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0"/>
                <a:t>          </a:t>
              </a:r>
              <a14:m>
                <m:oMath xmlns:m="http://schemas.openxmlformats.org/officeDocument/2006/math">
                  <m:r>
                    <a:rPr lang="en-US" sz="1100" b="0" i="1">
                      <a:latin typeface="Cambria Math" panose="02040503050406030204" pitchFamily="18" charset="0"/>
                    </a:rPr>
                    <m:t>2</m:t>
                  </m:r>
                  <m:r>
                    <a:rPr lang="en-US" sz="1100" b="0" i="1">
                      <a:latin typeface="Cambria Math" panose="02040503050406030204" pitchFamily="18" charset="0"/>
                    </a:rPr>
                    <m:t>𝑥</m:t>
                  </m:r>
                  <m:r>
                    <a:rPr lang="en-US" sz="1100" b="0" i="1">
                      <a:latin typeface="Cambria Math" panose="02040503050406030204" pitchFamily="18" charset="0"/>
                    </a:rPr>
                    <m:t>+</m:t>
                  </m:r>
                  <m:r>
                    <a:rPr lang="en-US" sz="1100" b="0" i="1">
                      <a:latin typeface="Cambria Math" panose="02040503050406030204" pitchFamily="18" charset="0"/>
                    </a:rPr>
                    <m:t>𝑦</m:t>
                  </m:r>
                  <m:r>
                    <a:rPr lang="en-US" sz="1100" b="0" i="1">
                      <a:latin typeface="Cambria Math" panose="02040503050406030204" pitchFamily="18" charset="0"/>
                    </a:rPr>
                    <m:t>=10</m:t>
                  </m:r>
                </m:oMath>
              </a14:m>
              <a:endParaRPr lang="en-US" sz="1100" b="0"/>
            </a:p>
            <a:p>
              <a:pPr marL="0" marR="0" lvl="0" indent="0" defTabSz="914400" eaLnBrk="1" fontAlgn="auto" latinLnBrk="0" hangingPunct="1">
                <a:lnSpc>
                  <a:spcPct val="100000"/>
                </a:lnSpc>
                <a:spcBef>
                  <a:spcPts val="0"/>
                </a:spcBef>
                <a:spcAft>
                  <a:spcPts val="0"/>
                </a:spcAft>
                <a:buClrTx/>
                <a:buSzTx/>
                <a:buFontTx/>
                <a:buNone/>
                <a:tabLst/>
                <a:defRPr/>
              </a:pPr>
              <a14:m>
                <m:oMathPara xmlns:m="http://schemas.openxmlformats.org/officeDocument/2006/math">
                  <m:oMathParaPr>
                    <m:jc m:val="centerGroup"/>
                  </m:oMathParaPr>
                  <m:oMath xmlns:m="http://schemas.openxmlformats.org/officeDocument/2006/math">
                    <m:r>
                      <a:rPr lang="en-US" sz="1100" b="0" i="1">
                        <a:solidFill>
                          <a:schemeClr val="dk1"/>
                        </a:solidFill>
                        <a:effectLst/>
                        <a:latin typeface="Cambria Math" panose="02040503050406030204" pitchFamily="18" charset="0"/>
                        <a:ea typeface="+mn-ea"/>
                        <a:cs typeface="+mn-cs"/>
                      </a:rPr>
                      <m:t>−2</m:t>
                    </m:r>
                    <m:r>
                      <a:rPr lang="en-US" sz="1100" b="0" i="1">
                        <a:solidFill>
                          <a:schemeClr val="dk1"/>
                        </a:solidFill>
                        <a:effectLst/>
                        <a:latin typeface="Cambria Math" panose="02040503050406030204" pitchFamily="18" charset="0"/>
                        <a:ea typeface="+mn-ea"/>
                        <a:cs typeface="+mn-cs"/>
                      </a:rPr>
                      <m:t>𝑥</m:t>
                    </m:r>
                    <m:r>
                      <a:rPr lang="en-US" sz="1100" b="0" i="1">
                        <a:solidFill>
                          <a:schemeClr val="dk1"/>
                        </a:solidFill>
                        <a:effectLst/>
                        <a:latin typeface="Cambria Math" panose="02040503050406030204" pitchFamily="18" charset="0"/>
                        <a:ea typeface="+mn-ea"/>
                        <a:cs typeface="+mn-cs"/>
                      </a:rPr>
                      <m:t>+</m:t>
                    </m:r>
                    <m:r>
                      <a:rPr lang="en-US" sz="1100" b="0" i="1">
                        <a:solidFill>
                          <a:schemeClr val="dk1"/>
                        </a:solidFill>
                        <a:effectLst/>
                        <a:latin typeface="Cambria Math" panose="02040503050406030204" pitchFamily="18" charset="0"/>
                        <a:ea typeface="+mn-ea"/>
                        <a:cs typeface="+mn-cs"/>
                      </a:rPr>
                      <m:t>𝑦</m:t>
                    </m:r>
                    <m:r>
                      <a:rPr lang="en-US" sz="1100" b="0" i="1">
                        <a:solidFill>
                          <a:schemeClr val="dk1"/>
                        </a:solidFill>
                        <a:effectLst/>
                        <a:latin typeface="Cambria Math" panose="02040503050406030204" pitchFamily="18" charset="0"/>
                        <a:ea typeface="+mn-ea"/>
                        <a:cs typeface="+mn-cs"/>
                      </a:rPr>
                      <m:t>=2</m:t>
                    </m:r>
                  </m:oMath>
                </m:oMathPara>
              </a14:m>
              <a:endParaRPr lang="en-US">
                <a:effectLst/>
              </a:endParaRPr>
            </a:p>
          </xdr:txBody>
        </xdr:sp>
      </mc:Choice>
      <mc:Fallback xmlns="">
        <xdr:sp macro="" textlink="">
          <xdr:nvSpPr>
            <xdr:cNvPr id="2" name="TextBox 1">
              <a:extLst>
                <a:ext uri="{FF2B5EF4-FFF2-40B4-BE49-F238E27FC236}">
                  <a16:creationId xmlns:a16="http://schemas.microsoft.com/office/drawing/2014/main" id="{454E1F92-DC19-40CC-980A-034407E0912F}"/>
                </a:ext>
              </a:extLst>
            </xdr:cNvPr>
            <xdr:cNvSpPr txBox="1"/>
          </xdr:nvSpPr>
          <xdr:spPr>
            <a:xfrm>
              <a:off x="666750" y="520700"/>
              <a:ext cx="1377950" cy="5397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0"/>
                <a:t>          </a:t>
              </a:r>
              <a:r>
                <a:rPr lang="en-US" sz="1100" b="0" i="0">
                  <a:latin typeface="Cambria Math" panose="02040503050406030204" pitchFamily="18" charset="0"/>
                </a:rPr>
                <a:t>2𝑥+𝑦=10</a:t>
              </a:r>
              <a:endParaRPr lang="en-US" sz="1100" b="0"/>
            </a:p>
            <a:p>
              <a:pPr marL="0" marR="0" lvl="0" indent="0" defTabSz="914400" eaLnBrk="1" fontAlgn="auto" latinLnBrk="0" hangingPunct="1">
                <a:lnSpc>
                  <a:spcPct val="100000"/>
                </a:lnSpc>
                <a:spcBef>
                  <a:spcPts val="0"/>
                </a:spcBef>
                <a:spcAft>
                  <a:spcPts val="0"/>
                </a:spcAft>
                <a:buClrTx/>
                <a:buSzTx/>
                <a:buFontTx/>
                <a:buNone/>
                <a:tabLst/>
                <a:defRPr/>
              </a:pPr>
              <a:r>
                <a:rPr lang="en-US" sz="1100" b="0" i="0">
                  <a:solidFill>
                    <a:schemeClr val="dk1"/>
                  </a:solidFill>
                  <a:effectLst/>
                  <a:latin typeface="Cambria Math" panose="02040503050406030204" pitchFamily="18" charset="0"/>
                  <a:ea typeface="+mn-ea"/>
                  <a:cs typeface="+mn-cs"/>
                </a:rPr>
                <a:t>−</a:t>
              </a:r>
              <a:r>
                <a:rPr lang="en-US" sz="1100" b="0" i="0">
                  <a:solidFill>
                    <a:schemeClr val="dk1"/>
                  </a:solidFill>
                  <a:effectLst/>
                  <a:latin typeface="+mn-lt"/>
                  <a:ea typeface="+mn-ea"/>
                  <a:cs typeface="+mn-cs"/>
                </a:rPr>
                <a:t>2𝑥+𝑦=</a:t>
              </a:r>
              <a:r>
                <a:rPr lang="en-US" sz="1100" b="0" i="0">
                  <a:solidFill>
                    <a:schemeClr val="dk1"/>
                  </a:solidFill>
                  <a:effectLst/>
                  <a:latin typeface="Cambria Math" panose="02040503050406030204" pitchFamily="18" charset="0"/>
                  <a:ea typeface="+mn-ea"/>
                  <a:cs typeface="+mn-cs"/>
                </a:rPr>
                <a:t>2</a:t>
              </a:r>
              <a:endParaRPr lang="en-US">
                <a:effectLst/>
              </a:endParaRPr>
            </a:p>
          </xdr:txBody>
        </xdr:sp>
      </mc:Fallback>
    </mc:AlternateContent>
    <xdr:clientData/>
  </xdr:twoCellAnchor>
  <xdr:oneCellAnchor>
    <xdr:from>
      <xdr:col>0</xdr:col>
      <xdr:colOff>606425</xdr:colOff>
      <xdr:row>17</xdr:row>
      <xdr:rowOff>15875</xdr:rowOff>
    </xdr:from>
    <xdr:ext cx="260071" cy="174984"/>
    <mc:AlternateContent xmlns:mc="http://schemas.openxmlformats.org/markup-compatibility/2006" xmlns:a14="http://schemas.microsoft.com/office/drawing/2010/main">
      <mc:Choice Requires="a14">
        <xdr:sp macro="" textlink="">
          <xdr:nvSpPr>
            <xdr:cNvPr id="3" name="TextBox 2">
              <a:extLst>
                <a:ext uri="{FF2B5EF4-FFF2-40B4-BE49-F238E27FC236}">
                  <a16:creationId xmlns:a16="http://schemas.microsoft.com/office/drawing/2014/main" id="{01CC52A3-4675-4D19-99DC-AD08CB86C885}"/>
                </a:ext>
              </a:extLst>
            </xdr:cNvPr>
            <xdr:cNvSpPr txBox="1"/>
          </xdr:nvSpPr>
          <xdr:spPr>
            <a:xfrm>
              <a:off x="606425" y="2778125"/>
              <a:ext cx="260071" cy="17498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sSup>
                      <m:sSupPr>
                        <m:ctrlPr>
                          <a:rPr lang="en-US" sz="1100" i="1">
                            <a:latin typeface="Cambria Math" panose="02040503050406030204" pitchFamily="18" charset="0"/>
                          </a:rPr>
                        </m:ctrlPr>
                      </m:sSupPr>
                      <m:e>
                        <m:r>
                          <a:rPr lang="en-US" sz="1100" b="0" i="1">
                            <a:latin typeface="Cambria Math" panose="02040503050406030204" pitchFamily="18" charset="0"/>
                          </a:rPr>
                          <m:t>𝐴</m:t>
                        </m:r>
                      </m:e>
                      <m:sup>
                        <m:r>
                          <a:rPr lang="en-US" sz="1100" b="0" i="1">
                            <a:latin typeface="Cambria Math" panose="02040503050406030204" pitchFamily="18" charset="0"/>
                          </a:rPr>
                          <m:t>−1</m:t>
                        </m:r>
                      </m:sup>
                    </m:sSup>
                  </m:oMath>
                </m:oMathPara>
              </a14:m>
              <a:endParaRPr lang="en-US" sz="1100"/>
            </a:p>
          </xdr:txBody>
        </xdr:sp>
      </mc:Choice>
      <mc:Fallback xmlns="">
        <xdr:sp macro="" textlink="">
          <xdr:nvSpPr>
            <xdr:cNvPr id="3" name="TextBox 2">
              <a:extLst>
                <a:ext uri="{FF2B5EF4-FFF2-40B4-BE49-F238E27FC236}">
                  <a16:creationId xmlns:a16="http://schemas.microsoft.com/office/drawing/2014/main" id="{01CC52A3-4675-4D19-99DC-AD08CB86C885}"/>
                </a:ext>
              </a:extLst>
            </xdr:cNvPr>
            <xdr:cNvSpPr txBox="1"/>
          </xdr:nvSpPr>
          <xdr:spPr>
            <a:xfrm>
              <a:off x="606425" y="2778125"/>
              <a:ext cx="260071" cy="17498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r>
                <a:rPr lang="en-US" sz="1100" b="0" i="0">
                  <a:latin typeface="Cambria Math" panose="02040503050406030204" pitchFamily="18" charset="0"/>
                </a:rPr>
                <a:t>𝐴^(−1)</a:t>
              </a:r>
              <a:endParaRPr lang="en-US" sz="1100"/>
            </a:p>
          </xdr:txBody>
        </xdr:sp>
      </mc:Fallback>
    </mc:AlternateContent>
    <xdr:clientData/>
  </xdr:oneCellAnchor>
</xdr:wsDr>
</file>

<file path=xl/drawings/drawing6.xml><?xml version="1.0" encoding="utf-8"?>
<xdr:wsDr xmlns:xdr="http://schemas.openxmlformats.org/drawingml/2006/spreadsheetDrawing" xmlns:a="http://schemas.openxmlformats.org/drawingml/2006/main">
  <xdr:oneCellAnchor>
    <xdr:from>
      <xdr:col>0</xdr:col>
      <xdr:colOff>571500</xdr:colOff>
      <xdr:row>3</xdr:row>
      <xdr:rowOff>152400</xdr:rowOff>
    </xdr:from>
    <xdr:ext cx="3035300" cy="609013"/>
    <xdr:sp macro="" textlink="">
      <xdr:nvSpPr>
        <xdr:cNvPr id="2" name="TextBox 1">
          <a:extLst>
            <a:ext uri="{FF2B5EF4-FFF2-40B4-BE49-F238E27FC236}">
              <a16:creationId xmlns:a16="http://schemas.microsoft.com/office/drawing/2014/main" id="{9D8CEFAB-B374-47E9-9114-BC5BFD2E425B}"/>
            </a:ext>
          </a:extLst>
        </xdr:cNvPr>
        <xdr:cNvSpPr txBox="1"/>
      </xdr:nvSpPr>
      <xdr:spPr>
        <a:xfrm>
          <a:off x="571500" y="704850"/>
          <a:ext cx="3035300" cy="60901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en-US" sz="1100" b="0" i="0">
              <a:solidFill>
                <a:schemeClr val="tx1"/>
              </a:solidFill>
              <a:effectLst/>
              <a:latin typeface="+mn-lt"/>
              <a:ea typeface="+mn-ea"/>
              <a:cs typeface="+mn-cs"/>
            </a:rPr>
            <a:t>3x + 1y + 8z = 24</a:t>
          </a:r>
          <a:br>
            <a:rPr lang="en-US"/>
          </a:br>
          <a:r>
            <a:rPr lang="en-US" sz="1100" b="0" i="0">
              <a:solidFill>
                <a:schemeClr val="tx1"/>
              </a:solidFill>
              <a:effectLst/>
              <a:latin typeface="+mn-lt"/>
              <a:ea typeface="+mn-ea"/>
              <a:cs typeface="+mn-cs"/>
            </a:rPr>
            <a:t>4x – 2y          = 12</a:t>
          </a:r>
          <a:br>
            <a:rPr lang="en-US"/>
          </a:br>
          <a:r>
            <a:rPr lang="en-US" sz="1100" b="0" i="0">
              <a:solidFill>
                <a:schemeClr val="tx1"/>
              </a:solidFill>
              <a:effectLst/>
              <a:latin typeface="+mn-lt"/>
              <a:ea typeface="+mn-ea"/>
              <a:cs typeface="+mn-cs"/>
            </a:rPr>
            <a:t>5x + 3y + 4z = 20</a:t>
          </a:r>
          <a:endParaRPr lang="en-US" sz="1100"/>
        </a:p>
      </xdr:txBody>
    </xdr:sp>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6.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C4ECD7-278E-4C6F-940A-07828DD24064}">
  <dimension ref="A1:J24"/>
  <sheetViews>
    <sheetView topLeftCell="A13" workbookViewId="0">
      <selection activeCell="B25" sqref="B25"/>
    </sheetView>
  </sheetViews>
  <sheetFormatPr defaultRowHeight="14.5" x14ac:dyDescent="0.35"/>
  <cols>
    <col min="1" max="1" width="19.54296875" customWidth="1"/>
    <col min="2" max="10" width="9.6328125" customWidth="1"/>
  </cols>
  <sheetData>
    <row r="1" spans="1:10" ht="18.5" x14ac:dyDescent="0.35">
      <c r="A1" s="27" t="s">
        <v>39</v>
      </c>
      <c r="B1" s="28"/>
      <c r="C1" s="28"/>
      <c r="D1" s="28"/>
      <c r="E1" s="28"/>
      <c r="F1" s="28"/>
      <c r="G1" s="28"/>
      <c r="H1" s="28"/>
      <c r="I1" s="28"/>
      <c r="J1" s="28"/>
    </row>
    <row r="2" spans="1:10" x14ac:dyDescent="0.35">
      <c r="B2" s="8"/>
      <c r="C2" s="8"/>
      <c r="D2" s="8"/>
      <c r="E2" s="8"/>
      <c r="F2" s="8"/>
      <c r="G2" s="8"/>
      <c r="H2" s="8"/>
      <c r="I2" s="8"/>
      <c r="J2" s="8"/>
    </row>
    <row r="3" spans="1:10" x14ac:dyDescent="0.35">
      <c r="A3" t="s">
        <v>55</v>
      </c>
    </row>
    <row r="5" spans="1:10" x14ac:dyDescent="0.35">
      <c r="A5" s="5" t="s">
        <v>40</v>
      </c>
      <c r="B5" s="5" t="s">
        <v>56</v>
      </c>
      <c r="C5" s="5" t="s">
        <v>57</v>
      </c>
      <c r="D5" s="5" t="s">
        <v>26</v>
      </c>
      <c r="E5" s="5" t="s">
        <v>27</v>
      </c>
      <c r="F5" s="5" t="s">
        <v>28</v>
      </c>
      <c r="G5" s="5" t="s">
        <v>29</v>
      </c>
      <c r="H5" s="5" t="s">
        <v>30</v>
      </c>
      <c r="I5" s="5" t="s">
        <v>31</v>
      </c>
      <c r="J5" s="5" t="s">
        <v>32</v>
      </c>
    </row>
    <row r="6" spans="1:10" x14ac:dyDescent="0.35">
      <c r="A6" s="9" t="s">
        <v>41</v>
      </c>
      <c r="B6" s="10">
        <v>56</v>
      </c>
      <c r="C6" s="10">
        <v>53</v>
      </c>
      <c r="D6" s="10"/>
      <c r="E6" s="10"/>
      <c r="F6" s="10"/>
      <c r="G6" s="10"/>
      <c r="H6" s="10"/>
      <c r="I6" s="10"/>
      <c r="J6" s="10"/>
    </row>
    <row r="7" spans="1:10" ht="16.5" x14ac:dyDescent="0.35">
      <c r="A7" s="11" t="s">
        <v>42</v>
      </c>
      <c r="B7" s="10">
        <v>45</v>
      </c>
      <c r="C7" s="10">
        <v>38</v>
      </c>
      <c r="D7" s="10"/>
      <c r="E7" s="10"/>
      <c r="F7" s="10"/>
      <c r="G7" s="10"/>
      <c r="H7" s="10"/>
      <c r="I7" s="10"/>
      <c r="J7" s="10"/>
    </row>
    <row r="8" spans="1:10" ht="16.5" x14ac:dyDescent="0.35">
      <c r="A8" s="11" t="s">
        <v>43</v>
      </c>
      <c r="B8" s="10">
        <v>35</v>
      </c>
      <c r="C8" s="10">
        <v>29</v>
      </c>
      <c r="D8" s="10"/>
      <c r="E8" s="10"/>
      <c r="F8" s="10"/>
      <c r="G8" s="10"/>
      <c r="H8" s="10"/>
      <c r="I8" s="10"/>
      <c r="J8" s="10"/>
    </row>
    <row r="9" spans="1:10" ht="16.5" x14ac:dyDescent="0.35">
      <c r="A9" s="11" t="s">
        <v>44</v>
      </c>
      <c r="B9" s="10">
        <v>48</v>
      </c>
      <c r="C9" s="10">
        <v>41</v>
      </c>
      <c r="D9" s="10"/>
      <c r="E9" s="10"/>
      <c r="F9" s="10"/>
      <c r="G9" s="10"/>
      <c r="H9" s="10"/>
      <c r="I9" s="10"/>
      <c r="J9" s="10"/>
    </row>
    <row r="10" spans="1:10" ht="16.5" x14ac:dyDescent="0.35">
      <c r="A10" s="11" t="s">
        <v>45</v>
      </c>
      <c r="B10" s="10">
        <v>38</v>
      </c>
      <c r="C10" s="10">
        <v>34</v>
      </c>
      <c r="D10" s="10"/>
      <c r="E10" s="10"/>
      <c r="F10" s="10"/>
      <c r="G10" s="10"/>
      <c r="H10" s="10"/>
      <c r="I10" s="10"/>
      <c r="J10" s="10"/>
    </row>
    <row r="11" spans="1:10" ht="16.5" x14ac:dyDescent="0.35">
      <c r="A11" s="11" t="s">
        <v>46</v>
      </c>
      <c r="B11" s="10">
        <v>58</v>
      </c>
      <c r="C11" s="10">
        <v>45</v>
      </c>
      <c r="D11" s="10"/>
      <c r="E11" s="10"/>
      <c r="F11" s="10"/>
      <c r="G11" s="10"/>
      <c r="H11" s="10"/>
      <c r="I11" s="10"/>
      <c r="J11" s="10"/>
    </row>
    <row r="12" spans="1:10" ht="16.5" x14ac:dyDescent="0.35">
      <c r="A12" s="11" t="s">
        <v>47</v>
      </c>
      <c r="B12" s="10">
        <v>37</v>
      </c>
      <c r="C12" s="10">
        <v>33</v>
      </c>
      <c r="D12" s="10"/>
      <c r="E12" s="10"/>
      <c r="F12" s="10"/>
      <c r="G12" s="10"/>
      <c r="H12" s="10"/>
      <c r="I12" s="10"/>
      <c r="J12" s="10"/>
    </row>
    <row r="13" spans="1:10" ht="16.5" x14ac:dyDescent="0.35">
      <c r="A13" s="11" t="s">
        <v>48</v>
      </c>
      <c r="B13" s="10">
        <v>38</v>
      </c>
      <c r="C13" s="10">
        <v>32</v>
      </c>
      <c r="D13" s="10"/>
      <c r="E13" s="10"/>
      <c r="F13" s="10"/>
      <c r="G13" s="10"/>
      <c r="H13" s="10"/>
      <c r="I13" s="10"/>
      <c r="J13" s="10"/>
    </row>
    <row r="14" spans="1:10" ht="16.5" x14ac:dyDescent="0.35">
      <c r="A14" s="11" t="s">
        <v>49</v>
      </c>
      <c r="B14" s="10">
        <v>37</v>
      </c>
      <c r="C14" s="10">
        <v>33</v>
      </c>
      <c r="D14" s="10"/>
      <c r="E14" s="10"/>
      <c r="F14" s="10"/>
      <c r="G14" s="10"/>
      <c r="H14" s="10"/>
      <c r="I14" s="10"/>
      <c r="J14" s="10"/>
    </row>
    <row r="15" spans="1:10" ht="16.5" x14ac:dyDescent="0.35">
      <c r="A15" s="11" t="s">
        <v>50</v>
      </c>
      <c r="B15" s="10">
        <v>57</v>
      </c>
      <c r="C15" s="10">
        <v>51</v>
      </c>
      <c r="D15" s="10"/>
      <c r="E15" s="10"/>
      <c r="F15" s="10"/>
      <c r="G15" s="10"/>
      <c r="H15" s="10"/>
      <c r="I15" s="10"/>
      <c r="J15" s="10"/>
    </row>
    <row r="16" spans="1:10" ht="16.5" x14ac:dyDescent="0.35">
      <c r="A16" s="11" t="s">
        <v>51</v>
      </c>
      <c r="B16" s="10">
        <v>40</v>
      </c>
      <c r="C16" s="10">
        <v>34</v>
      </c>
      <c r="D16" s="10"/>
      <c r="E16" s="10"/>
      <c r="F16" s="10"/>
      <c r="G16" s="10"/>
      <c r="H16" s="10"/>
      <c r="I16" s="10"/>
      <c r="J16" s="10"/>
    </row>
    <row r="17" spans="1:10" ht="16.5" x14ac:dyDescent="0.35">
      <c r="A17" s="11" t="s">
        <v>52</v>
      </c>
      <c r="B17" s="10">
        <v>47</v>
      </c>
      <c r="C17" s="10">
        <v>44</v>
      </c>
      <c r="D17" s="10"/>
      <c r="E17" s="10"/>
      <c r="F17" s="10"/>
      <c r="G17" s="10"/>
      <c r="H17" s="10"/>
      <c r="I17" s="10"/>
      <c r="J17" s="10"/>
    </row>
    <row r="18" spans="1:10" ht="16.5" x14ac:dyDescent="0.35">
      <c r="A18" s="11" t="s">
        <v>53</v>
      </c>
      <c r="B18" s="10">
        <v>37</v>
      </c>
      <c r="C18" s="10">
        <v>32</v>
      </c>
      <c r="D18" s="10"/>
      <c r="E18" s="10"/>
      <c r="F18" s="10"/>
      <c r="G18" s="10"/>
      <c r="H18" s="10"/>
      <c r="I18" s="10"/>
      <c r="J18" s="10"/>
    </row>
    <row r="19" spans="1:10" ht="16.5" x14ac:dyDescent="0.35">
      <c r="A19" s="11" t="s">
        <v>54</v>
      </c>
      <c r="B19" s="10">
        <v>47</v>
      </c>
      <c r="C19" s="10">
        <v>43</v>
      </c>
      <c r="D19" s="10"/>
      <c r="E19" s="10"/>
      <c r="F19" s="10"/>
      <c r="G19" s="10"/>
      <c r="H19" s="10"/>
      <c r="I19" s="10"/>
      <c r="J19" s="10"/>
    </row>
    <row r="20" spans="1:10" x14ac:dyDescent="0.35">
      <c r="A20" s="26" t="s">
        <v>33</v>
      </c>
      <c r="B20" s="26"/>
      <c r="C20" s="26"/>
      <c r="D20" s="10"/>
      <c r="E20" s="10"/>
      <c r="F20" s="10"/>
      <c r="G20" s="10"/>
      <c r="H20" s="10"/>
      <c r="I20" s="10"/>
      <c r="J20" s="10"/>
    </row>
    <row r="21" spans="1:10" x14ac:dyDescent="0.35">
      <c r="A21" s="26" t="s">
        <v>34</v>
      </c>
      <c r="B21" s="26"/>
      <c r="C21" s="26"/>
      <c r="D21" s="10"/>
      <c r="E21" s="10"/>
      <c r="F21" s="10"/>
      <c r="G21" s="10"/>
      <c r="H21" s="10"/>
      <c r="I21" s="10"/>
      <c r="J21" s="10"/>
    </row>
    <row r="22" spans="1:10" x14ac:dyDescent="0.35">
      <c r="A22" s="26" t="s">
        <v>35</v>
      </c>
      <c r="B22" s="26"/>
      <c r="C22" s="26"/>
      <c r="D22" s="10"/>
      <c r="E22" s="10"/>
      <c r="F22" s="10"/>
      <c r="G22" s="10"/>
      <c r="H22" s="10"/>
      <c r="I22" s="10"/>
      <c r="J22" s="10"/>
    </row>
    <row r="23" spans="1:10" x14ac:dyDescent="0.35">
      <c r="A23" s="26" t="s">
        <v>36</v>
      </c>
      <c r="B23" s="26"/>
      <c r="C23" s="26"/>
      <c r="D23" s="10"/>
      <c r="E23" s="10"/>
      <c r="F23" s="10"/>
      <c r="G23" s="10"/>
      <c r="H23" s="10"/>
      <c r="I23" s="10"/>
      <c r="J23" s="10"/>
    </row>
    <row r="24" spans="1:10" x14ac:dyDescent="0.35">
      <c r="A24" s="26" t="s">
        <v>37</v>
      </c>
      <c r="B24" s="26"/>
      <c r="C24" s="26"/>
      <c r="D24" s="10"/>
      <c r="E24" s="10"/>
      <c r="F24" s="10"/>
      <c r="G24" s="10"/>
      <c r="H24" s="10"/>
      <c r="I24" s="10"/>
      <c r="J24" s="10"/>
    </row>
  </sheetData>
  <mergeCells count="6">
    <mergeCell ref="A24:C24"/>
    <mergeCell ref="A1:J1"/>
    <mergeCell ref="A20:C20"/>
    <mergeCell ref="A21:C21"/>
    <mergeCell ref="A22:C22"/>
    <mergeCell ref="A23:C23"/>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5DDB8E-3CFB-4543-8A8B-D0292A6AAE8F}">
  <dimension ref="A1:I19"/>
  <sheetViews>
    <sheetView workbookViewId="0">
      <selection activeCell="E6" sqref="E6"/>
    </sheetView>
  </sheetViews>
  <sheetFormatPr defaultRowHeight="14.5" x14ac:dyDescent="0.35"/>
  <cols>
    <col min="3" max="3" width="10" customWidth="1"/>
    <col min="4" max="4" width="11.36328125" customWidth="1"/>
    <col min="5" max="5" width="17.08984375" customWidth="1"/>
    <col min="6" max="6" width="13.36328125" customWidth="1"/>
    <col min="7" max="7" width="13.7265625" customWidth="1"/>
    <col min="9" max="9" width="16.08984375" customWidth="1"/>
  </cols>
  <sheetData>
    <row r="1" spans="1:9" ht="18.5" x14ac:dyDescent="0.35">
      <c r="A1" s="30" t="s">
        <v>38</v>
      </c>
      <c r="B1" s="31"/>
      <c r="C1" s="31"/>
      <c r="D1" s="31"/>
      <c r="E1" s="31"/>
      <c r="F1" s="31"/>
      <c r="G1" s="31"/>
      <c r="H1" s="31"/>
      <c r="I1" s="31"/>
    </row>
    <row r="3" spans="1:9" x14ac:dyDescent="0.35">
      <c r="A3" t="s">
        <v>23</v>
      </c>
    </row>
    <row r="5" spans="1:9" x14ac:dyDescent="0.35">
      <c r="A5" s="5" t="s">
        <v>0</v>
      </c>
      <c r="B5" s="5" t="s">
        <v>1</v>
      </c>
      <c r="C5" s="5" t="s">
        <v>2</v>
      </c>
      <c r="D5" s="5" t="s">
        <v>3</v>
      </c>
      <c r="E5" s="6" t="s">
        <v>4</v>
      </c>
      <c r="F5" s="6" t="s">
        <v>5</v>
      </c>
      <c r="G5" s="6" t="s">
        <v>6</v>
      </c>
      <c r="H5" s="6" t="s">
        <v>7</v>
      </c>
      <c r="I5" s="6" t="s">
        <v>8</v>
      </c>
    </row>
    <row r="6" spans="1:9" x14ac:dyDescent="0.35">
      <c r="A6" s="4">
        <v>1</v>
      </c>
      <c r="B6" s="4" t="s">
        <v>9</v>
      </c>
      <c r="C6" s="4">
        <v>45</v>
      </c>
      <c r="D6" s="4">
        <v>15</v>
      </c>
      <c r="E6" s="2"/>
      <c r="F6" s="2"/>
      <c r="G6" s="2"/>
      <c r="H6" s="2"/>
      <c r="I6" s="2"/>
    </row>
    <row r="7" spans="1:9" x14ac:dyDescent="0.35">
      <c r="A7" s="4">
        <v>2</v>
      </c>
      <c r="B7" s="4" t="s">
        <v>10</v>
      </c>
      <c r="C7" s="4">
        <v>48</v>
      </c>
      <c r="D7" s="4">
        <v>17</v>
      </c>
      <c r="E7" s="2"/>
      <c r="F7" s="2"/>
      <c r="G7" s="2"/>
      <c r="H7" s="2"/>
      <c r="I7" s="2"/>
    </row>
    <row r="8" spans="1:9" x14ac:dyDescent="0.35">
      <c r="A8" s="4">
        <v>3</v>
      </c>
      <c r="B8" s="4" t="s">
        <v>11</v>
      </c>
      <c r="C8" s="4">
        <v>47</v>
      </c>
      <c r="D8" s="4">
        <v>11</v>
      </c>
      <c r="E8" s="2"/>
      <c r="F8" s="2"/>
      <c r="G8" s="2"/>
      <c r="H8" s="2"/>
      <c r="I8" s="2"/>
    </row>
    <row r="9" spans="1:9" x14ac:dyDescent="0.35">
      <c r="A9" s="4">
        <v>4</v>
      </c>
      <c r="B9" s="4" t="s">
        <v>12</v>
      </c>
      <c r="C9" s="4">
        <v>50</v>
      </c>
      <c r="D9" s="4">
        <v>10</v>
      </c>
      <c r="E9" s="2"/>
      <c r="F9" s="2"/>
      <c r="G9" s="2"/>
      <c r="H9" s="2"/>
      <c r="I9" s="2"/>
    </row>
    <row r="10" spans="1:9" x14ac:dyDescent="0.35">
      <c r="A10" s="4">
        <v>5</v>
      </c>
      <c r="B10" s="4" t="s">
        <v>13</v>
      </c>
      <c r="C10" s="4">
        <v>45</v>
      </c>
      <c r="D10" s="4">
        <v>12</v>
      </c>
      <c r="E10" s="2"/>
      <c r="F10" s="2"/>
      <c r="G10" s="2"/>
      <c r="H10" s="2"/>
      <c r="I10" s="2"/>
    </row>
    <row r="11" spans="1:9" x14ac:dyDescent="0.35">
      <c r="A11" s="4">
        <v>6</v>
      </c>
      <c r="B11" s="4" t="s">
        <v>14</v>
      </c>
      <c r="C11" s="4">
        <v>44</v>
      </c>
      <c r="D11" s="4">
        <v>10</v>
      </c>
      <c r="E11" s="2"/>
      <c r="F11" s="2"/>
      <c r="G11" s="2"/>
      <c r="H11" s="2"/>
      <c r="I11" s="2"/>
    </row>
    <row r="12" spans="1:9" x14ac:dyDescent="0.35">
      <c r="A12" s="4">
        <v>7</v>
      </c>
      <c r="B12" s="4" t="s">
        <v>15</v>
      </c>
      <c r="C12" s="4">
        <v>50</v>
      </c>
      <c r="D12" s="4">
        <v>15</v>
      </c>
      <c r="E12" s="2"/>
      <c r="F12" s="2"/>
      <c r="G12" s="2"/>
      <c r="H12" s="2"/>
      <c r="I12" s="2"/>
    </row>
    <row r="13" spans="1:9" x14ac:dyDescent="0.35">
      <c r="A13" s="4">
        <v>8</v>
      </c>
      <c r="B13" s="4" t="s">
        <v>16</v>
      </c>
      <c r="C13" s="4">
        <v>39</v>
      </c>
      <c r="D13" s="4">
        <v>10</v>
      </c>
      <c r="E13" s="2"/>
      <c r="F13" s="2"/>
      <c r="G13" s="2"/>
      <c r="H13" s="2"/>
      <c r="I13" s="2"/>
    </row>
    <row r="14" spans="1:9" x14ac:dyDescent="0.35">
      <c r="A14" s="4">
        <v>9</v>
      </c>
      <c r="B14" s="4" t="s">
        <v>17</v>
      </c>
      <c r="C14" s="4">
        <v>42</v>
      </c>
      <c r="D14" s="4">
        <v>12</v>
      </c>
      <c r="E14" s="2"/>
      <c r="F14" s="2"/>
      <c r="G14" s="2"/>
      <c r="H14" s="2"/>
      <c r="I14" s="2"/>
    </row>
    <row r="15" spans="1:9" x14ac:dyDescent="0.35">
      <c r="A15" s="4">
        <v>10</v>
      </c>
      <c r="B15" s="4" t="s">
        <v>18</v>
      </c>
      <c r="C15" s="4">
        <v>45</v>
      </c>
      <c r="D15" s="4">
        <v>17</v>
      </c>
      <c r="E15" s="2"/>
      <c r="F15" s="2"/>
      <c r="G15" s="2"/>
      <c r="H15" s="2"/>
      <c r="I15" s="2"/>
    </row>
    <row r="16" spans="1:9" x14ac:dyDescent="0.35">
      <c r="A16" s="29" t="s">
        <v>19</v>
      </c>
      <c r="B16" s="29"/>
      <c r="C16" s="29"/>
      <c r="D16" s="29"/>
      <c r="E16" s="29"/>
      <c r="F16" s="29"/>
      <c r="G16" s="29"/>
      <c r="H16" s="29"/>
      <c r="I16" s="2"/>
    </row>
    <row r="17" spans="1:9" x14ac:dyDescent="0.35">
      <c r="A17" s="29" t="s">
        <v>20</v>
      </c>
      <c r="B17" s="29"/>
      <c r="C17" s="29"/>
      <c r="D17" s="29"/>
      <c r="E17" s="29"/>
      <c r="F17" s="29"/>
      <c r="G17" s="29"/>
      <c r="H17" s="29"/>
      <c r="I17" s="2"/>
    </row>
    <row r="18" spans="1:9" x14ac:dyDescent="0.35">
      <c r="A18" s="29" t="s">
        <v>21</v>
      </c>
      <c r="B18" s="29"/>
      <c r="C18" s="29"/>
      <c r="D18" s="29"/>
      <c r="E18" s="29"/>
      <c r="F18" s="29"/>
      <c r="G18" s="29"/>
      <c r="H18" s="29"/>
      <c r="I18" s="2"/>
    </row>
    <row r="19" spans="1:9" x14ac:dyDescent="0.35">
      <c r="A19" s="29" t="s">
        <v>22</v>
      </c>
      <c r="B19" s="29"/>
      <c r="C19" s="29"/>
      <c r="D19" s="29"/>
      <c r="E19" s="29"/>
      <c r="F19" s="29"/>
      <c r="G19" s="29"/>
      <c r="H19" s="29"/>
      <c r="I19" s="2"/>
    </row>
  </sheetData>
  <mergeCells count="5">
    <mergeCell ref="A16:H16"/>
    <mergeCell ref="A17:H17"/>
    <mergeCell ref="A18:H18"/>
    <mergeCell ref="A19:H19"/>
    <mergeCell ref="A1:I1"/>
  </mergeCells>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7C5A37-8C09-4A4E-82F7-78247AA5E015}">
  <dimension ref="A1:I19"/>
  <sheetViews>
    <sheetView workbookViewId="0">
      <selection activeCell="A3" sqref="A3"/>
    </sheetView>
  </sheetViews>
  <sheetFormatPr defaultRowHeight="14.5" x14ac:dyDescent="0.35"/>
  <cols>
    <col min="1" max="1" width="8.7265625" style="8"/>
    <col min="2" max="2" width="19.08984375" customWidth="1"/>
    <col min="6" max="6" width="13.81640625" customWidth="1"/>
    <col min="8" max="8" width="11.6328125" customWidth="1"/>
  </cols>
  <sheetData>
    <row r="1" spans="1:9" ht="18.5" x14ac:dyDescent="0.35">
      <c r="A1" s="32" t="s">
        <v>80</v>
      </c>
      <c r="B1" s="32"/>
      <c r="C1" s="32"/>
      <c r="D1" s="32"/>
      <c r="E1" s="32"/>
      <c r="F1" s="32"/>
    </row>
    <row r="3" spans="1:9" x14ac:dyDescent="0.35">
      <c r="A3" t="s">
        <v>87</v>
      </c>
      <c r="B3" s="14"/>
    </row>
    <row r="5" spans="1:9" x14ac:dyDescent="0.35">
      <c r="A5" s="5" t="s">
        <v>0</v>
      </c>
      <c r="B5" s="5" t="s">
        <v>40</v>
      </c>
      <c r="C5" s="5" t="s">
        <v>81</v>
      </c>
      <c r="D5" s="5" t="s">
        <v>82</v>
      </c>
      <c r="E5" s="5" t="s">
        <v>83</v>
      </c>
      <c r="F5" s="5" t="s">
        <v>84</v>
      </c>
      <c r="H5" s="15" t="s">
        <v>58</v>
      </c>
    </row>
    <row r="6" spans="1:9" ht="15" customHeight="1" x14ac:dyDescent="0.35">
      <c r="A6" s="10">
        <v>1</v>
      </c>
      <c r="B6" s="9" t="s">
        <v>41</v>
      </c>
      <c r="C6" s="4" t="s">
        <v>24</v>
      </c>
      <c r="D6" s="10">
        <v>56</v>
      </c>
      <c r="E6" s="4"/>
      <c r="F6" s="4"/>
    </row>
    <row r="7" spans="1:9" ht="15" customHeight="1" x14ac:dyDescent="0.35">
      <c r="A7" s="10">
        <v>2</v>
      </c>
      <c r="B7" s="12" t="s">
        <v>42</v>
      </c>
      <c r="C7" s="4" t="s">
        <v>25</v>
      </c>
      <c r="D7" s="10">
        <v>45</v>
      </c>
      <c r="E7" s="4"/>
      <c r="F7" s="4"/>
      <c r="H7" s="4" t="s">
        <v>81</v>
      </c>
      <c r="I7" s="4" t="s">
        <v>83</v>
      </c>
    </row>
    <row r="8" spans="1:9" ht="15" customHeight="1" x14ac:dyDescent="0.35">
      <c r="A8" s="10">
        <v>3</v>
      </c>
      <c r="B8" s="12" t="s">
        <v>43</v>
      </c>
      <c r="C8" s="4" t="s">
        <v>85</v>
      </c>
      <c r="D8" s="10">
        <v>35</v>
      </c>
      <c r="E8" s="4"/>
      <c r="F8" s="4"/>
      <c r="H8" s="4" t="s">
        <v>24</v>
      </c>
      <c r="I8" s="13">
        <v>0.25</v>
      </c>
    </row>
    <row r="9" spans="1:9" ht="15" customHeight="1" x14ac:dyDescent="0.35">
      <c r="A9" s="10">
        <v>4</v>
      </c>
      <c r="B9" s="12" t="s">
        <v>44</v>
      </c>
      <c r="C9" s="4" t="s">
        <v>24</v>
      </c>
      <c r="D9" s="10">
        <v>48</v>
      </c>
      <c r="E9" s="4"/>
      <c r="F9" s="4"/>
      <c r="H9" s="4" t="s">
        <v>25</v>
      </c>
      <c r="I9" s="13">
        <v>0.35</v>
      </c>
    </row>
    <row r="10" spans="1:9" ht="15" customHeight="1" x14ac:dyDescent="0.35">
      <c r="A10" s="10">
        <v>5</v>
      </c>
      <c r="B10" s="12" t="s">
        <v>45</v>
      </c>
      <c r="C10" s="4" t="s">
        <v>25</v>
      </c>
      <c r="D10" s="10">
        <v>38</v>
      </c>
      <c r="E10" s="4"/>
      <c r="F10" s="4"/>
      <c r="H10" s="4" t="s">
        <v>85</v>
      </c>
      <c r="I10" s="13">
        <v>0.5</v>
      </c>
    </row>
    <row r="11" spans="1:9" ht="15" customHeight="1" x14ac:dyDescent="0.35">
      <c r="A11" s="10">
        <v>6</v>
      </c>
      <c r="B11" s="12" t="s">
        <v>46</v>
      </c>
      <c r="C11" s="4" t="s">
        <v>85</v>
      </c>
      <c r="D11" s="10">
        <v>58</v>
      </c>
      <c r="E11" s="4"/>
      <c r="F11" s="4"/>
    </row>
    <row r="12" spans="1:9" ht="15" customHeight="1" x14ac:dyDescent="0.35">
      <c r="A12" s="10">
        <v>7</v>
      </c>
      <c r="B12" s="12" t="s">
        <v>47</v>
      </c>
      <c r="C12" s="4" t="s">
        <v>24</v>
      </c>
      <c r="D12" s="10">
        <v>37</v>
      </c>
      <c r="E12" s="4"/>
      <c r="F12" s="4"/>
    </row>
    <row r="13" spans="1:9" ht="15" customHeight="1" x14ac:dyDescent="0.35">
      <c r="A13" s="10">
        <v>8</v>
      </c>
      <c r="B13" s="12" t="s">
        <v>48</v>
      </c>
      <c r="C13" s="4" t="s">
        <v>25</v>
      </c>
      <c r="D13" s="10">
        <v>38</v>
      </c>
      <c r="E13" s="4"/>
      <c r="F13" s="4"/>
    </row>
    <row r="14" spans="1:9" ht="15" customHeight="1" x14ac:dyDescent="0.35">
      <c r="A14" s="10">
        <v>9</v>
      </c>
      <c r="B14" s="12" t="s">
        <v>49</v>
      </c>
      <c r="C14" s="4" t="s">
        <v>85</v>
      </c>
      <c r="D14" s="10">
        <v>37</v>
      </c>
      <c r="E14" s="4"/>
      <c r="F14" s="4"/>
    </row>
    <row r="15" spans="1:9" ht="15" customHeight="1" x14ac:dyDescent="0.35">
      <c r="A15" s="10">
        <v>10</v>
      </c>
      <c r="B15" s="12" t="s">
        <v>50</v>
      </c>
      <c r="C15" s="4" t="s">
        <v>24</v>
      </c>
      <c r="D15" s="10">
        <v>57</v>
      </c>
      <c r="E15" s="4"/>
      <c r="F15" s="4"/>
    </row>
    <row r="16" spans="1:9" ht="15" customHeight="1" x14ac:dyDescent="0.35">
      <c r="A16" s="10">
        <v>11</v>
      </c>
      <c r="B16" s="12" t="s">
        <v>51</v>
      </c>
      <c r="C16" s="4" t="s">
        <v>25</v>
      </c>
      <c r="D16" s="10">
        <v>40</v>
      </c>
      <c r="E16" s="4"/>
      <c r="F16" s="4"/>
    </row>
    <row r="17" spans="1:6" ht="15" customHeight="1" x14ac:dyDescent="0.35">
      <c r="A17" s="10">
        <v>12</v>
      </c>
      <c r="B17" s="12" t="s">
        <v>52</v>
      </c>
      <c r="C17" s="4" t="s">
        <v>85</v>
      </c>
      <c r="D17" s="10">
        <v>47</v>
      </c>
      <c r="E17" s="4"/>
      <c r="F17" s="4"/>
    </row>
    <row r="18" spans="1:6" ht="15" customHeight="1" x14ac:dyDescent="0.35">
      <c r="A18" s="10">
        <v>13</v>
      </c>
      <c r="B18" s="12" t="s">
        <v>53</v>
      </c>
      <c r="C18" s="4" t="s">
        <v>24</v>
      </c>
      <c r="D18" s="10">
        <v>37</v>
      </c>
      <c r="E18" s="4"/>
      <c r="F18" s="4"/>
    </row>
    <row r="19" spans="1:6" ht="15" customHeight="1" x14ac:dyDescent="0.35">
      <c r="A19" s="10">
        <v>14</v>
      </c>
      <c r="B19" s="12" t="s">
        <v>54</v>
      </c>
      <c r="C19" s="4" t="s">
        <v>25</v>
      </c>
      <c r="D19" s="10">
        <v>47</v>
      </c>
      <c r="E19" s="4"/>
      <c r="F19" s="4"/>
    </row>
  </sheetData>
  <mergeCells count="1">
    <mergeCell ref="A1:F1"/>
  </mergeCells>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7AFE64-A3EA-4529-BB59-F65073AFB943}">
  <dimension ref="A1:I22"/>
  <sheetViews>
    <sheetView workbookViewId="0">
      <selection activeCell="F26" sqref="F26"/>
    </sheetView>
  </sheetViews>
  <sheetFormatPr defaultRowHeight="14.5" x14ac:dyDescent="0.35"/>
  <cols>
    <col min="1" max="1" width="10.26953125" customWidth="1"/>
    <col min="2" max="2" width="11.1796875" customWidth="1"/>
    <col min="3" max="3" width="12.26953125" customWidth="1"/>
    <col min="4" max="4" width="12.7265625" customWidth="1"/>
    <col min="5" max="5" width="13.36328125" customWidth="1"/>
    <col min="6" max="6" width="12.26953125" customWidth="1"/>
    <col min="9" max="9" width="11.08984375" customWidth="1"/>
  </cols>
  <sheetData>
    <row r="1" spans="1:9" ht="18.5" x14ac:dyDescent="0.35">
      <c r="A1" s="32" t="s">
        <v>88</v>
      </c>
      <c r="B1" s="32"/>
      <c r="C1" s="32"/>
      <c r="D1" s="32"/>
      <c r="E1" s="32"/>
      <c r="F1" s="32"/>
    </row>
    <row r="2" spans="1:9" ht="15" customHeight="1" x14ac:dyDescent="0.35">
      <c r="A2" s="18"/>
      <c r="B2" s="18"/>
      <c r="C2" s="18"/>
      <c r="D2" s="18"/>
      <c r="E2" s="18"/>
      <c r="F2" s="18"/>
    </row>
    <row r="3" spans="1:9" ht="15" customHeight="1" x14ac:dyDescent="0.35">
      <c r="A3" t="s">
        <v>105</v>
      </c>
      <c r="B3" s="18"/>
      <c r="C3" s="18"/>
      <c r="D3" s="18"/>
      <c r="E3" s="18"/>
      <c r="F3" s="18"/>
    </row>
    <row r="5" spans="1:9" x14ac:dyDescent="0.35">
      <c r="A5" s="5" t="s">
        <v>0</v>
      </c>
      <c r="B5" s="5" t="s">
        <v>89</v>
      </c>
      <c r="C5" s="5" t="s">
        <v>1</v>
      </c>
      <c r="D5" s="34" t="s">
        <v>96</v>
      </c>
      <c r="E5" s="34"/>
      <c r="F5" s="34"/>
      <c r="G5" s="5" t="s">
        <v>100</v>
      </c>
      <c r="H5" s="5" t="s">
        <v>7</v>
      </c>
      <c r="I5" s="5" t="s">
        <v>101</v>
      </c>
    </row>
    <row r="6" spans="1:9" x14ac:dyDescent="0.35">
      <c r="A6" s="4"/>
      <c r="B6" s="4"/>
      <c r="C6" s="4"/>
      <c r="D6" s="4" t="s">
        <v>97</v>
      </c>
      <c r="E6" s="4" t="s">
        <v>98</v>
      </c>
      <c r="F6" s="4" t="s">
        <v>99</v>
      </c>
      <c r="G6" s="4"/>
      <c r="H6" s="4"/>
      <c r="I6" s="4"/>
    </row>
    <row r="7" spans="1:9" x14ac:dyDescent="0.35">
      <c r="A7" s="4">
        <v>1</v>
      </c>
      <c r="B7" s="4" t="s">
        <v>90</v>
      </c>
      <c r="C7" s="4" t="s">
        <v>9</v>
      </c>
      <c r="D7" s="4"/>
      <c r="E7" s="4"/>
      <c r="F7" s="4"/>
      <c r="G7" s="4"/>
      <c r="H7" s="4"/>
      <c r="I7" s="4"/>
    </row>
    <row r="8" spans="1:9" x14ac:dyDescent="0.35">
      <c r="A8" s="4">
        <v>2</v>
      </c>
      <c r="B8" s="4" t="s">
        <v>91</v>
      </c>
      <c r="C8" s="4" t="s">
        <v>10</v>
      </c>
      <c r="D8" s="4"/>
      <c r="E8" s="4"/>
      <c r="F8" s="4"/>
      <c r="G8" s="4"/>
      <c r="H8" s="4"/>
      <c r="I8" s="4"/>
    </row>
    <row r="9" spans="1:9" x14ac:dyDescent="0.35">
      <c r="A9" s="4">
        <v>3</v>
      </c>
      <c r="B9" s="4" t="s">
        <v>91</v>
      </c>
      <c r="C9" s="4" t="s">
        <v>93</v>
      </c>
      <c r="D9" s="4"/>
      <c r="E9" s="4"/>
      <c r="F9" s="4"/>
      <c r="G9" s="4"/>
      <c r="H9" s="4"/>
      <c r="I9" s="4"/>
    </row>
    <row r="10" spans="1:9" x14ac:dyDescent="0.35">
      <c r="A10" s="4">
        <v>4</v>
      </c>
      <c r="B10" s="4" t="s">
        <v>90</v>
      </c>
      <c r="C10" s="4" t="s">
        <v>94</v>
      </c>
      <c r="D10" s="4"/>
      <c r="E10" s="4"/>
      <c r="F10" s="4"/>
      <c r="G10" s="4"/>
      <c r="H10" s="4"/>
      <c r="I10" s="4"/>
    </row>
    <row r="11" spans="1:9" x14ac:dyDescent="0.35">
      <c r="A11" s="4">
        <v>5</v>
      </c>
      <c r="B11" s="4" t="s">
        <v>92</v>
      </c>
      <c r="C11" s="4" t="s">
        <v>95</v>
      </c>
      <c r="D11" s="4"/>
      <c r="E11" s="4"/>
      <c r="F11" s="4"/>
      <c r="G11" s="4"/>
      <c r="H11" s="4"/>
      <c r="I11" s="4"/>
    </row>
    <row r="12" spans="1:9" x14ac:dyDescent="0.35">
      <c r="A12" s="33" t="s">
        <v>33</v>
      </c>
      <c r="B12" s="33"/>
      <c r="C12" s="33"/>
      <c r="D12" s="4"/>
      <c r="E12" s="4"/>
      <c r="F12" s="4"/>
      <c r="G12" s="4"/>
      <c r="H12" s="4"/>
      <c r="I12" s="4"/>
    </row>
    <row r="14" spans="1:9" x14ac:dyDescent="0.35">
      <c r="A14" t="s">
        <v>102</v>
      </c>
    </row>
    <row r="15" spans="1:9" x14ac:dyDescent="0.35">
      <c r="A15" s="35" t="s">
        <v>89</v>
      </c>
      <c r="B15" s="35" t="s">
        <v>103</v>
      </c>
      <c r="C15" s="35" t="s">
        <v>98</v>
      </c>
      <c r="D15" s="35" t="s">
        <v>99</v>
      </c>
      <c r="E15" s="16"/>
    </row>
    <row r="16" spans="1:9" x14ac:dyDescent="0.35">
      <c r="A16" s="1" t="s">
        <v>92</v>
      </c>
      <c r="B16" s="1">
        <v>2200000</v>
      </c>
      <c r="C16" s="1">
        <v>300000</v>
      </c>
      <c r="D16" s="1">
        <v>100000</v>
      </c>
      <c r="E16" s="17"/>
    </row>
    <row r="17" spans="1:5" x14ac:dyDescent="0.35">
      <c r="A17" s="1" t="s">
        <v>91</v>
      </c>
      <c r="B17" s="1">
        <v>2500000</v>
      </c>
      <c r="C17" s="1">
        <v>500000</v>
      </c>
      <c r="D17" s="1">
        <v>200000</v>
      </c>
      <c r="E17" s="17"/>
    </row>
    <row r="18" spans="1:5" x14ac:dyDescent="0.35">
      <c r="A18" s="1" t="s">
        <v>90</v>
      </c>
      <c r="B18" s="1">
        <v>2900000</v>
      </c>
      <c r="C18" s="1">
        <v>700000</v>
      </c>
      <c r="D18" s="1">
        <v>300000</v>
      </c>
      <c r="E18" s="17"/>
    </row>
    <row r="20" spans="1:5" x14ac:dyDescent="0.35">
      <c r="A20" t="s">
        <v>104</v>
      </c>
    </row>
    <row r="21" spans="1:5" x14ac:dyDescent="0.35">
      <c r="A21" s="5" t="s">
        <v>92</v>
      </c>
      <c r="B21" s="5" t="s">
        <v>91</v>
      </c>
      <c r="C21" s="5" t="s">
        <v>90</v>
      </c>
    </row>
    <row r="22" spans="1:5" x14ac:dyDescent="0.35">
      <c r="A22" s="13">
        <v>0.02</v>
      </c>
      <c r="B22" s="13">
        <v>0.03</v>
      </c>
      <c r="C22" s="13">
        <v>0.04</v>
      </c>
    </row>
  </sheetData>
  <mergeCells count="3">
    <mergeCell ref="A1:F1"/>
    <mergeCell ref="D5:F5"/>
    <mergeCell ref="A12:C12"/>
  </mergeCells>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28A7B8-73EF-4A7C-8671-015895C0BD87}">
  <dimension ref="A1:I15"/>
  <sheetViews>
    <sheetView workbookViewId="0">
      <selection activeCell="F25" sqref="F25"/>
    </sheetView>
  </sheetViews>
  <sheetFormatPr defaultRowHeight="14.5" x14ac:dyDescent="0.35"/>
  <cols>
    <col min="1" max="1" width="8.7265625" style="8"/>
    <col min="3" max="3" width="21.36328125" customWidth="1"/>
    <col min="4" max="4" width="8.7265625" style="8"/>
  </cols>
  <sheetData>
    <row r="1" spans="1:9" ht="18.5" x14ac:dyDescent="0.35">
      <c r="A1" s="30" t="s">
        <v>59</v>
      </c>
      <c r="B1" s="30"/>
      <c r="C1" s="30"/>
      <c r="D1" s="30"/>
      <c r="E1" s="30"/>
      <c r="F1" s="30"/>
      <c r="G1" s="7"/>
      <c r="H1" s="7"/>
      <c r="I1" s="7"/>
    </row>
    <row r="3" spans="1:9" x14ac:dyDescent="0.35">
      <c r="A3" t="s">
        <v>86</v>
      </c>
    </row>
    <row r="5" spans="1:9" x14ac:dyDescent="0.35">
      <c r="A5" s="5" t="s">
        <v>60</v>
      </c>
      <c r="B5" s="19" t="s">
        <v>1</v>
      </c>
      <c r="C5" s="19" t="s">
        <v>61</v>
      </c>
      <c r="D5" s="5" t="s">
        <v>62</v>
      </c>
      <c r="E5" s="5" t="s">
        <v>63</v>
      </c>
      <c r="F5" s="5" t="s">
        <v>64</v>
      </c>
    </row>
    <row r="6" spans="1:9" x14ac:dyDescent="0.35">
      <c r="A6" s="4">
        <v>1</v>
      </c>
      <c r="B6" s="3" t="s">
        <v>65</v>
      </c>
      <c r="C6" s="3" t="s">
        <v>73</v>
      </c>
      <c r="D6" s="4">
        <v>60</v>
      </c>
      <c r="E6" s="4"/>
      <c r="F6" s="4"/>
    </row>
    <row r="7" spans="1:9" x14ac:dyDescent="0.35">
      <c r="A7" s="4">
        <v>2</v>
      </c>
      <c r="B7" s="3" t="s">
        <v>10</v>
      </c>
      <c r="C7" s="3" t="s">
        <v>74</v>
      </c>
      <c r="D7" s="4">
        <v>90</v>
      </c>
      <c r="E7" s="4"/>
      <c r="F7" s="4"/>
    </row>
    <row r="8" spans="1:9" x14ac:dyDescent="0.35">
      <c r="A8" s="4">
        <v>3</v>
      </c>
      <c r="B8" s="3" t="s">
        <v>66</v>
      </c>
      <c r="C8" s="3" t="s">
        <v>75</v>
      </c>
      <c r="D8" s="4">
        <v>45</v>
      </c>
      <c r="E8" s="4"/>
      <c r="F8" s="4"/>
    </row>
    <row r="9" spans="1:9" x14ac:dyDescent="0.35">
      <c r="A9" s="4">
        <v>4</v>
      </c>
      <c r="B9" s="3" t="s">
        <v>67</v>
      </c>
      <c r="C9" s="3" t="s">
        <v>76</v>
      </c>
      <c r="D9" s="4">
        <v>97</v>
      </c>
      <c r="E9" s="4"/>
      <c r="F9" s="4"/>
    </row>
    <row r="10" spans="1:9" x14ac:dyDescent="0.35">
      <c r="A10" s="4">
        <v>5</v>
      </c>
      <c r="B10" s="3" t="s">
        <v>68</v>
      </c>
      <c r="C10" s="3" t="s">
        <v>77</v>
      </c>
      <c r="D10" s="4">
        <v>79</v>
      </c>
      <c r="E10" s="4"/>
      <c r="F10" s="4"/>
    </row>
    <row r="11" spans="1:9" x14ac:dyDescent="0.35">
      <c r="A11" s="4">
        <v>6</v>
      </c>
      <c r="B11" s="3" t="s">
        <v>69</v>
      </c>
      <c r="C11" s="3" t="s">
        <v>78</v>
      </c>
      <c r="D11" s="4">
        <v>80</v>
      </c>
      <c r="E11" s="4"/>
      <c r="F11" s="4"/>
    </row>
    <row r="12" spans="1:9" x14ac:dyDescent="0.35">
      <c r="A12" s="4">
        <v>7</v>
      </c>
      <c r="B12" s="3" t="s">
        <v>70</v>
      </c>
      <c r="C12" s="3" t="s">
        <v>79</v>
      </c>
      <c r="D12" s="4">
        <v>60</v>
      </c>
      <c r="E12" s="4"/>
      <c r="F12" s="4"/>
    </row>
    <row r="13" spans="1:9" x14ac:dyDescent="0.35">
      <c r="A13" s="4">
        <v>8</v>
      </c>
      <c r="B13" s="3" t="s">
        <v>71</v>
      </c>
      <c r="C13" s="3" t="s">
        <v>73</v>
      </c>
      <c r="D13" s="4">
        <v>56</v>
      </c>
      <c r="E13" s="4"/>
      <c r="F13" s="4"/>
    </row>
    <row r="14" spans="1:9" x14ac:dyDescent="0.35">
      <c r="A14" s="4">
        <v>9</v>
      </c>
      <c r="B14" s="3" t="s">
        <v>72</v>
      </c>
      <c r="C14" s="3" t="s">
        <v>76</v>
      </c>
      <c r="D14" s="4">
        <v>98</v>
      </c>
      <c r="E14" s="4"/>
      <c r="F14" s="4"/>
    </row>
    <row r="15" spans="1:9" x14ac:dyDescent="0.35">
      <c r="A15" s="4">
        <v>10</v>
      </c>
      <c r="B15" s="3" t="s">
        <v>18</v>
      </c>
      <c r="C15" s="3" t="s">
        <v>74</v>
      </c>
      <c r="D15" s="4">
        <v>78</v>
      </c>
      <c r="E15" s="4"/>
      <c r="F15" s="4"/>
    </row>
  </sheetData>
  <mergeCells count="1">
    <mergeCell ref="A1:F1"/>
  </mergeCells>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3D1DB5-01EE-4E17-834A-5681BA4446DB}">
  <dimension ref="A1:H31"/>
  <sheetViews>
    <sheetView tabSelected="1" workbookViewId="0">
      <selection activeCell="J12" sqref="J12"/>
    </sheetView>
  </sheetViews>
  <sheetFormatPr defaultRowHeight="14.5" x14ac:dyDescent="0.35"/>
  <sheetData>
    <row r="1" spans="1:8" x14ac:dyDescent="0.35">
      <c r="A1" s="15" t="s">
        <v>109</v>
      </c>
    </row>
    <row r="2" spans="1:8" x14ac:dyDescent="0.35">
      <c r="A2" s="21" t="s">
        <v>106</v>
      </c>
    </row>
    <row r="4" spans="1:8" x14ac:dyDescent="0.35">
      <c r="A4" s="8"/>
      <c r="B4" s="8"/>
      <c r="C4" s="8"/>
    </row>
    <row r="5" spans="1:8" x14ac:dyDescent="0.35">
      <c r="A5" s="8"/>
      <c r="B5" s="8"/>
      <c r="C5" s="8"/>
    </row>
    <row r="8" spans="1:8" x14ac:dyDescent="0.35">
      <c r="A8" s="22" t="s">
        <v>116</v>
      </c>
    </row>
    <row r="9" spans="1:8" x14ac:dyDescent="0.35">
      <c r="A9" t="s">
        <v>107</v>
      </c>
    </row>
    <row r="12" spans="1:8" x14ac:dyDescent="0.35">
      <c r="B12" s="25" t="s">
        <v>108</v>
      </c>
      <c r="C12" s="23">
        <v>2</v>
      </c>
      <c r="D12" s="24">
        <v>1</v>
      </c>
      <c r="G12" t="s">
        <v>25</v>
      </c>
      <c r="H12">
        <v>10</v>
      </c>
    </row>
    <row r="13" spans="1:8" x14ac:dyDescent="0.35">
      <c r="C13" s="23">
        <v>-2</v>
      </c>
      <c r="D13" s="24">
        <v>1</v>
      </c>
      <c r="H13">
        <v>2</v>
      </c>
    </row>
    <row r="14" spans="1:8" x14ac:dyDescent="0.35">
      <c r="A14" t="s">
        <v>111</v>
      </c>
      <c r="C14" s="16"/>
      <c r="D14" s="16"/>
    </row>
    <row r="15" spans="1:8" x14ac:dyDescent="0.35">
      <c r="A15" t="s">
        <v>110</v>
      </c>
      <c r="C15" s="16"/>
      <c r="D15" s="16"/>
    </row>
    <row r="18" spans="1:4" x14ac:dyDescent="0.35">
      <c r="C18" cm="1">
        <f t="array" ref="C18:D19">MINVERSE(C12:D13)</f>
        <v>0.25</v>
      </c>
      <c r="D18">
        <v>-0.25</v>
      </c>
    </row>
    <row r="19" spans="1:4" x14ac:dyDescent="0.35">
      <c r="C19">
        <v>0.5</v>
      </c>
      <c r="D19">
        <v>0.5</v>
      </c>
    </row>
    <row r="22" spans="1:4" x14ac:dyDescent="0.35">
      <c r="A22" s="20" t="s">
        <v>113</v>
      </c>
    </row>
    <row r="25" spans="1:4" x14ac:dyDescent="0.35">
      <c r="B25" t="s">
        <v>112</v>
      </c>
      <c r="C25" cm="1">
        <f t="array" ref="C25:C26">MMULT(_xlfn.ANCHORARRAY(C18),H12:H13)</f>
        <v>2</v>
      </c>
    </row>
    <row r="26" spans="1:4" x14ac:dyDescent="0.35">
      <c r="C26">
        <v>6</v>
      </c>
    </row>
    <row r="28" spans="1:4" x14ac:dyDescent="0.35">
      <c r="A28" t="s">
        <v>114</v>
      </c>
    </row>
    <row r="30" spans="1:4" x14ac:dyDescent="0.35">
      <c r="B30" t="s">
        <v>112</v>
      </c>
      <c r="C30" cm="1">
        <f t="array" ref="C30:C31">MMULT(MINVERSE(C12:D13),H12:H13)</f>
        <v>2</v>
      </c>
    </row>
    <row r="31" spans="1:4" x14ac:dyDescent="0.35">
      <c r="C31">
        <v>6</v>
      </c>
    </row>
  </sheetData>
  <pageMargins left="0.7" right="0.7" top="0.75" bottom="0.75" header="0.3" footer="0.3"/>
  <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CC7831-D0F8-4E31-863A-7721B0943F47}">
  <dimension ref="A2"/>
  <sheetViews>
    <sheetView workbookViewId="0">
      <selection activeCell="C14" sqref="C14"/>
    </sheetView>
  </sheetViews>
  <sheetFormatPr defaultRowHeight="14.5" x14ac:dyDescent="0.35"/>
  <sheetData>
    <row r="2" spans="1:1" x14ac:dyDescent="0.35">
      <c r="A2" s="20" t="s">
        <v>115</v>
      </c>
    </row>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Kasus1</vt:lpstr>
      <vt:lpstr>Kasus2</vt:lpstr>
      <vt:lpstr>Kasus3</vt:lpstr>
      <vt:lpstr>Kasus4</vt:lpstr>
      <vt:lpstr>Kasus5</vt:lpstr>
      <vt:lpstr>Contoh Sistem Persamaan</vt:lpstr>
      <vt:lpstr>Kasus6</vt:lpstr>
    </vt:vector>
  </TitlesOfParts>
  <Company>by adguard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ASUS</dc:creator>
  <cp:lastModifiedBy>Bakti</cp:lastModifiedBy>
  <dcterms:created xsi:type="dcterms:W3CDTF">2018-02-08T04:21:58Z</dcterms:created>
  <dcterms:modified xsi:type="dcterms:W3CDTF">2020-09-08T02:33:51Z</dcterms:modified>
</cp:coreProperties>
</file>