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ji Kannigesvaran\Documents\GitHub\LEARNING\04.1 REACT\"/>
    </mc:Choice>
  </mc:AlternateContent>
  <xr:revisionPtr revIDLastSave="0" documentId="13_ncr:1_{1E245207-A433-470B-85CF-873098F46ECC}" xr6:coauthVersionLast="47" xr6:coauthVersionMax="47" xr10:uidLastSave="{00000000-0000-0000-0000-000000000000}"/>
  <bookViews>
    <workbookView xWindow="-108" yWindow="-108" windowWidth="23256" windowHeight="12576" activeTab="2" xr2:uid="{3CCF8964-3A17-4646-AC19-FD8F4B41ACB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3" l="1"/>
  <c r="J21" i="3"/>
  <c r="I21" i="3"/>
  <c r="L7" i="3"/>
  <c r="J10" i="3"/>
  <c r="F5" i="3"/>
  <c r="F7" i="3" s="1"/>
  <c r="J5" i="3"/>
  <c r="J6" i="3" s="1"/>
  <c r="I5" i="3"/>
  <c r="E25" i="3"/>
  <c r="P17" i="3"/>
  <c r="P19" i="3" s="1"/>
  <c r="Q19" i="3" s="1"/>
  <c r="D18" i="3"/>
  <c r="G5" i="3"/>
  <c r="G7" i="3" s="1"/>
  <c r="E5" i="3"/>
  <c r="E7" i="3" s="1"/>
  <c r="K21" i="3" l="1"/>
  <c r="F8" i="3"/>
  <c r="F9" i="3" s="1"/>
  <c r="F11" i="3" s="1"/>
  <c r="F14" i="3" s="1"/>
  <c r="F16" i="3" s="1"/>
  <c r="O3" i="3" s="1"/>
  <c r="O7" i="3" s="1"/>
  <c r="J7" i="3"/>
  <c r="I6" i="3"/>
  <c r="I7" i="3" s="1"/>
  <c r="E8" i="3"/>
  <c r="E9" i="3" s="1"/>
  <c r="E11" i="3" s="1"/>
  <c r="E14" i="3" s="1"/>
  <c r="G8" i="3"/>
  <c r="G9" i="3" s="1"/>
  <c r="G11" i="3" s="1"/>
  <c r="B177" i="1"/>
  <c r="B196" i="1"/>
  <c r="I11" i="3" l="1"/>
  <c r="P3" i="3"/>
  <c r="J11" i="3"/>
  <c r="Q3" i="3"/>
  <c r="G12" i="3"/>
  <c r="G13" i="3" s="1"/>
  <c r="G14" i="3" s="1"/>
  <c r="H14" i="3" s="1"/>
  <c r="E16" i="3"/>
  <c r="E18" i="3"/>
  <c r="J12" i="3" l="1"/>
  <c r="Q4" i="3" s="1"/>
  <c r="Q7" i="3" s="1"/>
  <c r="J13" i="3"/>
  <c r="I12" i="3"/>
  <c r="P4" i="3" s="1"/>
  <c r="P7" i="3" s="1"/>
  <c r="I13" i="3"/>
  <c r="G16" i="3"/>
  <c r="H16" i="3" s="1"/>
  <c r="P9" i="3" l="1"/>
</calcChain>
</file>

<file path=xl/sharedStrings.xml><?xml version="1.0" encoding="utf-8"?>
<sst xmlns="http://schemas.openxmlformats.org/spreadsheetml/2006/main" count="1209" uniqueCount="796">
  <si>
    <t>REACT</t>
  </si>
  <si>
    <t>React is a JS library for building User Interfaces</t>
  </si>
  <si>
    <t>Consider an example like Netflix website and application</t>
  </si>
  <si>
    <t>This application is highly interactive and runs pretty smooth</t>
  </si>
  <si>
    <t>We have nice transition</t>
  </si>
  <si>
    <t>The transition happens instantly, even when we change tabs</t>
  </si>
  <si>
    <t>We don’t need to wait for a new page to load</t>
  </si>
  <si>
    <t>Even if we use it as website in browser, it behaves more like a mobile app</t>
  </si>
  <si>
    <t>Mobile apps gives us highly reactive user experience</t>
  </si>
  <si>
    <t>Mobile apps react instantly</t>
  </si>
  <si>
    <t>But in case of web apps or websites, the request have to be sent to server and -</t>
  </si>
  <si>
    <t>- we have to wait for sometime to load the page</t>
  </si>
  <si>
    <t>We can use JS to break this Request and Response cycle</t>
  </si>
  <si>
    <t>JS allows us to change what the user sees without fetching a new HTML page</t>
  </si>
  <si>
    <t>We don’t need to request a new HTML page, just to present something different to the user</t>
  </si>
  <si>
    <t>That’s how JS can help us</t>
  </si>
  <si>
    <t>Since React is a  JS library, it can also help us with that</t>
  </si>
  <si>
    <t>1 to 3</t>
  </si>
  <si>
    <t>4 &amp; 5</t>
  </si>
  <si>
    <t>5 to 9</t>
  </si>
  <si>
    <t>11 &amp;12</t>
  </si>
  <si>
    <t>13 to 15</t>
  </si>
  <si>
    <t>16 &amp; 17</t>
  </si>
  <si>
    <t>21 &amp; 22</t>
  </si>
  <si>
    <t>24 to 26</t>
  </si>
  <si>
    <t>29 to 31</t>
  </si>
  <si>
    <t>We don’t have to wait for anything to load</t>
  </si>
  <si>
    <t>Instead requesting a new page, JS helps us to manipulate DOM</t>
  </si>
  <si>
    <t>We can do all these using JS itself</t>
  </si>
  <si>
    <t>Then why do we need React?</t>
  </si>
  <si>
    <t>JS requires complex and lengthy code for that simpler action</t>
  </si>
  <si>
    <t>It requires more code for single element itself</t>
  </si>
  <si>
    <t>It we have mulitiple elements, it becomes even more complex</t>
  </si>
  <si>
    <t>Thus JS works, but it will reach its limits</t>
  </si>
  <si>
    <t>This occurs because we have to write code in an imperative way</t>
  </si>
  <si>
    <t>Imperative way (i.e) Every single step has to be defined one after other in code</t>
  </si>
  <si>
    <t>And also has to be defined again and again for different elements even it is doing the same work</t>
  </si>
  <si>
    <t>This will reach its limit at one point</t>
  </si>
  <si>
    <t>Even if it doesnot reach its limit,</t>
  </si>
  <si>
    <t>the developer should take care of each and every detail of the things happening</t>
  </si>
  <si>
    <t>When writing a React code, we developers will have to deal with high level codes only</t>
  </si>
  <si>
    <t>And the react library takes care of low level operations</t>
  </si>
  <si>
    <t>This happens because, React code will work in a declarative way (like functions) and not in imperative way</t>
  </si>
  <si>
    <t>Angular JS:</t>
  </si>
  <si>
    <t>One stop shop</t>
  </si>
  <si>
    <t>Huge framework with lot of built in features</t>
  </si>
  <si>
    <t>So most people consider angular as platform than as a framework</t>
  </si>
  <si>
    <t>We will rarely have a usecase, that angular wouldnot have a built in solution</t>
  </si>
  <si>
    <t>React JS:</t>
  </si>
  <si>
    <t>JS Frameworks</t>
  </si>
  <si>
    <t>REACT is the opposite of angular i.e. it is quite minimalistic focussed on UI building</t>
  </si>
  <si>
    <t>So most people consider angular as library than as a framework</t>
  </si>
  <si>
    <t>Even React will call itself a library in its official page</t>
  </si>
  <si>
    <t>React has very less features built in</t>
  </si>
  <si>
    <t>We have to add community managed packages for the things which are not available in React</t>
  </si>
  <si>
    <t>Vue JS:</t>
  </si>
  <si>
    <t>Vue lies between angular and JS</t>
  </si>
  <si>
    <t>Has more built in features than react but not has all the featues in angular</t>
  </si>
  <si>
    <t>Before going into this, we have to understand some terms</t>
  </si>
  <si>
    <t>Module:</t>
  </si>
  <si>
    <t>Collection of functions in single file</t>
  </si>
  <si>
    <t>Package:</t>
  </si>
  <si>
    <t>Library:</t>
  </si>
  <si>
    <t>Collection of modules in single file</t>
  </si>
  <si>
    <t>Collection of packages in single file</t>
  </si>
  <si>
    <t>Difference between Framework and Library</t>
  </si>
  <si>
    <t>FrameWork</t>
  </si>
  <si>
    <t>Library</t>
  </si>
  <si>
    <t>Framework code calls your code</t>
  </si>
  <si>
    <t>Your code calls Library</t>
  </si>
  <si>
    <t>Ex: - Django, Flask</t>
  </si>
  <si>
    <t>Ex: - Math, Numpy, Pamdas etc.,</t>
  </si>
  <si>
    <t>Frameworks control the flow of your application</t>
  </si>
  <si>
    <t>But libraries don’t</t>
  </si>
  <si>
    <t>Basically Both JS and React are used for building UI interface, But React simplifies the code</t>
  </si>
  <si>
    <t>Now we are gonna learn react by building an Expense tracker</t>
  </si>
  <si>
    <t>We can also build webpages, websites and single page web apps without using react aslo</t>
  </si>
  <si>
    <t>But, when we have complex UI as in the case of this expense tracker, Using React will make it much easier</t>
  </si>
  <si>
    <t>Because we will be more focussed towards core business logic</t>
  </si>
  <si>
    <t>Instead of focussing on actual steps of updating the page, when something happens somewhere</t>
  </si>
  <si>
    <t>Using react will also make our code more error free</t>
  </si>
  <si>
    <t>To make these things simpler, React embraces a concept called Components</t>
  </si>
  <si>
    <t>React is all about components</t>
  </si>
  <si>
    <t>But what is a Component?</t>
  </si>
  <si>
    <t>Components are reusable building blocks in your UI</t>
  </si>
  <si>
    <t>Components in the end are a block of HTML code, CSS styling and JS Code for some logic</t>
  </si>
  <si>
    <t>Thus component will be a basic building block, when combined will lead to UI</t>
  </si>
  <si>
    <t>All UI can be divided into lot of individual components</t>
  </si>
  <si>
    <t>And react is all about these components</t>
  </si>
  <si>
    <t xml:space="preserve">We will build these components and we will tell react how to compose them together to get final UI </t>
  </si>
  <si>
    <t>But how a component is built?</t>
  </si>
  <si>
    <t>A component is built with HTML, CSS and JS</t>
  </si>
  <si>
    <t>Then all these Components are combined to get the complete UI</t>
  </si>
  <si>
    <t>the developer has to reinvent the wheel over and over again doing repetitive tasks</t>
  </si>
  <si>
    <t>the developer has to run the low level code for each and everything</t>
  </si>
  <si>
    <t>Ex: - Features for form validation, for sending http request, for routing, for state management etc.,</t>
  </si>
  <si>
    <t>NPM</t>
  </si>
  <si>
    <t>WKT, React needs additional community managed packages</t>
  </si>
  <si>
    <t>We can also use node.js packages for that in React</t>
  </si>
  <si>
    <t>For that, We have to install node js and we have to use NPM and NPX</t>
  </si>
  <si>
    <r>
      <t xml:space="preserve">NPM is nothing but a combination of </t>
    </r>
    <r>
      <rPr>
        <b/>
        <sz val="11"/>
        <color rgb="FFFF0000"/>
        <rFont val="Times New Roman"/>
        <family val="1"/>
      </rPr>
      <t>Online platform</t>
    </r>
    <r>
      <rPr>
        <sz val="11"/>
        <color theme="1"/>
        <rFont val="Times New Roman"/>
        <family val="1"/>
      </rPr>
      <t xml:space="preserve"> and </t>
    </r>
    <r>
      <rPr>
        <b/>
        <sz val="11"/>
        <color rgb="FFFF0000"/>
        <rFont val="Times New Roman"/>
        <family val="1"/>
      </rPr>
      <t>Command line tool</t>
    </r>
  </si>
  <si>
    <t>NPM --&gt; Node Package Manager</t>
  </si>
  <si>
    <t>In Online platform</t>
  </si>
  <si>
    <t>People can publish and share tools, modules or packages written in JS</t>
  </si>
  <si>
    <t>Anyone can search for this tool and can be used</t>
  </si>
  <si>
    <t>Similarly, we can also use the code written by others</t>
  </si>
  <si>
    <t>Dependancy management</t>
  </si>
  <si>
    <t>Version management</t>
  </si>
  <si>
    <t>In Command Line Tool --&gt; Which helps users to communicate with online platform mentioned above</t>
  </si>
  <si>
    <t>Install/Uninstall packages</t>
  </si>
  <si>
    <t>Package is a tool someone create and upload to the online platform</t>
  </si>
  <si>
    <t>Developers around the world will publish their packages to the online platform</t>
  </si>
  <si>
    <t>Packages are building blocks of an application</t>
  </si>
  <si>
    <t xml:space="preserve">We can combine several building blocks to create an application or even more advanced package </t>
  </si>
  <si>
    <t>We can install/ uninstall these packages using npm CLI</t>
  </si>
  <si>
    <t>Every package has a version</t>
  </si>
  <si>
    <t>As the package keeps growing, the version changes</t>
  </si>
  <si>
    <t>NPM helps to keep the package updated</t>
  </si>
  <si>
    <t>It also helps us to switch to the version we want</t>
  </si>
  <si>
    <t>Many packages that we use today are built on other packages</t>
  </si>
  <si>
    <t>Dependencies are packages that are needed for another package to work properly</t>
  </si>
  <si>
    <t>Instead of finding all the dependencies required for a package to work and download all of them</t>
  </si>
  <si>
    <t>We can do it using a single command in NPM</t>
  </si>
  <si>
    <t>NPX</t>
  </si>
  <si>
    <t>NPX is a tool, that makes easy to run any sort of node based executable, that we would normally install via NPM</t>
  </si>
  <si>
    <t>This is where NPX comes in</t>
  </si>
  <si>
    <t>Have you heard of using a package without installing it?</t>
  </si>
  <si>
    <t>NPX --&gt; Node Package EXecuter</t>
  </si>
  <si>
    <t>NPX basically is used to execute command from packages without installing it</t>
  </si>
  <si>
    <t>NPM allows you to install package but it didn’t allow you to run/execute them</t>
  </si>
  <si>
    <t>So NPX was developed to execute the commands from packages directly</t>
  </si>
  <si>
    <t>CREATE-REACT-APP GITHUB REPOSITORY</t>
  </si>
  <si>
    <t>Since react is created by facebook, facebook created a tool/package called create-react-app in github</t>
  </si>
  <si>
    <t>We can get to this repository in github by just googling it</t>
  </si>
  <si>
    <t>create-react-app.dev --&gt; gives complete documentation about this tool/package</t>
  </si>
  <si>
    <t>This is a tool, which we can use to create react projects</t>
  </si>
  <si>
    <t>Go through all npm and npx commands</t>
  </si>
  <si>
    <t>ANALYSING A REACT PROJECT</t>
  </si>
  <si>
    <t>React code is just JS code</t>
  </si>
  <si>
    <t>We are going to use React features and some special syntaxes introduced by react</t>
  </si>
  <si>
    <t>But ultimately everything is just JS code</t>
  </si>
  <si>
    <t>We will basically use react to manipulate DOM</t>
  </si>
  <si>
    <t>Basically manipulating HTML, CSS and JS</t>
  </si>
  <si>
    <t>For that we will need a basic HTML, CSS and JS files to get manipulated</t>
  </si>
  <si>
    <t>In this project, we are having HTML file in the public folder</t>
  </si>
  <si>
    <t>This file name is also index and there will be only one HTML file as we will build only SPAs with react</t>
  </si>
  <si>
    <t>If we run this file directly, we wont get any output</t>
  </si>
  <si>
    <t>We have to manipulate the contents of the page as components of react</t>
  </si>
  <si>
    <t>HTML file</t>
  </si>
  <si>
    <t>CSS file</t>
  </si>
  <si>
    <r>
      <rPr>
        <b/>
        <sz val="11"/>
        <color rgb="FFFF0000"/>
        <rFont val="Times New Roman"/>
        <family val="1"/>
      </rPr>
      <t>index.js is the main react file</t>
    </r>
    <r>
      <rPr>
        <sz val="11"/>
        <color theme="1"/>
        <rFont val="Times New Roman"/>
        <family val="1"/>
      </rPr>
      <t>, which will access and manipulate the required HTML, CSS and JS files</t>
    </r>
  </si>
  <si>
    <t>The src folder(same folder having react js file) itself has the index.css file</t>
  </si>
  <si>
    <t>The styles are defined here and linked to React js file</t>
  </si>
  <si>
    <t>JS file</t>
  </si>
  <si>
    <t>The src folder(same folder having react js file) itself has the app.js file</t>
  </si>
  <si>
    <t>There, we have to define the function to be performed</t>
  </si>
  <si>
    <t>REACT JS file - Analysis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</si>
  <si>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ReactDOM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'react-dom'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</si>
  <si>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'./index.css'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</si>
  <si>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App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'./App'</t>
    </r>
    <r>
      <rPr>
        <sz val="8"/>
        <color rgb="FFD4D4D4"/>
        <rFont val="Consolas"/>
        <family val="3"/>
      </rPr>
      <t>;</t>
    </r>
  </si>
  <si>
    <r>
      <t>ReactDOM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render</t>
    </r>
    <r>
      <rPr>
        <sz val="8"/>
        <color rgb="FFD4D4D4"/>
        <rFont val="Consolas"/>
        <family val="3"/>
      </rPr>
      <t>(</t>
    </r>
    <r>
      <rPr>
        <sz val="8"/>
        <color rgb="FF808080"/>
        <rFont val="Consolas"/>
        <family val="3"/>
      </rPr>
      <t>&lt;</t>
    </r>
    <r>
      <rPr>
        <sz val="8"/>
        <color rgb="FF4EC9B0"/>
        <rFont val="Consolas"/>
        <family val="3"/>
      </rPr>
      <t>App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/&gt;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document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getElementById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'root'</t>
    </r>
    <r>
      <rPr>
        <sz val="8"/>
        <color rgb="FFD4D4D4"/>
        <rFont val="Consolas"/>
        <family val="3"/>
      </rPr>
      <t>));</t>
    </r>
  </si>
  <si>
    <r>
      <t xml:space="preserve">importing </t>
    </r>
    <r>
      <rPr>
        <b/>
        <sz val="11"/>
        <color theme="1"/>
        <rFont val="Times New Roman"/>
        <family val="1"/>
      </rPr>
      <t>"React DOM" object</t>
    </r>
    <r>
      <rPr>
        <sz val="11"/>
        <color theme="1"/>
        <rFont val="Times New Roman"/>
        <family val="1"/>
      </rPr>
      <t xml:space="preserve"> from external package</t>
    </r>
  </si>
  <si>
    <t>External package 'react-dom' is a part of react library</t>
  </si>
  <si>
    <r>
      <t>We don’t need to give "</t>
    </r>
    <r>
      <rPr>
        <b/>
        <sz val="11"/>
        <color theme="1"/>
        <rFont val="Times New Roman"/>
        <family val="1"/>
      </rPr>
      <t>./</t>
    </r>
    <r>
      <rPr>
        <sz val="11"/>
        <color theme="1"/>
        <rFont val="Times New Roman"/>
        <family val="1"/>
      </rPr>
      <t>" for importing external library</t>
    </r>
  </si>
  <si>
    <t>Or else we have to give path</t>
  </si>
  <si>
    <r>
      <t xml:space="preserve">importing </t>
    </r>
    <r>
      <rPr>
        <b/>
        <sz val="11"/>
        <color theme="1"/>
        <rFont val="Times New Roman"/>
        <family val="1"/>
      </rPr>
      <t>css file, "index.css"</t>
    </r>
  </si>
  <si>
    <t>Similar to importing libraries, we don’t need to give -</t>
  </si>
  <si>
    <t>- the extension at the end</t>
  </si>
  <si>
    <r>
      <t>We need to give "</t>
    </r>
    <r>
      <rPr>
        <b/>
        <sz val="11"/>
        <color theme="1"/>
        <rFont val="Times New Roman"/>
        <family val="1"/>
      </rPr>
      <t>./</t>
    </r>
    <r>
      <rPr>
        <sz val="11"/>
        <color theme="1"/>
        <rFont val="Times New Roman"/>
        <family val="1"/>
      </rPr>
      <t>" to import it from same folder</t>
    </r>
  </si>
  <si>
    <r>
      <t xml:space="preserve">importing </t>
    </r>
    <r>
      <rPr>
        <b/>
        <sz val="11"/>
        <color theme="1"/>
        <rFont val="Times New Roman"/>
        <family val="1"/>
      </rPr>
      <t>JS file, "App.js"</t>
    </r>
  </si>
  <si>
    <t>We have already imported ReactDOM object</t>
  </si>
  <si>
    <t>Here we are accessing the method render in that object</t>
  </si>
  <si>
    <t>Render has 2 arguments</t>
  </si>
  <si>
    <t>One is the JS file to be executed</t>
  </si>
  <si>
    <t>Other is the HTML element which has to be modified</t>
  </si>
  <si>
    <t>Here the HTML element having the ID root is selected</t>
  </si>
  <si>
    <t>And the App.js is executed in that element</t>
  </si>
  <si>
    <r>
      <t>function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App</t>
    </r>
    <r>
      <rPr>
        <sz val="8"/>
        <color rgb="FFD4D4D4"/>
        <rFont val="Consolas"/>
        <family val="3"/>
      </rPr>
      <t>() {</t>
    </r>
  </si>
  <si>
    <r>
      <t xml:space="preserve">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 xml:space="preserve"> (</t>
    </r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</si>
  <si>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</si>
  <si>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Let's get started!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</si>
  <si>
    <r>
      <t xml:space="preserve">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</si>
  <si>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t>  );</t>
  </si>
  <si>
    <t>}</t>
  </si>
  <si>
    <r>
      <t>export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default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App</t>
    </r>
    <r>
      <rPr>
        <sz val="8"/>
        <color rgb="FFD4D4D4"/>
        <rFont val="Consolas"/>
        <family val="3"/>
      </rPr>
      <t>;</t>
    </r>
  </si>
  <si>
    <t>This the function done by App.js</t>
  </si>
  <si>
    <t>It just returns Let's get started</t>
  </si>
  <si>
    <t>Now the render function will give the output of the -</t>
  </si>
  <si>
    <t>- App.js "Let's get started" in the place of -</t>
  </si>
  <si>
    <t>- HTML element with ID root</t>
  </si>
  <si>
    <t>But we have to export it at the end</t>
  </si>
  <si>
    <t>The things exported here can only be imported in main file</t>
  </si>
  <si>
    <t>We cant import things which are not exported</t>
  </si>
  <si>
    <t>So it is must to have the export at the end</t>
  </si>
  <si>
    <t>As we have also imported index.css, the styles in -</t>
  </si>
  <si>
    <t>-  index .css will also be applied to the -</t>
  </si>
  <si>
    <t>- respective HTML elements</t>
  </si>
  <si>
    <t>Here we also have to not that App is given -</t>
  </si>
  <si>
    <t>JSX</t>
  </si>
  <si>
    <t>In the above code, what does the App function is App.js is doing?</t>
  </si>
  <si>
    <t>It returns an HTML code</t>
  </si>
  <si>
    <t>It is very strange to have HTML code inside a JS file</t>
  </si>
  <si>
    <t>It is not a valid JS code normally</t>
  </si>
  <si>
    <t>Eventhough, everything works here</t>
  </si>
  <si>
    <t>The reason for that is, this is a feature called JSX</t>
  </si>
  <si>
    <t>JSX is a special syntax invented and introduced by react team</t>
  </si>
  <si>
    <t>It works in these JS files because of the transformation steps, which are running behind the scene</t>
  </si>
  <si>
    <t>JSX is basically an HTML code inside a JS code</t>
  </si>
  <si>
    <t>JSX, in which JS stands for JavaScript and X stands for XML (HTML in the end is XML)</t>
  </si>
  <si>
    <t>WKT this code only works because of the transformation scene that is happening behind the scenes</t>
  </si>
  <si>
    <t>The npm start transforms this HTML code to more browser friendly code</t>
  </si>
  <si>
    <t>We can see the tranformed code in the chrome developer tools</t>
  </si>
  <si>
    <t>Dev tools--&gt;Sources--&gt;static/js--&gt;maimchunk.js</t>
  </si>
  <si>
    <t>This will yield a set of methods in it</t>
  </si>
  <si>
    <t>If we find App() method there, we can see a transformed code there</t>
  </si>
  <si>
    <t>That code will be more browser friendly</t>
  </si>
  <si>
    <t>But we can see that this code is much different from whae we have written</t>
  </si>
  <si>
    <t>Thus JSX makes it easier for humans to write the code</t>
  </si>
  <si>
    <t>Then the JSX gets transfirmed to a browser friendly code</t>
  </si>
  <si>
    <t>And then finally it gets executed</t>
  </si>
  <si>
    <t xml:space="preserve">User written code for comparison </t>
  </si>
  <si>
    <t>In imperative approach (in normal JS)</t>
  </si>
  <si>
    <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para</t>
    </r>
    <r>
      <rPr>
        <sz val="8"/>
        <color rgb="FFD4D4D4"/>
        <rFont val="Consolas"/>
        <family val="3"/>
      </rPr>
      <t xml:space="preserve"> = </t>
    </r>
    <r>
      <rPr>
        <sz val="8"/>
        <color rgb="FF9CDCFE"/>
        <rFont val="Consolas"/>
        <family val="3"/>
      </rPr>
      <t>document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createElement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"p"</t>
    </r>
    <r>
      <rPr>
        <sz val="8"/>
        <color rgb="FFD4D4D4"/>
        <rFont val="Consolas"/>
        <family val="3"/>
      </rPr>
      <t>);</t>
    </r>
  </si>
  <si>
    <r>
      <t>para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textContent</t>
    </r>
    <r>
      <rPr>
        <sz val="8"/>
        <color rgb="FFD4D4D4"/>
        <rFont val="Consolas"/>
        <family val="3"/>
      </rPr>
      <t xml:space="preserve"> = </t>
    </r>
    <r>
      <rPr>
        <sz val="8"/>
        <color rgb="FFCE9178"/>
        <rFont val="Consolas"/>
        <family val="3"/>
      </rPr>
      <t>"This is also visible"</t>
    </r>
    <r>
      <rPr>
        <sz val="8"/>
        <color rgb="FFD4D4D4"/>
        <rFont val="Consolas"/>
        <family val="3"/>
      </rPr>
      <t>;</t>
    </r>
  </si>
  <si>
    <r>
      <t>document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getElementById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"root"</t>
    </r>
    <r>
      <rPr>
        <sz val="8"/>
        <color rgb="FFD4D4D4"/>
        <rFont val="Consolas"/>
        <family val="3"/>
      </rPr>
      <t>).</t>
    </r>
    <r>
      <rPr>
        <sz val="8"/>
        <color rgb="FFDCDCAA"/>
        <rFont val="Consolas"/>
        <family val="3"/>
      </rPr>
      <t>append</t>
    </r>
    <r>
      <rPr>
        <sz val="8"/>
        <color rgb="FFD4D4D4"/>
        <rFont val="Consolas"/>
        <family val="3"/>
      </rPr>
      <t>(</t>
    </r>
    <r>
      <rPr>
        <sz val="8"/>
        <color rgb="FF4FC1FF"/>
        <rFont val="Consolas"/>
        <family val="3"/>
      </rPr>
      <t>para</t>
    </r>
    <r>
      <rPr>
        <sz val="8"/>
        <color rgb="FFD4D4D4"/>
        <rFont val="Consolas"/>
        <family val="3"/>
      </rPr>
      <t>);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</si>
  <si>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p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This is also visible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p</t>
    </r>
    <r>
      <rPr>
        <sz val="8"/>
        <color rgb="FF808080"/>
        <rFont val="Consolas"/>
        <family val="3"/>
      </rPr>
      <t>&gt;</t>
    </r>
  </si>
  <si>
    <t>In declarative approach (in react JS)</t>
  </si>
  <si>
    <t>We are adding only one line in declarative approach</t>
  </si>
  <si>
    <t>Thus we can see the benefit offered by react</t>
  </si>
  <si>
    <t>We are doing everything in the imperative approach</t>
  </si>
  <si>
    <t>Whereas we will change only the end state of the element in declarative approach -</t>
  </si>
  <si>
    <t>- and react will take care of many things, which will happen behind the scenes</t>
  </si>
  <si>
    <t>Building Expense Tracker</t>
  </si>
  <si>
    <t>Building first component</t>
  </si>
  <si>
    <t>We can put everything in a single JS file also</t>
  </si>
  <si>
    <t>But keeping diffent JS files for different files will be a good practice to be followed</t>
  </si>
  <si>
    <t>We may also end up with doezens of hundreds of files as react SPAs will have that many components</t>
  </si>
  <si>
    <t>Name of those files should not contain space and and all words are starting in caps</t>
  </si>
  <si>
    <t>Ex:- ExampleFileName.js</t>
  </si>
  <si>
    <t>File name should describe the component's function</t>
  </si>
  <si>
    <t>How is a component written in REACT?</t>
  </si>
  <si>
    <t>A component in react is just a JS function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</si>
  <si>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ExpenseItem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"./Components/ExpenseItem"</t>
    </r>
    <r>
      <rPr>
        <sz val="8"/>
        <color rgb="FFD4D4D4"/>
        <rFont val="Consolas"/>
        <family val="3"/>
      </rPr>
      <t>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</si>
  <si>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4EC9B0"/>
        <rFont val="Consolas"/>
        <family val="3"/>
      </rPr>
      <t>ExpenseItem</t>
    </r>
    <r>
      <rPr>
        <sz val="8"/>
        <color rgb="FF808080"/>
        <rFont val="Consolas"/>
        <family val="3"/>
      </rPr>
      <t>&gt;&lt;/</t>
    </r>
    <r>
      <rPr>
        <sz val="8"/>
        <color rgb="FF4EC9B0"/>
        <rFont val="Consolas"/>
        <family val="3"/>
      </rPr>
      <t>ExpenseItem</t>
    </r>
    <r>
      <rPr>
        <sz val="8"/>
        <color rgb="FF808080"/>
        <rFont val="Consolas"/>
        <family val="3"/>
      </rPr>
      <t>&gt;</t>
    </r>
  </si>
  <si>
    <r>
      <t>export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default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App</t>
    </r>
    <r>
      <rPr>
        <sz val="8"/>
        <color rgb="FFD4D4D4"/>
        <rFont val="Consolas"/>
        <family val="3"/>
      </rPr>
      <t>;</t>
    </r>
  </si>
  <si>
    <r>
      <t>function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ExpenseItem</t>
    </r>
    <r>
      <rPr>
        <sz val="8"/>
        <color rgb="FFD4D4D4"/>
        <rFont val="Consolas"/>
        <family val="3"/>
      </rPr>
      <t>() {</t>
    </r>
  </si>
  <si>
    <r>
      <t xml:space="preserve">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 xml:space="preserve">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Expense Item!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;</t>
    </r>
  </si>
  <si>
    <r>
      <t>export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default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ExpenseItem</t>
    </r>
    <r>
      <rPr>
        <sz val="8"/>
        <color rgb="FFD4D4D4"/>
        <rFont val="Consolas"/>
        <family val="3"/>
      </rPr>
      <t>;</t>
    </r>
  </si>
  <si>
    <t>Main code - App.js</t>
  </si>
  <si>
    <t>Component Code - ExpenseItem.js</t>
  </si>
  <si>
    <t>We have to create all the components in a single folder</t>
  </si>
  <si>
    <t>So we have created the Component Code - ExpenseItem.js in the component folder</t>
  </si>
  <si>
    <t>So when importing we have to give the path and filename</t>
  </si>
  <si>
    <t>import &lt;custom tag&gt; from "./filepath/filename"</t>
  </si>
  <si>
    <t>Custom tag is the tag we use to place the thing in the main code App.js</t>
  </si>
  <si>
    <t>As we have used the custom tag after "Let's get started", -</t>
  </si>
  <si>
    <r>
      <t xml:space="preserve">- the output of ExpenseItem.js </t>
    </r>
    <r>
      <rPr>
        <b/>
        <sz val="11"/>
        <color rgb="FFFF0000"/>
        <rFont val="Times New Roman"/>
        <family val="1"/>
      </rPr>
      <t>(Expense Item!)</t>
    </r>
    <r>
      <rPr>
        <sz val="11"/>
        <color theme="1"/>
        <rFont val="Times New Roman"/>
        <family val="1"/>
      </rPr>
      <t xml:space="preserve"> will be displayed after "Let's get started",</t>
    </r>
  </si>
  <si>
    <t>We can use this custom tag like a HTML element</t>
  </si>
  <si>
    <t>The key diff between built in HTML element and these kind of HTML elements is -</t>
  </si>
  <si>
    <t>- Built in elements will start with small letter and custom tags start with caps</t>
  </si>
  <si>
    <t>With this difference, REACT will identify the custom made component and builtin element</t>
  </si>
  <si>
    <t>This line in code tells the REACT to use the imported compenent with this custom tag has to be placed there</t>
  </si>
  <si>
    <r>
      <t xml:space="preserve">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 xml:space="preserve"> </t>
    </r>
  </si>
  <si>
    <r>
      <t xml:space="preserve">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March 28th 2021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</si>
  <si>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</si>
  <si>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Car Insurance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;</t>
    </r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</si>
  <si>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$294.67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</si>
  <si>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</si>
  <si>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t>This will lead to error as there are more than -</t>
  </si>
  <si>
    <t xml:space="preserve">- 1 element to be returned </t>
  </si>
  <si>
    <t>We can have only one root element</t>
  </si>
  <si>
    <t>To solve this, we can wrap all this in a single element</t>
  </si>
  <si>
    <r>
      <t xml:space="preserve">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>;</t>
    </r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</si>
  <si>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March 28th 2021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</si>
  <si>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</si>
  <si>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Car Insurance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</si>
  <si>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$294.67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</si>
  <si>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t>Here there is only one root element</t>
  </si>
  <si>
    <t>We have many elements under 1 root element</t>
  </si>
  <si>
    <t>So it will work</t>
  </si>
  <si>
    <t>For CSS Styling, We have to add class name  to each element</t>
  </si>
  <si>
    <t>Then we have to define styles for them in separate css file</t>
  </si>
  <si>
    <t>And finally we have to import that CSS file to this JS file</t>
  </si>
  <si>
    <t>In HTML we use class=&lt;Class Name&gt; but here we have to use className=&lt;Class Name&gt; to define class</t>
  </si>
  <si>
    <t>Also for importing, we have to give the filename inside ""</t>
  </si>
  <si>
    <t>But here everything is hardcoded</t>
  </si>
  <si>
    <t>We need to make it dynamic</t>
  </si>
  <si>
    <t>We have to receive it from user and output it dynamically</t>
  </si>
  <si>
    <t>First we will make it dynamic then we make it to get from user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</si>
  <si>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"./ExpenseItem.css"</t>
    </r>
    <r>
      <rPr>
        <sz val="8"/>
        <color rgb="FFD4D4D4"/>
        <rFont val="Consolas"/>
        <family val="3"/>
      </rPr>
      <t>;</t>
    </r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</si>
  <si>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expenseDate</t>
    </r>
    <r>
      <rPr>
        <sz val="8"/>
        <color rgb="FFD4D4D4"/>
        <rFont val="Consolas"/>
        <family val="3"/>
      </rPr>
      <t xml:space="preserve"> = 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Date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2021</t>
    </r>
    <r>
      <rPr>
        <sz val="8"/>
        <color rgb="FFD4D4D4"/>
        <rFont val="Consolas"/>
        <family val="3"/>
      </rPr>
      <t xml:space="preserve">, </t>
    </r>
    <r>
      <rPr>
        <sz val="8"/>
        <color rgb="FFB5CEA8"/>
        <rFont val="Consolas"/>
        <family val="3"/>
      </rPr>
      <t>2</t>
    </r>
    <r>
      <rPr>
        <sz val="8"/>
        <color rgb="FFD4D4D4"/>
        <rFont val="Consolas"/>
        <family val="3"/>
      </rPr>
      <t xml:space="preserve">, </t>
    </r>
    <r>
      <rPr>
        <sz val="8"/>
        <color rgb="FFB5CEA8"/>
        <rFont val="Consolas"/>
        <family val="3"/>
      </rPr>
      <t>28</t>
    </r>
    <r>
      <rPr>
        <sz val="8"/>
        <color rgb="FFD4D4D4"/>
        <rFont val="Consolas"/>
        <family val="3"/>
      </rPr>
      <t>);</t>
    </r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</si>
  <si>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expenseTitle</t>
    </r>
    <r>
      <rPr>
        <sz val="8"/>
        <color rgb="FFD4D4D4"/>
        <rFont val="Consolas"/>
        <family val="3"/>
      </rPr>
      <t xml:space="preserve"> = </t>
    </r>
    <r>
      <rPr>
        <sz val="8"/>
        <color rgb="FFCE9178"/>
        <rFont val="Consolas"/>
        <family val="3"/>
      </rPr>
      <t>"Car Insurance"</t>
    </r>
    <r>
      <rPr>
        <sz val="8"/>
        <color rgb="FFD4D4D4"/>
        <rFont val="Consolas"/>
        <family val="3"/>
      </rPr>
      <t>;</t>
    </r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</si>
  <si>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expenseAmount</t>
    </r>
    <r>
      <rPr>
        <sz val="8"/>
        <color rgb="FFD4D4D4"/>
        <rFont val="Consolas"/>
        <family val="3"/>
      </rPr>
      <t xml:space="preserve"> = </t>
    </r>
    <r>
      <rPr>
        <sz val="8"/>
        <color rgb="FFB5CEA8"/>
        <rFont val="Consolas"/>
        <family val="3"/>
      </rPr>
      <t>294.67</t>
    </r>
    <r>
      <rPr>
        <sz val="8"/>
        <color rgb="FFD4D4D4"/>
        <rFont val="Consolas"/>
        <family val="3"/>
      </rPr>
      <t>;</t>
    </r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</si>
  <si>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"expense-item"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</si>
  <si>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expenseDate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</si>
  <si>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"expense-item__description"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</si>
  <si>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expenseTitle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</si>
  <si>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"expense-item__price"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$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expenseAmount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</si>
  <si>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</si>
  <si>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t>In the above code we have declared values to constants</t>
  </si>
  <si>
    <t>But it wont show output</t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</si>
  <si>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expenseDate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toISOString</t>
    </r>
    <r>
      <rPr>
        <sz val="8"/>
        <color rgb="FFD4D4D4"/>
        <rFont val="Consolas"/>
        <family val="3"/>
      </rPr>
      <t>()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</si>
  <si>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t>This is because date object cannot be outputted as text string</t>
  </si>
  <si>
    <t>So we have to use the built in method toISOString()</t>
  </si>
  <si>
    <t>But the values are constant</t>
  </si>
  <si>
    <t>So reusing will yield same item repeatedly</t>
  </si>
  <si>
    <t>To reuse it for a different item, we have to get the values from the key value pair in app.js using props</t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</si>
  <si>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 xml:space="preserve"> = [</t>
    </r>
  </si>
  <si>
    <t>    {</t>
  </si>
  <si>
    <r>
      <t xml:space="preserve">      </t>
    </r>
    <r>
      <rPr>
        <sz val="8"/>
        <color rgb="FF9CDCFE"/>
        <rFont val="Consolas"/>
        <family val="3"/>
      </rPr>
      <t>id: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"e1"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</si>
  <si>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title: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"Toilet Paper"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</si>
  <si>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amount:</t>
    </r>
    <r>
      <rPr>
        <sz val="8"/>
        <color rgb="FFD4D4D4"/>
        <rFont val="Consolas"/>
        <family val="3"/>
      </rPr>
      <t xml:space="preserve"> </t>
    </r>
    <r>
      <rPr>
        <sz val="8"/>
        <color rgb="FFB5CEA8"/>
        <rFont val="Consolas"/>
        <family val="3"/>
      </rPr>
      <t>94.12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</si>
  <si>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date: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Date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2020</t>
    </r>
    <r>
      <rPr>
        <sz val="8"/>
        <color rgb="FFD4D4D4"/>
        <rFont val="Consolas"/>
        <family val="3"/>
      </rPr>
      <t xml:space="preserve">, </t>
    </r>
    <r>
      <rPr>
        <sz val="8"/>
        <color rgb="FFB5CEA8"/>
        <rFont val="Consolas"/>
        <family val="3"/>
      </rPr>
      <t>7</t>
    </r>
    <r>
      <rPr>
        <sz val="8"/>
        <color rgb="FFD4D4D4"/>
        <rFont val="Consolas"/>
        <family val="3"/>
      </rPr>
      <t xml:space="preserve">, </t>
    </r>
    <r>
      <rPr>
        <sz val="8"/>
        <color rgb="FFB5CEA8"/>
        <rFont val="Consolas"/>
        <family val="3"/>
      </rPr>
      <t>14</t>
    </r>
    <r>
      <rPr>
        <sz val="8"/>
        <color rgb="FFD4D4D4"/>
        <rFont val="Consolas"/>
        <family val="3"/>
      </rPr>
      <t>),</t>
    </r>
  </si>
  <si>
    <t>    },</t>
  </si>
  <si>
    <r>
      <t xml:space="preserve">      </t>
    </r>
    <r>
      <rPr>
        <sz val="8"/>
        <color rgb="FF9CDCFE"/>
        <rFont val="Consolas"/>
        <family val="3"/>
      </rPr>
      <t>id: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"e2"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</si>
  <si>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title: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"Car Insurance"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</si>
  <si>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amount:</t>
    </r>
    <r>
      <rPr>
        <sz val="8"/>
        <color rgb="FFD4D4D4"/>
        <rFont val="Consolas"/>
        <family val="3"/>
      </rPr>
      <t xml:space="preserve"> </t>
    </r>
    <r>
      <rPr>
        <sz val="8"/>
        <color rgb="FFB5CEA8"/>
        <rFont val="Consolas"/>
        <family val="3"/>
      </rPr>
      <t>694.27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</si>
  <si>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date: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Date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2021</t>
    </r>
    <r>
      <rPr>
        <sz val="8"/>
        <color rgb="FFD4D4D4"/>
        <rFont val="Consolas"/>
        <family val="3"/>
      </rPr>
      <t xml:space="preserve">, </t>
    </r>
    <r>
      <rPr>
        <sz val="8"/>
        <color rgb="FFB5CEA8"/>
        <rFont val="Consolas"/>
        <family val="3"/>
      </rPr>
      <t>8</t>
    </r>
    <r>
      <rPr>
        <sz val="8"/>
        <color rgb="FFD4D4D4"/>
        <rFont val="Consolas"/>
        <family val="3"/>
      </rPr>
      <t xml:space="preserve">, </t>
    </r>
    <r>
      <rPr>
        <sz val="8"/>
        <color rgb="FFB5CEA8"/>
        <rFont val="Consolas"/>
        <family val="3"/>
      </rPr>
      <t>16</t>
    </r>
    <r>
      <rPr>
        <sz val="8"/>
        <color rgb="FFD4D4D4"/>
        <rFont val="Consolas"/>
        <family val="3"/>
      </rPr>
      <t>),</t>
    </r>
  </si>
  <si>
    <r>
      <t xml:space="preserve">      </t>
    </r>
    <r>
      <rPr>
        <sz val="8"/>
        <color rgb="FF9CDCFE"/>
        <rFont val="Consolas"/>
        <family val="3"/>
      </rPr>
      <t>id: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"e3"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</si>
  <si>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title: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"Groceries"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</si>
  <si>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amount:</t>
    </r>
    <r>
      <rPr>
        <sz val="8"/>
        <color rgb="FFD4D4D4"/>
        <rFont val="Consolas"/>
        <family val="3"/>
      </rPr>
      <t xml:space="preserve"> </t>
    </r>
    <r>
      <rPr>
        <sz val="8"/>
        <color rgb="FFB5CEA8"/>
        <rFont val="Consolas"/>
        <family val="3"/>
      </rPr>
      <t>66.45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</si>
  <si>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date: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Date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2021</t>
    </r>
    <r>
      <rPr>
        <sz val="8"/>
        <color rgb="FFD4D4D4"/>
        <rFont val="Consolas"/>
        <family val="3"/>
      </rPr>
      <t xml:space="preserve">, </t>
    </r>
    <r>
      <rPr>
        <sz val="8"/>
        <color rgb="FFB5CEA8"/>
        <rFont val="Consolas"/>
        <family val="3"/>
      </rPr>
      <t>6</t>
    </r>
    <r>
      <rPr>
        <sz val="8"/>
        <color rgb="FFD4D4D4"/>
        <rFont val="Consolas"/>
        <family val="3"/>
      </rPr>
      <t xml:space="preserve">, </t>
    </r>
    <r>
      <rPr>
        <sz val="8"/>
        <color rgb="FFB5CEA8"/>
        <rFont val="Consolas"/>
        <family val="3"/>
      </rPr>
      <t>7</t>
    </r>
    <r>
      <rPr>
        <sz val="8"/>
        <color rgb="FFD4D4D4"/>
        <rFont val="Consolas"/>
        <family val="3"/>
      </rPr>
      <t>),</t>
    </r>
  </si>
  <si>
    <r>
      <t xml:space="preserve">      </t>
    </r>
    <r>
      <rPr>
        <sz val="8"/>
        <color rgb="FF9CDCFE"/>
        <rFont val="Consolas"/>
        <family val="3"/>
      </rPr>
      <t>id: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"e4"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</si>
  <si>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title: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"Flowers"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</si>
  <si>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amount:</t>
    </r>
    <r>
      <rPr>
        <sz val="8"/>
        <color rgb="FFD4D4D4"/>
        <rFont val="Consolas"/>
        <family val="3"/>
      </rPr>
      <t xml:space="preserve"> </t>
    </r>
    <r>
      <rPr>
        <sz val="8"/>
        <color rgb="FFB5CEA8"/>
        <rFont val="Consolas"/>
        <family val="3"/>
      </rPr>
      <t>166.54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</si>
  <si>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date:</t>
    </r>
    <r>
      <rPr>
        <sz val="8"/>
        <color rgb="FFD4D4D4"/>
        <rFont val="Consolas"/>
        <family val="3"/>
      </rPr>
      <t xml:space="preserve"> </t>
    </r>
    <r>
      <rPr>
        <sz val="8"/>
        <color rgb="FF569CD6"/>
        <rFont val="Consolas"/>
        <family val="3"/>
      </rPr>
      <t>new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Date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2021</t>
    </r>
    <r>
      <rPr>
        <sz val="8"/>
        <color rgb="FFD4D4D4"/>
        <rFont val="Consolas"/>
        <family val="3"/>
      </rPr>
      <t xml:space="preserve">, </t>
    </r>
    <r>
      <rPr>
        <sz val="8"/>
        <color rgb="FFB5CEA8"/>
        <rFont val="Consolas"/>
        <family val="3"/>
      </rPr>
      <t>4</t>
    </r>
    <r>
      <rPr>
        <sz val="8"/>
        <color rgb="FFD4D4D4"/>
        <rFont val="Consolas"/>
        <family val="3"/>
      </rPr>
      <t xml:space="preserve">, </t>
    </r>
    <r>
      <rPr>
        <sz val="8"/>
        <color rgb="FFB5CEA8"/>
        <rFont val="Consolas"/>
        <family val="3"/>
      </rPr>
      <t>12</t>
    </r>
    <r>
      <rPr>
        <sz val="8"/>
        <color rgb="FFD4D4D4"/>
        <rFont val="Consolas"/>
        <family val="3"/>
      </rPr>
      <t>),</t>
    </r>
  </si>
  <si>
    <t>  ];</t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</si>
  <si>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4EC9B0"/>
        <rFont val="Consolas"/>
        <family val="3"/>
      </rPr>
      <t>ExpenseItem</t>
    </r>
  </si>
  <si>
    <r>
      <t xml:space="preserve">        </t>
    </r>
    <r>
      <rPr>
        <sz val="8"/>
        <color rgb="FF9CDCFE"/>
        <rFont val="Consolas"/>
        <family val="3"/>
      </rPr>
      <t>title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0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title</t>
    </r>
    <r>
      <rPr>
        <sz val="8"/>
        <color rgb="FF569CD6"/>
        <rFont val="Consolas"/>
        <family val="3"/>
      </rPr>
      <t>}</t>
    </r>
  </si>
  <si>
    <r>
      <t xml:space="preserve">        </t>
    </r>
    <r>
      <rPr>
        <sz val="8"/>
        <color rgb="FF9CDCFE"/>
        <rFont val="Consolas"/>
        <family val="3"/>
      </rPr>
      <t>amount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0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amount</t>
    </r>
    <r>
      <rPr>
        <sz val="8"/>
        <color rgb="FF569CD6"/>
        <rFont val="Consolas"/>
        <family val="3"/>
      </rPr>
      <t>}</t>
    </r>
  </si>
  <si>
    <r>
      <t xml:space="preserve">        </t>
    </r>
    <r>
      <rPr>
        <sz val="8"/>
        <color rgb="FF9CDCFE"/>
        <rFont val="Consolas"/>
        <family val="3"/>
      </rPr>
      <t>date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0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date</t>
    </r>
    <r>
      <rPr>
        <sz val="8"/>
        <color rgb="FF569CD6"/>
        <rFont val="Consolas"/>
        <family val="3"/>
      </rPr>
      <t>}</t>
    </r>
  </si>
  <si>
    <r>
      <t xml:space="preserve">      </t>
    </r>
    <r>
      <rPr>
        <sz val="8"/>
        <color rgb="FF808080"/>
        <rFont val="Consolas"/>
        <family val="3"/>
      </rPr>
      <t>&gt;&lt;/</t>
    </r>
    <r>
      <rPr>
        <sz val="8"/>
        <color rgb="FF4EC9B0"/>
        <rFont val="Consolas"/>
        <family val="3"/>
      </rPr>
      <t>ExpenseItem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</si>
  <si>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9CDCFE"/>
        <rFont val="Consolas"/>
        <family val="3"/>
      </rPr>
      <t>title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1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title</t>
    </r>
    <r>
      <rPr>
        <sz val="8"/>
        <color rgb="FF569CD6"/>
        <rFont val="Consolas"/>
        <family val="3"/>
      </rPr>
      <t>}</t>
    </r>
  </si>
  <si>
    <r>
      <t xml:space="preserve">        </t>
    </r>
    <r>
      <rPr>
        <sz val="8"/>
        <color rgb="FF9CDCFE"/>
        <rFont val="Consolas"/>
        <family val="3"/>
      </rPr>
      <t>amount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1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amount</t>
    </r>
    <r>
      <rPr>
        <sz val="8"/>
        <color rgb="FF569CD6"/>
        <rFont val="Consolas"/>
        <family val="3"/>
      </rPr>
      <t>}</t>
    </r>
  </si>
  <si>
    <r>
      <t xml:space="preserve">        </t>
    </r>
    <r>
      <rPr>
        <sz val="8"/>
        <color rgb="FF9CDCFE"/>
        <rFont val="Consolas"/>
        <family val="3"/>
      </rPr>
      <t>date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1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date</t>
    </r>
    <r>
      <rPr>
        <sz val="8"/>
        <color rgb="FF569CD6"/>
        <rFont val="Consolas"/>
        <family val="3"/>
      </rPr>
      <t>}</t>
    </r>
  </si>
  <si>
    <r>
      <t xml:space="preserve">        </t>
    </r>
    <r>
      <rPr>
        <sz val="8"/>
        <color rgb="FF9CDCFE"/>
        <rFont val="Consolas"/>
        <family val="3"/>
      </rPr>
      <t>title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2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title</t>
    </r>
    <r>
      <rPr>
        <sz val="8"/>
        <color rgb="FF569CD6"/>
        <rFont val="Consolas"/>
        <family val="3"/>
      </rPr>
      <t>}</t>
    </r>
  </si>
  <si>
    <r>
      <t xml:space="preserve">        </t>
    </r>
    <r>
      <rPr>
        <sz val="8"/>
        <color rgb="FF9CDCFE"/>
        <rFont val="Consolas"/>
        <family val="3"/>
      </rPr>
      <t>amount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2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amount</t>
    </r>
    <r>
      <rPr>
        <sz val="8"/>
        <color rgb="FF569CD6"/>
        <rFont val="Consolas"/>
        <family val="3"/>
      </rPr>
      <t>}</t>
    </r>
  </si>
  <si>
    <r>
      <t xml:space="preserve">        </t>
    </r>
    <r>
      <rPr>
        <sz val="8"/>
        <color rgb="FF9CDCFE"/>
        <rFont val="Consolas"/>
        <family val="3"/>
      </rPr>
      <t>date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2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date</t>
    </r>
    <r>
      <rPr>
        <sz val="8"/>
        <color rgb="FF569CD6"/>
        <rFont val="Consolas"/>
        <family val="3"/>
      </rPr>
      <t>}</t>
    </r>
  </si>
  <si>
    <r>
      <t xml:space="preserve">        </t>
    </r>
    <r>
      <rPr>
        <sz val="8"/>
        <color rgb="FF9CDCFE"/>
        <rFont val="Consolas"/>
        <family val="3"/>
      </rPr>
      <t>title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3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title</t>
    </r>
    <r>
      <rPr>
        <sz val="8"/>
        <color rgb="FF569CD6"/>
        <rFont val="Consolas"/>
        <family val="3"/>
      </rPr>
      <t>}</t>
    </r>
  </si>
  <si>
    <r>
      <t xml:space="preserve">        </t>
    </r>
    <r>
      <rPr>
        <sz val="8"/>
        <color rgb="FF9CDCFE"/>
        <rFont val="Consolas"/>
        <family val="3"/>
      </rPr>
      <t>amount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3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amount</t>
    </r>
    <r>
      <rPr>
        <sz val="8"/>
        <color rgb="FF569CD6"/>
        <rFont val="Consolas"/>
        <family val="3"/>
      </rPr>
      <t>}</t>
    </r>
  </si>
  <si>
    <r>
      <t xml:space="preserve">        </t>
    </r>
    <r>
      <rPr>
        <sz val="8"/>
        <color rgb="FF9CDCFE"/>
        <rFont val="Consolas"/>
        <family val="3"/>
      </rPr>
      <t>date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expense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3</t>
    </r>
    <r>
      <rPr>
        <sz val="8"/>
        <color rgb="FFD4D4D4"/>
        <rFont val="Consolas"/>
        <family val="3"/>
      </rPr>
      <t>].</t>
    </r>
    <r>
      <rPr>
        <sz val="8"/>
        <color rgb="FF9CDCFE"/>
        <rFont val="Consolas"/>
        <family val="3"/>
      </rPr>
      <t>date</t>
    </r>
    <r>
      <rPr>
        <sz val="8"/>
        <color rgb="FF569CD6"/>
        <rFont val="Consolas"/>
        <family val="3"/>
      </rPr>
      <t>}</t>
    </r>
  </si>
  <si>
    <t>Here we are defining different expenses</t>
  </si>
  <si>
    <t>Each expense will have key value pair details</t>
  </si>
  <si>
    <t>Here We are assiging the variables to -</t>
  </si>
  <si>
    <t>- their respective values based on the indexes</t>
  </si>
  <si>
    <t>In App.js code</t>
  </si>
  <si>
    <t>By doing this we are assigning title, amount and date variables</t>
  </si>
  <si>
    <t>We have to call these variables in Expense item.js code</t>
  </si>
  <si>
    <r>
      <t>function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ExpenseItem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) {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</si>
  <si>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date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toISOString</t>
    </r>
    <r>
      <rPr>
        <sz val="8"/>
        <color rgb="FFD4D4D4"/>
        <rFont val="Consolas"/>
        <family val="3"/>
      </rPr>
      <t>()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</si>
  <si>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title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</si>
  <si>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"expense-item__price"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$</t>
    </r>
    <r>
      <rPr>
        <sz val="8"/>
        <color rgb="FF569CD6"/>
        <rFont val="Consolas"/>
        <family val="3"/>
      </rPr>
      <t>{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amount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</si>
  <si>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t>In ExpenseItem.js code</t>
  </si>
  <si>
    <t>we will remove the constants given earlier</t>
  </si>
  <si>
    <t>Instead we will pass props as parameter</t>
  </si>
  <si>
    <t>This will read the props obtained from App.js code</t>
  </si>
  <si>
    <t>We can access those props by using props.title, -</t>
  </si>
  <si>
    <t>- props. Amount, props.date within {}</t>
  </si>
  <si>
    <t>And then calling those constants by calling them inside curly braces</t>
  </si>
  <si>
    <t>We can use Curly brace and do calculations like {1+1} also</t>
  </si>
  <si>
    <t>But even in this case, we have created separate constants (expenseDate, expenseTitle etc.,) only</t>
  </si>
  <si>
    <t>We have to define everything inside [] and each item inside {}</t>
  </si>
  <si>
    <t>Key value pair syntax</t>
  </si>
  <si>
    <t>{</t>
  </si>
  <si>
    <t>.</t>
  </si>
  <si>
    <t>Key n:Value n,</t>
  </si>
  <si>
    <t>Key 2:Value 2,</t>
  </si>
  <si>
    <t>Key 1:Value 1,</t>
  </si>
  <si>
    <t>We have to define these like attributes</t>
  </si>
  <si>
    <t>Even in attributes we have to use {} on right side -</t>
  </si>
  <si>
    <t>- to assign a dynamic value based on the key value pair</t>
  </si>
  <si>
    <r>
      <t xml:space="preserve">      </t>
    </r>
    <r>
      <rPr>
        <sz val="8"/>
        <color rgb="FF808080"/>
        <rFont val="Consolas"/>
        <family val="3"/>
      </rPr>
      <t>/&gt;</t>
    </r>
  </si>
  <si>
    <t>NOTE:</t>
  </si>
  <si>
    <t>Both of these are same</t>
  </si>
  <si>
    <t>If we don’t have anything between opening tag and closing tag, -</t>
  </si>
  <si>
    <t>- we can make it into a single tag</t>
  </si>
  <si>
    <t>To make the date better, we have to make it into 3 different div elements</t>
  </si>
  <si>
    <t>But making it in the same ExpenseItem.js code will make it much bigger</t>
  </si>
  <si>
    <t>So, we can make it as a separate file</t>
  </si>
  <si>
    <t>These things are subjective. There is no proper defenitions for creating a new file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</si>
  <si>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ExpenseDate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"./ExpenseDate"</t>
    </r>
    <r>
      <rPr>
        <sz val="8"/>
        <color rgb="FFD4D4D4"/>
        <rFont val="Consolas"/>
        <family val="3"/>
      </rPr>
      <t>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</si>
  <si>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4EC9B0"/>
        <rFont val="Consolas"/>
        <family val="3"/>
      </rPr>
      <t>ExpenseDate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date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date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&gt;&lt;/</t>
    </r>
    <r>
      <rPr>
        <sz val="8"/>
        <color rgb="FF4EC9B0"/>
        <rFont val="Consolas"/>
        <family val="3"/>
      </rPr>
      <t>ExpenseDate</t>
    </r>
    <r>
      <rPr>
        <sz val="8"/>
        <color rgb="FF808080"/>
        <rFont val="Consolas"/>
        <family val="3"/>
      </rPr>
      <t>&gt;</t>
    </r>
  </si>
  <si>
    <t>We are importing the ExpenseDate.js file here</t>
  </si>
  <si>
    <t>The tag created here is Expense tag</t>
  </si>
  <si>
    <t>Here, We are replacing the date with the tag -</t>
  </si>
  <si>
    <t>- defined during importing</t>
  </si>
  <si>
    <t>We also define date variable by accessing props.date</t>
  </si>
  <si>
    <t>This will make the date in app.js to get assigned to date</t>
  </si>
  <si>
    <t>Later it will be passed when props.date is called -</t>
  </si>
  <si>
    <t>- in ExpenseDate.js</t>
  </si>
  <si>
    <r>
      <t>function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ExpenseDate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) {</t>
    </r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</si>
  <si>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month</t>
    </r>
    <r>
      <rPr>
        <sz val="8"/>
        <color rgb="FFD4D4D4"/>
        <rFont val="Consolas"/>
        <family val="3"/>
      </rPr>
      <t xml:space="preserve"> = 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date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toLocaleString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"en-US"</t>
    </r>
    <r>
      <rPr>
        <sz val="8"/>
        <color rgb="FFD4D4D4"/>
        <rFont val="Consolas"/>
        <family val="3"/>
      </rPr>
      <t xml:space="preserve">, { </t>
    </r>
    <r>
      <rPr>
        <sz val="8"/>
        <color rgb="FF9CDCFE"/>
        <rFont val="Consolas"/>
        <family val="3"/>
      </rPr>
      <t>month: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"long"</t>
    </r>
    <r>
      <rPr>
        <sz val="8"/>
        <color rgb="FFD4D4D4"/>
        <rFont val="Consolas"/>
        <family val="3"/>
      </rPr>
      <t xml:space="preserve"> });</t>
    </r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</si>
  <si>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year</t>
    </r>
    <r>
      <rPr>
        <sz val="8"/>
        <color rgb="FFD4D4D4"/>
        <rFont val="Consolas"/>
        <family val="3"/>
      </rPr>
      <t xml:space="preserve"> = 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date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getFullYear</t>
    </r>
    <r>
      <rPr>
        <sz val="8"/>
        <color rgb="FFD4D4D4"/>
        <rFont val="Consolas"/>
        <family val="3"/>
      </rPr>
      <t>();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</si>
  <si>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month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</si>
  <si>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day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</si>
  <si>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year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</si>
  <si>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>export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default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ExpenseDate</t>
    </r>
    <r>
      <rPr>
        <sz val="8"/>
        <color rgb="FFD4D4D4"/>
        <rFont val="Consolas"/>
        <family val="3"/>
      </rPr>
      <t>;</t>
    </r>
  </si>
  <si>
    <t>In ExpenseDate.js Code</t>
  </si>
  <si>
    <t>In the above code, we use several built in date functions to split the date</t>
  </si>
  <si>
    <t>Study about the date functions</t>
  </si>
  <si>
    <t>Then everything is returned as 3 different div elements</t>
  </si>
  <si>
    <t>First we will assign them to 3 different variables</t>
  </si>
  <si>
    <t>And then we will call it by using {}</t>
  </si>
  <si>
    <t>To add css to it</t>
  </si>
  <si>
    <t>Just add class name, define css file for different classes and finally import the css to the ExpenseDate.js file</t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</si>
  <si>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day</t>
    </r>
    <r>
      <rPr>
        <sz val="8"/>
        <color rgb="FFD4D4D4"/>
        <rFont val="Consolas"/>
        <family val="3"/>
      </rPr>
      <t xml:space="preserve"> = 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date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toLocaleString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"en-US"</t>
    </r>
    <r>
      <rPr>
        <sz val="8"/>
        <color rgb="FFD4D4D4"/>
        <rFont val="Consolas"/>
        <family val="3"/>
      </rPr>
      <t xml:space="preserve">, { </t>
    </r>
    <r>
      <rPr>
        <sz val="8"/>
        <color rgb="FF9CDCFE"/>
        <rFont val="Consolas"/>
        <family val="3"/>
      </rPr>
      <t>day: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"2-digit"</t>
    </r>
    <r>
      <rPr>
        <sz val="8"/>
        <color rgb="FFD4D4D4"/>
        <rFont val="Consolas"/>
        <family val="3"/>
      </rPr>
      <t xml:space="preserve"> });</t>
    </r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</si>
  <si>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"./ExpenseDate.css"</t>
    </r>
    <r>
      <rPr>
        <sz val="8"/>
        <color rgb="FFD4D4D4"/>
        <rFont val="Consolas"/>
        <family val="3"/>
      </rPr>
      <t>;</t>
    </r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</si>
  <si>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"expense-date"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</si>
  <si>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"expense-date__month"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month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</si>
  <si>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"expense-date__day"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day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</si>
  <si>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"expense-date__year"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year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</si>
  <si>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"./Expenses.css"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</si>
  <si>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ExpenseItem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"./ExpenseItem"</t>
    </r>
    <r>
      <rPr>
        <sz val="8"/>
        <color rgb="FFD4D4D4"/>
        <rFont val="Consolas"/>
        <family val="3"/>
      </rPr>
      <t>;</t>
    </r>
  </si>
  <si>
    <r>
      <t>function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Expenses</t>
    </r>
    <r>
      <rPr>
        <sz val="8"/>
        <color rgb="FFD4D4D4"/>
        <rFont val="Consolas"/>
        <family val="3"/>
      </rPr>
      <t>() {</t>
    </r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</si>
  <si>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"expenses"</t>
    </r>
    <r>
      <rPr>
        <sz val="8"/>
        <color rgb="FF808080"/>
        <rFont val="Consolas"/>
        <family val="3"/>
      </rPr>
      <t>&gt;</t>
    </r>
  </si>
  <si>
    <r>
      <t>export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default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Expenses</t>
    </r>
    <r>
      <rPr>
        <sz val="8"/>
        <color rgb="FFD4D4D4"/>
        <rFont val="Consolas"/>
        <family val="3"/>
      </rPr>
      <t>;</t>
    </r>
  </si>
  <si>
    <t>We can also make the expenses into separate Component</t>
  </si>
  <si>
    <t>In Expenses.js code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</si>
  <si>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Expenses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"./Components/Expenses"</t>
    </r>
    <r>
      <rPr>
        <sz val="8"/>
        <color rgb="FFD4D4D4"/>
        <rFont val="Consolas"/>
        <family val="3"/>
      </rPr>
      <t>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</si>
  <si>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4EC9B0"/>
        <rFont val="Consolas"/>
        <family val="3"/>
      </rPr>
      <t>Expenses</t>
    </r>
    <r>
      <rPr>
        <sz val="8"/>
        <color rgb="FF808080"/>
        <rFont val="Consolas"/>
        <family val="3"/>
      </rPr>
      <t>&gt;&lt;/</t>
    </r>
    <r>
      <rPr>
        <sz val="8"/>
        <color rgb="FF4EC9B0"/>
        <rFont val="Consolas"/>
        <family val="3"/>
      </rPr>
      <t>Expenses</t>
    </r>
    <r>
      <rPr>
        <sz val="8"/>
        <color rgb="FF808080"/>
        <rFont val="Consolas"/>
        <family val="3"/>
      </rPr>
      <t>&gt;</t>
    </r>
  </si>
  <si>
    <t>MAKING OUR APP MORE INTERACTIVE</t>
  </si>
  <si>
    <t>Till now we have developed a static app</t>
  </si>
  <si>
    <r>
      <t xml:space="preserve">But We can make it interactive by using </t>
    </r>
    <r>
      <rPr>
        <b/>
        <sz val="11"/>
        <color rgb="FFFF0000"/>
        <rFont val="Times New Roman"/>
        <family val="1"/>
      </rPr>
      <t>States &amp; Events</t>
    </r>
  </si>
  <si>
    <t>Composition - Done in code but have to study</t>
  </si>
  <si>
    <t>Study later</t>
  </si>
  <si>
    <t>JSX - BEHIND THE SCENES in lecture 42</t>
  </si>
  <si>
    <t>Organising Component Files</t>
  </si>
  <si>
    <t>If we have lot of files, we have to split the components based on their features</t>
  </si>
  <si>
    <t>Now splitting card into UI folder and All other expense related files in expenses folder</t>
  </si>
  <si>
    <t>Now for accessing card JS, we have to go up one level in the folder</t>
  </si>
  <si>
    <t>To go up one level, we have to use ../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</si>
  <si>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Card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"../UI/Card"</t>
    </r>
    <r>
      <rPr>
        <sz val="8"/>
        <color rgb="FFD4D4D4"/>
        <rFont val="Consolas"/>
        <family val="3"/>
      </rPr>
      <t>;</t>
    </r>
  </si>
  <si>
    <t>Similarly change paths during import for things , which requires change</t>
  </si>
  <si>
    <t>Instead using function keyword, we can use arrow function</t>
  </si>
  <si>
    <t>It is JS property and not react specific</t>
  </si>
  <si>
    <t>It is recommended to use arrow function. But not compulsion</t>
  </si>
  <si>
    <t xml:space="preserve">As a first step of making the app reactive, we will just introduce a button at the right end </t>
  </si>
  <si>
    <t>And make the app reactive when clicked</t>
  </si>
  <si>
    <t>In the above image, we have added a temperory button (without any style) at the end of each item</t>
  </si>
  <si>
    <t>Now for making it reactive when clicked, we have to add code</t>
  </si>
  <si>
    <t>For this instead of selecting the element using get element by ID and using an Event listener with it, -</t>
  </si>
  <si>
    <t>- React have special props like onClick, onDoubleClick etc.,</t>
  </si>
  <si>
    <t>Study all special props</t>
  </si>
  <si>
    <t>We have to define a function that will happen and call the function in the onClick attribute</t>
  </si>
  <si>
    <t>In the above code, function clickHandler is called in line 17 using onClick attribute</t>
  </si>
  <si>
    <t>It calls the function, which is defined in line 6 to 8 and executes it</t>
  </si>
  <si>
    <t>The function is defined as an arrow function. But it can also be defined normally</t>
  </si>
  <si>
    <t>We can also define the entire function in line 17 itself instead of calling it</t>
  </si>
  <si>
    <t>But the code looks messy. So we are defining it seperately and calling it</t>
  </si>
  <si>
    <t>It is also allowed to define the function in both ways even if we define it in line 17</t>
  </si>
  <si>
    <t>Also we have to note that, we are not using () when calling the function in line 17</t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</si>
  <si>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button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onClick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DCDCAA"/>
        <rFont val="Consolas"/>
        <family val="3"/>
      </rPr>
      <t>clickHandler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Change Title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button</t>
    </r>
    <r>
      <rPr>
        <sz val="8"/>
        <color rgb="FF808080"/>
        <rFont val="Consolas"/>
        <family val="3"/>
      </rPr>
      <t>&gt;</t>
    </r>
  </si>
  <si>
    <r>
      <t>   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button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onClick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DCDCAA"/>
        <rFont val="Consolas"/>
        <family val="3"/>
      </rPr>
      <t>clickHandler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Change Title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button</t>
    </r>
    <r>
      <rPr>
        <sz val="8"/>
        <color rgb="FF808080"/>
        <rFont val="Consolas"/>
        <family val="3"/>
      </rPr>
      <t>&gt;</t>
    </r>
  </si>
  <si>
    <t>Here instead of clickHandler(), we are calling it as clickHandler only, without paranthesis</t>
  </si>
  <si>
    <t>This is because, If we call with paranthesis, it gets executed when returning itself</t>
  </si>
  <si>
    <t>It gets executed with the flow</t>
  </si>
  <si>
    <t>So in this case, we should not give paranthesis</t>
  </si>
  <si>
    <t>Before clicking the button</t>
  </si>
  <si>
    <t>After clicking the button in Car insurance Item</t>
  </si>
  <si>
    <t>After clicking the button in Groceries Item</t>
  </si>
  <si>
    <t>It shows clicked</t>
  </si>
  <si>
    <t>It shows clicked with 2 in front (Which means twice)</t>
  </si>
  <si>
    <t>But we have restriction that not all elements supports all events</t>
  </si>
  <si>
    <t>Some Elements supports some events only</t>
  </si>
  <si>
    <t>We can google the element and search for its supported events</t>
  </si>
  <si>
    <t>Now We don’t need to get clicked as an output in console when the button is clicked</t>
  </si>
  <si>
    <t>We need to change the title when clicked</t>
  </si>
  <si>
    <t>For that we are assinging the props.title to a variable and then changing the variable using function when clicked</t>
  </si>
  <si>
    <t>Finally assigning the variable to that place</t>
  </si>
  <si>
    <r>
      <t xml:space="preserve">  </t>
    </r>
    <r>
      <rPr>
        <sz val="8"/>
        <color rgb="FF569CD6"/>
        <rFont val="Consolas"/>
        <family val="3"/>
      </rPr>
      <t>let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title</t>
    </r>
    <r>
      <rPr>
        <sz val="8"/>
        <color rgb="FFD4D4D4"/>
        <rFont val="Consolas"/>
        <family val="3"/>
      </rPr>
      <t xml:space="preserve"> = 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title</t>
    </r>
    <r>
      <rPr>
        <sz val="8"/>
        <color rgb="FFD4D4D4"/>
        <rFont val="Consolas"/>
        <family val="3"/>
      </rPr>
      <t>;</t>
    </r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</si>
  <si>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clickHandler</t>
    </r>
    <r>
      <rPr>
        <sz val="8"/>
        <color rgb="FFD4D4D4"/>
        <rFont val="Consolas"/>
        <family val="3"/>
      </rPr>
      <t xml:space="preserve"> = ()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</si>
  <si>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r>
      <t xml:space="preserve">    </t>
    </r>
    <r>
      <rPr>
        <sz val="8"/>
        <color rgb="FF9CDCFE"/>
        <rFont val="Consolas"/>
        <family val="3"/>
      </rPr>
      <t>title</t>
    </r>
    <r>
      <rPr>
        <sz val="8"/>
        <color rgb="FFD4D4D4"/>
        <rFont val="Consolas"/>
        <family val="3"/>
      </rPr>
      <t xml:space="preserve"> = </t>
    </r>
    <r>
      <rPr>
        <sz val="8"/>
        <color rgb="FFCE9178"/>
        <rFont val="Consolas"/>
        <family val="3"/>
      </rPr>
      <t>"Updated"</t>
    </r>
    <r>
      <rPr>
        <sz val="8"/>
        <color rgb="FFD4D4D4"/>
        <rFont val="Consolas"/>
        <family val="3"/>
      </rPr>
      <t>;</t>
    </r>
  </si>
  <si>
    <r>
      <t xml:space="preserve">    </t>
    </r>
    <r>
      <rPr>
        <sz val="8"/>
        <color rgb="FF9CDCFE"/>
        <rFont val="Consolas"/>
        <family val="3"/>
      </rPr>
      <t>console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log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title</t>
    </r>
    <r>
      <rPr>
        <sz val="8"/>
        <color rgb="FFD4D4D4"/>
        <rFont val="Consolas"/>
        <family val="3"/>
      </rPr>
      <t>);</t>
    </r>
  </si>
  <si>
    <t>  };</t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</si>
  <si>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4EC9B0"/>
        <rFont val="Consolas"/>
        <family val="3"/>
      </rPr>
      <t>Card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"expense-item"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</si>
  <si>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9CDCFE"/>
        <rFont val="Consolas"/>
        <family val="3"/>
      </rPr>
      <t>title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</si>
  <si>
    <r>
      <t xml:space="preserve">    </t>
    </r>
    <r>
      <rPr>
        <sz val="8"/>
        <color rgb="FF808080"/>
        <rFont val="Consolas"/>
        <family val="3"/>
      </rPr>
      <t>&lt;/</t>
    </r>
    <r>
      <rPr>
        <sz val="8"/>
        <color rgb="FF4EC9B0"/>
        <rFont val="Consolas"/>
        <family val="3"/>
      </rPr>
      <t>Card</t>
    </r>
    <r>
      <rPr>
        <sz val="8"/>
        <color rgb="FF808080"/>
        <rFont val="Consolas"/>
        <family val="3"/>
      </rPr>
      <t>&gt;</t>
    </r>
  </si>
  <si>
    <t>Here we are assiging the title variable</t>
  </si>
  <si>
    <t>When we console.log, we can see the updated as output in console</t>
  </si>
  <si>
    <t>But this doesnot changes the title in web page</t>
  </si>
  <si>
    <t>Here the title is getting changed</t>
  </si>
  <si>
    <t>But it is not reflected in our dom</t>
  </si>
  <si>
    <t>This is simply because REACT doesnot work like this</t>
  </si>
  <si>
    <t>Now we have to know, How react works?</t>
  </si>
  <si>
    <t>We will have a deep dive into the working of react later</t>
  </si>
  <si>
    <t>But we need to understand one of the important concept before that</t>
  </si>
  <si>
    <t>React is fully made up of components and compenents are nothing but a function</t>
  </si>
  <si>
    <t>But the only special thing about component is that it returns JSX</t>
  </si>
  <si>
    <t>Since it is a function, we have to call it</t>
  </si>
  <si>
    <t>But we never called it</t>
  </si>
  <si>
    <t>Instead we just used these functions like HTML elements in these JSX code</t>
  </si>
  <si>
    <t>But behind the scenes, it is almost like a function call</t>
  </si>
  <si>
    <t>Thus when we use a Component as an HTML element, it calls the function</t>
  </si>
  <si>
    <t>Thus it ends only when all function calls are over and everything gets executed</t>
  </si>
  <si>
    <t>Then it evaluates the overall result and translates the output to DOM instructions</t>
  </si>
  <si>
    <t>Which renders the output on screen like a webpage</t>
  </si>
  <si>
    <t>The only problem with this is that react does it only once</t>
  </si>
  <si>
    <t>React goes through all of it when the application is initially rendered</t>
  </si>
  <si>
    <t>But in modern applicaions, we need to update things sometimes</t>
  </si>
  <si>
    <t>So we need a way to tell react that something is changed and certain element has to be re evaluated</t>
  </si>
  <si>
    <r>
      <t xml:space="preserve">And that’s where REACT introduces a special concept called </t>
    </r>
    <r>
      <rPr>
        <b/>
        <sz val="11"/>
        <color rgb="FFFF0000"/>
        <rFont val="Times New Roman"/>
        <family val="1"/>
      </rPr>
      <t>STATE</t>
    </r>
  </si>
  <si>
    <t>STATE is not a react specific concept</t>
  </si>
  <si>
    <t>But it is a key concept in REACT</t>
  </si>
  <si>
    <t>For that, we have to import { useState } from 'react':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</si>
  <si>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REACT</t>
    </r>
    <r>
      <rPr>
        <sz val="8"/>
        <color rgb="FFD4D4D4"/>
        <rFont val="Consolas"/>
        <family val="3"/>
      </rPr>
      <t xml:space="preserve">, { </t>
    </r>
    <r>
      <rPr>
        <sz val="8"/>
        <color rgb="FF9CDCFE"/>
        <rFont val="Consolas"/>
        <family val="3"/>
      </rPr>
      <t>useState</t>
    </r>
    <r>
      <rPr>
        <sz val="8"/>
        <color rgb="FFD4D4D4"/>
        <rFont val="Consolas"/>
        <family val="3"/>
      </rPr>
      <t xml:space="preserve"> }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"react"</t>
    </r>
    <r>
      <rPr>
        <sz val="8"/>
        <color rgb="FFD4D4D4"/>
        <rFont val="Consolas"/>
        <family val="3"/>
      </rPr>
      <t>;</t>
    </r>
  </si>
  <si>
    <t>The above line imports the REACT object and useState function from react library</t>
  </si>
  <si>
    <t>The useState function allows us to find values as states -</t>
  </si>
  <si>
    <t>- and any change in value will lead to reload the entire component</t>
  </si>
  <si>
    <t>The useState function should be used inside the component</t>
  </si>
  <si>
    <t>It should not be called outside the component</t>
  </si>
  <si>
    <t>Or it should not be called in the function inside the component</t>
  </si>
  <si>
    <t>It should be directly inside the component to be reloaded</t>
  </si>
  <si>
    <t>useState is a REACT hook. There are many other hooks as well, which we will discuss later</t>
  </si>
  <si>
    <t>There is an exception to this, But will be discussed later</t>
  </si>
  <si>
    <t>useState() requires a default state value</t>
  </si>
  <si>
    <t>Because with useState we create a special kind of variable, a variable when changed will lead to reload the entire component</t>
  </si>
  <si>
    <r>
      <t xml:space="preserve">  </t>
    </r>
    <r>
      <rPr>
        <sz val="8"/>
        <color rgb="FFDCDCAA"/>
        <rFont val="Consolas"/>
        <family val="3"/>
      </rPr>
      <t>useState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title</t>
    </r>
    <r>
      <rPr>
        <sz val="8"/>
        <color rgb="FFD4D4D4"/>
        <rFont val="Consolas"/>
        <family val="3"/>
      </rPr>
      <t>);</t>
    </r>
  </si>
  <si>
    <t>Now we have set the initial default value for the variable</t>
  </si>
  <si>
    <t>However we need to use this variable below in other parts of code</t>
  </si>
  <si>
    <t>So we want useState to return a value</t>
  </si>
  <si>
    <t>useState give access to this special variable</t>
  </si>
  <si>
    <t>Not only this acces to this special variable, but it also returns a function</t>
  </si>
  <si>
    <t>We can call the function returned by useState to assign a new value to that variable</t>
  </si>
  <si>
    <t>SO we will not be assigning values to the variable not by using = sign</t>
  </si>
  <si>
    <t>From this, we can get that useState returns an array, in which</t>
  </si>
  <si>
    <t>First value is the variable default value</t>
  </si>
  <si>
    <t>Second value is that updating function</t>
  </si>
  <si>
    <t>We can use Array Destructuring to store these two thing to two different variables</t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</si>
  <si>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[</t>
    </r>
    <r>
      <rPr>
        <sz val="8"/>
        <color rgb="FF4FC1FF"/>
        <rFont val="Consolas"/>
        <family val="3"/>
      </rPr>
      <t>title</t>
    </r>
    <r>
      <rPr>
        <sz val="8"/>
        <color rgb="FFD4D4D4"/>
        <rFont val="Consolas"/>
        <family val="3"/>
      </rPr>
      <t xml:space="preserve">, </t>
    </r>
    <r>
      <rPr>
        <sz val="8"/>
        <color rgb="FFDCDCAA"/>
        <rFont val="Consolas"/>
        <family val="3"/>
      </rPr>
      <t>setTitle</t>
    </r>
    <r>
      <rPr>
        <sz val="8"/>
        <color rgb="FFD4D4D4"/>
        <rFont val="Consolas"/>
        <family val="3"/>
      </rPr>
      <t xml:space="preserve">] = </t>
    </r>
    <r>
      <rPr>
        <sz val="8"/>
        <color rgb="FFDCDCAA"/>
        <rFont val="Consolas"/>
        <family val="3"/>
      </rPr>
      <t>useState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title</t>
    </r>
    <r>
      <rPr>
        <sz val="8"/>
        <color rgb="FFD4D4D4"/>
        <rFont val="Consolas"/>
        <family val="3"/>
      </rPr>
      <t>);</t>
    </r>
  </si>
  <si>
    <r>
      <t xml:space="preserve">    </t>
    </r>
    <r>
      <rPr>
        <sz val="8"/>
        <color rgb="FFDCDCAA"/>
        <rFont val="Consolas"/>
        <family val="3"/>
      </rPr>
      <t>setTitle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"Updated!!!"</t>
    </r>
    <r>
      <rPr>
        <sz val="8"/>
        <color rgb="FFD4D4D4"/>
        <rFont val="Consolas"/>
        <family val="3"/>
      </rPr>
      <t>);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</si>
  <si>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title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h2</t>
    </r>
    <r>
      <rPr>
        <sz val="8"/>
        <color rgb="FF808080"/>
        <rFont val="Consolas"/>
        <family val="3"/>
      </rPr>
      <t>&gt;</t>
    </r>
  </si>
  <si>
    <t>Using useState</t>
  </si>
  <si>
    <t>Calling the function in useState</t>
  </si>
  <si>
    <t>In ExpenseItem.js Code</t>
  </si>
  <si>
    <t>Importing useState method</t>
  </si>
  <si>
    <t>Here, we are not assigning the value to variable</t>
  </si>
  <si>
    <t>Instead, we are calling the function</t>
  </si>
  <si>
    <t>Why does it work like this?</t>
  </si>
  <si>
    <t>The reason is calling the function does not assign a new value to the variable</t>
  </si>
  <si>
    <t>But it also executes the component function again, where we are calling the function</t>
  </si>
  <si>
    <t>We also have to note that eventhogh the expense item component is executed 4 times</t>
  </si>
  <si>
    <t>Clicking a button on component instance is not changing the name of other instances</t>
  </si>
  <si>
    <t>This is because, each component instance have its own state function</t>
  </si>
  <si>
    <t>So instead of saying the hook to be component specific, it is more precise to call it component instance specific</t>
  </si>
  <si>
    <t>That is it reloads only that instance of the component, while the other instances will remain the same</t>
  </si>
  <si>
    <t>Why are we using const for a thing which is varying?</t>
  </si>
  <si>
    <t>Here, the title is pointing to props.title and the setTitle is pointing to a function</t>
  </si>
  <si>
    <t>And the function is also pointing to the argument passed over it</t>
  </si>
  <si>
    <t>So in all cases, the address which it points is same</t>
  </si>
  <si>
    <t>IF we change anything using = symbol for a constant will lead to error</t>
  </si>
  <si>
    <t>But in this case, eventhogh it is varying, it is not done by = symbol</t>
  </si>
  <si>
    <t>So using const is not a problem</t>
  </si>
  <si>
    <t>The props.title gets the default value only when executing for first time</t>
  </si>
  <si>
    <t>Then for the next evaluation, it takes the current state or most recent state</t>
  </si>
  <si>
    <r>
      <t>const</t>
    </r>
    <r>
      <rPr>
        <sz val="8"/>
        <color rgb="FFD4D4D4"/>
        <rFont val="Consolas"/>
        <family val="3"/>
      </rPr>
      <t xml:space="preserve"> [</t>
    </r>
    <r>
      <rPr>
        <sz val="8"/>
        <color rgb="FF4FC1FF"/>
        <rFont val="Consolas"/>
        <family val="3"/>
      </rPr>
      <t>title</t>
    </r>
    <r>
      <rPr>
        <sz val="8"/>
        <color rgb="FFD4D4D4"/>
        <rFont val="Consolas"/>
        <family val="3"/>
      </rPr>
      <t xml:space="preserve">, </t>
    </r>
    <r>
      <rPr>
        <sz val="8"/>
        <color rgb="FFDCDCAA"/>
        <rFont val="Consolas"/>
        <family val="3"/>
      </rPr>
      <t>setTitle</t>
    </r>
    <r>
      <rPr>
        <sz val="8"/>
        <color rgb="FFD4D4D4"/>
        <rFont val="Consolas"/>
        <family val="3"/>
      </rPr>
      <t xml:space="preserve">] = </t>
    </r>
    <r>
      <rPr>
        <sz val="8"/>
        <color rgb="FFDCDCAA"/>
        <rFont val="Consolas"/>
        <family val="3"/>
      </rPr>
      <t>useState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props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title</t>
    </r>
    <r>
      <rPr>
        <sz val="8"/>
        <color rgb="FFD4D4D4"/>
        <rFont val="Consolas"/>
        <family val="3"/>
      </rPr>
      <t>);</t>
    </r>
  </si>
  <si>
    <t>(i.e.) In this case, we have to use title as it is the first element</t>
  </si>
  <si>
    <t>We have to use the first element, whenever we wanna use the state value anywhere</t>
  </si>
  <si>
    <t>Here we can see calling the first element when reqd</t>
  </si>
  <si>
    <t>Adding From User Inputs</t>
  </si>
  <si>
    <t>Till now we have made the expenses to be hard coded</t>
  </si>
  <si>
    <t>But we need the users to add the expenses and they have to input the date title and amount of those expenses</t>
  </si>
  <si>
    <t>For that we are creating a NewExpense folder in the component</t>
  </si>
  <si>
    <t>And we have to create forms to get user input in the NewExpense.js file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</si>
  <si>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React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"react"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</si>
  <si>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"./ExpenseForm.css"</t>
    </r>
    <r>
      <rPr>
        <sz val="8"/>
        <color rgb="FFD4D4D4"/>
        <rFont val="Consolas"/>
        <family val="3"/>
      </rPr>
      <t>;</t>
    </r>
  </si>
  <si>
    <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ExpenseForm</t>
    </r>
    <r>
      <rPr>
        <sz val="8"/>
        <color rgb="FFD4D4D4"/>
        <rFont val="Consolas"/>
        <family val="3"/>
      </rPr>
      <t xml:space="preserve"> = ()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</si>
  <si>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form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</si>
  <si>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"new-expense__controls"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</si>
  <si>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"new-expense__control"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</si>
  <si>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Title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</si>
  <si>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808080"/>
        <rFont val="Consolas"/>
        <family val="3"/>
      </rPr>
      <t>&gt;&lt;/</t>
    </r>
    <r>
      <rPr>
        <sz val="8"/>
        <color rgb="FF569CD6"/>
        <rFont val="Consolas"/>
        <family val="3"/>
      </rPr>
      <t>input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</si>
  <si>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div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</si>
  <si>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Amount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</si>
  <si>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"number"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min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"0.01"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step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"0.01"</t>
    </r>
    <r>
      <rPr>
        <sz val="8"/>
        <color rgb="FF808080"/>
        <rFont val="Consolas"/>
        <family val="3"/>
      </rPr>
      <t>&gt;&lt;/</t>
    </r>
    <r>
      <rPr>
        <sz val="8"/>
        <color rgb="FF569CD6"/>
        <rFont val="Consolas"/>
        <family val="3"/>
      </rPr>
      <t>input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</si>
  <si>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Date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label</t>
    </r>
    <r>
      <rPr>
        <sz val="8"/>
        <color rgb="FF808080"/>
        <rFont val="Consolas"/>
        <family val="3"/>
      </rPr>
      <t>&gt;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</si>
  <si>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"date"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min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"2019-01-01"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max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"2022-12-31"</t>
    </r>
    <r>
      <rPr>
        <sz val="8"/>
        <color rgb="FF808080"/>
        <rFont val="Consolas"/>
        <family val="3"/>
      </rPr>
      <t>&gt;&lt;/</t>
    </r>
    <r>
      <rPr>
        <sz val="8"/>
        <color rgb="FF569CD6"/>
        <rFont val="Consolas"/>
        <family val="3"/>
      </rPr>
      <t>input</t>
    </r>
    <r>
      <rPr>
        <sz val="8"/>
        <color rgb="FF808080"/>
        <rFont val="Consolas"/>
        <family val="3"/>
      </rPr>
      <t>&gt;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</si>
  <si>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div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className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"new-expense__actions"</t>
    </r>
    <r>
      <rPr>
        <sz val="8"/>
        <color rgb="FF808080"/>
        <rFont val="Consolas"/>
        <family val="3"/>
      </rPr>
      <t>&gt;</t>
    </r>
  </si>
  <si>
    <r>
      <t xml:space="preserve">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button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"submit"</t>
    </r>
    <r>
      <rPr>
        <sz val="8"/>
        <color rgb="FF808080"/>
        <rFont val="Consolas"/>
        <family val="3"/>
      </rPr>
      <t>&gt;</t>
    </r>
    <r>
      <rPr>
        <sz val="8"/>
        <color rgb="FFD4D4D4"/>
        <rFont val="Consolas"/>
        <family val="3"/>
      </rPr>
      <t>Add Expense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button</t>
    </r>
    <r>
      <rPr>
        <sz val="8"/>
        <color rgb="FF808080"/>
        <rFont val="Consolas"/>
        <family val="3"/>
      </rPr>
      <t>&gt;</t>
    </r>
  </si>
  <si>
    <r>
      <t xml:space="preserve">    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form</t>
    </r>
    <r>
      <rPr>
        <sz val="8"/>
        <color rgb="FF808080"/>
        <rFont val="Consolas"/>
        <family val="3"/>
      </rPr>
      <t>&gt;</t>
    </r>
  </si>
  <si>
    <t>};</t>
  </si>
  <si>
    <r>
      <t>export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default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ExpenseForm</t>
    </r>
    <r>
      <rPr>
        <sz val="8"/>
        <color rgb="FFD4D4D4"/>
        <rFont val="Consolas"/>
        <family val="3"/>
      </rPr>
      <t>;</t>
    </r>
  </si>
  <si>
    <t>ExpenseForm.js code</t>
  </si>
  <si>
    <t>In this, we are developing a form, which has two parts</t>
  </si>
  <si>
    <t>First part is new-expense__controls part, in which the input is feeded by the user</t>
  </si>
  <si>
    <t>Second part in new-expense__actions part, in which the feeded input is submitted using a button</t>
  </si>
  <si>
    <t>Controls part has 3 control parts - Amount, Title and Date</t>
  </si>
  <si>
    <t>Title's type is set to text</t>
  </si>
  <si>
    <t>Amount's type is set to number</t>
  </si>
  <si>
    <t>Date's type is set to date</t>
  </si>
  <si>
    <t>Apart from ths min and max is set for date and step is set for amount</t>
  </si>
  <si>
    <t>Study about all other attributes and all other types also</t>
  </si>
  <si>
    <t>Now in the actions part, we are introcusing an add expense button</t>
  </si>
  <si>
    <t>The type of this button is set to submit, which submits the inputs received from the user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</si>
  <si>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REACT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"react"</t>
    </r>
    <r>
      <rPr>
        <sz val="8"/>
        <color rgb="FFD4D4D4"/>
        <rFont val="Consolas"/>
        <family val="3"/>
      </rPr>
      <t>;</t>
    </r>
  </si>
  <si>
    <t>Now we have to use this ExpenseForm in App.js</t>
  </si>
  <si>
    <t>Because we need the app to show the form and also the expenses</t>
  </si>
  <si>
    <t>We already had made it to show the expenses</t>
  </si>
  <si>
    <t>Now we wanna show the form along with it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</si>
  <si>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Expenses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"./Components/Expenses/Expenses"</t>
    </r>
    <r>
      <rPr>
        <sz val="8"/>
        <color rgb="FFD4D4D4"/>
        <rFont val="Consolas"/>
        <family val="3"/>
      </rPr>
      <t>;</t>
    </r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</si>
  <si>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NewExpense</t>
    </r>
    <r>
      <rPr>
        <sz val="8"/>
        <color rgb="FFD4D4D4"/>
        <rFont val="Consolas"/>
        <family val="3"/>
      </rPr>
      <t xml:space="preserve">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"./Components/NewExpense/NewExpense"</t>
    </r>
    <r>
      <rPr>
        <sz val="8"/>
        <color rgb="FFD4D4D4"/>
        <rFont val="Consolas"/>
        <family val="3"/>
      </rPr>
      <t>;</t>
    </r>
  </si>
  <si>
    <r>
      <t xml:space="preserve">      </t>
    </r>
    <r>
      <rPr>
        <sz val="8"/>
        <color rgb="FF808080"/>
        <rFont val="Consolas"/>
        <family val="3"/>
      </rPr>
      <t>&lt;</t>
    </r>
    <r>
      <rPr>
        <sz val="8"/>
        <color rgb="FF4EC9B0"/>
        <rFont val="Consolas"/>
        <family val="3"/>
      </rPr>
      <t>NewExpense</t>
    </r>
    <r>
      <rPr>
        <sz val="8"/>
        <color rgb="FF808080"/>
        <rFont val="Consolas"/>
        <family val="3"/>
      </rPr>
      <t>&gt;&lt;/</t>
    </r>
    <r>
      <rPr>
        <sz val="8"/>
        <color rgb="FF4EC9B0"/>
        <rFont val="Consolas"/>
        <family val="3"/>
      </rPr>
      <t>NewExpense</t>
    </r>
    <r>
      <rPr>
        <sz val="8"/>
        <color rgb="FF808080"/>
        <rFont val="Consolas"/>
        <family val="3"/>
      </rPr>
      <t>&gt;</t>
    </r>
  </si>
  <si>
    <t>In this, we have replaced the h2 element with NewExpense element</t>
  </si>
  <si>
    <t>Now the output shows both the form and expenses</t>
  </si>
  <si>
    <t>But when we fill the form and press Add Expense button, it doesnot gets added</t>
  </si>
  <si>
    <t>That is, it gets executed even if we don’t press the button</t>
  </si>
  <si>
    <t>Similarly we can add event listeners to all the DOM elements present in our code</t>
  </si>
  <si>
    <t>Here we are replacing props.title with just variable title</t>
  </si>
  <si>
    <t>IT will then gets executed and calls all the function, the function contains</t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</si>
  <si>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titleChangeHandler</t>
    </r>
    <r>
      <rPr>
        <sz val="8"/>
        <color rgb="FFD4D4D4"/>
        <rFont val="Consolas"/>
        <family val="3"/>
      </rPr>
      <t xml:space="preserve"> = ()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</si>
  <si>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r>
      <t xml:space="preserve">    </t>
    </r>
    <r>
      <rPr>
        <sz val="8"/>
        <color rgb="FF9CDCFE"/>
        <rFont val="Consolas"/>
        <family val="3"/>
      </rPr>
      <t>console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log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"Title Changed"</t>
    </r>
    <r>
      <rPr>
        <sz val="8"/>
        <color rgb="FFD4D4D4"/>
        <rFont val="Consolas"/>
        <family val="3"/>
      </rPr>
      <t>);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</si>
  <si>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onChange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DCDCAA"/>
        <rFont val="Consolas"/>
        <family val="3"/>
      </rPr>
      <t>titleChangeHandler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&gt;&lt;/</t>
    </r>
    <r>
      <rPr>
        <sz val="8"/>
        <color rgb="FF569CD6"/>
        <rFont val="Consolas"/>
        <family val="3"/>
      </rPr>
      <t>input</t>
    </r>
    <r>
      <rPr>
        <sz val="8"/>
        <color rgb="FF808080"/>
        <rFont val="Consolas"/>
        <family val="3"/>
      </rPr>
      <t>&gt;</t>
    </r>
  </si>
  <si>
    <t>Here we have added the onChange attribute</t>
  </si>
  <si>
    <t>This will call the function titlechangehandler whenever it changes</t>
  </si>
  <si>
    <t>We have defined the titlechange handler function here</t>
  </si>
  <si>
    <t>So that it gets executed whenever it gets called</t>
  </si>
  <si>
    <t>Console before giving any input to title</t>
  </si>
  <si>
    <t>Console after giving any input to title</t>
  </si>
  <si>
    <t>When we make a change, it calls the titleChangeHandler function</t>
  </si>
  <si>
    <t>The function gives output in console</t>
  </si>
  <si>
    <t>But when we enter 2 letters, react considers it as 2 changes. And executes it twice</t>
  </si>
  <si>
    <t>Similarly when we enter testing, it executes it 7 times as testing has 7 letters (7 changes according to React)</t>
  </si>
  <si>
    <t>React considers every keystroke as a change</t>
  </si>
  <si>
    <t>Here we are getting Title change in console for anything we enter</t>
  </si>
  <si>
    <t>But we need to get the value which user entered</t>
  </si>
  <si>
    <t>How to get that value?</t>
  </si>
  <si>
    <t>Change the function like this</t>
  </si>
  <si>
    <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titleChangeHandler</t>
    </r>
    <r>
      <rPr>
        <sz val="8"/>
        <color rgb="FFD4D4D4"/>
        <rFont val="Consolas"/>
        <family val="3"/>
      </rPr>
      <t xml:space="preserve"> = (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 xml:space="preserve">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</si>
  <si>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r>
      <t xml:space="preserve">    </t>
    </r>
    <r>
      <rPr>
        <sz val="8"/>
        <color rgb="FF9CDCFE"/>
        <rFont val="Consolas"/>
        <family val="3"/>
      </rPr>
      <t>console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log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target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);</t>
    </r>
  </si>
  <si>
    <t>In line 1, it is default that the event gets passed on in that place</t>
  </si>
  <si>
    <t>event is an object which JS passess as argument to the handler function by default</t>
  </si>
  <si>
    <t>But to view the event or access the event, we have to pass it as argument</t>
  </si>
  <si>
    <r>
      <t xml:space="preserve">    </t>
    </r>
    <r>
      <rPr>
        <sz val="8"/>
        <color rgb="FF9CDCFE"/>
        <rFont val="Consolas"/>
        <family val="3"/>
      </rPr>
      <t>console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log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>);</t>
    </r>
  </si>
  <si>
    <t>But we don’t know, what the event object contains</t>
  </si>
  <si>
    <t>To see that we are logging it to console</t>
  </si>
  <si>
    <t>When we expand to see the contents of the object</t>
  </si>
  <si>
    <t>We can identify a key called target</t>
  </si>
  <si>
    <t xml:space="preserve">When we expand target we get the value passed by the user </t>
  </si>
  <si>
    <t>From this we can get that event.target.value will give the value, which user feeds</t>
  </si>
  <si>
    <t>So, using this and rewriting the titleChangeHandler function</t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</si>
  <si>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titleChangeHandler</t>
    </r>
    <r>
      <rPr>
        <sz val="8"/>
        <color rgb="FFD4D4D4"/>
        <rFont val="Consolas"/>
        <family val="3"/>
      </rPr>
      <t xml:space="preserve"> = (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 xml:space="preserve">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</si>
  <si>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t>We can see the current value, with every keystroke in the console</t>
  </si>
  <si>
    <t>Now the question is what we are gonna do with that value?</t>
  </si>
  <si>
    <t xml:space="preserve">We are going to stor the value to some variable. </t>
  </si>
  <si>
    <t>And later, when the form is submitted, we can use that value.</t>
  </si>
  <si>
    <t>Course Fee</t>
  </si>
  <si>
    <t>Scholarship</t>
  </si>
  <si>
    <t>Discount</t>
  </si>
  <si>
    <t>Processing</t>
  </si>
  <si>
    <t>Paid</t>
  </si>
  <si>
    <t>GST</t>
  </si>
  <si>
    <t>Adm 2</t>
  </si>
  <si>
    <t>INS 1</t>
  </si>
  <si>
    <t>INS 2</t>
  </si>
  <si>
    <t>SBI</t>
  </si>
  <si>
    <t>IB</t>
  </si>
  <si>
    <t>KVB</t>
  </si>
  <si>
    <t>TMB</t>
  </si>
  <si>
    <t>ICICI</t>
  </si>
  <si>
    <t>Because we want to gather all values for all inputs -</t>
  </si>
  <si>
    <t>- and combine them into an object when the form is submitted</t>
  </si>
  <si>
    <t>We can use useState for assigning these values to the input variables</t>
  </si>
  <si>
    <r>
      <t>const</t>
    </r>
    <r>
      <rPr>
        <sz val="8"/>
        <color rgb="FFD4D4D4"/>
        <rFont val="Consolas"/>
        <family val="3"/>
      </rPr>
      <t xml:space="preserve"> [</t>
    </r>
    <r>
      <rPr>
        <sz val="8"/>
        <color rgb="FF4FC1FF"/>
        <rFont val="Consolas"/>
        <family val="3"/>
      </rPr>
      <t>enteredTitle</t>
    </r>
    <r>
      <rPr>
        <sz val="8"/>
        <color rgb="FFD4D4D4"/>
        <rFont val="Consolas"/>
        <family val="3"/>
      </rPr>
      <t xml:space="preserve">, </t>
    </r>
    <r>
      <rPr>
        <sz val="8"/>
        <color rgb="FFDCDCAA"/>
        <rFont val="Consolas"/>
        <family val="3"/>
      </rPr>
      <t>setEneredTitle</t>
    </r>
    <r>
      <rPr>
        <sz val="8"/>
        <color rgb="FFD4D4D4"/>
        <rFont val="Consolas"/>
        <family val="3"/>
      </rPr>
      <t xml:space="preserve">] = </t>
    </r>
    <r>
      <rPr>
        <sz val="8"/>
        <color rgb="FFDCDCAA"/>
        <rFont val="Consolas"/>
        <family val="3"/>
      </rPr>
      <t>useState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""</t>
    </r>
    <r>
      <rPr>
        <sz val="8"/>
        <color rgb="FFD4D4D4"/>
        <rFont val="Consolas"/>
        <family val="3"/>
      </rPr>
      <t>);</t>
    </r>
  </si>
  <si>
    <r>
      <t xml:space="preserve">    </t>
    </r>
    <r>
      <rPr>
        <sz val="8"/>
        <color rgb="FFDCDCAA"/>
        <rFont val="Consolas"/>
        <family val="3"/>
      </rPr>
      <t>setEneredTitle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target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);</t>
    </r>
  </si>
  <si>
    <t>We have to use setEnteredTitle function instead console.log</t>
  </si>
  <si>
    <t>So that the value will be store to the variable</t>
  </si>
  <si>
    <t>Here we are using empty string</t>
  </si>
  <si>
    <t>Bcoz, whatever the input is, the JS will treat it as string</t>
  </si>
  <si>
    <t>So giving empty string as default makes sense</t>
  </si>
  <si>
    <t>Before we are using useState() to update a component</t>
  </si>
  <si>
    <t>But here we are using it to assign a value to a variable</t>
  </si>
  <si>
    <t>But what actually happens is the component gets updated from empty string to Input given</t>
  </si>
  <si>
    <t>But we are doing it to ensure that, we are storing this in some variable, -</t>
  </si>
  <si>
    <t>- which is detatched from the lifecycle of the component</t>
  </si>
  <si>
    <t>So that how often the component gets executed, this variable survives</t>
  </si>
  <si>
    <t>It can be aslo done by any other methods.</t>
  </si>
  <si>
    <t>But we need state for updating the component in the future</t>
  </si>
  <si>
    <t>So doing it in this way will be better</t>
  </si>
  <si>
    <t>We can do the same with other two components</t>
  </si>
  <si>
    <r>
      <t>import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React</t>
    </r>
    <r>
      <rPr>
        <sz val="8"/>
        <color rgb="FFD4D4D4"/>
        <rFont val="Consolas"/>
        <family val="3"/>
      </rPr>
      <t xml:space="preserve">, { </t>
    </r>
    <r>
      <rPr>
        <sz val="8"/>
        <color rgb="FF9CDCFE"/>
        <rFont val="Consolas"/>
        <family val="3"/>
      </rPr>
      <t>useState</t>
    </r>
    <r>
      <rPr>
        <sz val="8"/>
        <color rgb="FFD4D4D4"/>
        <rFont val="Consolas"/>
        <family val="3"/>
      </rPr>
      <t xml:space="preserve"> } </t>
    </r>
    <r>
      <rPr>
        <sz val="8"/>
        <color rgb="FFC586C0"/>
        <rFont val="Consolas"/>
        <family val="3"/>
      </rPr>
      <t>from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"react"</t>
    </r>
    <r>
      <rPr>
        <sz val="8"/>
        <color rgb="FFD4D4D4"/>
        <rFont val="Consolas"/>
        <family val="3"/>
      </rPr>
      <t>;</t>
    </r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</si>
  <si>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[</t>
    </r>
    <r>
      <rPr>
        <sz val="8"/>
        <color rgb="FF4FC1FF"/>
        <rFont val="Consolas"/>
        <family val="3"/>
      </rPr>
      <t>enteredTitle</t>
    </r>
    <r>
      <rPr>
        <sz val="8"/>
        <color rgb="FFD4D4D4"/>
        <rFont val="Consolas"/>
        <family val="3"/>
      </rPr>
      <t xml:space="preserve">, </t>
    </r>
    <r>
      <rPr>
        <sz val="8"/>
        <color rgb="FFDCDCAA"/>
        <rFont val="Consolas"/>
        <family val="3"/>
      </rPr>
      <t>setEneredTitle</t>
    </r>
    <r>
      <rPr>
        <sz val="8"/>
        <color rgb="FFD4D4D4"/>
        <rFont val="Consolas"/>
        <family val="3"/>
      </rPr>
      <t xml:space="preserve">] = </t>
    </r>
    <r>
      <rPr>
        <sz val="8"/>
        <color rgb="FFDCDCAA"/>
        <rFont val="Consolas"/>
        <family val="3"/>
      </rPr>
      <t>useState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""</t>
    </r>
    <r>
      <rPr>
        <sz val="8"/>
        <color rgb="FFD4D4D4"/>
        <rFont val="Consolas"/>
        <family val="3"/>
      </rPr>
      <t>);</t>
    </r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</si>
  <si>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[</t>
    </r>
    <r>
      <rPr>
        <sz val="8"/>
        <color rgb="FF4FC1FF"/>
        <rFont val="Consolas"/>
        <family val="3"/>
      </rPr>
      <t>enteredAmount</t>
    </r>
    <r>
      <rPr>
        <sz val="8"/>
        <color rgb="FFD4D4D4"/>
        <rFont val="Consolas"/>
        <family val="3"/>
      </rPr>
      <t xml:space="preserve">, </t>
    </r>
    <r>
      <rPr>
        <sz val="8"/>
        <color rgb="FFDCDCAA"/>
        <rFont val="Consolas"/>
        <family val="3"/>
      </rPr>
      <t>setEneredAmount</t>
    </r>
    <r>
      <rPr>
        <sz val="8"/>
        <color rgb="FFD4D4D4"/>
        <rFont val="Consolas"/>
        <family val="3"/>
      </rPr>
      <t xml:space="preserve">] = </t>
    </r>
    <r>
      <rPr>
        <sz val="8"/>
        <color rgb="FFDCDCAA"/>
        <rFont val="Consolas"/>
        <family val="3"/>
      </rPr>
      <t>useState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""</t>
    </r>
    <r>
      <rPr>
        <sz val="8"/>
        <color rgb="FFD4D4D4"/>
        <rFont val="Consolas"/>
        <family val="3"/>
      </rPr>
      <t>);</t>
    </r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</si>
  <si>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[</t>
    </r>
    <r>
      <rPr>
        <sz val="8"/>
        <color rgb="FF4FC1FF"/>
        <rFont val="Consolas"/>
        <family val="3"/>
      </rPr>
      <t>enteredDate</t>
    </r>
    <r>
      <rPr>
        <sz val="8"/>
        <color rgb="FFD4D4D4"/>
        <rFont val="Consolas"/>
        <family val="3"/>
      </rPr>
      <t xml:space="preserve">, </t>
    </r>
    <r>
      <rPr>
        <sz val="8"/>
        <color rgb="FFDCDCAA"/>
        <rFont val="Consolas"/>
        <family val="3"/>
      </rPr>
      <t>setEneredDate</t>
    </r>
    <r>
      <rPr>
        <sz val="8"/>
        <color rgb="FFD4D4D4"/>
        <rFont val="Consolas"/>
        <family val="3"/>
      </rPr>
      <t xml:space="preserve">] = </t>
    </r>
    <r>
      <rPr>
        <sz val="8"/>
        <color rgb="FFDCDCAA"/>
        <rFont val="Consolas"/>
        <family val="3"/>
      </rPr>
      <t>useState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""</t>
    </r>
    <r>
      <rPr>
        <sz val="8"/>
        <color rgb="FFD4D4D4"/>
        <rFont val="Consolas"/>
        <family val="3"/>
      </rPr>
      <t>);</t>
    </r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</si>
  <si>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amountChangeHandler</t>
    </r>
    <r>
      <rPr>
        <sz val="8"/>
        <color rgb="FFD4D4D4"/>
        <rFont val="Consolas"/>
        <family val="3"/>
      </rPr>
      <t xml:space="preserve"> = (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 xml:space="preserve">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</si>
  <si>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r>
      <t xml:space="preserve">    </t>
    </r>
    <r>
      <rPr>
        <sz val="8"/>
        <color rgb="FFDCDCAA"/>
        <rFont val="Consolas"/>
        <family val="3"/>
      </rPr>
      <t>setEneredAmount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target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);</t>
    </r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</si>
  <si>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dateChangeHandler</t>
    </r>
    <r>
      <rPr>
        <sz val="8"/>
        <color rgb="FFD4D4D4"/>
        <rFont val="Consolas"/>
        <family val="3"/>
      </rPr>
      <t xml:space="preserve"> = (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 xml:space="preserve">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</si>
  <si>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r>
      <t xml:space="preserve">    </t>
    </r>
    <r>
      <rPr>
        <sz val="8"/>
        <color rgb="FFDCDCAA"/>
        <rFont val="Consolas"/>
        <family val="3"/>
      </rPr>
      <t>setEneredDate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target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);</t>
    </r>
  </si>
  <si>
    <r>
      <t xml:space="preserve">      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input</t>
    </r>
  </si>
  <si>
    <r>
      <t xml:space="preserve">           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"number"</t>
    </r>
  </si>
  <si>
    <r>
      <t xml:space="preserve">            </t>
    </r>
    <r>
      <rPr>
        <sz val="8"/>
        <color rgb="FF9CDCFE"/>
        <rFont val="Consolas"/>
        <family val="3"/>
      </rPr>
      <t>min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"0.01"</t>
    </r>
  </si>
  <si>
    <r>
      <t xml:space="preserve">            </t>
    </r>
    <r>
      <rPr>
        <sz val="8"/>
        <color rgb="FF9CDCFE"/>
        <rFont val="Consolas"/>
        <family val="3"/>
      </rPr>
      <t>step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"0.01"</t>
    </r>
  </si>
  <si>
    <r>
      <t xml:space="preserve">            </t>
    </r>
    <r>
      <rPr>
        <sz val="8"/>
        <color rgb="FF9CDCFE"/>
        <rFont val="Consolas"/>
        <family val="3"/>
      </rPr>
      <t>onChange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DCDCAA"/>
        <rFont val="Consolas"/>
        <family val="3"/>
      </rPr>
      <t>amountChangeHandler</t>
    </r>
    <r>
      <rPr>
        <sz val="8"/>
        <color rgb="FF569CD6"/>
        <rFont val="Consolas"/>
        <family val="3"/>
      </rPr>
      <t>}</t>
    </r>
  </si>
  <si>
    <r>
      <t xml:space="preserve">          </t>
    </r>
    <r>
      <rPr>
        <sz val="8"/>
        <color rgb="FF808080"/>
        <rFont val="Consolas"/>
        <family val="3"/>
      </rPr>
      <t>&gt;&lt;/</t>
    </r>
    <r>
      <rPr>
        <sz val="8"/>
        <color rgb="FF569CD6"/>
        <rFont val="Consolas"/>
        <family val="3"/>
      </rPr>
      <t>input</t>
    </r>
    <r>
      <rPr>
        <sz val="8"/>
        <color rgb="FF808080"/>
        <rFont val="Consolas"/>
        <family val="3"/>
      </rPr>
      <t>&gt;</t>
    </r>
  </si>
  <si>
    <r>
      <t xml:space="preserve">           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"date"</t>
    </r>
  </si>
  <si>
    <r>
      <t xml:space="preserve">            </t>
    </r>
    <r>
      <rPr>
        <sz val="8"/>
        <color rgb="FF9CDCFE"/>
        <rFont val="Consolas"/>
        <family val="3"/>
      </rPr>
      <t>min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"2019-01-01"</t>
    </r>
  </si>
  <si>
    <r>
      <t xml:space="preserve">            </t>
    </r>
    <r>
      <rPr>
        <sz val="8"/>
        <color rgb="FF9CDCFE"/>
        <rFont val="Consolas"/>
        <family val="3"/>
      </rPr>
      <t>max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"2022-12-31"</t>
    </r>
  </si>
  <si>
    <r>
      <t xml:space="preserve">            </t>
    </r>
    <r>
      <rPr>
        <sz val="8"/>
        <color rgb="FF9CDCFE"/>
        <rFont val="Consolas"/>
        <family val="3"/>
      </rPr>
      <t>onChange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DCDCAA"/>
        <rFont val="Consolas"/>
        <family val="3"/>
      </rPr>
      <t>dateChangeHandler</t>
    </r>
    <r>
      <rPr>
        <sz val="8"/>
        <color rgb="FF569CD6"/>
        <rFont val="Consolas"/>
        <family val="3"/>
      </rPr>
      <t>}</t>
    </r>
  </si>
  <si>
    <t>Here we have added multiple useState() slices</t>
  </si>
  <si>
    <t>We can do that this way also</t>
  </si>
  <si>
    <t>But an alternative is also available</t>
  </si>
  <si>
    <t>Instead of calling multiple useState(), -</t>
  </si>
  <si>
    <t>- We can use a single useState() and pass an object in it</t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</si>
  <si>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[</t>
    </r>
    <r>
      <rPr>
        <sz val="8"/>
        <color rgb="FF4FC1FF"/>
        <rFont val="Consolas"/>
        <family val="3"/>
      </rPr>
      <t>userInput</t>
    </r>
    <r>
      <rPr>
        <sz val="8"/>
        <color rgb="FFD4D4D4"/>
        <rFont val="Consolas"/>
        <family val="3"/>
      </rPr>
      <t xml:space="preserve">, </t>
    </r>
    <r>
      <rPr>
        <sz val="8"/>
        <color rgb="FFDCDCAA"/>
        <rFont val="Consolas"/>
        <family val="3"/>
      </rPr>
      <t>setUserInput</t>
    </r>
    <r>
      <rPr>
        <sz val="8"/>
        <color rgb="FFD4D4D4"/>
        <rFont val="Consolas"/>
        <family val="3"/>
      </rPr>
      <t xml:space="preserve">] = </t>
    </r>
    <r>
      <rPr>
        <sz val="8"/>
        <color rgb="FFDCDCAA"/>
        <rFont val="Consolas"/>
        <family val="3"/>
      </rPr>
      <t>useState</t>
    </r>
    <r>
      <rPr>
        <sz val="8"/>
        <color rgb="FFD4D4D4"/>
        <rFont val="Consolas"/>
        <family val="3"/>
      </rPr>
      <t>({</t>
    </r>
  </si>
  <si>
    <r>
      <t xml:space="preserve">    </t>
    </r>
    <r>
      <rPr>
        <sz val="8"/>
        <color rgb="FF9CDCFE"/>
        <rFont val="Consolas"/>
        <family val="3"/>
      </rPr>
      <t>enteredTitle: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</si>
  <si>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9CDCFE"/>
        <rFont val="Consolas"/>
        <family val="3"/>
      </rPr>
      <t>enteredAmount: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</si>
  <si>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9CDCFE"/>
        <rFont val="Consolas"/>
        <family val="3"/>
      </rPr>
      <t>enteredDate: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""</t>
    </r>
    <r>
      <rPr>
        <sz val="8"/>
        <color rgb="FFD4D4D4"/>
        <rFont val="Consolas"/>
        <family val="3"/>
      </rPr>
      <t>,</t>
    </r>
  </si>
  <si>
    <t>  });</t>
  </si>
  <si>
    <r>
      <t xml:space="preserve">    </t>
    </r>
    <r>
      <rPr>
        <sz val="8"/>
        <color rgb="FF6A9955"/>
        <rFont val="Consolas"/>
        <family val="3"/>
      </rPr>
      <t>// setEneredTitle(event.target.value);</t>
    </r>
  </si>
  <si>
    <r>
      <t xml:space="preserve">    </t>
    </r>
    <r>
      <rPr>
        <sz val="8"/>
        <color rgb="FFDCDCAA"/>
        <rFont val="Consolas"/>
        <family val="3"/>
      </rPr>
      <t>setUserInput</t>
    </r>
    <r>
      <rPr>
        <sz val="8"/>
        <color rgb="FFD4D4D4"/>
        <rFont val="Consolas"/>
        <family val="3"/>
      </rPr>
      <t>({</t>
    </r>
  </si>
  <si>
    <r>
      <t>      ...</t>
    </r>
    <r>
      <rPr>
        <sz val="8"/>
        <color rgb="FF4FC1FF"/>
        <rFont val="Consolas"/>
        <family val="3"/>
      </rPr>
      <t>userInput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</si>
  <si>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enteredTitle: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target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,</t>
    </r>
  </si>
  <si>
    <t>    });</t>
  </si>
  <si>
    <r>
      <t xml:space="preserve">    </t>
    </r>
    <r>
      <rPr>
        <sz val="8"/>
        <color rgb="FF6A9955"/>
        <rFont val="Consolas"/>
        <family val="3"/>
      </rPr>
      <t>// setEneredAmount(event.target.value);</t>
    </r>
  </si>
  <si>
    <r>
      <t xml:space="preserve">    </t>
    </r>
    <r>
      <rPr>
        <sz val="8"/>
        <color rgb="FF6A9955"/>
        <rFont val="Consolas"/>
        <family val="3"/>
      </rPr>
      <t>// setEneredDate(event.target.value);</t>
    </r>
  </si>
  <si>
    <t>The return statement will remain the same</t>
  </si>
  <si>
    <t>The things which are commented are replaced by the code following them</t>
  </si>
  <si>
    <t>Here, we have passed an object with empty string values</t>
  </si>
  <si>
    <t>We are destructuring the object here</t>
  </si>
  <si>
    <t>Then overwriting the title in titleChangeHandler</t>
  </si>
  <si>
    <t>If we didn’t destructure, other values will create errors</t>
  </si>
  <si>
    <t>Similar for amount and Date</t>
  </si>
  <si>
    <t>The thing with the above approach is that we have to give all inputs at the same time</t>
  </si>
  <si>
    <t>We cannot give single inputs</t>
  </si>
  <si>
    <t>The way which we are using to update the state is not entirely correct</t>
  </si>
  <si>
    <t>It is technically correct. It works but it can also fail sometimes</t>
  </si>
  <si>
    <t>So it is not a good practice to do like this</t>
  </si>
  <si>
    <t>The problem is we are depending on previous state here</t>
  </si>
  <si>
    <t>Here, First we destructure the previous state and then update the variable</t>
  </si>
  <si>
    <t>Whenever we update state and if we depend on previous state, -</t>
  </si>
  <si>
    <t>- we should use prevState and we have to pass through a function</t>
  </si>
  <si>
    <r>
      <t xml:space="preserve">    </t>
    </r>
    <r>
      <rPr>
        <sz val="8"/>
        <color rgb="FFDCDCAA"/>
        <rFont val="Consolas"/>
        <family val="3"/>
      </rPr>
      <t>setUserInput</t>
    </r>
    <r>
      <rPr>
        <sz val="8"/>
        <color rgb="FFD4D4D4"/>
        <rFont val="Consolas"/>
        <family val="3"/>
      </rPr>
      <t>((</t>
    </r>
    <r>
      <rPr>
        <sz val="8"/>
        <color rgb="FF9CDCFE"/>
        <rFont val="Consolas"/>
        <family val="3"/>
      </rPr>
      <t>prevState</t>
    </r>
    <r>
      <rPr>
        <sz val="8"/>
        <color rgb="FFD4D4D4"/>
        <rFont val="Consolas"/>
        <family val="3"/>
      </rPr>
      <t xml:space="preserve">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</si>
  <si>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r>
      <t xml:space="preserve">    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 xml:space="preserve"> { ...</t>
    </r>
    <r>
      <rPr>
        <sz val="8"/>
        <color rgb="FF9CDCFE"/>
        <rFont val="Consolas"/>
        <family val="3"/>
      </rPr>
      <t>prevState</t>
    </r>
    <r>
      <rPr>
        <sz val="8"/>
        <color rgb="FFD4D4D4"/>
        <rFont val="Consolas"/>
        <family val="3"/>
      </rPr>
      <t xml:space="preserve">, </t>
    </r>
    <r>
      <rPr>
        <sz val="8"/>
        <color rgb="FF9CDCFE"/>
        <rFont val="Consolas"/>
        <family val="3"/>
      </rPr>
      <t>enteredTitle: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target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 xml:space="preserve"> };</t>
    </r>
  </si>
  <si>
    <t>1st Approach</t>
  </si>
  <si>
    <t>2nd Approach</t>
  </si>
  <si>
    <t>1st Approach may sometimes use outdated state</t>
  </si>
  <si>
    <t>So always using the 2nd approach will be better if we depend on prevState</t>
  </si>
  <si>
    <t>This is just to know. But we are going back to approach where we have multiple states</t>
  </si>
  <si>
    <t>Now once all the data has been selected, we have to submit it once the Add Expense button is clicked</t>
  </si>
  <si>
    <t>For that, wecan add onClick Event listener to the Button</t>
  </si>
  <si>
    <t>But this is not a good prctice, bcoz there will be a default behaviour built in browser and forms on webpages</t>
  </si>
  <si>
    <t>When a button with type submit in a form is pressed, the form will immit an event that we can listen</t>
  </si>
  <si>
    <t>So we can use onSumbit event in form element</t>
  </si>
  <si>
    <t>Now we can see that, the page gets refreshed, when we click the button</t>
  </si>
  <si>
    <t>But this is not what we want</t>
  </si>
  <si>
    <t>We can disable/ prevent this behaviour by using the following code</t>
  </si>
  <si>
    <r>
      <t xml:space="preserve">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submitHandler</t>
    </r>
    <r>
      <rPr>
        <sz val="8"/>
        <color rgb="FFD4D4D4"/>
        <rFont val="Consolas"/>
        <family val="3"/>
      </rPr>
      <t xml:space="preserve"> = (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 xml:space="preserve">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</si>
  <si>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r>
      <t xml:space="preserve">    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preventDefault</t>
    </r>
    <r>
      <rPr>
        <sz val="8"/>
        <color rgb="FFD4D4D4"/>
        <rFont val="Consolas"/>
        <family val="3"/>
      </rPr>
      <t>();</t>
    </r>
  </si>
  <si>
    <t>This is just JS and not React specific</t>
  </si>
  <si>
    <t>Adding the inputs to an object and also console.log is done for the object</t>
  </si>
  <si>
    <r>
      <t xml:space="preserve">    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expenseData</t>
    </r>
    <r>
      <rPr>
        <sz val="8"/>
        <color rgb="FFD4D4D4"/>
        <rFont val="Consolas"/>
        <family val="3"/>
      </rPr>
      <t xml:space="preserve"> = {</t>
    </r>
  </si>
  <si>
    <r>
      <t xml:space="preserve">      </t>
    </r>
    <r>
      <rPr>
        <sz val="8"/>
        <color rgb="FF9CDCFE"/>
        <rFont val="Consolas"/>
        <family val="3"/>
      </rPr>
      <t>title: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enteredTitle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</si>
  <si>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amount: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enteredAmount</t>
    </r>
    <r>
      <rPr>
        <sz val="8"/>
        <color rgb="FFD4D4D4"/>
        <rFont val="Consolas"/>
        <family val="3"/>
      </rPr>
      <t>,</t>
    </r>
  </si>
  <si>
    <r>
      <t xml:space="preserve">      </t>
    </r>
    <r>
      <rPr>
        <sz val="8"/>
        <color rgb="FF9CDCFE"/>
        <rFont val="Consolas"/>
        <family val="3"/>
      </rPr>
      <t>date:</t>
    </r>
    <r>
      <rPr>
        <sz val="8"/>
        <color rgb="FFD4D4D4"/>
        <rFont val="Consolas"/>
        <family val="3"/>
      </rPr>
      <t xml:space="preserve"> </t>
    </r>
    <r>
      <rPr>
        <sz val="8"/>
        <color rgb="FF4FC1FF"/>
        <rFont val="Consolas"/>
        <family val="3"/>
      </rPr>
      <t>enteredDate</t>
    </r>
    <r>
      <rPr>
        <sz val="8"/>
        <color rgb="FFD4D4D4"/>
        <rFont val="Consolas"/>
        <family val="3"/>
      </rPr>
      <t>,</t>
    </r>
  </si>
  <si>
    <t>    };</t>
  </si>
  <si>
    <r>
      <t xml:space="preserve">    </t>
    </r>
    <r>
      <rPr>
        <sz val="8"/>
        <color rgb="FF9CDCFE"/>
        <rFont val="Consolas"/>
        <family val="3"/>
      </rPr>
      <t>console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log</t>
    </r>
    <r>
      <rPr>
        <sz val="8"/>
        <color rgb="FFD4D4D4"/>
        <rFont val="Consolas"/>
        <family val="3"/>
      </rPr>
      <t>(</t>
    </r>
    <r>
      <rPr>
        <sz val="8"/>
        <color rgb="FF4FC1FF"/>
        <rFont val="Consolas"/>
        <family val="3"/>
      </rPr>
      <t>expenseData</t>
    </r>
    <r>
      <rPr>
        <sz val="8"/>
        <color rgb="FFD4D4D4"/>
        <rFont val="Consolas"/>
        <family val="3"/>
      </rPr>
      <t>);</t>
    </r>
  </si>
  <si>
    <t>Now we can see that the data entered is coverted into an object</t>
  </si>
  <si>
    <t>But once submitted, we don’t want these things to be there in it</t>
  </si>
  <si>
    <t>These inputs should get cleared once it is submitted</t>
  </si>
  <si>
    <t>How to clear this?</t>
  </si>
  <si>
    <t>That is the reason we have used states for assigning values to variables instead of =</t>
  </si>
  <si>
    <t>We can use a concept called Two way binding in States</t>
  </si>
  <si>
    <t>Two way binding simply means that</t>
  </si>
  <si>
    <t>We not only listen to changes</t>
  </si>
  <si>
    <t>but also pass a value back to the input</t>
  </si>
  <si>
    <t>In expenseData object, we have asigned the value to other variables</t>
  </si>
  <si>
    <t>We are gonna use title, amount and date only</t>
  </si>
  <si>
    <t>So that we can reset it back to empty string by passing epmty string to the respective function</t>
  </si>
  <si>
    <r>
      <t xml:space="preserve">    </t>
    </r>
    <r>
      <rPr>
        <sz val="8"/>
        <color rgb="FFDCDCAA"/>
        <rFont val="Consolas"/>
        <family val="3"/>
      </rPr>
      <t>setEneredTitle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""</t>
    </r>
    <r>
      <rPr>
        <sz val="8"/>
        <color rgb="FFD4D4D4"/>
        <rFont val="Consolas"/>
        <family val="3"/>
      </rPr>
      <t>);</t>
    </r>
  </si>
  <si>
    <r>
      <t xml:space="preserve">    </t>
    </r>
    <r>
      <rPr>
        <sz val="8"/>
        <color rgb="FFDCDCAA"/>
        <rFont val="Consolas"/>
        <family val="3"/>
      </rPr>
      <t>setEneredAmount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""</t>
    </r>
    <r>
      <rPr>
        <sz val="8"/>
        <color rgb="FFD4D4D4"/>
        <rFont val="Consolas"/>
        <family val="3"/>
      </rPr>
      <t>);</t>
    </r>
  </si>
  <si>
    <r>
      <t xml:space="preserve">    </t>
    </r>
    <r>
      <rPr>
        <sz val="8"/>
        <color rgb="FFDCDCAA"/>
        <rFont val="Consolas"/>
        <family val="3"/>
      </rPr>
      <t>setEneredDate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""</t>
    </r>
    <r>
      <rPr>
        <sz val="8"/>
        <color rgb="FFD4D4D4"/>
        <rFont val="Consolas"/>
        <family val="3"/>
      </rPr>
      <t>);</t>
    </r>
  </si>
  <si>
    <r>
      <t xml:space="preserve">  </t>
    </r>
    <r>
      <rPr>
        <sz val="8"/>
        <color rgb="FF569CD6"/>
        <rFont val="Consolas"/>
        <family val="3"/>
      </rPr>
      <t>const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submitHandler</t>
    </r>
    <r>
      <rPr>
        <sz val="8"/>
        <color rgb="FFD4D4D4"/>
        <rFont val="Consolas"/>
        <family val="3"/>
      </rPr>
      <t xml:space="preserve"> = (</t>
    </r>
    <r>
      <rPr>
        <sz val="8"/>
        <color rgb="FF9CDCFE"/>
        <rFont val="Consolas"/>
        <family val="3"/>
      </rPr>
      <t>event</t>
    </r>
    <r>
      <rPr>
        <sz val="8"/>
        <color rgb="FFD4D4D4"/>
        <rFont val="Consolas"/>
        <family val="3"/>
      </rPr>
      <t xml:space="preserve">) </t>
    </r>
    <r>
      <rPr>
        <sz val="8"/>
        <color rgb="FF569CD6"/>
        <rFont val="Consolas"/>
        <family val="3"/>
      </rPr>
      <t>=&gt;</t>
    </r>
    <r>
      <rPr>
        <sz val="8"/>
        <color rgb="FFD4D4D4"/>
        <rFont val="Consolas"/>
        <family val="3"/>
      </rPr>
      <t xml:space="preserve"> {</t>
    </r>
  </si>
  <si>
    <t xml:space="preserve">This is not enough. </t>
  </si>
  <si>
    <t>This will make only the variables related to it in useState() function back to empty string</t>
  </si>
  <si>
    <t>To make the two-way binding to work</t>
  </si>
  <si>
    <t>We have to assign these variable values to the value attribute for every input</t>
  </si>
  <si>
    <r>
      <t xml:space="preserve">    </t>
    </r>
    <r>
      <rPr>
        <sz val="8"/>
        <color rgb="FF808080"/>
        <rFont val="Consolas"/>
        <family val="3"/>
      </rPr>
      <t>&lt;</t>
    </r>
    <r>
      <rPr>
        <sz val="8"/>
        <color rgb="FF569CD6"/>
        <rFont val="Consolas"/>
        <family val="3"/>
      </rPr>
      <t>form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onSubmit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DCDCAA"/>
        <rFont val="Consolas"/>
        <family val="3"/>
      </rPr>
      <t>submitHandler</t>
    </r>
    <r>
      <rPr>
        <sz val="8"/>
        <color rgb="FF569CD6"/>
        <rFont val="Consolas"/>
        <family val="3"/>
      </rPr>
      <t>}</t>
    </r>
    <r>
      <rPr>
        <sz val="8"/>
        <color rgb="FF808080"/>
        <rFont val="Consolas"/>
        <family val="3"/>
      </rPr>
      <t>&gt;</t>
    </r>
  </si>
  <si>
    <r>
      <t xml:space="preserve">            </t>
    </r>
    <r>
      <rPr>
        <sz val="8"/>
        <color rgb="FF9CDCFE"/>
        <rFont val="Consolas"/>
        <family val="3"/>
      </rPr>
      <t>type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"text"</t>
    </r>
  </si>
  <si>
    <r>
      <t xml:space="preserve">            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enteredTitle</t>
    </r>
    <r>
      <rPr>
        <sz val="8"/>
        <color rgb="FF569CD6"/>
        <rFont val="Consolas"/>
        <family val="3"/>
      </rPr>
      <t>}</t>
    </r>
  </si>
  <si>
    <r>
      <t xml:space="preserve">            </t>
    </r>
    <r>
      <rPr>
        <sz val="8"/>
        <color rgb="FF9CDCFE"/>
        <rFont val="Consolas"/>
        <family val="3"/>
      </rPr>
      <t>onChange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DCDCAA"/>
        <rFont val="Consolas"/>
        <family val="3"/>
      </rPr>
      <t>titleChangeHandler</t>
    </r>
    <r>
      <rPr>
        <sz val="8"/>
        <color rgb="FF569CD6"/>
        <rFont val="Consolas"/>
        <family val="3"/>
      </rPr>
      <t>}</t>
    </r>
  </si>
  <si>
    <r>
      <t xml:space="preserve">            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enteredAmount</t>
    </r>
    <r>
      <rPr>
        <sz val="8"/>
        <color rgb="FF569CD6"/>
        <rFont val="Consolas"/>
        <family val="3"/>
      </rPr>
      <t>}</t>
    </r>
  </si>
  <si>
    <r>
      <t xml:space="preserve">            </t>
    </r>
    <r>
      <rPr>
        <sz val="8"/>
        <color rgb="FF9CDCFE"/>
        <rFont val="Consolas"/>
        <family val="3"/>
      </rPr>
      <t>value</t>
    </r>
    <r>
      <rPr>
        <sz val="8"/>
        <color rgb="FFD4D4D4"/>
        <rFont val="Consolas"/>
        <family val="3"/>
      </rPr>
      <t>=</t>
    </r>
    <r>
      <rPr>
        <sz val="8"/>
        <color rgb="FF569CD6"/>
        <rFont val="Consolas"/>
        <family val="3"/>
      </rPr>
      <t>{</t>
    </r>
    <r>
      <rPr>
        <sz val="8"/>
        <color rgb="FF4FC1FF"/>
        <rFont val="Consolas"/>
        <family val="3"/>
      </rPr>
      <t>enteredDate</t>
    </r>
    <r>
      <rPr>
        <sz val="8"/>
        <color rgb="FF569CD6"/>
        <rFont val="Consolas"/>
        <family val="3"/>
      </rPr>
      <t>}</t>
    </r>
  </si>
  <si>
    <t>value defined</t>
  </si>
  <si>
    <t>Before clicking Add Expense Button</t>
  </si>
  <si>
    <t>After clicking Add Expense Button</t>
  </si>
  <si>
    <t>Here we can see that the input fields became empty</t>
  </si>
  <si>
    <t>Output is logged into console</t>
  </si>
  <si>
    <t>Input is cleared but data is collected</t>
  </si>
  <si>
    <t>AD F1</t>
  </si>
  <si>
    <t>AD F2</t>
  </si>
  <si>
    <t>Amount</t>
  </si>
  <si>
    <t>Full</t>
  </si>
  <si>
    <t>Loan</t>
  </si>
  <si>
    <t>Half Loan</t>
  </si>
  <si>
    <t>Process</t>
  </si>
  <si>
    <t>Income</t>
  </si>
  <si>
    <t>Exp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</si>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</sst>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8"/>
      <color rgb="FFD4D4D4"/>
      <name val="Consolas"/>
      <family val="3"/>
    </font>
    <font>
      <sz val="8"/>
      <color rgb="FFC586C0"/>
      <name val="Consolas"/>
      <family val="3"/>
    </font>
    <font>
      <sz val="8"/>
      <color rgb="FF9CDCFE"/>
      <name val="Consolas"/>
      <family val="3"/>
    </font>
    <font>
      <sz val="8"/>
      <color rgb="FFCE9178"/>
      <name val="Consolas"/>
      <family val="3"/>
    </font>
    <font>
      <sz val="8"/>
      <color rgb="FFDCDCAA"/>
      <name val="Consolas"/>
      <family val="3"/>
    </font>
    <font>
      <sz val="8"/>
      <color rgb="FF808080"/>
      <name val="Consolas"/>
      <family val="3"/>
    </font>
    <font>
      <sz val="8"/>
      <color rgb="FF4EC9B0"/>
      <name val="Consolas"/>
      <family val="3"/>
    </font>
    <font>
      <sz val="8"/>
      <color rgb="FF569CD6"/>
      <name val="Consolas"/>
      <family val="3"/>
    </font>
    <font>
      <sz val="10"/>
      <color theme="1"/>
      <name val="Times New Roman"/>
      <family val="1"/>
    </font>
    <font>
      <sz val="8"/>
      <color rgb="FF4FC1FF"/>
      <name val="Consolas"/>
      <family val="3"/>
    </font>
    <font>
      <b/>
      <sz val="11"/>
      <color theme="0"/>
      <name val="Times New Roman"/>
      <family val="1"/>
    </font>
    <font>
      <sz val="8"/>
      <color rgb="FFB5CEA8"/>
      <name val="Consolas"/>
      <family val="3"/>
    </font>
    <font>
      <b/>
      <sz val="9"/>
      <color theme="0"/>
      <name val="Times New Roman"/>
      <family val="1"/>
    </font>
    <font>
      <sz val="9"/>
      <color theme="1"/>
      <name val="Times New Roman"/>
      <family val="1"/>
    </font>
    <font>
      <sz val="8"/>
      <color rgb="FF6A9955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/>
    <xf numFmtId="0" fontId="2" fillId="2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3" xfId="0" quotePrefix="1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/>
    <xf numFmtId="0" fontId="2" fillId="0" borderId="6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 indent="2"/>
    </xf>
    <xf numFmtId="0" fontId="3" fillId="0" borderId="3" xfId="0" applyFont="1" applyBorder="1"/>
    <xf numFmtId="0" fontId="2" fillId="0" borderId="3" xfId="0" applyFont="1" applyBorder="1" applyAlignment="1">
      <alignment horizontal="left" indent="2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quotePrefix="1" applyFont="1" applyBorder="1" applyAlignment="1">
      <alignment horizontal="left" indent="2"/>
    </xf>
    <xf numFmtId="0" fontId="5" fillId="0" borderId="3" xfId="0" quotePrefix="1" applyFont="1" applyBorder="1"/>
    <xf numFmtId="0" fontId="3" fillId="0" borderId="3" xfId="0" applyFont="1" applyBorder="1" applyAlignment="1">
      <alignment horizontal="left" indent="2"/>
    </xf>
    <xf numFmtId="0" fontId="2" fillId="0" borderId="3" xfId="0" applyFont="1" applyBorder="1" applyAlignment="1">
      <alignment horizontal="left" indent="4"/>
    </xf>
    <xf numFmtId="0" fontId="3" fillId="0" borderId="3" xfId="0" applyFont="1" applyBorder="1" applyAlignment="1">
      <alignment horizontal="left" indent="4"/>
    </xf>
    <xf numFmtId="0" fontId="2" fillId="0" borderId="3" xfId="0" applyFont="1" applyBorder="1" applyAlignment="1">
      <alignment horizontal="left" indent="6"/>
    </xf>
    <xf numFmtId="0" fontId="2" fillId="4" borderId="3" xfId="0" applyFont="1" applyFill="1" applyBorder="1"/>
    <xf numFmtId="0" fontId="7" fillId="6" borderId="0" xfId="0" applyFont="1" applyFill="1" applyAlignment="1">
      <alignment vertical="center"/>
    </xf>
    <xf numFmtId="0" fontId="3" fillId="5" borderId="3" xfId="0" applyFont="1" applyFill="1" applyBorder="1" applyAlignment="1">
      <alignment horizontal="left" indent="1"/>
    </xf>
    <xf numFmtId="0" fontId="2" fillId="0" borderId="3" xfId="0" applyFont="1" applyBorder="1" applyAlignment="1">
      <alignment horizontal="left" indent="3"/>
    </xf>
    <xf numFmtId="0" fontId="7" fillId="6" borderId="3" xfId="0" applyFont="1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2" fillId="0" borderId="4" xfId="0" quotePrefix="1" applyFont="1" applyBorder="1"/>
    <xf numFmtId="0" fontId="8" fillId="6" borderId="3" xfId="0" applyFont="1" applyFill="1" applyBorder="1" applyAlignment="1">
      <alignment vertical="center"/>
    </xf>
    <xf numFmtId="0" fontId="13" fillId="6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7" fillId="6" borderId="4" xfId="0" applyFont="1" applyFill="1" applyBorder="1" applyAlignment="1">
      <alignment vertical="center"/>
    </xf>
    <xf numFmtId="0" fontId="14" fillId="0" borderId="4" xfId="0" applyFont="1" applyBorder="1"/>
    <xf numFmtId="0" fontId="2" fillId="0" borderId="5" xfId="0" applyFont="1" applyBorder="1" applyAlignment="1">
      <alignment horizontal="left" indent="3"/>
    </xf>
    <xf numFmtId="0" fontId="2" fillId="0" borderId="4" xfId="0" applyFont="1" applyBorder="1" applyAlignment="1">
      <alignment horizontal="left"/>
    </xf>
    <xf numFmtId="0" fontId="13" fillId="6" borderId="3" xfId="0" applyFont="1" applyFill="1" applyBorder="1" applyAlignment="1">
      <alignment vertical="center"/>
    </xf>
    <xf numFmtId="0" fontId="15" fillId="6" borderId="3" xfId="0" applyFont="1" applyFill="1" applyBorder="1" applyAlignment="1">
      <alignment vertical="center"/>
    </xf>
    <xf numFmtId="0" fontId="2" fillId="0" borderId="3" xfId="0" quotePrefix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5" borderId="9" xfId="0" applyFont="1" applyFill="1" applyBorder="1"/>
    <xf numFmtId="0" fontId="2" fillId="0" borderId="10" xfId="0" applyFont="1" applyBorder="1"/>
    <xf numFmtId="0" fontId="6" fillId="6" borderId="3" xfId="0" applyFont="1" applyFill="1" applyBorder="1" applyAlignment="1">
      <alignment vertical="center"/>
    </xf>
    <xf numFmtId="0" fontId="16" fillId="7" borderId="3" xfId="0" applyFont="1" applyFill="1" applyBorder="1"/>
    <xf numFmtId="0" fontId="2" fillId="6" borderId="4" xfId="0" applyFont="1" applyFill="1" applyBorder="1"/>
    <xf numFmtId="0" fontId="18" fillId="8" borderId="4" xfId="0" applyFont="1" applyFill="1" applyBorder="1"/>
    <xf numFmtId="0" fontId="16" fillId="9" borderId="4" xfId="0" applyFont="1" applyFill="1" applyBorder="1"/>
    <xf numFmtId="0" fontId="16" fillId="8" borderId="3" xfId="0" applyFont="1" applyFill="1" applyBorder="1"/>
    <xf numFmtId="0" fontId="2" fillId="4" borderId="0" xfId="0" applyFont="1" applyFill="1"/>
    <xf numFmtId="0" fontId="6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13" fillId="6" borderId="0" xfId="0" applyFont="1" applyFill="1" applyAlignment="1">
      <alignment vertical="center"/>
    </xf>
    <xf numFmtId="0" fontId="2" fillId="6" borderId="0" xfId="0" applyFont="1" applyFill="1"/>
    <xf numFmtId="0" fontId="2" fillId="4" borderId="4" xfId="0" applyFont="1" applyFill="1" applyBorder="1"/>
    <xf numFmtId="0" fontId="14" fillId="0" borderId="3" xfId="0" applyFont="1" applyBorder="1"/>
    <xf numFmtId="0" fontId="0" fillId="6" borderId="0" xfId="0" applyFill="1"/>
    <xf numFmtId="0" fontId="14" fillId="0" borderId="0" xfId="0" applyFont="1"/>
    <xf numFmtId="0" fontId="19" fillId="0" borderId="0" xfId="0" applyFont="1"/>
    <xf numFmtId="0" fontId="2" fillId="0" borderId="0" xfId="0" applyFont="1" applyBorder="1"/>
    <xf numFmtId="1" fontId="2" fillId="0" borderId="0" xfId="0" applyNumberFormat="1" applyFont="1"/>
    <xf numFmtId="1" fontId="2" fillId="10" borderId="0" xfId="0" applyNumberFormat="1" applyFont="1" applyFill="1"/>
    <xf numFmtId="0" fontId="3" fillId="10" borderId="0" xfId="0" applyFont="1" applyFill="1"/>
    <xf numFmtId="0" fontId="2" fillId="0" borderId="0" xfId="0" quotePrefix="1" applyFo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60807</xdr:colOff>
      <xdr:row>74</xdr:row>
      <xdr:rowOff>72736</xdr:rowOff>
    </xdr:from>
    <xdr:to>
      <xdr:col>1</xdr:col>
      <xdr:colOff>639618</xdr:colOff>
      <xdr:row>86</xdr:row>
      <xdr:rowOff>32037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88265A-2C3A-4F2D-B294-454D67310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07" y="10508672"/>
          <a:ext cx="3696084" cy="2079047"/>
        </a:xfrm>
        <a:prstGeom prst="rect">
          <a:avLst/>
        </a:prstGeom>
      </xdr:spPr>
    </xdr:pic>
    <xdr:clientData/>
  </xdr:twoCellAnchor>
  <xdr:twoCellAnchor editAs="oneCell">
    <xdr:from>
      <xdr:col>0</xdr:col>
      <xdr:colOff>17318</xdr:colOff>
      <xdr:row>225</xdr:row>
      <xdr:rowOff>58882</xdr:rowOff>
    </xdr:from>
    <xdr:to>
      <xdr:col>0</xdr:col>
      <xdr:colOff>3079172</xdr:colOff>
      <xdr:row>235</xdr:row>
      <xdr:rowOff>7793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AC8EE4-B015-4943-B26E-568D0D3E6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" y="39901091"/>
          <a:ext cx="3061854" cy="1722293"/>
        </a:xfrm>
        <a:prstGeom prst="rect">
          <a:avLst/>
        </a:prstGeom>
      </xdr:spPr>
    </xdr:pic>
    <xdr:clientData/>
  </xdr:twoCellAnchor>
  <xdr:twoCellAnchor editAs="oneCell">
    <xdr:from>
      <xdr:col>0</xdr:col>
      <xdr:colOff>92748</xdr:colOff>
      <xdr:row>635</xdr:row>
      <xdr:rowOff>31172</xdr:rowOff>
    </xdr:from>
    <xdr:to>
      <xdr:col>1</xdr:col>
      <xdr:colOff>874760</xdr:colOff>
      <xdr:row>647</xdr:row>
      <xdr:rowOff>104774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818EB8-3809-4753-BD9A-CBF6B0EE2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8" y="112450417"/>
          <a:ext cx="3899285" cy="2193348"/>
        </a:xfrm>
        <a:prstGeom prst="rect">
          <a:avLst/>
        </a:prstGeom>
      </xdr:spPr>
    </xdr:pic>
    <xdr:clientData/>
  </xdr:twoCellAnchor>
  <xdr:twoCellAnchor>
    <xdr:from>
      <xdr:col>0</xdr:col>
      <xdr:colOff>2583873</xdr:colOff>
      <xdr:row>640</xdr:row>
      <xdr:rowOff>142010</xdr:rowOff>
    </xdr:from>
    <xdr:to>
      <xdr:col>1</xdr:col>
      <xdr:colOff>325582</xdr:colOff>
      <xdr:row>641</xdr:row>
      <xdr:rowOff>72737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2E90119-D532-42D7-958E-0CAE86893C7C}"/>
            </a:ext>
          </a:extLst>
        </xdr:cNvPr>
        <xdr:cNvSpPr/>
      </xdr:nvSpPr>
      <xdr:spPr>
        <a:xfrm>
          <a:off x="2583873" y="113444483"/>
          <a:ext cx="858982" cy="10737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1679862</xdr:colOff>
      <xdr:row>637</xdr:row>
      <xdr:rowOff>138547</xdr:rowOff>
    </xdr:from>
    <xdr:to>
      <xdr:col>0</xdr:col>
      <xdr:colOff>2102425</xdr:colOff>
      <xdr:row>645</xdr:row>
      <xdr:rowOff>173181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C54952A7-984D-4196-9B4A-AB75FFDE21FF}"/>
            </a:ext>
          </a:extLst>
        </xdr:cNvPr>
        <xdr:cNvSpPr/>
      </xdr:nvSpPr>
      <xdr:spPr>
        <a:xfrm>
          <a:off x="1679862" y="112911083"/>
          <a:ext cx="422563" cy="14477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79664</xdr:colOff>
      <xdr:row>655</xdr:row>
      <xdr:rowOff>96981</xdr:rowOff>
    </xdr:from>
    <xdr:to>
      <xdr:col>1</xdr:col>
      <xdr:colOff>861676</xdr:colOff>
      <xdr:row>667</xdr:row>
      <xdr:rowOff>170583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BD9D791-D98E-41E6-A23A-7E8C773D5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9664" y="116049136"/>
          <a:ext cx="3899285" cy="2193347"/>
        </a:xfrm>
        <a:prstGeom prst="rect">
          <a:avLst/>
        </a:prstGeom>
      </xdr:spPr>
    </xdr:pic>
    <xdr:clientData/>
  </xdr:twoCellAnchor>
  <xdr:twoCellAnchor editAs="oneCell">
    <xdr:from>
      <xdr:col>0</xdr:col>
      <xdr:colOff>41564</xdr:colOff>
      <xdr:row>685</xdr:row>
      <xdr:rowOff>69274</xdr:rowOff>
    </xdr:from>
    <xdr:to>
      <xdr:col>0</xdr:col>
      <xdr:colOff>3089565</xdr:colOff>
      <xdr:row>695</xdr:row>
      <xdr:rowOff>17319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17B4221-CA28-46F9-933F-1B2ECEABF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564" y="121320792"/>
          <a:ext cx="3048001" cy="1714500"/>
        </a:xfrm>
        <a:prstGeom prst="rect">
          <a:avLst/>
        </a:prstGeom>
      </xdr:spPr>
    </xdr:pic>
    <xdr:clientData/>
  </xdr:twoCellAnchor>
  <xdr:oneCellAnchor>
    <xdr:from>
      <xdr:col>0</xdr:col>
      <xdr:colOff>41564</xdr:colOff>
      <xdr:row>698</xdr:row>
      <xdr:rowOff>69274</xdr:rowOff>
    </xdr:from>
    <xdr:ext cx="3048000" cy="1714500"/>
    <xdr:pic>
      <xdr:nvPicPr>
        <xdr:cNvPr id="12" name="Picture 11">
          <a:extLst>
            <a:ext uri="{FF2B5EF4-FFF2-40B4-BE49-F238E27FC236}">
              <a16:creationId xmlns:a16="http://schemas.microsoft.com/office/drawing/2014/main" id="{D0F3D4B6-5824-422C-B657-11BFE49D3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564" y="123440538"/>
          <a:ext cx="3048000" cy="1714500"/>
        </a:xfrm>
        <a:prstGeom prst="rect">
          <a:avLst/>
        </a:prstGeom>
      </xdr:spPr>
    </xdr:pic>
    <xdr:clientData/>
  </xdr:oneCellAnchor>
  <xdr:oneCellAnchor>
    <xdr:from>
      <xdr:col>1</xdr:col>
      <xdr:colOff>41564</xdr:colOff>
      <xdr:row>698</xdr:row>
      <xdr:rowOff>69274</xdr:rowOff>
    </xdr:from>
    <xdr:ext cx="3048000" cy="1714500"/>
    <xdr:pic>
      <xdr:nvPicPr>
        <xdr:cNvPr id="13" name="Picture 12">
          <a:extLst>
            <a:ext uri="{FF2B5EF4-FFF2-40B4-BE49-F238E27FC236}">
              <a16:creationId xmlns:a16="http://schemas.microsoft.com/office/drawing/2014/main" id="{539AA8A6-8F79-428F-8B3A-FA38202F3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58837" y="123440538"/>
          <a:ext cx="3048000" cy="1714500"/>
        </a:xfrm>
        <a:prstGeom prst="rect">
          <a:avLst/>
        </a:prstGeom>
      </xdr:spPr>
    </xdr:pic>
    <xdr:clientData/>
  </xdr:oneCellAnchor>
  <xdr:twoCellAnchor editAs="oneCell">
    <xdr:from>
      <xdr:col>0</xdr:col>
      <xdr:colOff>151243</xdr:colOff>
      <xdr:row>746</xdr:row>
      <xdr:rowOff>58882</xdr:rowOff>
    </xdr:from>
    <xdr:to>
      <xdr:col>0</xdr:col>
      <xdr:colOff>3093026</xdr:colOff>
      <xdr:row>755</xdr:row>
      <xdr:rowOff>123826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6DEBFFF-076A-48AD-B24F-6C5FBDDA5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3" y="132106555"/>
          <a:ext cx="2941783" cy="1654753"/>
        </a:xfrm>
        <a:prstGeom prst="rect">
          <a:avLst/>
        </a:prstGeom>
      </xdr:spPr>
    </xdr:pic>
    <xdr:clientData/>
  </xdr:twoCellAnchor>
  <xdr:twoCellAnchor editAs="oneCell">
    <xdr:from>
      <xdr:col>0</xdr:col>
      <xdr:colOff>198580</xdr:colOff>
      <xdr:row>957</xdr:row>
      <xdr:rowOff>76200</xdr:rowOff>
    </xdr:from>
    <xdr:to>
      <xdr:col>1</xdr:col>
      <xdr:colOff>1620980</xdr:colOff>
      <xdr:row>971</xdr:row>
      <xdr:rowOff>59748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E564CEC-E884-4952-AF67-6E849F4A4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8580" y="169583100"/>
          <a:ext cx="4539673" cy="2553566"/>
        </a:xfrm>
        <a:prstGeom prst="rect">
          <a:avLst/>
        </a:prstGeom>
      </xdr:spPr>
    </xdr:pic>
    <xdr:clientData/>
  </xdr:twoCellAnchor>
  <xdr:oneCellAnchor>
    <xdr:from>
      <xdr:col>0</xdr:col>
      <xdr:colOff>151243</xdr:colOff>
      <xdr:row>1012</xdr:row>
      <xdr:rowOff>58882</xdr:rowOff>
    </xdr:from>
    <xdr:ext cx="2941783" cy="1654752"/>
    <xdr:pic>
      <xdr:nvPicPr>
        <xdr:cNvPr id="14" name="Picture 13">
          <a:extLst>
            <a:ext uri="{FF2B5EF4-FFF2-40B4-BE49-F238E27FC236}">
              <a16:creationId xmlns:a16="http://schemas.microsoft.com/office/drawing/2014/main" id="{79080692-3606-46DB-90F6-39C31217B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1243" y="179111564"/>
          <a:ext cx="2941783" cy="1654752"/>
        </a:xfrm>
        <a:prstGeom prst="rect">
          <a:avLst/>
        </a:prstGeom>
      </xdr:spPr>
    </xdr:pic>
    <xdr:clientData/>
  </xdr:oneCellAnchor>
  <xdr:oneCellAnchor>
    <xdr:from>
      <xdr:col>1</xdr:col>
      <xdr:colOff>151243</xdr:colOff>
      <xdr:row>1012</xdr:row>
      <xdr:rowOff>58882</xdr:rowOff>
    </xdr:from>
    <xdr:ext cx="2941783" cy="1654752"/>
    <xdr:pic>
      <xdr:nvPicPr>
        <xdr:cNvPr id="16" name="Picture 15">
          <a:extLst>
            <a:ext uri="{FF2B5EF4-FFF2-40B4-BE49-F238E27FC236}">
              <a16:creationId xmlns:a16="http://schemas.microsoft.com/office/drawing/2014/main" id="{BC9A201F-D30E-44F3-BB7D-9CF40FD3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68516" y="179111564"/>
          <a:ext cx="2941783" cy="1654752"/>
        </a:xfrm>
        <a:prstGeom prst="rect">
          <a:avLst/>
        </a:prstGeom>
      </xdr:spPr>
    </xdr:pic>
    <xdr:clientData/>
  </xdr:oneCellAnchor>
  <xdr:oneCellAnchor>
    <xdr:from>
      <xdr:col>0</xdr:col>
      <xdr:colOff>151244</xdr:colOff>
      <xdr:row>1026</xdr:row>
      <xdr:rowOff>58882</xdr:rowOff>
    </xdr:from>
    <xdr:ext cx="2941781" cy="1654752"/>
    <xdr:pic>
      <xdr:nvPicPr>
        <xdr:cNvPr id="17" name="Picture 16">
          <a:extLst>
            <a:ext uri="{FF2B5EF4-FFF2-40B4-BE49-F238E27FC236}">
              <a16:creationId xmlns:a16="http://schemas.microsoft.com/office/drawing/2014/main" id="{6C13B306-BF31-4C81-995C-2CA906C5A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1244" y="181435664"/>
          <a:ext cx="2941781" cy="1654752"/>
        </a:xfrm>
        <a:prstGeom prst="rect">
          <a:avLst/>
        </a:prstGeom>
      </xdr:spPr>
    </xdr:pic>
    <xdr:clientData/>
  </xdr:oneCellAnchor>
  <xdr:oneCellAnchor>
    <xdr:from>
      <xdr:col>1</xdr:col>
      <xdr:colOff>151244</xdr:colOff>
      <xdr:row>1026</xdr:row>
      <xdr:rowOff>58882</xdr:rowOff>
    </xdr:from>
    <xdr:ext cx="2941781" cy="1654752"/>
    <xdr:pic>
      <xdr:nvPicPr>
        <xdr:cNvPr id="18" name="Picture 17">
          <a:extLst>
            <a:ext uri="{FF2B5EF4-FFF2-40B4-BE49-F238E27FC236}">
              <a16:creationId xmlns:a16="http://schemas.microsoft.com/office/drawing/2014/main" id="{39AFEF3C-A1F4-49FB-AB0F-A8B4D01CE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68517" y="181435664"/>
          <a:ext cx="2941781" cy="1654752"/>
        </a:xfrm>
        <a:prstGeom prst="rect">
          <a:avLst/>
        </a:prstGeom>
      </xdr:spPr>
    </xdr:pic>
    <xdr:clientData/>
  </xdr:oneCellAnchor>
  <xdr:oneCellAnchor>
    <xdr:from>
      <xdr:col>0</xdr:col>
      <xdr:colOff>151244</xdr:colOff>
      <xdr:row>1052</xdr:row>
      <xdr:rowOff>58882</xdr:rowOff>
    </xdr:from>
    <xdr:ext cx="2941781" cy="1654751"/>
    <xdr:pic>
      <xdr:nvPicPr>
        <xdr:cNvPr id="19" name="Picture 18">
          <a:extLst>
            <a:ext uri="{FF2B5EF4-FFF2-40B4-BE49-F238E27FC236}">
              <a16:creationId xmlns:a16="http://schemas.microsoft.com/office/drawing/2014/main" id="{427BC718-0BF9-4481-825B-65ACD222E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1244" y="186783518"/>
          <a:ext cx="2941781" cy="1654751"/>
        </a:xfrm>
        <a:prstGeom prst="rect">
          <a:avLst/>
        </a:prstGeom>
      </xdr:spPr>
    </xdr:pic>
    <xdr:clientData/>
  </xdr:oneCellAnchor>
  <xdr:oneCellAnchor>
    <xdr:from>
      <xdr:col>0</xdr:col>
      <xdr:colOff>151245</xdr:colOff>
      <xdr:row>1065</xdr:row>
      <xdr:rowOff>58882</xdr:rowOff>
    </xdr:from>
    <xdr:ext cx="2941779" cy="1654751"/>
    <xdr:pic>
      <xdr:nvPicPr>
        <xdr:cNvPr id="21" name="Picture 20">
          <a:extLst>
            <a:ext uri="{FF2B5EF4-FFF2-40B4-BE49-F238E27FC236}">
              <a16:creationId xmlns:a16="http://schemas.microsoft.com/office/drawing/2014/main" id="{5D9E481A-0904-4202-A984-B99792323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1245" y="189107618"/>
          <a:ext cx="2941779" cy="1654751"/>
        </a:xfrm>
        <a:prstGeom prst="rect">
          <a:avLst/>
        </a:prstGeom>
      </xdr:spPr>
    </xdr:pic>
    <xdr:clientData/>
  </xdr:oneCellAnchor>
  <xdr:oneCellAnchor>
    <xdr:from>
      <xdr:col>1</xdr:col>
      <xdr:colOff>151244</xdr:colOff>
      <xdr:row>1065</xdr:row>
      <xdr:rowOff>58882</xdr:rowOff>
    </xdr:from>
    <xdr:ext cx="2941781" cy="1654751"/>
    <xdr:pic>
      <xdr:nvPicPr>
        <xdr:cNvPr id="22" name="Picture 21">
          <a:extLst>
            <a:ext uri="{FF2B5EF4-FFF2-40B4-BE49-F238E27FC236}">
              <a16:creationId xmlns:a16="http://schemas.microsoft.com/office/drawing/2014/main" id="{FA53FF78-22D6-4EE1-AF7E-A57374F4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68517" y="189107618"/>
          <a:ext cx="2941781" cy="1654751"/>
        </a:xfrm>
        <a:prstGeom prst="rect">
          <a:avLst/>
        </a:prstGeom>
      </xdr:spPr>
    </xdr:pic>
    <xdr:clientData/>
  </xdr:oneCellAnchor>
  <xdr:oneCellAnchor>
    <xdr:from>
      <xdr:col>0</xdr:col>
      <xdr:colOff>151245</xdr:colOff>
      <xdr:row>1084</xdr:row>
      <xdr:rowOff>58882</xdr:rowOff>
    </xdr:from>
    <xdr:ext cx="2941779" cy="1654750"/>
    <xdr:pic>
      <xdr:nvPicPr>
        <xdr:cNvPr id="23" name="Picture 22">
          <a:extLst>
            <a:ext uri="{FF2B5EF4-FFF2-40B4-BE49-F238E27FC236}">
              <a16:creationId xmlns:a16="http://schemas.microsoft.com/office/drawing/2014/main" id="{EE4AB230-18B1-4872-8481-B28C73271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1245" y="192314946"/>
          <a:ext cx="2941779" cy="1654750"/>
        </a:xfrm>
        <a:prstGeom prst="rect">
          <a:avLst/>
        </a:prstGeom>
      </xdr:spPr>
    </xdr:pic>
    <xdr:clientData/>
  </xdr:oneCellAnchor>
  <xdr:oneCellAnchor>
    <xdr:from>
      <xdr:col>1</xdr:col>
      <xdr:colOff>151245</xdr:colOff>
      <xdr:row>1084</xdr:row>
      <xdr:rowOff>58882</xdr:rowOff>
    </xdr:from>
    <xdr:ext cx="2941779" cy="1654751"/>
    <xdr:pic>
      <xdr:nvPicPr>
        <xdr:cNvPr id="24" name="Picture 23">
          <a:extLst>
            <a:ext uri="{FF2B5EF4-FFF2-40B4-BE49-F238E27FC236}">
              <a16:creationId xmlns:a16="http://schemas.microsoft.com/office/drawing/2014/main" id="{3AD1C209-36BB-49E6-9944-8FA14E404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68518" y="192314946"/>
          <a:ext cx="2941779" cy="1654751"/>
        </a:xfrm>
        <a:prstGeom prst="rect">
          <a:avLst/>
        </a:prstGeom>
      </xdr:spPr>
    </xdr:pic>
    <xdr:clientData/>
  </xdr:oneCellAnchor>
  <xdr:oneCellAnchor>
    <xdr:from>
      <xdr:col>0</xdr:col>
      <xdr:colOff>151245</xdr:colOff>
      <xdr:row>1095</xdr:row>
      <xdr:rowOff>58882</xdr:rowOff>
    </xdr:from>
    <xdr:ext cx="2941779" cy="1654750"/>
    <xdr:pic>
      <xdr:nvPicPr>
        <xdr:cNvPr id="25" name="Picture 24">
          <a:extLst>
            <a:ext uri="{FF2B5EF4-FFF2-40B4-BE49-F238E27FC236}">
              <a16:creationId xmlns:a16="http://schemas.microsoft.com/office/drawing/2014/main" id="{98F4D88B-3841-4419-A135-3AEAD86B7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1245" y="194285755"/>
          <a:ext cx="2941779" cy="1654750"/>
        </a:xfrm>
        <a:prstGeom prst="rect">
          <a:avLst/>
        </a:prstGeom>
      </xdr:spPr>
    </xdr:pic>
    <xdr:clientData/>
  </xdr:oneCellAnchor>
  <xdr:oneCellAnchor>
    <xdr:from>
      <xdr:col>1</xdr:col>
      <xdr:colOff>151245</xdr:colOff>
      <xdr:row>1095</xdr:row>
      <xdr:rowOff>58882</xdr:rowOff>
    </xdr:from>
    <xdr:ext cx="2941779" cy="1654751"/>
    <xdr:pic>
      <xdr:nvPicPr>
        <xdr:cNvPr id="26" name="Picture 25">
          <a:extLst>
            <a:ext uri="{FF2B5EF4-FFF2-40B4-BE49-F238E27FC236}">
              <a16:creationId xmlns:a16="http://schemas.microsoft.com/office/drawing/2014/main" id="{E766FC39-E2DA-48DE-9648-D8C4AEB4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68518" y="194285755"/>
          <a:ext cx="2941779" cy="1654751"/>
        </a:xfrm>
        <a:prstGeom prst="rect">
          <a:avLst/>
        </a:prstGeom>
      </xdr:spPr>
    </xdr:pic>
    <xdr:clientData/>
  </xdr:oneCellAnchor>
  <xdr:oneCellAnchor>
    <xdr:from>
      <xdr:col>1</xdr:col>
      <xdr:colOff>151246</xdr:colOff>
      <xdr:row>1265</xdr:row>
      <xdr:rowOff>58882</xdr:rowOff>
    </xdr:from>
    <xdr:ext cx="2941777" cy="1654750"/>
    <xdr:pic>
      <xdr:nvPicPr>
        <xdr:cNvPr id="27" name="Picture 26">
          <a:extLst>
            <a:ext uri="{FF2B5EF4-FFF2-40B4-BE49-F238E27FC236}">
              <a16:creationId xmlns:a16="http://schemas.microsoft.com/office/drawing/2014/main" id="{F4948F91-2048-492E-8148-EBC2B67AB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68519" y="224589109"/>
          <a:ext cx="2941777" cy="1654750"/>
        </a:xfrm>
        <a:prstGeom prst="rect">
          <a:avLst/>
        </a:prstGeom>
      </xdr:spPr>
    </xdr:pic>
    <xdr:clientData/>
  </xdr:oneCellAnchor>
  <xdr:oneCellAnchor>
    <xdr:from>
      <xdr:col>0</xdr:col>
      <xdr:colOff>151246</xdr:colOff>
      <xdr:row>1393</xdr:row>
      <xdr:rowOff>58882</xdr:rowOff>
    </xdr:from>
    <xdr:ext cx="2941777" cy="1654750"/>
    <xdr:pic>
      <xdr:nvPicPr>
        <xdr:cNvPr id="28" name="Picture 27">
          <a:extLst>
            <a:ext uri="{FF2B5EF4-FFF2-40B4-BE49-F238E27FC236}">
              <a16:creationId xmlns:a16="http://schemas.microsoft.com/office/drawing/2014/main" id="{7BB44E8E-57D9-48C9-BE56-782BC8272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1246" y="246562418"/>
          <a:ext cx="2941777" cy="1654750"/>
        </a:xfrm>
        <a:prstGeom prst="rect">
          <a:avLst/>
        </a:prstGeom>
      </xdr:spPr>
    </xdr:pic>
    <xdr:clientData/>
  </xdr:oneCellAnchor>
  <xdr:oneCellAnchor>
    <xdr:from>
      <xdr:col>1</xdr:col>
      <xdr:colOff>151245</xdr:colOff>
      <xdr:row>1393</xdr:row>
      <xdr:rowOff>58882</xdr:rowOff>
    </xdr:from>
    <xdr:ext cx="2941779" cy="1654750"/>
    <xdr:pic>
      <xdr:nvPicPr>
        <xdr:cNvPr id="29" name="Picture 28">
          <a:extLst>
            <a:ext uri="{FF2B5EF4-FFF2-40B4-BE49-F238E27FC236}">
              <a16:creationId xmlns:a16="http://schemas.microsoft.com/office/drawing/2014/main" id="{CE7C3CF9-98CE-49CA-92FC-85624FDF9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68518" y="246562418"/>
          <a:ext cx="2941779" cy="1654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F94A-A158-4B5B-A7D0-79C0789F8BDD}">
  <dimension ref="A1:B1403"/>
  <sheetViews>
    <sheetView topLeftCell="A1320" zoomScale="220" zoomScaleNormal="220" workbookViewId="0">
      <selection activeCell="A1320" sqref="A1320"/>
    </sheetView>
  </sheetViews>
  <sheetFormatPr defaultRowHeight="13.8" x14ac:dyDescent="0.25"/>
  <cols>
    <col min="1" max="2" width="45.44140625" style="1" customWidth="1"/>
    <col min="3" max="16384" width="8.88671875" style="1"/>
  </cols>
  <sheetData>
    <row r="1" spans="1:2" ht="14.4" thickBot="1" x14ac:dyDescent="0.3"/>
    <row r="2" spans="1:2" x14ac:dyDescent="0.25">
      <c r="A2" s="4" t="s">
        <v>0</v>
      </c>
      <c r="B2" s="5"/>
    </row>
    <row r="3" spans="1:2" x14ac:dyDescent="0.25">
      <c r="A3" s="6" t="s">
        <v>1</v>
      </c>
      <c r="B3" s="7"/>
    </row>
    <row r="4" spans="1:2" x14ac:dyDescent="0.25">
      <c r="A4" s="6"/>
      <c r="B4" s="7"/>
    </row>
    <row r="5" spans="1:2" x14ac:dyDescent="0.25">
      <c r="A5" s="6" t="s">
        <v>2</v>
      </c>
      <c r="B5" s="7"/>
    </row>
    <row r="6" spans="1:2" x14ac:dyDescent="0.25">
      <c r="A6" s="6" t="s">
        <v>3</v>
      </c>
      <c r="B6" s="7"/>
    </row>
    <row r="7" spans="1:2" x14ac:dyDescent="0.25">
      <c r="A7" s="6" t="s">
        <v>26</v>
      </c>
      <c r="B7" s="7"/>
    </row>
    <row r="8" spans="1:2" x14ac:dyDescent="0.25">
      <c r="A8" s="6" t="s">
        <v>4</v>
      </c>
      <c r="B8" s="7"/>
    </row>
    <row r="9" spans="1:2" x14ac:dyDescent="0.25">
      <c r="A9" s="6" t="s">
        <v>5</v>
      </c>
      <c r="B9" s="7"/>
    </row>
    <row r="10" spans="1:2" x14ac:dyDescent="0.25">
      <c r="A10" s="6" t="s">
        <v>6</v>
      </c>
      <c r="B10" s="7"/>
    </row>
    <row r="11" spans="1:2" x14ac:dyDescent="0.25">
      <c r="A11" s="6" t="s">
        <v>7</v>
      </c>
      <c r="B11" s="7"/>
    </row>
    <row r="12" spans="1:2" x14ac:dyDescent="0.25">
      <c r="A12" s="6" t="s">
        <v>8</v>
      </c>
      <c r="B12" s="7"/>
    </row>
    <row r="13" spans="1:2" x14ac:dyDescent="0.25">
      <c r="A13" s="6" t="s">
        <v>9</v>
      </c>
      <c r="B13" s="7"/>
    </row>
    <row r="14" spans="1:2" x14ac:dyDescent="0.25">
      <c r="A14" s="6" t="s">
        <v>10</v>
      </c>
      <c r="B14" s="7"/>
    </row>
    <row r="15" spans="1:2" x14ac:dyDescent="0.25">
      <c r="A15" s="8" t="s">
        <v>11</v>
      </c>
      <c r="B15" s="7"/>
    </row>
    <row r="16" spans="1:2" x14ac:dyDescent="0.25">
      <c r="A16" s="6" t="s">
        <v>12</v>
      </c>
      <c r="B16" s="7"/>
    </row>
    <row r="17" spans="1:2" x14ac:dyDescent="0.25">
      <c r="A17" s="6"/>
      <c r="B17" s="7"/>
    </row>
    <row r="18" spans="1:2" x14ac:dyDescent="0.25">
      <c r="A18" s="6" t="s">
        <v>13</v>
      </c>
      <c r="B18" s="7"/>
    </row>
    <row r="19" spans="1:2" x14ac:dyDescent="0.25">
      <c r="A19" s="6" t="s">
        <v>27</v>
      </c>
      <c r="B19" s="7"/>
    </row>
    <row r="20" spans="1:2" x14ac:dyDescent="0.25">
      <c r="A20" s="6" t="s">
        <v>14</v>
      </c>
      <c r="B20" s="7"/>
    </row>
    <row r="21" spans="1:2" x14ac:dyDescent="0.25">
      <c r="A21" s="6" t="s">
        <v>15</v>
      </c>
      <c r="B21" s="7"/>
    </row>
    <row r="22" spans="1:2" x14ac:dyDescent="0.25">
      <c r="A22" s="6"/>
      <c r="B22" s="7"/>
    </row>
    <row r="23" spans="1:2" x14ac:dyDescent="0.25">
      <c r="A23" s="6" t="s">
        <v>28</v>
      </c>
      <c r="B23" s="7"/>
    </row>
    <row r="24" spans="1:2" x14ac:dyDescent="0.25">
      <c r="A24" s="6" t="s">
        <v>29</v>
      </c>
      <c r="B24" s="7"/>
    </row>
    <row r="25" spans="1:2" x14ac:dyDescent="0.25">
      <c r="A25" s="6" t="s">
        <v>30</v>
      </c>
      <c r="B25" s="7"/>
    </row>
    <row r="26" spans="1:2" x14ac:dyDescent="0.25">
      <c r="A26" s="6" t="s">
        <v>31</v>
      </c>
      <c r="B26" s="7"/>
    </row>
    <row r="27" spans="1:2" x14ac:dyDescent="0.25">
      <c r="A27" s="6" t="s">
        <v>32</v>
      </c>
      <c r="B27" s="7"/>
    </row>
    <row r="28" spans="1:2" x14ac:dyDescent="0.25">
      <c r="A28" s="6" t="s">
        <v>33</v>
      </c>
      <c r="B28" s="7"/>
    </row>
    <row r="29" spans="1:2" x14ac:dyDescent="0.25">
      <c r="A29" s="6" t="s">
        <v>34</v>
      </c>
      <c r="B29" s="7"/>
    </row>
    <row r="30" spans="1:2" x14ac:dyDescent="0.25">
      <c r="A30" s="6" t="s">
        <v>35</v>
      </c>
      <c r="B30" s="7"/>
    </row>
    <row r="31" spans="1:2" x14ac:dyDescent="0.25">
      <c r="A31" s="6" t="s">
        <v>36</v>
      </c>
      <c r="B31" s="7"/>
    </row>
    <row r="32" spans="1:2" x14ac:dyDescent="0.25">
      <c r="A32" s="6" t="s">
        <v>37</v>
      </c>
      <c r="B32" s="7"/>
    </row>
    <row r="33" spans="1:2" x14ac:dyDescent="0.25">
      <c r="A33" s="6" t="s">
        <v>38</v>
      </c>
      <c r="B33" s="7"/>
    </row>
    <row r="34" spans="1:2" x14ac:dyDescent="0.25">
      <c r="A34" s="9" t="s">
        <v>39</v>
      </c>
      <c r="B34" s="7"/>
    </row>
    <row r="35" spans="1:2" x14ac:dyDescent="0.25">
      <c r="A35" s="9" t="s">
        <v>94</v>
      </c>
      <c r="B35" s="7"/>
    </row>
    <row r="36" spans="1:2" x14ac:dyDescent="0.25">
      <c r="A36" s="9" t="s">
        <v>93</v>
      </c>
      <c r="B36" s="7"/>
    </row>
    <row r="37" spans="1:2" x14ac:dyDescent="0.25">
      <c r="A37" s="6" t="s">
        <v>16</v>
      </c>
      <c r="B37" s="7"/>
    </row>
    <row r="38" spans="1:2" x14ac:dyDescent="0.25">
      <c r="A38" s="6" t="s">
        <v>40</v>
      </c>
      <c r="B38" s="7"/>
    </row>
    <row r="39" spans="1:2" x14ac:dyDescent="0.25">
      <c r="A39" s="6" t="s">
        <v>41</v>
      </c>
      <c r="B39" s="7"/>
    </row>
    <row r="40" spans="1:2" x14ac:dyDescent="0.25">
      <c r="A40" s="6" t="s">
        <v>42</v>
      </c>
      <c r="B40" s="7"/>
    </row>
    <row r="41" spans="1:2" x14ac:dyDescent="0.25">
      <c r="A41" s="6" t="s">
        <v>74</v>
      </c>
      <c r="B41" s="7"/>
    </row>
    <row r="42" spans="1:2" ht="14.4" thickBot="1" x14ac:dyDescent="0.3">
      <c r="A42" s="10"/>
      <c r="B42" s="11"/>
    </row>
    <row r="43" spans="1:2" x14ac:dyDescent="0.25">
      <c r="A43" s="4" t="s">
        <v>49</v>
      </c>
      <c r="B43" s="5"/>
    </row>
    <row r="44" spans="1:2" x14ac:dyDescent="0.25">
      <c r="A44" s="14" t="s">
        <v>58</v>
      </c>
      <c r="B44" s="15"/>
    </row>
    <row r="45" spans="1:2" x14ac:dyDescent="0.25">
      <c r="A45" s="16" t="s">
        <v>59</v>
      </c>
      <c r="B45" s="15"/>
    </row>
    <row r="46" spans="1:2" x14ac:dyDescent="0.25">
      <c r="A46" s="17" t="s">
        <v>60</v>
      </c>
      <c r="B46" s="15"/>
    </row>
    <row r="47" spans="1:2" x14ac:dyDescent="0.25">
      <c r="A47" s="16" t="s">
        <v>61</v>
      </c>
      <c r="B47" s="15"/>
    </row>
    <row r="48" spans="1:2" x14ac:dyDescent="0.25">
      <c r="A48" s="17" t="s">
        <v>63</v>
      </c>
      <c r="B48" s="15"/>
    </row>
    <row r="49" spans="1:2" x14ac:dyDescent="0.25">
      <c r="A49" s="16" t="s">
        <v>62</v>
      </c>
      <c r="B49" s="15"/>
    </row>
    <row r="50" spans="1:2" x14ac:dyDescent="0.25">
      <c r="A50" s="17" t="s">
        <v>64</v>
      </c>
      <c r="B50" s="15"/>
    </row>
    <row r="51" spans="1:2" x14ac:dyDescent="0.25">
      <c r="A51" s="17"/>
      <c r="B51" s="15"/>
    </row>
    <row r="52" spans="1:2" x14ac:dyDescent="0.25">
      <c r="A52" s="16" t="s">
        <v>65</v>
      </c>
      <c r="B52" s="15"/>
    </row>
    <row r="53" spans="1:2" x14ac:dyDescent="0.25">
      <c r="A53" s="18" t="s">
        <v>66</v>
      </c>
      <c r="B53" s="19" t="s">
        <v>67</v>
      </c>
    </row>
    <row r="54" spans="1:2" x14ac:dyDescent="0.25">
      <c r="A54" s="20" t="s">
        <v>68</v>
      </c>
      <c r="B54" s="21" t="s">
        <v>69</v>
      </c>
    </row>
    <row r="55" spans="1:2" x14ac:dyDescent="0.25">
      <c r="A55" s="20" t="s">
        <v>70</v>
      </c>
      <c r="B55" s="21" t="s">
        <v>71</v>
      </c>
    </row>
    <row r="56" spans="1:2" x14ac:dyDescent="0.25">
      <c r="A56" s="20" t="s">
        <v>72</v>
      </c>
      <c r="B56" s="21" t="s">
        <v>73</v>
      </c>
    </row>
    <row r="57" spans="1:2" x14ac:dyDescent="0.25">
      <c r="A57" s="12"/>
      <c r="B57" s="13"/>
    </row>
    <row r="58" spans="1:2" x14ac:dyDescent="0.25">
      <c r="A58" s="16" t="s">
        <v>43</v>
      </c>
      <c r="B58" s="7"/>
    </row>
    <row r="59" spans="1:2" x14ac:dyDescent="0.25">
      <c r="A59" s="17" t="s">
        <v>44</v>
      </c>
      <c r="B59" s="7"/>
    </row>
    <row r="60" spans="1:2" x14ac:dyDescent="0.25">
      <c r="A60" s="17" t="s">
        <v>45</v>
      </c>
      <c r="B60" s="7"/>
    </row>
    <row r="61" spans="1:2" x14ac:dyDescent="0.25">
      <c r="A61" s="17" t="s">
        <v>95</v>
      </c>
      <c r="B61" s="7"/>
    </row>
    <row r="62" spans="1:2" x14ac:dyDescent="0.25">
      <c r="A62" s="17" t="s">
        <v>46</v>
      </c>
      <c r="B62" s="7"/>
    </row>
    <row r="63" spans="1:2" x14ac:dyDescent="0.25">
      <c r="A63" s="17" t="s">
        <v>47</v>
      </c>
      <c r="B63" s="7"/>
    </row>
    <row r="64" spans="1:2" x14ac:dyDescent="0.25">
      <c r="A64" s="22"/>
      <c r="B64" s="7"/>
    </row>
    <row r="65" spans="1:2" x14ac:dyDescent="0.25">
      <c r="A65" s="16" t="s">
        <v>48</v>
      </c>
      <c r="B65" s="7"/>
    </row>
    <row r="66" spans="1:2" x14ac:dyDescent="0.25">
      <c r="A66" s="17" t="s">
        <v>50</v>
      </c>
      <c r="B66" s="7"/>
    </row>
    <row r="67" spans="1:2" x14ac:dyDescent="0.25">
      <c r="A67" s="17" t="s">
        <v>51</v>
      </c>
      <c r="B67" s="7"/>
    </row>
    <row r="68" spans="1:2" x14ac:dyDescent="0.25">
      <c r="A68" s="17" t="s">
        <v>52</v>
      </c>
      <c r="B68" s="7"/>
    </row>
    <row r="69" spans="1:2" x14ac:dyDescent="0.25">
      <c r="A69" s="17" t="s">
        <v>53</v>
      </c>
      <c r="B69" s="7"/>
    </row>
    <row r="70" spans="1:2" x14ac:dyDescent="0.25">
      <c r="A70" s="17" t="s">
        <v>54</v>
      </c>
      <c r="B70" s="7"/>
    </row>
    <row r="71" spans="1:2" x14ac:dyDescent="0.25">
      <c r="A71" s="6"/>
      <c r="B71" s="7"/>
    </row>
    <row r="72" spans="1:2" x14ac:dyDescent="0.25">
      <c r="A72" s="16" t="s">
        <v>55</v>
      </c>
      <c r="B72" s="7"/>
    </row>
    <row r="73" spans="1:2" x14ac:dyDescent="0.25">
      <c r="A73" s="17" t="s">
        <v>56</v>
      </c>
      <c r="B73" s="7"/>
    </row>
    <row r="74" spans="1:2" x14ac:dyDescent="0.25">
      <c r="A74" s="17" t="s">
        <v>57</v>
      </c>
      <c r="B74" s="7"/>
    </row>
    <row r="75" spans="1:2" x14ac:dyDescent="0.25">
      <c r="A75" s="17"/>
      <c r="B75" s="7"/>
    </row>
    <row r="76" spans="1:2" x14ac:dyDescent="0.25">
      <c r="A76" s="17"/>
      <c r="B76" s="7"/>
    </row>
    <row r="77" spans="1:2" x14ac:dyDescent="0.25">
      <c r="A77" s="17"/>
      <c r="B77" s="7"/>
    </row>
    <row r="78" spans="1:2" x14ac:dyDescent="0.25">
      <c r="A78" s="6"/>
      <c r="B78" s="7"/>
    </row>
    <row r="79" spans="1:2" x14ac:dyDescent="0.25">
      <c r="A79" s="6"/>
      <c r="B79" s="7"/>
    </row>
    <row r="80" spans="1:2" x14ac:dyDescent="0.25">
      <c r="A80" s="6"/>
      <c r="B80" s="7"/>
    </row>
    <row r="81" spans="1:2" x14ac:dyDescent="0.25">
      <c r="A81" s="6"/>
      <c r="B81" s="7"/>
    </row>
    <row r="82" spans="1:2" x14ac:dyDescent="0.25">
      <c r="A82" s="6"/>
      <c r="B82" s="7"/>
    </row>
    <row r="83" spans="1:2" x14ac:dyDescent="0.25">
      <c r="A83" s="6"/>
      <c r="B83" s="7"/>
    </row>
    <row r="84" spans="1:2" x14ac:dyDescent="0.25">
      <c r="A84" s="6"/>
      <c r="B84" s="7"/>
    </row>
    <row r="85" spans="1:2" x14ac:dyDescent="0.25">
      <c r="A85" s="6"/>
      <c r="B85" s="7"/>
    </row>
    <row r="86" spans="1:2" x14ac:dyDescent="0.25">
      <c r="A86" s="6"/>
      <c r="B86" s="7"/>
    </row>
    <row r="87" spans="1:2" ht="14.4" thickBot="1" x14ac:dyDescent="0.3">
      <c r="A87" s="10"/>
      <c r="B87" s="11"/>
    </row>
    <row r="88" spans="1:2" x14ac:dyDescent="0.25">
      <c r="A88" s="4" t="s">
        <v>96</v>
      </c>
      <c r="B88" s="5"/>
    </row>
    <row r="89" spans="1:2" x14ac:dyDescent="0.25">
      <c r="A89" s="6" t="s">
        <v>97</v>
      </c>
      <c r="B89" s="7"/>
    </row>
    <row r="90" spans="1:2" x14ac:dyDescent="0.25">
      <c r="A90" s="6" t="s">
        <v>98</v>
      </c>
      <c r="B90" s="7"/>
    </row>
    <row r="91" spans="1:2" x14ac:dyDescent="0.25">
      <c r="A91" s="6" t="s">
        <v>99</v>
      </c>
      <c r="B91" s="7"/>
    </row>
    <row r="92" spans="1:2" x14ac:dyDescent="0.25">
      <c r="A92" s="6"/>
      <c r="B92" s="7"/>
    </row>
    <row r="93" spans="1:2" x14ac:dyDescent="0.25">
      <c r="A93" s="23" t="s">
        <v>101</v>
      </c>
      <c r="B93" s="7"/>
    </row>
    <row r="94" spans="1:2" x14ac:dyDescent="0.25">
      <c r="A94" s="6" t="s">
        <v>100</v>
      </c>
      <c r="B94" s="7"/>
    </row>
    <row r="95" spans="1:2" x14ac:dyDescent="0.25">
      <c r="A95" s="24" t="s">
        <v>102</v>
      </c>
      <c r="B95" s="7"/>
    </row>
    <row r="96" spans="1:2" x14ac:dyDescent="0.25">
      <c r="A96" s="25" t="s">
        <v>103</v>
      </c>
      <c r="B96" s="7"/>
    </row>
    <row r="97" spans="1:2" x14ac:dyDescent="0.25">
      <c r="A97" s="25" t="s">
        <v>104</v>
      </c>
      <c r="B97" s="7"/>
    </row>
    <row r="98" spans="1:2" x14ac:dyDescent="0.25">
      <c r="A98" s="25" t="s">
        <v>105</v>
      </c>
      <c r="B98" s="7"/>
    </row>
    <row r="99" spans="1:2" x14ac:dyDescent="0.25">
      <c r="A99" s="24" t="s">
        <v>108</v>
      </c>
      <c r="B99" s="7"/>
    </row>
    <row r="100" spans="1:2" x14ac:dyDescent="0.25">
      <c r="A100" s="26" t="s">
        <v>109</v>
      </c>
      <c r="B100" s="7"/>
    </row>
    <row r="101" spans="1:2" x14ac:dyDescent="0.25">
      <c r="A101" s="27" t="s">
        <v>110</v>
      </c>
      <c r="B101" s="7"/>
    </row>
    <row r="102" spans="1:2" x14ac:dyDescent="0.25">
      <c r="A102" s="27" t="s">
        <v>112</v>
      </c>
      <c r="B102" s="7"/>
    </row>
    <row r="103" spans="1:2" x14ac:dyDescent="0.25">
      <c r="A103" s="27" t="s">
        <v>113</v>
      </c>
      <c r="B103" s="7"/>
    </row>
    <row r="104" spans="1:2" x14ac:dyDescent="0.25">
      <c r="A104" s="27" t="s">
        <v>111</v>
      </c>
      <c r="B104" s="7"/>
    </row>
    <row r="105" spans="1:2" x14ac:dyDescent="0.25">
      <c r="A105" s="27" t="s">
        <v>114</v>
      </c>
      <c r="B105" s="7"/>
    </row>
    <row r="106" spans="1:2" x14ac:dyDescent="0.25">
      <c r="A106" s="26" t="s">
        <v>107</v>
      </c>
      <c r="B106" s="7"/>
    </row>
    <row r="107" spans="1:2" x14ac:dyDescent="0.25">
      <c r="A107" s="27" t="s">
        <v>115</v>
      </c>
      <c r="B107" s="7"/>
    </row>
    <row r="108" spans="1:2" x14ac:dyDescent="0.25">
      <c r="A108" s="27" t="s">
        <v>116</v>
      </c>
      <c r="B108" s="7"/>
    </row>
    <row r="109" spans="1:2" x14ac:dyDescent="0.25">
      <c r="A109" s="27" t="s">
        <v>117</v>
      </c>
      <c r="B109" s="7"/>
    </row>
    <row r="110" spans="1:2" x14ac:dyDescent="0.25">
      <c r="A110" s="27" t="s">
        <v>118</v>
      </c>
      <c r="B110" s="7"/>
    </row>
    <row r="111" spans="1:2" x14ac:dyDescent="0.25">
      <c r="A111" s="26" t="s">
        <v>106</v>
      </c>
      <c r="B111" s="7"/>
    </row>
    <row r="112" spans="1:2" x14ac:dyDescent="0.25">
      <c r="A112" s="27" t="s">
        <v>119</v>
      </c>
      <c r="B112" s="7"/>
    </row>
    <row r="113" spans="1:2" x14ac:dyDescent="0.25">
      <c r="A113" s="27" t="s">
        <v>120</v>
      </c>
      <c r="B113" s="7"/>
    </row>
    <row r="114" spans="1:2" x14ac:dyDescent="0.25">
      <c r="A114" s="27" t="s">
        <v>121</v>
      </c>
      <c r="B114" s="7"/>
    </row>
    <row r="115" spans="1:2" x14ac:dyDescent="0.25">
      <c r="A115" s="27" t="s">
        <v>122</v>
      </c>
      <c r="B115" s="7"/>
    </row>
    <row r="116" spans="1:2" ht="14.4" thickBot="1" x14ac:dyDescent="0.3">
      <c r="A116" s="27"/>
      <c r="B116" s="7"/>
    </row>
    <row r="117" spans="1:2" x14ac:dyDescent="0.25">
      <c r="A117" s="4" t="s">
        <v>123</v>
      </c>
      <c r="B117" s="5"/>
    </row>
    <row r="118" spans="1:2" x14ac:dyDescent="0.25">
      <c r="A118" s="6" t="s">
        <v>129</v>
      </c>
      <c r="B118" s="7"/>
    </row>
    <row r="119" spans="1:2" x14ac:dyDescent="0.25">
      <c r="A119" s="6" t="s">
        <v>130</v>
      </c>
      <c r="B119" s="7"/>
    </row>
    <row r="120" spans="1:2" x14ac:dyDescent="0.25">
      <c r="A120" s="6" t="s">
        <v>127</v>
      </c>
      <c r="B120" s="7"/>
    </row>
    <row r="121" spans="1:2" x14ac:dyDescent="0.25">
      <c r="A121" s="6" t="s">
        <v>124</v>
      </c>
      <c r="B121" s="7"/>
    </row>
    <row r="122" spans="1:2" x14ac:dyDescent="0.25">
      <c r="A122" s="6" t="s">
        <v>126</v>
      </c>
      <c r="B122" s="7"/>
    </row>
    <row r="123" spans="1:2" x14ac:dyDescent="0.25">
      <c r="A123" s="6" t="s">
        <v>125</v>
      </c>
      <c r="B123" s="7"/>
    </row>
    <row r="124" spans="1:2" x14ac:dyDescent="0.25">
      <c r="A124" s="6" t="s">
        <v>128</v>
      </c>
      <c r="B124" s="7"/>
    </row>
    <row r="125" spans="1:2" x14ac:dyDescent="0.25">
      <c r="A125" s="6"/>
      <c r="B125" s="7"/>
    </row>
    <row r="126" spans="1:2" x14ac:dyDescent="0.25">
      <c r="A126" s="28" t="s">
        <v>136</v>
      </c>
      <c r="B126" s="7"/>
    </row>
    <row r="127" spans="1:2" ht="14.4" thickBot="1" x14ac:dyDescent="0.3">
      <c r="A127" s="10"/>
      <c r="B127" s="11"/>
    </row>
    <row r="128" spans="1:2" x14ac:dyDescent="0.25">
      <c r="A128" s="4" t="s">
        <v>131</v>
      </c>
      <c r="B128" s="5"/>
    </row>
    <row r="129" spans="1:2" x14ac:dyDescent="0.25">
      <c r="A129" s="6" t="s">
        <v>132</v>
      </c>
      <c r="B129" s="7"/>
    </row>
    <row r="130" spans="1:2" x14ac:dyDescent="0.25">
      <c r="A130" s="6" t="s">
        <v>133</v>
      </c>
      <c r="B130" s="7"/>
    </row>
    <row r="131" spans="1:2" x14ac:dyDescent="0.25">
      <c r="A131" s="6" t="s">
        <v>134</v>
      </c>
      <c r="B131" s="7"/>
    </row>
    <row r="132" spans="1:2" x14ac:dyDescent="0.25">
      <c r="A132" s="6" t="s">
        <v>135</v>
      </c>
      <c r="B132" s="7"/>
    </row>
    <row r="133" spans="1:2" x14ac:dyDescent="0.25">
      <c r="A133" s="6" t="s">
        <v>127</v>
      </c>
      <c r="B133" s="7"/>
    </row>
    <row r="134" spans="1:2" ht="14.4" thickBot="1" x14ac:dyDescent="0.3">
      <c r="A134" s="10"/>
      <c r="B134" s="11"/>
    </row>
    <row r="135" spans="1:2" x14ac:dyDescent="0.25">
      <c r="A135" s="4" t="s">
        <v>137</v>
      </c>
      <c r="B135" s="5"/>
    </row>
    <row r="136" spans="1:2" x14ac:dyDescent="0.25">
      <c r="A136" s="6" t="s">
        <v>138</v>
      </c>
      <c r="B136" s="7"/>
    </row>
    <row r="137" spans="1:2" x14ac:dyDescent="0.25">
      <c r="A137" s="6" t="s">
        <v>139</v>
      </c>
      <c r="B137" s="7"/>
    </row>
    <row r="138" spans="1:2" x14ac:dyDescent="0.25">
      <c r="A138" s="6" t="s">
        <v>140</v>
      </c>
      <c r="B138" s="7"/>
    </row>
    <row r="139" spans="1:2" x14ac:dyDescent="0.25">
      <c r="A139" s="6"/>
      <c r="B139" s="7"/>
    </row>
    <row r="140" spans="1:2" x14ac:dyDescent="0.25">
      <c r="A140" s="6" t="s">
        <v>141</v>
      </c>
      <c r="B140" s="7"/>
    </row>
    <row r="141" spans="1:2" x14ac:dyDescent="0.25">
      <c r="A141" s="6" t="s">
        <v>142</v>
      </c>
      <c r="B141" s="7"/>
    </row>
    <row r="142" spans="1:2" x14ac:dyDescent="0.25">
      <c r="A142" s="6" t="s">
        <v>143</v>
      </c>
      <c r="B142" s="7"/>
    </row>
    <row r="143" spans="1:2" x14ac:dyDescent="0.25">
      <c r="A143" s="6" t="s">
        <v>150</v>
      </c>
      <c r="B143" s="7"/>
    </row>
    <row r="144" spans="1:2" x14ac:dyDescent="0.25">
      <c r="A144" s="6"/>
      <c r="B144" s="7"/>
    </row>
    <row r="145" spans="1:2" x14ac:dyDescent="0.25">
      <c r="A145" s="30" t="s">
        <v>148</v>
      </c>
      <c r="B145" s="7"/>
    </row>
    <row r="146" spans="1:2" x14ac:dyDescent="0.25">
      <c r="A146" s="31" t="s">
        <v>144</v>
      </c>
      <c r="B146" s="7"/>
    </row>
    <row r="147" spans="1:2" x14ac:dyDescent="0.25">
      <c r="A147" s="31" t="s">
        <v>145</v>
      </c>
      <c r="B147" s="7"/>
    </row>
    <row r="148" spans="1:2" x14ac:dyDescent="0.25">
      <c r="A148" s="31" t="s">
        <v>146</v>
      </c>
      <c r="B148" s="7"/>
    </row>
    <row r="149" spans="1:2" x14ac:dyDescent="0.25">
      <c r="A149" s="31" t="s">
        <v>147</v>
      </c>
      <c r="B149" s="7"/>
    </row>
    <row r="150" spans="1:2" x14ac:dyDescent="0.25">
      <c r="A150" s="6"/>
      <c r="B150" s="7"/>
    </row>
    <row r="151" spans="1:2" x14ac:dyDescent="0.25">
      <c r="A151" s="30" t="s">
        <v>149</v>
      </c>
      <c r="B151" s="7"/>
    </row>
    <row r="152" spans="1:2" x14ac:dyDescent="0.25">
      <c r="A152" s="31" t="s">
        <v>151</v>
      </c>
      <c r="B152" s="7"/>
    </row>
    <row r="153" spans="1:2" x14ac:dyDescent="0.25">
      <c r="A153" s="31" t="s">
        <v>152</v>
      </c>
      <c r="B153" s="7"/>
    </row>
    <row r="154" spans="1:2" x14ac:dyDescent="0.25">
      <c r="A154" s="31"/>
      <c r="B154" s="7"/>
    </row>
    <row r="155" spans="1:2" x14ac:dyDescent="0.25">
      <c r="A155" s="30" t="s">
        <v>153</v>
      </c>
      <c r="B155" s="7"/>
    </row>
    <row r="156" spans="1:2" x14ac:dyDescent="0.25">
      <c r="A156" s="31" t="s">
        <v>154</v>
      </c>
      <c r="B156" s="7"/>
    </row>
    <row r="157" spans="1:2" x14ac:dyDescent="0.25">
      <c r="A157" s="31" t="s">
        <v>155</v>
      </c>
      <c r="B157" s="7"/>
    </row>
    <row r="158" spans="1:2" x14ac:dyDescent="0.25">
      <c r="A158" s="31"/>
      <c r="B158" s="7"/>
    </row>
    <row r="159" spans="1:2" x14ac:dyDescent="0.25">
      <c r="A159" s="30" t="s">
        <v>156</v>
      </c>
      <c r="B159" s="7"/>
    </row>
    <row r="160" spans="1:2" x14ac:dyDescent="0.25">
      <c r="A160" s="32" t="s">
        <v>157</v>
      </c>
      <c r="B160" s="7" t="s">
        <v>161</v>
      </c>
    </row>
    <row r="161" spans="1:2" x14ac:dyDescent="0.25">
      <c r="A161" s="32"/>
      <c r="B161" s="7" t="s">
        <v>162</v>
      </c>
    </row>
    <row r="162" spans="1:2" x14ac:dyDescent="0.25">
      <c r="A162" s="32"/>
      <c r="B162" s="7" t="s">
        <v>163</v>
      </c>
    </row>
    <row r="163" spans="1:2" x14ac:dyDescent="0.25">
      <c r="A163" s="32" t="s">
        <v>158</v>
      </c>
      <c r="B163" s="7" t="s">
        <v>165</v>
      </c>
    </row>
    <row r="164" spans="1:2" ht="14.4" x14ac:dyDescent="0.25">
      <c r="A164" s="33"/>
      <c r="B164" s="7" t="s">
        <v>168</v>
      </c>
    </row>
    <row r="165" spans="1:2" ht="14.4" x14ac:dyDescent="0.25">
      <c r="A165" s="33"/>
      <c r="B165" s="7" t="s">
        <v>164</v>
      </c>
    </row>
    <row r="166" spans="1:2" x14ac:dyDescent="0.25">
      <c r="A166" s="32" t="s">
        <v>159</v>
      </c>
      <c r="B166" s="7" t="s">
        <v>169</v>
      </c>
    </row>
    <row r="167" spans="1:2" ht="14.4" x14ac:dyDescent="0.25">
      <c r="A167" s="33"/>
      <c r="B167" s="7" t="s">
        <v>166</v>
      </c>
    </row>
    <row r="168" spans="1:2" ht="14.4" x14ac:dyDescent="0.25">
      <c r="A168" s="33"/>
      <c r="B168" s="34" t="s">
        <v>167</v>
      </c>
    </row>
    <row r="169" spans="1:2" ht="14.4" x14ac:dyDescent="0.25">
      <c r="A169" s="33"/>
      <c r="B169" s="7" t="s">
        <v>168</v>
      </c>
    </row>
    <row r="170" spans="1:2" ht="14.4" x14ac:dyDescent="0.25">
      <c r="A170" s="33"/>
      <c r="B170" s="7" t="s">
        <v>164</v>
      </c>
    </row>
    <row r="171" spans="1:2" x14ac:dyDescent="0.25">
      <c r="A171" s="35" t="s">
        <v>160</v>
      </c>
      <c r="B171" s="7" t="s">
        <v>170</v>
      </c>
    </row>
    <row r="172" spans="1:2" x14ac:dyDescent="0.25">
      <c r="A172" s="31"/>
      <c r="B172" s="7" t="s">
        <v>171</v>
      </c>
    </row>
    <row r="173" spans="1:2" x14ac:dyDescent="0.25">
      <c r="A173" s="31"/>
      <c r="B173" s="7" t="s">
        <v>172</v>
      </c>
    </row>
    <row r="174" spans="1:2" x14ac:dyDescent="0.25">
      <c r="A174" s="31"/>
      <c r="B174" s="7" t="s">
        <v>173</v>
      </c>
    </row>
    <row r="175" spans="1:2" x14ac:dyDescent="0.25">
      <c r="A175" s="31"/>
      <c r="B175" s="7" t="s">
        <v>174</v>
      </c>
    </row>
    <row r="176" spans="1:2" x14ac:dyDescent="0.25">
      <c r="A176" s="31"/>
      <c r="B176" s="7" t="s">
        <v>197</v>
      </c>
    </row>
    <row r="177" spans="1:2" x14ac:dyDescent="0.25">
      <c r="A177" s="31"/>
      <c r="B177" s="7" t="str">
        <f>CONCATENATE("as an HTML element in row ",ROW(A171))</f>
        <v>as an HTML element in row 171</v>
      </c>
    </row>
    <row r="178" spans="1:2" x14ac:dyDescent="0.25">
      <c r="A178" s="31"/>
      <c r="B178" s="7" t="s">
        <v>175</v>
      </c>
    </row>
    <row r="179" spans="1:2" x14ac:dyDescent="0.25">
      <c r="A179" s="31"/>
      <c r="B179" s="7" t="s">
        <v>176</v>
      </c>
    </row>
    <row r="180" spans="1:2" x14ac:dyDescent="0.25">
      <c r="A180" s="31"/>
      <c r="B180" s="36" t="s">
        <v>177</v>
      </c>
    </row>
    <row r="181" spans="1:2" x14ac:dyDescent="0.25">
      <c r="A181" s="31"/>
      <c r="B181" s="37" t="s">
        <v>178</v>
      </c>
    </row>
    <row r="182" spans="1:2" x14ac:dyDescent="0.25">
      <c r="A182" s="31"/>
      <c r="B182" s="37" t="s">
        <v>179</v>
      </c>
    </row>
    <row r="183" spans="1:2" x14ac:dyDescent="0.25">
      <c r="A183" s="31"/>
      <c r="B183" s="37" t="s">
        <v>180</v>
      </c>
    </row>
    <row r="184" spans="1:2" x14ac:dyDescent="0.25">
      <c r="A184" s="31"/>
      <c r="B184" s="37" t="s">
        <v>181</v>
      </c>
    </row>
    <row r="185" spans="1:2" x14ac:dyDescent="0.25">
      <c r="A185" s="31"/>
      <c r="B185" s="37" t="s">
        <v>182</v>
      </c>
    </row>
    <row r="186" spans="1:2" x14ac:dyDescent="0.25">
      <c r="A186" s="31"/>
      <c r="B186" s="37" t="s">
        <v>183</v>
      </c>
    </row>
    <row r="187" spans="1:2" ht="14.4" x14ac:dyDescent="0.25">
      <c r="A187" s="31"/>
      <c r="B187" s="38"/>
    </row>
    <row r="188" spans="1:2" x14ac:dyDescent="0.25">
      <c r="A188" s="31"/>
      <c r="B188" s="39" t="s">
        <v>184</v>
      </c>
    </row>
    <row r="189" spans="1:2" x14ac:dyDescent="0.25">
      <c r="A189" s="31"/>
      <c r="B189" s="7"/>
    </row>
    <row r="190" spans="1:2" x14ac:dyDescent="0.25">
      <c r="A190" s="31"/>
      <c r="B190" s="7" t="s">
        <v>185</v>
      </c>
    </row>
    <row r="191" spans="1:2" x14ac:dyDescent="0.25">
      <c r="A191" s="31"/>
      <c r="B191" s="7" t="s">
        <v>186</v>
      </c>
    </row>
    <row r="192" spans="1:2" x14ac:dyDescent="0.25">
      <c r="A192" s="31"/>
      <c r="B192" s="7" t="s">
        <v>190</v>
      </c>
    </row>
    <row r="193" spans="1:2" x14ac:dyDescent="0.25">
      <c r="A193" s="31"/>
      <c r="B193" s="40" t="s">
        <v>191</v>
      </c>
    </row>
    <row r="194" spans="1:2" x14ac:dyDescent="0.25">
      <c r="A194" s="31"/>
      <c r="B194" s="7" t="s">
        <v>192</v>
      </c>
    </row>
    <row r="195" spans="1:2" x14ac:dyDescent="0.25">
      <c r="A195" s="31"/>
      <c r="B195" s="7" t="s">
        <v>193</v>
      </c>
    </row>
    <row r="196" spans="1:2" x14ac:dyDescent="0.25">
      <c r="A196" s="31"/>
      <c r="B196" s="7" t="str">
        <f>CONCATENATE("Row ",ROW(A166)," will import the things exported in ","Row ",ROW(B188))</f>
        <v>Row 166 will import the things exported in Row 188</v>
      </c>
    </row>
    <row r="197" spans="1:2" x14ac:dyDescent="0.25">
      <c r="A197" s="31"/>
      <c r="B197" s="7"/>
    </row>
    <row r="198" spans="1:2" x14ac:dyDescent="0.25">
      <c r="A198" s="31"/>
      <c r="B198" s="7" t="s">
        <v>187</v>
      </c>
    </row>
    <row r="199" spans="1:2" x14ac:dyDescent="0.25">
      <c r="A199" s="31"/>
      <c r="B199" s="34" t="s">
        <v>188</v>
      </c>
    </row>
    <row r="200" spans="1:2" x14ac:dyDescent="0.25">
      <c r="A200" s="31"/>
      <c r="B200" s="34" t="s">
        <v>189</v>
      </c>
    </row>
    <row r="201" spans="1:2" x14ac:dyDescent="0.25">
      <c r="A201" s="31"/>
      <c r="B201" s="7"/>
    </row>
    <row r="202" spans="1:2" x14ac:dyDescent="0.25">
      <c r="A202" s="31"/>
      <c r="B202" s="7" t="s">
        <v>194</v>
      </c>
    </row>
    <row r="203" spans="1:2" x14ac:dyDescent="0.25">
      <c r="A203" s="31"/>
      <c r="B203" s="34" t="s">
        <v>195</v>
      </c>
    </row>
    <row r="204" spans="1:2" x14ac:dyDescent="0.25">
      <c r="A204" s="31"/>
      <c r="B204" s="34" t="s">
        <v>196</v>
      </c>
    </row>
    <row r="205" spans="1:2" ht="14.4" thickBot="1" x14ac:dyDescent="0.3">
      <c r="A205" s="41"/>
      <c r="B205" s="11"/>
    </row>
    <row r="206" spans="1:2" x14ac:dyDescent="0.25">
      <c r="A206" s="4" t="s">
        <v>198</v>
      </c>
      <c r="B206" s="5"/>
    </row>
    <row r="207" spans="1:2" x14ac:dyDescent="0.25">
      <c r="A207" s="14" t="s">
        <v>199</v>
      </c>
      <c r="B207" s="7"/>
    </row>
    <row r="208" spans="1:2" x14ac:dyDescent="0.25">
      <c r="A208" s="14" t="s">
        <v>200</v>
      </c>
      <c r="B208" s="7"/>
    </row>
    <row r="209" spans="1:2" x14ac:dyDescent="0.25">
      <c r="A209" s="14" t="s">
        <v>201</v>
      </c>
      <c r="B209" s="7"/>
    </row>
    <row r="210" spans="1:2" x14ac:dyDescent="0.25">
      <c r="A210" s="14" t="s">
        <v>202</v>
      </c>
      <c r="B210" s="7"/>
    </row>
    <row r="211" spans="1:2" x14ac:dyDescent="0.25">
      <c r="A211" s="14" t="s">
        <v>203</v>
      </c>
      <c r="B211" s="7"/>
    </row>
    <row r="212" spans="1:2" x14ac:dyDescent="0.25">
      <c r="A212" s="14" t="s">
        <v>204</v>
      </c>
      <c r="B212" s="7"/>
    </row>
    <row r="213" spans="1:2" x14ac:dyDescent="0.25">
      <c r="A213" s="14" t="s">
        <v>205</v>
      </c>
      <c r="B213" s="7"/>
    </row>
    <row r="214" spans="1:2" x14ac:dyDescent="0.25">
      <c r="A214" s="14"/>
      <c r="B214" s="7"/>
    </row>
    <row r="215" spans="1:2" x14ac:dyDescent="0.25">
      <c r="A215" s="14" t="s">
        <v>206</v>
      </c>
      <c r="B215" s="7"/>
    </row>
    <row r="216" spans="1:2" x14ac:dyDescent="0.25">
      <c r="A216" s="14" t="s">
        <v>207</v>
      </c>
      <c r="B216" s="7"/>
    </row>
    <row r="217" spans="1:2" x14ac:dyDescent="0.25">
      <c r="A217" s="14" t="s">
        <v>208</v>
      </c>
      <c r="B217" s="7"/>
    </row>
    <row r="218" spans="1:2" x14ac:dyDescent="0.25">
      <c r="A218" s="14" t="s">
        <v>209</v>
      </c>
      <c r="B218" s="7"/>
    </row>
    <row r="219" spans="1:2" x14ac:dyDescent="0.25">
      <c r="A219" s="14" t="s">
        <v>210</v>
      </c>
      <c r="B219" s="7"/>
    </row>
    <row r="220" spans="1:2" x14ac:dyDescent="0.25">
      <c r="A220" s="14" t="s">
        <v>211</v>
      </c>
      <c r="B220" s="7"/>
    </row>
    <row r="221" spans="1:2" x14ac:dyDescent="0.25">
      <c r="A221" s="14"/>
      <c r="B221" s="7"/>
    </row>
    <row r="222" spans="1:2" x14ac:dyDescent="0.25">
      <c r="A222" s="6" t="s">
        <v>212</v>
      </c>
      <c r="B222" s="7"/>
    </row>
    <row r="223" spans="1:2" x14ac:dyDescent="0.25">
      <c r="A223" s="14" t="s">
        <v>213</v>
      </c>
      <c r="B223" s="7"/>
    </row>
    <row r="224" spans="1:2" x14ac:dyDescent="0.25">
      <c r="A224" s="14" t="s">
        <v>214</v>
      </c>
      <c r="B224" s="7"/>
    </row>
    <row r="225" spans="1:2" x14ac:dyDescent="0.25">
      <c r="A225" s="14" t="s">
        <v>215</v>
      </c>
      <c r="B225" s="7"/>
    </row>
    <row r="226" spans="1:2" x14ac:dyDescent="0.25">
      <c r="A226" s="14"/>
      <c r="B226" s="7" t="s">
        <v>220</v>
      </c>
    </row>
    <row r="227" spans="1:2" x14ac:dyDescent="0.25">
      <c r="A227" s="14"/>
      <c r="B227" s="36" t="s">
        <v>177</v>
      </c>
    </row>
    <row r="228" spans="1:2" x14ac:dyDescent="0.25">
      <c r="A228" s="14"/>
      <c r="B228" s="37" t="s">
        <v>178</v>
      </c>
    </row>
    <row r="229" spans="1:2" x14ac:dyDescent="0.25">
      <c r="A229" s="14"/>
      <c r="B229" s="37" t="s">
        <v>179</v>
      </c>
    </row>
    <row r="230" spans="1:2" x14ac:dyDescent="0.25">
      <c r="A230" s="14"/>
      <c r="B230" s="37" t="s">
        <v>180</v>
      </c>
    </row>
    <row r="231" spans="1:2" x14ac:dyDescent="0.25">
      <c r="A231" s="14"/>
      <c r="B231" s="37" t="s">
        <v>181</v>
      </c>
    </row>
    <row r="232" spans="1:2" x14ac:dyDescent="0.25">
      <c r="A232" s="14"/>
      <c r="B232" s="37" t="s">
        <v>182</v>
      </c>
    </row>
    <row r="233" spans="1:2" x14ac:dyDescent="0.25">
      <c r="A233" s="14"/>
      <c r="B233" s="37" t="s">
        <v>183</v>
      </c>
    </row>
    <row r="234" spans="1:2" ht="14.4" x14ac:dyDescent="0.25">
      <c r="A234" s="14"/>
      <c r="B234" s="38"/>
    </row>
    <row r="235" spans="1:2" x14ac:dyDescent="0.25">
      <c r="A235" s="14"/>
      <c r="B235" s="39" t="s">
        <v>184</v>
      </c>
    </row>
    <row r="236" spans="1:2" x14ac:dyDescent="0.25">
      <c r="A236" s="6" t="s">
        <v>216</v>
      </c>
      <c r="B236" s="7"/>
    </row>
    <row r="237" spans="1:2" x14ac:dyDescent="0.25">
      <c r="A237" s="6" t="s">
        <v>217</v>
      </c>
      <c r="B237" s="7"/>
    </row>
    <row r="238" spans="1:2" x14ac:dyDescent="0.25">
      <c r="A238" s="6" t="s">
        <v>218</v>
      </c>
      <c r="B238" s="7"/>
    </row>
    <row r="239" spans="1:2" x14ac:dyDescent="0.25">
      <c r="A239" s="6" t="s">
        <v>219</v>
      </c>
      <c r="B239" s="7"/>
    </row>
    <row r="240" spans="1:2" x14ac:dyDescent="0.25">
      <c r="A240" s="14"/>
      <c r="B240" s="7"/>
    </row>
    <row r="241" spans="1:2" x14ac:dyDescent="0.25">
      <c r="A241" s="14" t="s">
        <v>221</v>
      </c>
      <c r="B241" s="42" t="s">
        <v>226</v>
      </c>
    </row>
    <row r="242" spans="1:2" x14ac:dyDescent="0.25">
      <c r="A242" s="43" t="s">
        <v>222</v>
      </c>
      <c r="B242" s="36" t="s">
        <v>177</v>
      </c>
    </row>
    <row r="243" spans="1:2" x14ac:dyDescent="0.25">
      <c r="A243" s="44" t="s">
        <v>223</v>
      </c>
      <c r="B243" s="37" t="s">
        <v>178</v>
      </c>
    </row>
    <row r="244" spans="1:2" x14ac:dyDescent="0.25">
      <c r="A244" s="35" t="s">
        <v>224</v>
      </c>
      <c r="B244" s="37" t="s">
        <v>179</v>
      </c>
    </row>
    <row r="245" spans="1:2" x14ac:dyDescent="0.25">
      <c r="A245" s="14"/>
      <c r="B245" s="37" t="s">
        <v>180</v>
      </c>
    </row>
    <row r="246" spans="1:2" x14ac:dyDescent="0.25">
      <c r="A246" s="14"/>
      <c r="B246" s="37" t="s">
        <v>225</v>
      </c>
    </row>
    <row r="247" spans="1:2" x14ac:dyDescent="0.25">
      <c r="A247" s="14"/>
      <c r="B247" s="37" t="s">
        <v>181</v>
      </c>
    </row>
    <row r="248" spans="1:2" x14ac:dyDescent="0.25">
      <c r="A248" s="14"/>
      <c r="B248" s="37" t="s">
        <v>182</v>
      </c>
    </row>
    <row r="249" spans="1:2" x14ac:dyDescent="0.25">
      <c r="A249" s="14"/>
      <c r="B249" s="37" t="s">
        <v>183</v>
      </c>
    </row>
    <row r="250" spans="1:2" x14ac:dyDescent="0.25">
      <c r="A250" s="14"/>
      <c r="B250" s="42"/>
    </row>
    <row r="251" spans="1:2" x14ac:dyDescent="0.25">
      <c r="A251" s="14" t="s">
        <v>227</v>
      </c>
      <c r="B251" s="42"/>
    </row>
    <row r="252" spans="1:2" x14ac:dyDescent="0.25">
      <c r="A252" s="14" t="s">
        <v>228</v>
      </c>
      <c r="B252" s="42"/>
    </row>
    <row r="253" spans="1:2" x14ac:dyDescent="0.25">
      <c r="A253" s="14" t="s">
        <v>229</v>
      </c>
      <c r="B253" s="42"/>
    </row>
    <row r="254" spans="1:2" x14ac:dyDescent="0.25">
      <c r="A254" s="14" t="s">
        <v>230</v>
      </c>
      <c r="B254" s="42"/>
    </row>
    <row r="255" spans="1:2" x14ac:dyDescent="0.25">
      <c r="A255" s="45" t="s">
        <v>231</v>
      </c>
      <c r="B255" s="42"/>
    </row>
    <row r="256" spans="1:2" ht="14.4" thickBot="1" x14ac:dyDescent="0.3">
      <c r="A256" s="46"/>
      <c r="B256" s="47"/>
    </row>
    <row r="257" spans="1:2" x14ac:dyDescent="0.25">
      <c r="A257" s="4" t="s">
        <v>232</v>
      </c>
      <c r="B257" s="5"/>
    </row>
    <row r="258" spans="1:2" x14ac:dyDescent="0.25">
      <c r="A258" s="6" t="s">
        <v>75</v>
      </c>
      <c r="B258" s="7"/>
    </row>
    <row r="259" spans="1:2" x14ac:dyDescent="0.25">
      <c r="A259" s="6" t="s">
        <v>76</v>
      </c>
      <c r="B259" s="7"/>
    </row>
    <row r="260" spans="1:2" x14ac:dyDescent="0.25">
      <c r="A260" s="6" t="s">
        <v>77</v>
      </c>
      <c r="B260" s="7"/>
    </row>
    <row r="261" spans="1:2" x14ac:dyDescent="0.25">
      <c r="A261" s="6" t="s">
        <v>80</v>
      </c>
      <c r="B261" s="7"/>
    </row>
    <row r="262" spans="1:2" x14ac:dyDescent="0.25">
      <c r="A262" s="17" t="s">
        <v>78</v>
      </c>
      <c r="B262" s="7"/>
    </row>
    <row r="263" spans="1:2" x14ac:dyDescent="0.25">
      <c r="A263" s="17" t="s">
        <v>79</v>
      </c>
      <c r="B263" s="7"/>
    </row>
    <row r="264" spans="1:2" x14ac:dyDescent="0.25">
      <c r="A264" s="6"/>
      <c r="B264" s="7"/>
    </row>
    <row r="265" spans="1:2" x14ac:dyDescent="0.25">
      <c r="A265" s="6" t="s">
        <v>81</v>
      </c>
      <c r="B265" s="7"/>
    </row>
    <row r="266" spans="1:2" x14ac:dyDescent="0.25">
      <c r="A266" s="6" t="s">
        <v>82</v>
      </c>
      <c r="B266" s="7"/>
    </row>
    <row r="267" spans="1:2" x14ac:dyDescent="0.25">
      <c r="A267" s="6" t="s">
        <v>83</v>
      </c>
      <c r="B267" s="7"/>
    </row>
    <row r="268" spans="1:2" x14ac:dyDescent="0.25">
      <c r="A268" s="6" t="s">
        <v>84</v>
      </c>
      <c r="B268" s="7"/>
    </row>
    <row r="269" spans="1:2" x14ac:dyDescent="0.25">
      <c r="A269" s="6" t="s">
        <v>85</v>
      </c>
      <c r="B269" s="7"/>
    </row>
    <row r="270" spans="1:2" x14ac:dyDescent="0.25">
      <c r="A270" s="6" t="s">
        <v>86</v>
      </c>
      <c r="B270" s="7"/>
    </row>
    <row r="271" spans="1:2" x14ac:dyDescent="0.25">
      <c r="A271" s="6"/>
      <c r="B271" s="7"/>
    </row>
    <row r="272" spans="1:2" x14ac:dyDescent="0.25">
      <c r="A272" s="6" t="s">
        <v>87</v>
      </c>
      <c r="B272" s="7"/>
    </row>
    <row r="273" spans="1:2" x14ac:dyDescent="0.25">
      <c r="A273" s="6" t="s">
        <v>88</v>
      </c>
      <c r="B273" s="7"/>
    </row>
    <row r="274" spans="1:2" x14ac:dyDescent="0.25">
      <c r="A274" s="6" t="s">
        <v>89</v>
      </c>
      <c r="B274" s="7"/>
    </row>
    <row r="275" spans="1:2" x14ac:dyDescent="0.25">
      <c r="A275" s="6"/>
      <c r="B275" s="7"/>
    </row>
    <row r="276" spans="1:2" x14ac:dyDescent="0.25">
      <c r="A276" s="6" t="s">
        <v>90</v>
      </c>
      <c r="B276" s="7"/>
    </row>
    <row r="277" spans="1:2" x14ac:dyDescent="0.25">
      <c r="A277" s="6" t="s">
        <v>91</v>
      </c>
      <c r="B277" s="7"/>
    </row>
    <row r="278" spans="1:2" x14ac:dyDescent="0.25">
      <c r="A278" s="6" t="s">
        <v>92</v>
      </c>
      <c r="B278" s="7"/>
    </row>
    <row r="279" spans="1:2" x14ac:dyDescent="0.25">
      <c r="A279" s="6"/>
      <c r="B279" s="7"/>
    </row>
    <row r="280" spans="1:2" x14ac:dyDescent="0.25">
      <c r="A280" s="48" t="s">
        <v>233</v>
      </c>
      <c r="B280" s="49"/>
    </row>
    <row r="281" spans="1:2" x14ac:dyDescent="0.25">
      <c r="A281" s="6" t="s">
        <v>234</v>
      </c>
      <c r="B281" s="7"/>
    </row>
    <row r="282" spans="1:2" x14ac:dyDescent="0.25">
      <c r="A282" s="6" t="s">
        <v>235</v>
      </c>
      <c r="B282" s="7"/>
    </row>
    <row r="283" spans="1:2" x14ac:dyDescent="0.25">
      <c r="A283" s="6" t="s">
        <v>236</v>
      </c>
      <c r="B283" s="7"/>
    </row>
    <row r="284" spans="1:2" x14ac:dyDescent="0.25">
      <c r="A284" s="6" t="s">
        <v>237</v>
      </c>
      <c r="B284" s="7"/>
    </row>
    <row r="285" spans="1:2" x14ac:dyDescent="0.25">
      <c r="A285" s="6" t="s">
        <v>238</v>
      </c>
      <c r="B285" s="7"/>
    </row>
    <row r="286" spans="1:2" x14ac:dyDescent="0.25">
      <c r="A286" s="6" t="s">
        <v>239</v>
      </c>
      <c r="B286" s="7"/>
    </row>
    <row r="287" spans="1:2" x14ac:dyDescent="0.25">
      <c r="A287" s="6"/>
      <c r="B287" s="7"/>
    </row>
    <row r="288" spans="1:2" x14ac:dyDescent="0.25">
      <c r="A288" s="6" t="s">
        <v>240</v>
      </c>
      <c r="B288" s="7"/>
    </row>
    <row r="289" spans="1:2" x14ac:dyDescent="0.25">
      <c r="A289" s="6" t="s">
        <v>241</v>
      </c>
      <c r="B289" s="7"/>
    </row>
    <row r="290" spans="1:2" x14ac:dyDescent="0.25">
      <c r="A290" s="6"/>
      <c r="B290" s="7"/>
    </row>
    <row r="291" spans="1:2" x14ac:dyDescent="0.25">
      <c r="A291" s="6" t="s">
        <v>248</v>
      </c>
      <c r="B291" s="7" t="s">
        <v>249</v>
      </c>
    </row>
    <row r="292" spans="1:2" x14ac:dyDescent="0.25">
      <c r="A292" s="32" t="s">
        <v>242</v>
      </c>
      <c r="B292" s="36" t="s">
        <v>245</v>
      </c>
    </row>
    <row r="293" spans="1:2" x14ac:dyDescent="0.25">
      <c r="A293" s="43" t="s">
        <v>177</v>
      </c>
      <c r="B293" s="37" t="s">
        <v>246</v>
      </c>
    </row>
    <row r="294" spans="1:2" x14ac:dyDescent="0.25">
      <c r="A294" s="50" t="s">
        <v>178</v>
      </c>
      <c r="B294" s="37" t="s">
        <v>183</v>
      </c>
    </row>
    <row r="295" spans="1:2" ht="14.4" x14ac:dyDescent="0.25">
      <c r="A295" s="50" t="s">
        <v>179</v>
      </c>
      <c r="B295" s="38"/>
    </row>
    <row r="296" spans="1:2" x14ac:dyDescent="0.25">
      <c r="A296" s="50" t="s">
        <v>180</v>
      </c>
      <c r="B296" s="39" t="s">
        <v>247</v>
      </c>
    </row>
    <row r="297" spans="1:2" x14ac:dyDescent="0.25">
      <c r="A297" s="50" t="s">
        <v>243</v>
      </c>
      <c r="B297" s="7"/>
    </row>
    <row r="298" spans="1:2" x14ac:dyDescent="0.25">
      <c r="A298" s="50" t="s">
        <v>181</v>
      </c>
      <c r="B298" s="7"/>
    </row>
    <row r="299" spans="1:2" x14ac:dyDescent="0.25">
      <c r="A299" s="50" t="s">
        <v>182</v>
      </c>
      <c r="B299" s="7"/>
    </row>
    <row r="300" spans="1:2" x14ac:dyDescent="0.25">
      <c r="A300" s="50" t="s">
        <v>183</v>
      </c>
      <c r="B300" s="7"/>
    </row>
    <row r="301" spans="1:2" ht="14.4" x14ac:dyDescent="0.25">
      <c r="A301" s="33"/>
      <c r="B301" s="7"/>
    </row>
    <row r="302" spans="1:2" x14ac:dyDescent="0.25">
      <c r="A302" s="32" t="s">
        <v>244</v>
      </c>
      <c r="B302" s="7"/>
    </row>
    <row r="303" spans="1:2" x14ac:dyDescent="0.25">
      <c r="A303" s="6"/>
      <c r="B303" s="7"/>
    </row>
    <row r="304" spans="1:2" x14ac:dyDescent="0.25">
      <c r="A304" s="6" t="s">
        <v>250</v>
      </c>
      <c r="B304" s="7"/>
    </row>
    <row r="305" spans="1:2" x14ac:dyDescent="0.25">
      <c r="A305" s="6" t="s">
        <v>251</v>
      </c>
      <c r="B305" s="7"/>
    </row>
    <row r="306" spans="1:2" x14ac:dyDescent="0.25">
      <c r="A306" s="6" t="s">
        <v>252</v>
      </c>
      <c r="B306" s="7"/>
    </row>
    <row r="307" spans="1:2" x14ac:dyDescent="0.25">
      <c r="A307" s="51" t="s">
        <v>253</v>
      </c>
      <c r="B307" s="7"/>
    </row>
    <row r="308" spans="1:2" x14ac:dyDescent="0.25">
      <c r="A308" s="6" t="s">
        <v>257</v>
      </c>
      <c r="B308" s="7"/>
    </row>
    <row r="309" spans="1:2" x14ac:dyDescent="0.25">
      <c r="A309" s="6" t="s">
        <v>254</v>
      </c>
      <c r="B309" s="7"/>
    </row>
    <row r="310" spans="1:2" x14ac:dyDescent="0.25">
      <c r="A310" s="6" t="s">
        <v>255</v>
      </c>
      <c r="B310" s="7"/>
    </row>
    <row r="311" spans="1:2" x14ac:dyDescent="0.25">
      <c r="A311" s="8" t="s">
        <v>256</v>
      </c>
      <c r="B311" s="7"/>
    </row>
    <row r="312" spans="1:2" x14ac:dyDescent="0.25">
      <c r="A312" s="6"/>
      <c r="B312" s="7"/>
    </row>
    <row r="313" spans="1:2" x14ac:dyDescent="0.25">
      <c r="A313" s="6" t="s">
        <v>258</v>
      </c>
      <c r="B313" s="7"/>
    </row>
    <row r="314" spans="1:2" x14ac:dyDescent="0.25">
      <c r="A314" s="8" t="s">
        <v>259</v>
      </c>
      <c r="B314" s="7"/>
    </row>
    <row r="315" spans="1:2" x14ac:dyDescent="0.25">
      <c r="A315" s="6" t="s">
        <v>260</v>
      </c>
      <c r="B315" s="7"/>
    </row>
    <row r="316" spans="1:2" x14ac:dyDescent="0.25">
      <c r="A316" s="50" t="s">
        <v>243</v>
      </c>
      <c r="B316" s="7"/>
    </row>
    <row r="317" spans="1:2" x14ac:dyDescent="0.25">
      <c r="A317" s="6" t="s">
        <v>261</v>
      </c>
      <c r="B317" s="7"/>
    </row>
    <row r="318" spans="1:2" x14ac:dyDescent="0.25">
      <c r="A318" s="6"/>
      <c r="B318" s="7"/>
    </row>
    <row r="319" spans="1:2" x14ac:dyDescent="0.25">
      <c r="A319" s="43" t="s">
        <v>245</v>
      </c>
      <c r="B319" s="7" t="s">
        <v>268</v>
      </c>
    </row>
    <row r="320" spans="1:2" x14ac:dyDescent="0.25">
      <c r="A320" s="50" t="s">
        <v>262</v>
      </c>
      <c r="B320" s="34" t="s">
        <v>269</v>
      </c>
    </row>
    <row r="321" spans="1:2" x14ac:dyDescent="0.25">
      <c r="A321" s="50" t="s">
        <v>263</v>
      </c>
      <c r="B321" s="7" t="s">
        <v>270</v>
      </c>
    </row>
    <row r="322" spans="1:2" x14ac:dyDescent="0.25">
      <c r="A322" s="50" t="s">
        <v>264</v>
      </c>
      <c r="B322" s="7" t="s">
        <v>271</v>
      </c>
    </row>
    <row r="323" spans="1:2" x14ac:dyDescent="0.25">
      <c r="A323" s="50" t="s">
        <v>265</v>
      </c>
      <c r="B323" s="7"/>
    </row>
    <row r="324" spans="1:2" x14ac:dyDescent="0.25">
      <c r="A324" s="50" t="s">
        <v>266</v>
      </c>
      <c r="B324" s="7"/>
    </row>
    <row r="325" spans="1:2" x14ac:dyDescent="0.25">
      <c r="A325" s="50" t="s">
        <v>267</v>
      </c>
      <c r="B325" s="7"/>
    </row>
    <row r="326" spans="1:2" x14ac:dyDescent="0.25">
      <c r="A326" s="50" t="s">
        <v>183</v>
      </c>
      <c r="B326" s="7"/>
    </row>
    <row r="327" spans="1:2" ht="14.4" x14ac:dyDescent="0.25">
      <c r="A327" s="33"/>
      <c r="B327" s="7"/>
    </row>
    <row r="328" spans="1:2" x14ac:dyDescent="0.25">
      <c r="A328" s="32" t="s">
        <v>247</v>
      </c>
      <c r="B328" s="7"/>
    </row>
    <row r="329" spans="1:2" x14ac:dyDescent="0.25">
      <c r="A329" s="6"/>
      <c r="B329" s="7"/>
    </row>
    <row r="330" spans="1:2" x14ac:dyDescent="0.25">
      <c r="A330" s="43" t="s">
        <v>245</v>
      </c>
      <c r="B330" s="7" t="s">
        <v>277</v>
      </c>
    </row>
    <row r="331" spans="1:2" x14ac:dyDescent="0.25">
      <c r="A331" s="50" t="s">
        <v>272</v>
      </c>
      <c r="B331" s="7" t="s">
        <v>278</v>
      </c>
    </row>
    <row r="332" spans="1:2" x14ac:dyDescent="0.25">
      <c r="A332" s="50" t="s">
        <v>264</v>
      </c>
      <c r="B332" s="7" t="s">
        <v>279</v>
      </c>
    </row>
    <row r="333" spans="1:2" x14ac:dyDescent="0.25">
      <c r="A333" s="50" t="s">
        <v>273</v>
      </c>
      <c r="B333" s="7"/>
    </row>
    <row r="334" spans="1:2" x14ac:dyDescent="0.25">
      <c r="A334" s="50" t="s">
        <v>179</v>
      </c>
      <c r="B334" s="7"/>
    </row>
    <row r="335" spans="1:2" x14ac:dyDescent="0.25">
      <c r="A335" s="50" t="s">
        <v>275</v>
      </c>
      <c r="B335" s="7"/>
    </row>
    <row r="336" spans="1:2" x14ac:dyDescent="0.25">
      <c r="A336" s="50" t="s">
        <v>276</v>
      </c>
      <c r="B336" s="7"/>
    </row>
    <row r="337" spans="1:2" x14ac:dyDescent="0.25">
      <c r="A337" s="50" t="s">
        <v>181</v>
      </c>
      <c r="B337" s="7"/>
    </row>
    <row r="338" spans="1:2" x14ac:dyDescent="0.25">
      <c r="A338" s="50" t="s">
        <v>274</v>
      </c>
      <c r="B338" s="7"/>
    </row>
    <row r="339" spans="1:2" x14ac:dyDescent="0.25">
      <c r="A339" s="50" t="s">
        <v>183</v>
      </c>
      <c r="B339" s="7"/>
    </row>
    <row r="340" spans="1:2" ht="14.4" x14ac:dyDescent="0.25">
      <c r="A340" s="33"/>
      <c r="B340" s="7"/>
    </row>
    <row r="341" spans="1:2" x14ac:dyDescent="0.25">
      <c r="A341" s="32" t="s">
        <v>247</v>
      </c>
      <c r="B341" s="7"/>
    </row>
    <row r="342" spans="1:2" x14ac:dyDescent="0.25">
      <c r="A342" s="6"/>
      <c r="B342" s="7"/>
    </row>
    <row r="343" spans="1:2" x14ac:dyDescent="0.25">
      <c r="A343" s="6" t="s">
        <v>280</v>
      </c>
      <c r="B343" s="7"/>
    </row>
    <row r="344" spans="1:2" x14ac:dyDescent="0.25">
      <c r="A344" s="6" t="s">
        <v>281</v>
      </c>
      <c r="B344" s="7"/>
    </row>
    <row r="345" spans="1:2" x14ac:dyDescent="0.25">
      <c r="A345" s="6" t="s">
        <v>282</v>
      </c>
      <c r="B345" s="7"/>
    </row>
    <row r="346" spans="1:2" x14ac:dyDescent="0.25">
      <c r="A346" s="6"/>
      <c r="B346" s="7"/>
    </row>
    <row r="347" spans="1:2" x14ac:dyDescent="0.25">
      <c r="A347" s="6" t="s">
        <v>283</v>
      </c>
      <c r="B347" s="7"/>
    </row>
    <row r="348" spans="1:2" x14ac:dyDescent="0.25">
      <c r="A348" s="6" t="s">
        <v>284</v>
      </c>
      <c r="B348" s="7"/>
    </row>
    <row r="349" spans="1:2" x14ac:dyDescent="0.25">
      <c r="A349" s="6"/>
      <c r="B349" s="7"/>
    </row>
    <row r="350" spans="1:2" x14ac:dyDescent="0.25">
      <c r="A350" s="6" t="s">
        <v>285</v>
      </c>
      <c r="B350" s="7"/>
    </row>
    <row r="351" spans="1:2" x14ac:dyDescent="0.25">
      <c r="A351" s="6" t="s">
        <v>286</v>
      </c>
      <c r="B351" s="7"/>
    </row>
    <row r="352" spans="1:2" x14ac:dyDescent="0.25">
      <c r="A352" s="6" t="s">
        <v>287</v>
      </c>
      <c r="B352" s="7"/>
    </row>
    <row r="353" spans="1:2" x14ac:dyDescent="0.25">
      <c r="A353" s="6" t="s">
        <v>288</v>
      </c>
      <c r="B353" s="7"/>
    </row>
    <row r="354" spans="1:2" x14ac:dyDescent="0.25">
      <c r="A354" s="6"/>
      <c r="B354" s="7"/>
    </row>
    <row r="355" spans="1:2" x14ac:dyDescent="0.25">
      <c r="A355" s="32" t="s">
        <v>289</v>
      </c>
      <c r="B355" s="52"/>
    </row>
    <row r="356" spans="1:2" x14ac:dyDescent="0.25">
      <c r="A356" s="43" t="s">
        <v>245</v>
      </c>
      <c r="B356" s="52"/>
    </row>
    <row r="357" spans="1:2" x14ac:dyDescent="0.25">
      <c r="A357" s="50" t="s">
        <v>290</v>
      </c>
      <c r="B357" s="52"/>
    </row>
    <row r="358" spans="1:2" x14ac:dyDescent="0.25">
      <c r="A358" s="50" t="s">
        <v>291</v>
      </c>
      <c r="B358" s="52"/>
    </row>
    <row r="359" spans="1:2" x14ac:dyDescent="0.25">
      <c r="A359" s="50" t="s">
        <v>292</v>
      </c>
      <c r="B359" s="52"/>
    </row>
    <row r="360" spans="1:2" ht="14.4" x14ac:dyDescent="0.25">
      <c r="A360" s="33"/>
      <c r="B360" s="52"/>
    </row>
    <row r="361" spans="1:2" x14ac:dyDescent="0.25">
      <c r="A361" s="50" t="s">
        <v>178</v>
      </c>
      <c r="B361" s="52"/>
    </row>
    <row r="362" spans="1:2" x14ac:dyDescent="0.25">
      <c r="A362" s="50" t="s">
        <v>293</v>
      </c>
      <c r="B362" s="52"/>
    </row>
    <row r="363" spans="1:2" x14ac:dyDescent="0.25">
      <c r="A363" s="50" t="s">
        <v>294</v>
      </c>
      <c r="B363" s="52"/>
    </row>
    <row r="364" spans="1:2" x14ac:dyDescent="0.25">
      <c r="A364" s="50" t="s">
        <v>295</v>
      </c>
      <c r="B364" s="52"/>
    </row>
    <row r="365" spans="1:2" x14ac:dyDescent="0.25">
      <c r="A365" s="50" t="s">
        <v>296</v>
      </c>
      <c r="B365" s="52"/>
    </row>
    <row r="366" spans="1:2" x14ac:dyDescent="0.25">
      <c r="A366" s="50" t="s">
        <v>297</v>
      </c>
      <c r="B366" s="52"/>
    </row>
    <row r="367" spans="1:2" x14ac:dyDescent="0.25">
      <c r="A367" s="50" t="s">
        <v>298</v>
      </c>
      <c r="B367" s="52"/>
    </row>
    <row r="368" spans="1:2" x14ac:dyDescent="0.25">
      <c r="A368" s="50" t="s">
        <v>181</v>
      </c>
      <c r="B368" s="52"/>
    </row>
    <row r="369" spans="1:2" x14ac:dyDescent="0.25">
      <c r="A369" s="50" t="s">
        <v>182</v>
      </c>
      <c r="B369" s="52"/>
    </row>
    <row r="370" spans="1:2" x14ac:dyDescent="0.25">
      <c r="A370" s="50" t="s">
        <v>183</v>
      </c>
      <c r="B370" s="52"/>
    </row>
    <row r="371" spans="1:2" ht="14.4" x14ac:dyDescent="0.25">
      <c r="A371" s="33"/>
      <c r="B371" s="52"/>
    </row>
    <row r="372" spans="1:2" x14ac:dyDescent="0.25">
      <c r="A372" s="32" t="s">
        <v>247</v>
      </c>
      <c r="B372" s="52"/>
    </row>
    <row r="373" spans="1:2" x14ac:dyDescent="0.25">
      <c r="A373" s="6"/>
      <c r="B373" s="7"/>
    </row>
    <row r="374" spans="1:2" x14ac:dyDescent="0.25">
      <c r="A374" s="6" t="s">
        <v>299</v>
      </c>
      <c r="B374" s="7"/>
    </row>
    <row r="375" spans="1:2" x14ac:dyDescent="0.25">
      <c r="A375" s="6" t="s">
        <v>358</v>
      </c>
      <c r="B375" s="7"/>
    </row>
    <row r="376" spans="1:2" x14ac:dyDescent="0.25">
      <c r="A376" s="6" t="s">
        <v>300</v>
      </c>
      <c r="B376" s="53" t="s">
        <v>359</v>
      </c>
    </row>
    <row r="377" spans="1:2" x14ac:dyDescent="0.25">
      <c r="A377" s="6" t="s">
        <v>302</v>
      </c>
      <c r="B377" s="7"/>
    </row>
    <row r="378" spans="1:2" x14ac:dyDescent="0.25">
      <c r="A378" s="6" t="s">
        <v>303</v>
      </c>
      <c r="B378" s="7"/>
    </row>
    <row r="379" spans="1:2" x14ac:dyDescent="0.25">
      <c r="A379" s="32" t="s">
        <v>289</v>
      </c>
      <c r="B379" s="52"/>
    </row>
    <row r="380" spans="1:2" x14ac:dyDescent="0.25">
      <c r="A380" s="43" t="s">
        <v>245</v>
      </c>
      <c r="B380" s="52"/>
    </row>
    <row r="381" spans="1:2" x14ac:dyDescent="0.25">
      <c r="A381" s="50" t="s">
        <v>290</v>
      </c>
      <c r="B381" s="52"/>
    </row>
    <row r="382" spans="1:2" x14ac:dyDescent="0.25">
      <c r="A382" s="50" t="s">
        <v>291</v>
      </c>
      <c r="B382" s="52"/>
    </row>
    <row r="383" spans="1:2" x14ac:dyDescent="0.25">
      <c r="A383" s="50" t="s">
        <v>292</v>
      </c>
      <c r="B383" s="52"/>
    </row>
    <row r="384" spans="1:2" ht="14.4" x14ac:dyDescent="0.25">
      <c r="A384" s="33"/>
      <c r="B384" s="52"/>
    </row>
    <row r="385" spans="1:2" x14ac:dyDescent="0.25">
      <c r="A385" s="50" t="s">
        <v>178</v>
      </c>
      <c r="B385" s="52"/>
    </row>
    <row r="386" spans="1:2" x14ac:dyDescent="0.25">
      <c r="A386" s="50" t="s">
        <v>293</v>
      </c>
      <c r="B386" s="52"/>
    </row>
    <row r="387" spans="1:2" x14ac:dyDescent="0.25">
      <c r="A387" s="50" t="s">
        <v>301</v>
      </c>
      <c r="B387" s="52"/>
    </row>
    <row r="388" spans="1:2" x14ac:dyDescent="0.25">
      <c r="A388" s="50" t="s">
        <v>295</v>
      </c>
      <c r="B388" s="52"/>
    </row>
    <row r="389" spans="1:2" x14ac:dyDescent="0.25">
      <c r="A389" s="50" t="s">
        <v>296</v>
      </c>
      <c r="B389" s="52"/>
    </row>
    <row r="390" spans="1:2" x14ac:dyDescent="0.25">
      <c r="A390" s="50" t="s">
        <v>297</v>
      </c>
      <c r="B390" s="52"/>
    </row>
    <row r="391" spans="1:2" x14ac:dyDescent="0.25">
      <c r="A391" s="50" t="s">
        <v>298</v>
      </c>
      <c r="B391" s="52"/>
    </row>
    <row r="392" spans="1:2" x14ac:dyDescent="0.25">
      <c r="A392" s="50" t="s">
        <v>181</v>
      </c>
      <c r="B392" s="52"/>
    </row>
    <row r="393" spans="1:2" x14ac:dyDescent="0.25">
      <c r="A393" s="50" t="s">
        <v>182</v>
      </c>
      <c r="B393" s="52"/>
    </row>
    <row r="394" spans="1:2" x14ac:dyDescent="0.25">
      <c r="A394" s="50" t="s">
        <v>183</v>
      </c>
      <c r="B394" s="52"/>
    </row>
    <row r="395" spans="1:2" ht="14.4" x14ac:dyDescent="0.25">
      <c r="A395" s="33"/>
      <c r="B395" s="52"/>
    </row>
    <row r="396" spans="1:2" x14ac:dyDescent="0.25">
      <c r="A396" s="32" t="s">
        <v>247</v>
      </c>
      <c r="B396" s="52"/>
    </row>
    <row r="397" spans="1:2" x14ac:dyDescent="0.25">
      <c r="A397" s="6"/>
      <c r="B397" s="7"/>
    </row>
    <row r="398" spans="1:2" x14ac:dyDescent="0.25">
      <c r="A398" s="6" t="s">
        <v>360</v>
      </c>
      <c r="B398" s="7"/>
    </row>
    <row r="399" spans="1:2" x14ac:dyDescent="0.25">
      <c r="A399" s="6" t="s">
        <v>304</v>
      </c>
      <c r="B399" s="7"/>
    </row>
    <row r="400" spans="1:2" x14ac:dyDescent="0.25">
      <c r="A400" s="6" t="s">
        <v>305</v>
      </c>
      <c r="B400" s="7"/>
    </row>
    <row r="401" spans="1:2" x14ac:dyDescent="0.25">
      <c r="A401" s="6" t="s">
        <v>306</v>
      </c>
      <c r="B401" s="7"/>
    </row>
    <row r="402" spans="1:2" x14ac:dyDescent="0.25">
      <c r="A402" s="6"/>
      <c r="B402" s="7"/>
    </row>
    <row r="403" spans="1:2" x14ac:dyDescent="0.25">
      <c r="A403" s="6" t="s">
        <v>345</v>
      </c>
      <c r="B403" s="7"/>
    </row>
    <row r="404" spans="1:2" x14ac:dyDescent="0.25">
      <c r="A404" s="32" t="s">
        <v>242</v>
      </c>
      <c r="B404" s="7"/>
    </row>
    <row r="405" spans="1:2" x14ac:dyDescent="0.25">
      <c r="A405" s="43" t="s">
        <v>177</v>
      </c>
      <c r="B405" s="53" t="s">
        <v>361</v>
      </c>
    </row>
    <row r="406" spans="1:2" x14ac:dyDescent="0.25">
      <c r="A406" s="50" t="s">
        <v>307</v>
      </c>
      <c r="B406" s="7" t="s">
        <v>341</v>
      </c>
    </row>
    <row r="407" spans="1:2" x14ac:dyDescent="0.25">
      <c r="A407" s="50" t="s">
        <v>308</v>
      </c>
      <c r="B407" s="7" t="s">
        <v>342</v>
      </c>
    </row>
    <row r="408" spans="1:2" x14ac:dyDescent="0.25">
      <c r="A408" s="50" t="s">
        <v>309</v>
      </c>
      <c r="B408" s="7" t="s">
        <v>362</v>
      </c>
    </row>
    <row r="409" spans="1:2" x14ac:dyDescent="0.25">
      <c r="A409" s="50" t="s">
        <v>310</v>
      </c>
      <c r="B409" s="54" t="s">
        <v>363</v>
      </c>
    </row>
    <row r="410" spans="1:2" x14ac:dyDescent="0.25">
      <c r="A410" s="50" t="s">
        <v>311</v>
      </c>
      <c r="B410" s="54" t="s">
        <v>367</v>
      </c>
    </row>
    <row r="411" spans="1:2" x14ac:dyDescent="0.25">
      <c r="A411" s="50" t="s">
        <v>312</v>
      </c>
      <c r="B411" s="54" t="s">
        <v>366</v>
      </c>
    </row>
    <row r="412" spans="1:2" x14ac:dyDescent="0.25">
      <c r="A412" s="50" t="s">
        <v>313</v>
      </c>
      <c r="B412" s="54" t="s">
        <v>364</v>
      </c>
    </row>
    <row r="413" spans="1:2" x14ac:dyDescent="0.25">
      <c r="A413" s="50" t="s">
        <v>308</v>
      </c>
      <c r="B413" s="54" t="s">
        <v>364</v>
      </c>
    </row>
    <row r="414" spans="1:2" x14ac:dyDescent="0.25">
      <c r="A414" s="50" t="s">
        <v>314</v>
      </c>
      <c r="B414" s="54" t="s">
        <v>364</v>
      </c>
    </row>
    <row r="415" spans="1:2" x14ac:dyDescent="0.25">
      <c r="A415" s="50" t="s">
        <v>315</v>
      </c>
      <c r="B415" s="54" t="s">
        <v>365</v>
      </c>
    </row>
    <row r="416" spans="1:2" x14ac:dyDescent="0.25">
      <c r="A416" s="50" t="s">
        <v>316</v>
      </c>
      <c r="B416" s="54" t="s">
        <v>183</v>
      </c>
    </row>
    <row r="417" spans="1:2" x14ac:dyDescent="0.25">
      <c r="A417" s="50" t="s">
        <v>317</v>
      </c>
      <c r="B417" s="7"/>
    </row>
    <row r="418" spans="1:2" x14ac:dyDescent="0.25">
      <c r="A418" s="50" t="s">
        <v>313</v>
      </c>
      <c r="B418" s="7"/>
    </row>
    <row r="419" spans="1:2" x14ac:dyDescent="0.25">
      <c r="A419" s="50" t="s">
        <v>308</v>
      </c>
      <c r="B419" s="7"/>
    </row>
    <row r="420" spans="1:2" x14ac:dyDescent="0.25">
      <c r="A420" s="50" t="s">
        <v>318</v>
      </c>
      <c r="B420" s="7"/>
    </row>
    <row r="421" spans="1:2" x14ac:dyDescent="0.25">
      <c r="A421" s="50" t="s">
        <v>319</v>
      </c>
      <c r="B421" s="7"/>
    </row>
    <row r="422" spans="1:2" x14ac:dyDescent="0.25">
      <c r="A422" s="50" t="s">
        <v>320</v>
      </c>
      <c r="B422" s="7"/>
    </row>
    <row r="423" spans="1:2" x14ac:dyDescent="0.25">
      <c r="A423" s="50" t="s">
        <v>321</v>
      </c>
      <c r="B423" s="7"/>
    </row>
    <row r="424" spans="1:2" x14ac:dyDescent="0.25">
      <c r="A424" s="50" t="s">
        <v>313</v>
      </c>
      <c r="B424" s="7"/>
    </row>
    <row r="425" spans="1:2" x14ac:dyDescent="0.25">
      <c r="A425" s="50" t="s">
        <v>308</v>
      </c>
      <c r="B425" s="7"/>
    </row>
    <row r="426" spans="1:2" x14ac:dyDescent="0.25">
      <c r="A426" s="50" t="s">
        <v>322</v>
      </c>
      <c r="B426" s="7"/>
    </row>
    <row r="427" spans="1:2" x14ac:dyDescent="0.25">
      <c r="A427" s="50" t="s">
        <v>323</v>
      </c>
      <c r="B427" s="7"/>
    </row>
    <row r="428" spans="1:2" x14ac:dyDescent="0.25">
      <c r="A428" s="50" t="s">
        <v>324</v>
      </c>
      <c r="B428" s="7"/>
    </row>
    <row r="429" spans="1:2" x14ac:dyDescent="0.25">
      <c r="A429" s="50" t="s">
        <v>325</v>
      </c>
      <c r="B429" s="7"/>
    </row>
    <row r="430" spans="1:2" x14ac:dyDescent="0.25">
      <c r="A430" s="50" t="s">
        <v>313</v>
      </c>
      <c r="B430" s="7"/>
    </row>
    <row r="431" spans="1:2" x14ac:dyDescent="0.25">
      <c r="A431" s="50" t="s">
        <v>326</v>
      </c>
      <c r="B431" s="7"/>
    </row>
    <row r="432" spans="1:2" x14ac:dyDescent="0.25">
      <c r="A432" s="50" t="s">
        <v>178</v>
      </c>
      <c r="B432" s="7"/>
    </row>
    <row r="433" spans="1:2" x14ac:dyDescent="0.25">
      <c r="A433" s="50" t="s">
        <v>179</v>
      </c>
      <c r="B433" s="7"/>
    </row>
    <row r="434" spans="1:2" x14ac:dyDescent="0.25">
      <c r="A434" s="50" t="s">
        <v>180</v>
      </c>
      <c r="B434" s="7"/>
    </row>
    <row r="435" spans="1:2" x14ac:dyDescent="0.25">
      <c r="A435" s="50" t="s">
        <v>327</v>
      </c>
      <c r="B435" s="7" t="s">
        <v>343</v>
      </c>
    </row>
    <row r="436" spans="1:2" x14ac:dyDescent="0.25">
      <c r="A436" s="50" t="s">
        <v>328</v>
      </c>
      <c r="B436" s="34" t="s">
        <v>344</v>
      </c>
    </row>
    <row r="437" spans="1:2" x14ac:dyDescent="0.25">
      <c r="A437" s="50" t="s">
        <v>329</v>
      </c>
      <c r="B437" s="40" t="s">
        <v>346</v>
      </c>
    </row>
    <row r="438" spans="1:2" x14ac:dyDescent="0.25">
      <c r="A438" s="50" t="s">
        <v>330</v>
      </c>
      <c r="B438" s="7" t="s">
        <v>347</v>
      </c>
    </row>
    <row r="439" spans="1:2" x14ac:dyDescent="0.25">
      <c r="A439" s="50" t="s">
        <v>331</v>
      </c>
      <c r="B439" s="7"/>
    </row>
    <row r="440" spans="1:2" x14ac:dyDescent="0.25">
      <c r="A440" s="50" t="s">
        <v>327</v>
      </c>
      <c r="B440" s="7" t="s">
        <v>368</v>
      </c>
    </row>
    <row r="441" spans="1:2" x14ac:dyDescent="0.25">
      <c r="A441" s="50" t="s">
        <v>332</v>
      </c>
      <c r="B441" s="7" t="s">
        <v>369</v>
      </c>
    </row>
    <row r="442" spans="1:2" x14ac:dyDescent="0.25">
      <c r="A442" s="50" t="s">
        <v>333</v>
      </c>
      <c r="B442" s="34" t="s">
        <v>370</v>
      </c>
    </row>
    <row r="443" spans="1:2" x14ac:dyDescent="0.25">
      <c r="A443" s="50" t="s">
        <v>334</v>
      </c>
      <c r="B443" s="7"/>
    </row>
    <row r="444" spans="1:2" x14ac:dyDescent="0.25">
      <c r="A444" s="50" t="s">
        <v>331</v>
      </c>
      <c r="B444" s="7"/>
    </row>
    <row r="445" spans="1:2" x14ac:dyDescent="0.25">
      <c r="A445" s="50" t="s">
        <v>327</v>
      </c>
      <c r="B445" s="37" t="s">
        <v>327</v>
      </c>
    </row>
    <row r="446" spans="1:2" x14ac:dyDescent="0.25">
      <c r="A446" s="50" t="s">
        <v>335</v>
      </c>
      <c r="B446" s="37" t="s">
        <v>331</v>
      </c>
    </row>
    <row r="447" spans="1:2" x14ac:dyDescent="0.25">
      <c r="A447" s="50" t="s">
        <v>336</v>
      </c>
      <c r="B447" s="7"/>
    </row>
    <row r="448" spans="1:2" x14ac:dyDescent="0.25">
      <c r="A448" s="50" t="s">
        <v>337</v>
      </c>
      <c r="B448" s="37" t="s">
        <v>327</v>
      </c>
    </row>
    <row r="449" spans="1:2" x14ac:dyDescent="0.25">
      <c r="A449" s="50" t="s">
        <v>331</v>
      </c>
      <c r="B449" s="7"/>
    </row>
    <row r="450" spans="1:2" x14ac:dyDescent="0.25">
      <c r="A450" s="50" t="s">
        <v>327</v>
      </c>
      <c r="B450" s="7"/>
    </row>
    <row r="451" spans="1:2" x14ac:dyDescent="0.25">
      <c r="A451" s="50" t="s">
        <v>338</v>
      </c>
      <c r="B451" s="7"/>
    </row>
    <row r="452" spans="1:2" x14ac:dyDescent="0.25">
      <c r="A452" s="50" t="s">
        <v>339</v>
      </c>
      <c r="B452" s="7"/>
    </row>
    <row r="453" spans="1:2" x14ac:dyDescent="0.25">
      <c r="A453" s="50" t="s">
        <v>340</v>
      </c>
      <c r="B453" s="7"/>
    </row>
    <row r="454" spans="1:2" x14ac:dyDescent="0.25">
      <c r="A454" s="50" t="s">
        <v>331</v>
      </c>
      <c r="B454" s="7"/>
    </row>
    <row r="455" spans="1:2" x14ac:dyDescent="0.25">
      <c r="A455" s="50" t="s">
        <v>181</v>
      </c>
      <c r="B455" s="7"/>
    </row>
    <row r="456" spans="1:2" x14ac:dyDescent="0.25">
      <c r="A456" s="50" t="s">
        <v>182</v>
      </c>
      <c r="B456" s="7"/>
    </row>
    <row r="457" spans="1:2" x14ac:dyDescent="0.25">
      <c r="A457" s="50" t="s">
        <v>183</v>
      </c>
      <c r="B457" s="7"/>
    </row>
    <row r="458" spans="1:2" ht="14.4" x14ac:dyDescent="0.25">
      <c r="A458" s="33"/>
      <c r="B458" s="7"/>
    </row>
    <row r="459" spans="1:2" x14ac:dyDescent="0.25">
      <c r="A459" s="32" t="s">
        <v>244</v>
      </c>
      <c r="B459" s="7"/>
    </row>
    <row r="460" spans="1:2" x14ac:dyDescent="0.25">
      <c r="A460" s="6"/>
      <c r="B460" s="7"/>
    </row>
    <row r="461" spans="1:2" x14ac:dyDescent="0.25">
      <c r="A461" s="6" t="s">
        <v>352</v>
      </c>
      <c r="B461" s="7"/>
    </row>
    <row r="462" spans="1:2" x14ac:dyDescent="0.25">
      <c r="A462" s="32" t="s">
        <v>289</v>
      </c>
      <c r="B462" s="7"/>
    </row>
    <row r="463" spans="1:2" x14ac:dyDescent="0.25">
      <c r="A463" s="43" t="s">
        <v>348</v>
      </c>
      <c r="B463" s="7" t="s">
        <v>353</v>
      </c>
    </row>
    <row r="464" spans="1:2" x14ac:dyDescent="0.25">
      <c r="A464" s="50" t="s">
        <v>178</v>
      </c>
      <c r="B464" s="7" t="s">
        <v>354</v>
      </c>
    </row>
    <row r="465" spans="1:2" x14ac:dyDescent="0.25">
      <c r="A465" s="50" t="s">
        <v>293</v>
      </c>
      <c r="B465" s="7" t="s">
        <v>355</v>
      </c>
    </row>
    <row r="466" spans="1:2" x14ac:dyDescent="0.25">
      <c r="A466" s="50" t="s">
        <v>349</v>
      </c>
      <c r="B466" s="7" t="s">
        <v>356</v>
      </c>
    </row>
    <row r="467" spans="1:2" x14ac:dyDescent="0.25">
      <c r="A467" s="50" t="s">
        <v>295</v>
      </c>
      <c r="B467" s="34" t="s">
        <v>357</v>
      </c>
    </row>
    <row r="468" spans="1:2" x14ac:dyDescent="0.25">
      <c r="A468" s="50" t="s">
        <v>350</v>
      </c>
      <c r="B468" s="7"/>
    </row>
    <row r="469" spans="1:2" x14ac:dyDescent="0.25">
      <c r="A469" s="50" t="s">
        <v>351</v>
      </c>
      <c r="B469" s="52"/>
    </row>
    <row r="470" spans="1:2" x14ac:dyDescent="0.25">
      <c r="A470" s="50" t="s">
        <v>298</v>
      </c>
      <c r="B470" s="7"/>
    </row>
    <row r="471" spans="1:2" x14ac:dyDescent="0.25">
      <c r="A471" s="50" t="s">
        <v>181</v>
      </c>
      <c r="B471" s="7"/>
    </row>
    <row r="472" spans="1:2" x14ac:dyDescent="0.25">
      <c r="A472" s="50" t="s">
        <v>182</v>
      </c>
      <c r="B472" s="7"/>
    </row>
    <row r="473" spans="1:2" x14ac:dyDescent="0.25">
      <c r="A473" s="50" t="s">
        <v>183</v>
      </c>
      <c r="B473" s="7"/>
    </row>
    <row r="474" spans="1:2" ht="14.4" x14ac:dyDescent="0.25">
      <c r="A474" s="33"/>
      <c r="B474" s="7"/>
    </row>
    <row r="475" spans="1:2" x14ac:dyDescent="0.25">
      <c r="A475" s="32" t="s">
        <v>247</v>
      </c>
      <c r="B475" s="7"/>
    </row>
    <row r="476" spans="1:2" x14ac:dyDescent="0.25">
      <c r="A476" s="6"/>
      <c r="B476" s="7"/>
    </row>
    <row r="477" spans="1:2" x14ac:dyDescent="0.25">
      <c r="A477" s="55" t="s">
        <v>372</v>
      </c>
      <c r="B477" s="7"/>
    </row>
    <row r="478" spans="1:2" x14ac:dyDescent="0.25">
      <c r="A478" s="50" t="s">
        <v>327</v>
      </c>
      <c r="B478" s="37" t="s">
        <v>327</v>
      </c>
    </row>
    <row r="479" spans="1:2" x14ac:dyDescent="0.25">
      <c r="A479" s="50" t="s">
        <v>338</v>
      </c>
      <c r="B479" s="37" t="s">
        <v>338</v>
      </c>
    </row>
    <row r="480" spans="1:2" x14ac:dyDescent="0.25">
      <c r="A480" s="50" t="s">
        <v>339</v>
      </c>
      <c r="B480" s="37" t="s">
        <v>339</v>
      </c>
    </row>
    <row r="481" spans="1:2" x14ac:dyDescent="0.25">
      <c r="A481" s="50" t="s">
        <v>340</v>
      </c>
      <c r="B481" s="37" t="s">
        <v>340</v>
      </c>
    </row>
    <row r="482" spans="1:2" x14ac:dyDescent="0.25">
      <c r="A482" s="50" t="s">
        <v>331</v>
      </c>
      <c r="B482" s="37" t="s">
        <v>371</v>
      </c>
    </row>
    <row r="483" spans="1:2" x14ac:dyDescent="0.25">
      <c r="A483" s="6" t="s">
        <v>373</v>
      </c>
      <c r="B483" s="7"/>
    </row>
    <row r="484" spans="1:2" x14ac:dyDescent="0.25">
      <c r="A484" s="6" t="s">
        <v>374</v>
      </c>
      <c r="B484" s="7"/>
    </row>
    <row r="485" spans="1:2" x14ac:dyDescent="0.25">
      <c r="A485" s="8" t="s">
        <v>375</v>
      </c>
      <c r="B485" s="7"/>
    </row>
    <row r="486" spans="1:2" x14ac:dyDescent="0.25">
      <c r="A486" s="6"/>
      <c r="B486" s="7"/>
    </row>
    <row r="487" spans="1:2" x14ac:dyDescent="0.25">
      <c r="A487" s="6" t="s">
        <v>376</v>
      </c>
      <c r="B487" s="7"/>
    </row>
    <row r="488" spans="1:2" x14ac:dyDescent="0.25">
      <c r="A488" s="6" t="s">
        <v>377</v>
      </c>
      <c r="B488" s="7"/>
    </row>
    <row r="489" spans="1:2" x14ac:dyDescent="0.25">
      <c r="A489" s="6" t="s">
        <v>378</v>
      </c>
      <c r="B489" s="7"/>
    </row>
    <row r="490" spans="1:2" x14ac:dyDescent="0.25">
      <c r="A490" s="6" t="s">
        <v>379</v>
      </c>
      <c r="B490" s="7"/>
    </row>
    <row r="491" spans="1:2" x14ac:dyDescent="0.25">
      <c r="A491" s="6"/>
      <c r="B491" s="7"/>
    </row>
    <row r="492" spans="1:2" x14ac:dyDescent="0.25">
      <c r="A492" s="32" t="s">
        <v>289</v>
      </c>
      <c r="B492" s="7"/>
    </row>
    <row r="493" spans="1:2" x14ac:dyDescent="0.25">
      <c r="A493" s="32" t="s">
        <v>380</v>
      </c>
      <c r="B493" s="7" t="s">
        <v>382</v>
      </c>
    </row>
    <row r="494" spans="1:2" ht="14.4" x14ac:dyDescent="0.25">
      <c r="A494" s="33"/>
      <c r="B494" s="7" t="s">
        <v>383</v>
      </c>
    </row>
    <row r="495" spans="1:2" x14ac:dyDescent="0.25">
      <c r="A495" s="43" t="s">
        <v>348</v>
      </c>
      <c r="B495" s="7"/>
    </row>
    <row r="496" spans="1:2" x14ac:dyDescent="0.25">
      <c r="A496" s="50" t="s">
        <v>178</v>
      </c>
      <c r="B496" s="7"/>
    </row>
    <row r="497" spans="1:2" x14ac:dyDescent="0.25">
      <c r="A497" s="50" t="s">
        <v>293</v>
      </c>
      <c r="B497" s="7"/>
    </row>
    <row r="498" spans="1:2" x14ac:dyDescent="0.25">
      <c r="A498" s="50" t="s">
        <v>381</v>
      </c>
      <c r="B498" s="7" t="s">
        <v>384</v>
      </c>
    </row>
    <row r="499" spans="1:2" x14ac:dyDescent="0.25">
      <c r="A499" s="50" t="s">
        <v>295</v>
      </c>
      <c r="B499" s="34" t="s">
        <v>385</v>
      </c>
    </row>
    <row r="500" spans="1:2" x14ac:dyDescent="0.25">
      <c r="A500" s="50" t="s">
        <v>350</v>
      </c>
      <c r="B500" s="7" t="s">
        <v>386</v>
      </c>
    </row>
    <row r="501" spans="1:2" x14ac:dyDescent="0.25">
      <c r="A501" s="50" t="s">
        <v>351</v>
      </c>
      <c r="B501" s="52"/>
    </row>
    <row r="502" spans="1:2" x14ac:dyDescent="0.25">
      <c r="A502" s="50" t="s">
        <v>298</v>
      </c>
      <c r="B502" s="7" t="s">
        <v>387</v>
      </c>
    </row>
    <row r="503" spans="1:2" x14ac:dyDescent="0.25">
      <c r="A503" s="50" t="s">
        <v>181</v>
      </c>
      <c r="B503" s="7" t="s">
        <v>388</v>
      </c>
    </row>
    <row r="504" spans="1:2" x14ac:dyDescent="0.25">
      <c r="A504" s="50" t="s">
        <v>182</v>
      </c>
      <c r="B504" s="34" t="s">
        <v>389</v>
      </c>
    </row>
    <row r="505" spans="1:2" x14ac:dyDescent="0.25">
      <c r="A505" s="50" t="s">
        <v>183</v>
      </c>
      <c r="B505" s="7"/>
    </row>
    <row r="506" spans="1:2" ht="14.4" x14ac:dyDescent="0.25">
      <c r="A506" s="33"/>
      <c r="B506" s="7"/>
    </row>
    <row r="507" spans="1:2" x14ac:dyDescent="0.25">
      <c r="A507" s="32" t="s">
        <v>247</v>
      </c>
      <c r="B507" s="7"/>
    </row>
    <row r="508" spans="1:2" x14ac:dyDescent="0.25">
      <c r="A508" s="6"/>
      <c r="B508" s="7"/>
    </row>
    <row r="509" spans="1:2" x14ac:dyDescent="0.25">
      <c r="A509" s="8" t="s">
        <v>397</v>
      </c>
      <c r="B509" s="7"/>
    </row>
    <row r="510" spans="1:2" x14ac:dyDescent="0.25">
      <c r="A510" s="43" t="s">
        <v>390</v>
      </c>
      <c r="B510" s="52"/>
    </row>
    <row r="511" spans="1:2" x14ac:dyDescent="0.25">
      <c r="A511" s="50" t="s">
        <v>391</v>
      </c>
      <c r="B511" s="52"/>
    </row>
    <row r="512" spans="1:2" x14ac:dyDescent="0.25">
      <c r="A512" s="50" t="s">
        <v>405</v>
      </c>
      <c r="B512" s="52"/>
    </row>
    <row r="513" spans="1:2" x14ac:dyDescent="0.25">
      <c r="A513" s="50" t="s">
        <v>392</v>
      </c>
      <c r="B513" s="52"/>
    </row>
    <row r="514" spans="1:2" ht="14.4" x14ac:dyDescent="0.25">
      <c r="A514" s="33"/>
      <c r="B514" s="52"/>
    </row>
    <row r="515" spans="1:2" x14ac:dyDescent="0.25">
      <c r="A515" s="50" t="s">
        <v>178</v>
      </c>
      <c r="B515" s="52"/>
    </row>
    <row r="516" spans="1:2" x14ac:dyDescent="0.25">
      <c r="A516" s="50" t="s">
        <v>179</v>
      </c>
      <c r="B516" s="52"/>
    </row>
    <row r="517" spans="1:2" x14ac:dyDescent="0.25">
      <c r="A517" s="50" t="s">
        <v>393</v>
      </c>
      <c r="B517" s="52"/>
    </row>
    <row r="518" spans="1:2" x14ac:dyDescent="0.25">
      <c r="A518" s="50" t="s">
        <v>394</v>
      </c>
      <c r="B518" s="52"/>
    </row>
    <row r="519" spans="1:2" x14ac:dyDescent="0.25">
      <c r="A519" s="50" t="s">
        <v>395</v>
      </c>
      <c r="B519" s="52"/>
    </row>
    <row r="520" spans="1:2" x14ac:dyDescent="0.25">
      <c r="A520" s="50" t="s">
        <v>181</v>
      </c>
      <c r="B520" s="52"/>
    </row>
    <row r="521" spans="1:2" x14ac:dyDescent="0.25">
      <c r="A521" s="50" t="s">
        <v>182</v>
      </c>
      <c r="B521" s="52"/>
    </row>
    <row r="522" spans="1:2" x14ac:dyDescent="0.25">
      <c r="A522" s="50" t="s">
        <v>183</v>
      </c>
      <c r="B522" s="52"/>
    </row>
    <row r="523" spans="1:2" ht="14.4" x14ac:dyDescent="0.25">
      <c r="A523" s="33"/>
      <c r="B523" s="52"/>
    </row>
    <row r="524" spans="1:2" x14ac:dyDescent="0.25">
      <c r="A524" s="32" t="s">
        <v>396</v>
      </c>
      <c r="B524" s="52"/>
    </row>
    <row r="525" spans="1:2" x14ac:dyDescent="0.25">
      <c r="A525" s="6"/>
      <c r="B525" s="7"/>
    </row>
    <row r="526" spans="1:2" x14ac:dyDescent="0.25">
      <c r="A526" s="6" t="s">
        <v>398</v>
      </c>
      <c r="B526" s="7"/>
    </row>
    <row r="527" spans="1:2" x14ac:dyDescent="0.25">
      <c r="A527" s="28" t="s">
        <v>399</v>
      </c>
      <c r="B527" s="7"/>
    </row>
    <row r="528" spans="1:2" x14ac:dyDescent="0.25">
      <c r="A528" s="6" t="s">
        <v>400</v>
      </c>
      <c r="B528" s="7"/>
    </row>
    <row r="529" spans="1:2" x14ac:dyDescent="0.25">
      <c r="A529" s="6" t="s">
        <v>401</v>
      </c>
      <c r="B529" s="7"/>
    </row>
    <row r="530" spans="1:2" x14ac:dyDescent="0.25">
      <c r="A530" s="6" t="s">
        <v>402</v>
      </c>
      <c r="B530" s="7"/>
    </row>
    <row r="531" spans="1:2" x14ac:dyDescent="0.25">
      <c r="A531" s="6"/>
      <c r="B531" s="7"/>
    </row>
    <row r="532" spans="1:2" x14ac:dyDescent="0.25">
      <c r="A532" s="6" t="s">
        <v>403</v>
      </c>
      <c r="B532" s="7"/>
    </row>
    <row r="533" spans="1:2" x14ac:dyDescent="0.25">
      <c r="A533" s="6" t="s">
        <v>404</v>
      </c>
      <c r="B533" s="7"/>
    </row>
    <row r="534" spans="1:2" x14ac:dyDescent="0.25">
      <c r="A534" s="32" t="s">
        <v>406</v>
      </c>
      <c r="B534" s="52"/>
    </row>
    <row r="535" spans="1:2" ht="14.4" x14ac:dyDescent="0.25">
      <c r="A535" s="33"/>
      <c r="B535" s="52"/>
    </row>
    <row r="536" spans="1:2" x14ac:dyDescent="0.25">
      <c r="A536" s="43" t="s">
        <v>390</v>
      </c>
      <c r="B536" s="52"/>
    </row>
    <row r="537" spans="1:2" x14ac:dyDescent="0.25">
      <c r="A537" s="50" t="s">
        <v>391</v>
      </c>
      <c r="B537" s="52"/>
    </row>
    <row r="538" spans="1:2" x14ac:dyDescent="0.25">
      <c r="A538" s="50" t="s">
        <v>405</v>
      </c>
      <c r="B538" s="52"/>
    </row>
    <row r="539" spans="1:2" x14ac:dyDescent="0.25">
      <c r="A539" s="50" t="s">
        <v>392</v>
      </c>
      <c r="B539" s="52"/>
    </row>
    <row r="540" spans="1:2" ht="14.4" x14ac:dyDescent="0.25">
      <c r="A540" s="33"/>
      <c r="B540" s="52"/>
    </row>
    <row r="541" spans="1:2" x14ac:dyDescent="0.25">
      <c r="A541" s="50" t="s">
        <v>178</v>
      </c>
      <c r="B541" s="52"/>
    </row>
    <row r="542" spans="1:2" x14ac:dyDescent="0.25">
      <c r="A542" s="50" t="s">
        <v>407</v>
      </c>
      <c r="B542" s="52"/>
    </row>
    <row r="543" spans="1:2" x14ac:dyDescent="0.25">
      <c r="A543" s="50" t="s">
        <v>408</v>
      </c>
      <c r="B543" s="52"/>
    </row>
    <row r="544" spans="1:2" x14ac:dyDescent="0.25">
      <c r="A544" s="50" t="s">
        <v>409</v>
      </c>
      <c r="B544" s="52"/>
    </row>
    <row r="545" spans="1:2" x14ac:dyDescent="0.25">
      <c r="A545" s="50" t="s">
        <v>410</v>
      </c>
      <c r="B545" s="52"/>
    </row>
    <row r="546" spans="1:2" x14ac:dyDescent="0.25">
      <c r="A546" s="50" t="s">
        <v>181</v>
      </c>
      <c r="B546" s="52"/>
    </row>
    <row r="547" spans="1:2" x14ac:dyDescent="0.25">
      <c r="A547" s="50" t="s">
        <v>182</v>
      </c>
      <c r="B547" s="52"/>
    </row>
    <row r="548" spans="1:2" x14ac:dyDescent="0.25">
      <c r="A548" s="50" t="s">
        <v>183</v>
      </c>
      <c r="B548" s="52"/>
    </row>
    <row r="549" spans="1:2" ht="14.4" x14ac:dyDescent="0.25">
      <c r="A549" s="33"/>
      <c r="B549" s="52"/>
    </row>
    <row r="550" spans="1:2" x14ac:dyDescent="0.25">
      <c r="A550" s="32" t="s">
        <v>396</v>
      </c>
      <c r="B550" s="52"/>
    </row>
    <row r="551" spans="1:2" x14ac:dyDescent="0.25">
      <c r="A551" s="6"/>
      <c r="B551" s="7"/>
    </row>
    <row r="552" spans="1:2" x14ac:dyDescent="0.25">
      <c r="A552" s="6" t="s">
        <v>416</v>
      </c>
      <c r="B552" s="7"/>
    </row>
    <row r="553" spans="1:2" x14ac:dyDescent="0.25">
      <c r="A553" s="6" t="s">
        <v>417</v>
      </c>
      <c r="B553" s="7" t="s">
        <v>345</v>
      </c>
    </row>
    <row r="554" spans="1:2" x14ac:dyDescent="0.25">
      <c r="A554" s="32" t="s">
        <v>411</v>
      </c>
      <c r="B554" s="39" t="s">
        <v>418</v>
      </c>
    </row>
    <row r="555" spans="1:2" x14ac:dyDescent="0.25">
      <c r="A555" s="32" t="s">
        <v>412</v>
      </c>
      <c r="B555" s="36" t="s">
        <v>177</v>
      </c>
    </row>
    <row r="556" spans="1:2" ht="14.4" x14ac:dyDescent="0.25">
      <c r="A556" s="33"/>
      <c r="B556" s="37" t="s">
        <v>178</v>
      </c>
    </row>
    <row r="557" spans="1:2" x14ac:dyDescent="0.25">
      <c r="A557" s="43" t="s">
        <v>413</v>
      </c>
      <c r="B557" s="37" t="s">
        <v>179</v>
      </c>
    </row>
    <row r="558" spans="1:2" x14ac:dyDescent="0.25">
      <c r="A558" s="50" t="s">
        <v>307</v>
      </c>
      <c r="B558" s="37" t="s">
        <v>180</v>
      </c>
    </row>
    <row r="559" spans="1:2" x14ac:dyDescent="0.25">
      <c r="A559" s="50" t="s">
        <v>308</v>
      </c>
      <c r="B559" s="37" t="s">
        <v>419</v>
      </c>
    </row>
    <row r="560" spans="1:2" x14ac:dyDescent="0.25">
      <c r="A560" s="50" t="s">
        <v>309</v>
      </c>
      <c r="B560" s="37" t="s">
        <v>181</v>
      </c>
    </row>
    <row r="561" spans="1:2" x14ac:dyDescent="0.25">
      <c r="A561" s="50" t="s">
        <v>310</v>
      </c>
      <c r="B561" s="37" t="s">
        <v>182</v>
      </c>
    </row>
    <row r="562" spans="1:2" x14ac:dyDescent="0.25">
      <c r="A562" s="50" t="s">
        <v>311</v>
      </c>
      <c r="B562" s="37" t="s">
        <v>183</v>
      </c>
    </row>
    <row r="563" spans="1:2" ht="14.4" x14ac:dyDescent="0.25">
      <c r="A563" s="50" t="s">
        <v>312</v>
      </c>
      <c r="B563" s="38"/>
    </row>
    <row r="564" spans="1:2" x14ac:dyDescent="0.25">
      <c r="A564" s="50" t="s">
        <v>313</v>
      </c>
      <c r="B564" s="39" t="s">
        <v>244</v>
      </c>
    </row>
    <row r="565" spans="1:2" x14ac:dyDescent="0.25">
      <c r="A565" s="50" t="s">
        <v>308</v>
      </c>
      <c r="B565" s="7"/>
    </row>
    <row r="566" spans="1:2" x14ac:dyDescent="0.25">
      <c r="A566" s="50" t="s">
        <v>314</v>
      </c>
      <c r="B566" s="7"/>
    </row>
    <row r="567" spans="1:2" x14ac:dyDescent="0.25">
      <c r="A567" s="50" t="s">
        <v>315</v>
      </c>
      <c r="B567" s="7"/>
    </row>
    <row r="568" spans="1:2" x14ac:dyDescent="0.25">
      <c r="A568" s="50" t="s">
        <v>316</v>
      </c>
      <c r="B568" s="7"/>
    </row>
    <row r="569" spans="1:2" x14ac:dyDescent="0.25">
      <c r="A569" s="50" t="s">
        <v>317</v>
      </c>
      <c r="B569" s="7"/>
    </row>
    <row r="570" spans="1:2" x14ac:dyDescent="0.25">
      <c r="A570" s="50" t="s">
        <v>313</v>
      </c>
      <c r="B570" s="7"/>
    </row>
    <row r="571" spans="1:2" x14ac:dyDescent="0.25">
      <c r="A571" s="50" t="s">
        <v>308</v>
      </c>
      <c r="B571" s="7"/>
    </row>
    <row r="572" spans="1:2" x14ac:dyDescent="0.25">
      <c r="A572" s="50" t="s">
        <v>318</v>
      </c>
      <c r="B572" s="7"/>
    </row>
    <row r="573" spans="1:2" x14ac:dyDescent="0.25">
      <c r="A573" s="50" t="s">
        <v>319</v>
      </c>
      <c r="B573" s="7"/>
    </row>
    <row r="574" spans="1:2" x14ac:dyDescent="0.25">
      <c r="A574" s="50" t="s">
        <v>320</v>
      </c>
      <c r="B574" s="7"/>
    </row>
    <row r="575" spans="1:2" x14ac:dyDescent="0.25">
      <c r="A575" s="50" t="s">
        <v>321</v>
      </c>
      <c r="B575" s="7"/>
    </row>
    <row r="576" spans="1:2" x14ac:dyDescent="0.25">
      <c r="A576" s="50" t="s">
        <v>313</v>
      </c>
      <c r="B576" s="7"/>
    </row>
    <row r="577" spans="1:2" x14ac:dyDescent="0.25">
      <c r="A577" s="50" t="s">
        <v>308</v>
      </c>
      <c r="B577" s="7"/>
    </row>
    <row r="578" spans="1:2" x14ac:dyDescent="0.25">
      <c r="A578" s="50" t="s">
        <v>322</v>
      </c>
      <c r="B578" s="7"/>
    </row>
    <row r="579" spans="1:2" x14ac:dyDescent="0.25">
      <c r="A579" s="50" t="s">
        <v>323</v>
      </c>
      <c r="B579" s="7"/>
    </row>
    <row r="580" spans="1:2" x14ac:dyDescent="0.25">
      <c r="A580" s="50" t="s">
        <v>324</v>
      </c>
      <c r="B580" s="7"/>
    </row>
    <row r="581" spans="1:2" x14ac:dyDescent="0.25">
      <c r="A581" s="50" t="s">
        <v>325</v>
      </c>
      <c r="B581" s="7"/>
    </row>
    <row r="582" spans="1:2" x14ac:dyDescent="0.25">
      <c r="A582" s="50" t="s">
        <v>313</v>
      </c>
      <c r="B582" s="7"/>
    </row>
    <row r="583" spans="1:2" x14ac:dyDescent="0.25">
      <c r="A583" s="50" t="s">
        <v>326</v>
      </c>
      <c r="B583" s="7"/>
    </row>
    <row r="584" spans="1:2" x14ac:dyDescent="0.25">
      <c r="A584" s="50" t="s">
        <v>178</v>
      </c>
      <c r="B584" s="7"/>
    </row>
    <row r="585" spans="1:2" x14ac:dyDescent="0.25">
      <c r="A585" s="50" t="s">
        <v>414</v>
      </c>
      <c r="B585" s="7"/>
    </row>
    <row r="586" spans="1:2" x14ac:dyDescent="0.25">
      <c r="A586" s="50" t="s">
        <v>327</v>
      </c>
      <c r="B586" s="7"/>
    </row>
    <row r="587" spans="1:2" x14ac:dyDescent="0.25">
      <c r="A587" s="50" t="s">
        <v>328</v>
      </c>
      <c r="B587" s="7"/>
    </row>
    <row r="588" spans="1:2" x14ac:dyDescent="0.25">
      <c r="A588" s="50" t="s">
        <v>329</v>
      </c>
      <c r="B588" s="7"/>
    </row>
    <row r="589" spans="1:2" x14ac:dyDescent="0.25">
      <c r="A589" s="50" t="s">
        <v>330</v>
      </c>
      <c r="B589" s="7"/>
    </row>
    <row r="590" spans="1:2" x14ac:dyDescent="0.25">
      <c r="A590" s="50" t="s">
        <v>331</v>
      </c>
      <c r="B590" s="7"/>
    </row>
    <row r="591" spans="1:2" x14ac:dyDescent="0.25">
      <c r="A591" s="50" t="s">
        <v>327</v>
      </c>
      <c r="B591" s="7"/>
    </row>
    <row r="592" spans="1:2" x14ac:dyDescent="0.25">
      <c r="A592" s="50" t="s">
        <v>332</v>
      </c>
      <c r="B592" s="7"/>
    </row>
    <row r="593" spans="1:2" x14ac:dyDescent="0.25">
      <c r="A593" s="50" t="s">
        <v>333</v>
      </c>
      <c r="B593" s="7"/>
    </row>
    <row r="594" spans="1:2" x14ac:dyDescent="0.25">
      <c r="A594" s="50" t="s">
        <v>334</v>
      </c>
      <c r="B594" s="7"/>
    </row>
    <row r="595" spans="1:2" x14ac:dyDescent="0.25">
      <c r="A595" s="50" t="s">
        <v>331</v>
      </c>
      <c r="B595" s="7"/>
    </row>
    <row r="596" spans="1:2" x14ac:dyDescent="0.25">
      <c r="A596" s="50" t="s">
        <v>327</v>
      </c>
      <c r="B596" s="7"/>
    </row>
    <row r="597" spans="1:2" x14ac:dyDescent="0.25">
      <c r="A597" s="50" t="s">
        <v>335</v>
      </c>
      <c r="B597" s="7"/>
    </row>
    <row r="598" spans="1:2" x14ac:dyDescent="0.25">
      <c r="A598" s="50" t="s">
        <v>336</v>
      </c>
      <c r="B598" s="7"/>
    </row>
    <row r="599" spans="1:2" x14ac:dyDescent="0.25">
      <c r="A599" s="50" t="s">
        <v>337</v>
      </c>
      <c r="B599" s="7"/>
    </row>
    <row r="600" spans="1:2" x14ac:dyDescent="0.25">
      <c r="A600" s="50" t="s">
        <v>331</v>
      </c>
      <c r="B600" s="7"/>
    </row>
    <row r="601" spans="1:2" x14ac:dyDescent="0.25">
      <c r="A601" s="50" t="s">
        <v>327</v>
      </c>
      <c r="B601" s="7"/>
    </row>
    <row r="602" spans="1:2" x14ac:dyDescent="0.25">
      <c r="A602" s="50" t="s">
        <v>338</v>
      </c>
      <c r="B602" s="7"/>
    </row>
    <row r="603" spans="1:2" x14ac:dyDescent="0.25">
      <c r="A603" s="50" t="s">
        <v>339</v>
      </c>
      <c r="B603" s="7"/>
    </row>
    <row r="604" spans="1:2" x14ac:dyDescent="0.25">
      <c r="A604" s="50" t="s">
        <v>340</v>
      </c>
      <c r="B604" s="7"/>
    </row>
    <row r="605" spans="1:2" x14ac:dyDescent="0.25">
      <c r="A605" s="50" t="s">
        <v>331</v>
      </c>
      <c r="B605" s="7"/>
    </row>
    <row r="606" spans="1:2" x14ac:dyDescent="0.25">
      <c r="A606" s="50" t="s">
        <v>181</v>
      </c>
      <c r="B606" s="7"/>
    </row>
    <row r="607" spans="1:2" x14ac:dyDescent="0.25">
      <c r="A607" s="50" t="s">
        <v>182</v>
      </c>
      <c r="B607" s="7"/>
    </row>
    <row r="608" spans="1:2" x14ac:dyDescent="0.25">
      <c r="A608" s="50" t="s">
        <v>183</v>
      </c>
      <c r="B608" s="7"/>
    </row>
    <row r="609" spans="1:2" x14ac:dyDescent="0.25">
      <c r="A609" s="32" t="s">
        <v>415</v>
      </c>
      <c r="B609" s="7"/>
    </row>
    <row r="610" spans="1:2" x14ac:dyDescent="0.25">
      <c r="A610" s="6"/>
      <c r="B610" s="7"/>
    </row>
    <row r="611" spans="1:2" x14ac:dyDescent="0.25">
      <c r="A611" s="48" t="s">
        <v>423</v>
      </c>
      <c r="B611" s="49"/>
    </row>
    <row r="612" spans="1:2" x14ac:dyDescent="0.25">
      <c r="A612" s="6"/>
      <c r="B612" s="7"/>
    </row>
    <row r="613" spans="1:2" x14ac:dyDescent="0.25">
      <c r="A613" s="28" t="s">
        <v>424</v>
      </c>
      <c r="B613" s="7"/>
    </row>
    <row r="614" spans="1:2" x14ac:dyDescent="0.25">
      <c r="A614" s="6"/>
      <c r="B614" s="7"/>
    </row>
    <row r="615" spans="1:2" x14ac:dyDescent="0.25">
      <c r="A615" s="28" t="s">
        <v>425</v>
      </c>
      <c r="B615" s="7"/>
    </row>
    <row r="616" spans="1:2" x14ac:dyDescent="0.25">
      <c r="A616" s="6"/>
      <c r="B616" s="7"/>
    </row>
    <row r="617" spans="1:2" x14ac:dyDescent="0.25">
      <c r="A617" s="6" t="s">
        <v>426</v>
      </c>
      <c r="B617" s="7"/>
    </row>
    <row r="618" spans="1:2" x14ac:dyDescent="0.25">
      <c r="A618" s="6" t="s">
        <v>427</v>
      </c>
      <c r="B618" s="7"/>
    </row>
    <row r="619" spans="1:2" x14ac:dyDescent="0.25">
      <c r="A619" s="6" t="s">
        <v>428</v>
      </c>
      <c r="B619" s="7"/>
    </row>
    <row r="620" spans="1:2" x14ac:dyDescent="0.25">
      <c r="A620" s="6" t="s">
        <v>429</v>
      </c>
      <c r="B620" s="7"/>
    </row>
    <row r="621" spans="1:2" x14ac:dyDescent="0.25">
      <c r="A621" s="6" t="s">
        <v>430</v>
      </c>
      <c r="B621" s="7"/>
    </row>
    <row r="622" spans="1:2" x14ac:dyDescent="0.25">
      <c r="A622" s="29" t="s">
        <v>431</v>
      </c>
      <c r="B622" s="7"/>
    </row>
    <row r="623" spans="1:2" x14ac:dyDescent="0.25">
      <c r="A623" s="6" t="s">
        <v>432</v>
      </c>
      <c r="B623" s="7"/>
    </row>
    <row r="624" spans="1:2" x14ac:dyDescent="0.25">
      <c r="A624" s="6"/>
      <c r="B624" s="7"/>
    </row>
    <row r="625" spans="1:2" x14ac:dyDescent="0.25">
      <c r="A625" s="6" t="s">
        <v>433</v>
      </c>
      <c r="B625" s="7"/>
    </row>
    <row r="626" spans="1:2" x14ac:dyDescent="0.25">
      <c r="A626" s="6" t="s">
        <v>434</v>
      </c>
      <c r="B626" s="7"/>
    </row>
    <row r="627" spans="1:2" x14ac:dyDescent="0.25">
      <c r="A627" s="6" t="s">
        <v>435</v>
      </c>
      <c r="B627" s="7"/>
    </row>
    <row r="628" spans="1:2" ht="14.4" thickBot="1" x14ac:dyDescent="0.3">
      <c r="A628" s="10"/>
      <c r="B628" s="11"/>
    </row>
    <row r="629" spans="1:2" x14ac:dyDescent="0.25">
      <c r="A629" s="4" t="s">
        <v>420</v>
      </c>
      <c r="B629" s="5"/>
    </row>
    <row r="630" spans="1:2" x14ac:dyDescent="0.25">
      <c r="A630" s="6" t="s">
        <v>421</v>
      </c>
      <c r="B630" s="7"/>
    </row>
    <row r="631" spans="1:2" x14ac:dyDescent="0.25">
      <c r="A631" s="6" t="s">
        <v>422</v>
      </c>
      <c r="B631" s="7"/>
    </row>
    <row r="632" spans="1:2" x14ac:dyDescent="0.25">
      <c r="A632" s="6"/>
      <c r="B632" s="7"/>
    </row>
    <row r="633" spans="1:2" x14ac:dyDescent="0.25">
      <c r="A633" s="6" t="s">
        <v>436</v>
      </c>
      <c r="B633" s="7"/>
    </row>
    <row r="634" spans="1:2" x14ac:dyDescent="0.25">
      <c r="A634" s="6" t="s">
        <v>437</v>
      </c>
      <c r="B634" s="7"/>
    </row>
    <row r="635" spans="1:2" x14ac:dyDescent="0.25">
      <c r="A635" s="6"/>
      <c r="B635" s="7"/>
    </row>
    <row r="636" spans="1:2" x14ac:dyDescent="0.25">
      <c r="A636" s="6"/>
      <c r="B636" s="7"/>
    </row>
    <row r="637" spans="1:2" x14ac:dyDescent="0.25">
      <c r="A637" s="6"/>
      <c r="B637" s="7"/>
    </row>
    <row r="638" spans="1:2" x14ac:dyDescent="0.25">
      <c r="A638" s="6"/>
      <c r="B638" s="7"/>
    </row>
    <row r="639" spans="1:2" x14ac:dyDescent="0.25">
      <c r="A639" s="6"/>
      <c r="B639" s="7"/>
    </row>
    <row r="640" spans="1:2" x14ac:dyDescent="0.25">
      <c r="A640" s="6"/>
      <c r="B640" s="7"/>
    </row>
    <row r="641" spans="1:2" x14ac:dyDescent="0.25">
      <c r="A641" s="6"/>
      <c r="B641" s="7"/>
    </row>
    <row r="642" spans="1:2" x14ac:dyDescent="0.25">
      <c r="A642" s="6"/>
      <c r="B642" s="7"/>
    </row>
    <row r="643" spans="1:2" x14ac:dyDescent="0.25">
      <c r="A643" s="6"/>
      <c r="B643" s="7"/>
    </row>
    <row r="644" spans="1:2" x14ac:dyDescent="0.25">
      <c r="A644" s="6"/>
      <c r="B644" s="7"/>
    </row>
    <row r="645" spans="1:2" x14ac:dyDescent="0.25">
      <c r="A645" s="6"/>
      <c r="B645" s="7"/>
    </row>
    <row r="646" spans="1:2" x14ac:dyDescent="0.25">
      <c r="A646" s="6"/>
      <c r="B646" s="7"/>
    </row>
    <row r="647" spans="1:2" x14ac:dyDescent="0.25">
      <c r="A647" s="6"/>
      <c r="B647" s="7"/>
    </row>
    <row r="648" spans="1:2" x14ac:dyDescent="0.25">
      <c r="A648" s="6"/>
      <c r="B648" s="7"/>
    </row>
    <row r="649" spans="1:2" x14ac:dyDescent="0.25">
      <c r="A649" s="6" t="s">
        <v>438</v>
      </c>
      <c r="B649" s="7"/>
    </row>
    <row r="650" spans="1:2" x14ac:dyDescent="0.25">
      <c r="A650" s="6" t="s">
        <v>439</v>
      </c>
      <c r="B650" s="7"/>
    </row>
    <row r="651" spans="1:2" x14ac:dyDescent="0.25">
      <c r="A651" s="6" t="s">
        <v>440</v>
      </c>
      <c r="B651" s="7"/>
    </row>
    <row r="652" spans="1:2" x14ac:dyDescent="0.25">
      <c r="A652" s="8" t="s">
        <v>441</v>
      </c>
      <c r="B652" s="7"/>
    </row>
    <row r="653" spans="1:2" x14ac:dyDescent="0.25">
      <c r="A653" s="28" t="s">
        <v>442</v>
      </c>
      <c r="B653" s="7"/>
    </row>
    <row r="654" spans="1:2" x14ac:dyDescent="0.25">
      <c r="A654" s="6"/>
      <c r="B654" s="7"/>
    </row>
    <row r="655" spans="1:2" x14ac:dyDescent="0.25">
      <c r="A655" s="6" t="s">
        <v>443</v>
      </c>
      <c r="B655" s="7"/>
    </row>
    <row r="656" spans="1:2" x14ac:dyDescent="0.25">
      <c r="A656" s="6"/>
      <c r="B656" s="7"/>
    </row>
    <row r="657" spans="1:2" x14ac:dyDescent="0.25">
      <c r="A657" s="6"/>
      <c r="B657" s="7"/>
    </row>
    <row r="658" spans="1:2" x14ac:dyDescent="0.25">
      <c r="A658" s="6"/>
      <c r="B658" s="7"/>
    </row>
    <row r="659" spans="1:2" x14ac:dyDescent="0.25">
      <c r="A659" s="6"/>
      <c r="B659" s="7"/>
    </row>
    <row r="660" spans="1:2" x14ac:dyDescent="0.25">
      <c r="A660" s="6"/>
      <c r="B660" s="7"/>
    </row>
    <row r="661" spans="1:2" x14ac:dyDescent="0.25">
      <c r="A661" s="6"/>
      <c r="B661" s="7"/>
    </row>
    <row r="662" spans="1:2" x14ac:dyDescent="0.25">
      <c r="A662" s="6"/>
      <c r="B662" s="7"/>
    </row>
    <row r="663" spans="1:2" x14ac:dyDescent="0.25">
      <c r="A663" s="6"/>
      <c r="B663" s="7"/>
    </row>
    <row r="664" spans="1:2" x14ac:dyDescent="0.25">
      <c r="A664" s="6"/>
      <c r="B664" s="7"/>
    </row>
    <row r="665" spans="1:2" x14ac:dyDescent="0.25">
      <c r="A665" s="6"/>
      <c r="B665" s="7"/>
    </row>
    <row r="666" spans="1:2" x14ac:dyDescent="0.25">
      <c r="A666" s="6"/>
      <c r="B666" s="7"/>
    </row>
    <row r="667" spans="1:2" x14ac:dyDescent="0.25">
      <c r="A667" s="6"/>
      <c r="B667" s="7"/>
    </row>
    <row r="668" spans="1:2" x14ac:dyDescent="0.25">
      <c r="A668" s="6"/>
      <c r="B668" s="7"/>
    </row>
    <row r="669" spans="1:2" x14ac:dyDescent="0.25">
      <c r="A669" s="6"/>
      <c r="B669" s="7"/>
    </row>
    <row r="670" spans="1:2" x14ac:dyDescent="0.25">
      <c r="A670" s="6" t="s">
        <v>444</v>
      </c>
      <c r="B670" s="7"/>
    </row>
    <row r="671" spans="1:2" x14ac:dyDescent="0.25">
      <c r="A671" s="6" t="s">
        <v>445</v>
      </c>
      <c r="B671" s="7"/>
    </row>
    <row r="672" spans="1:2" x14ac:dyDescent="0.25">
      <c r="A672" s="6" t="s">
        <v>446</v>
      </c>
      <c r="B672" s="7"/>
    </row>
    <row r="673" spans="1:2" x14ac:dyDescent="0.25">
      <c r="A673" s="6" t="s">
        <v>447</v>
      </c>
      <c r="B673" s="7"/>
    </row>
    <row r="674" spans="1:2" x14ac:dyDescent="0.25">
      <c r="A674" s="6" t="s">
        <v>448</v>
      </c>
      <c r="B674" s="7"/>
    </row>
    <row r="675" spans="1:2" x14ac:dyDescent="0.25">
      <c r="A675" s="6" t="s">
        <v>449</v>
      </c>
      <c r="B675" s="7"/>
    </row>
    <row r="676" spans="1:2" x14ac:dyDescent="0.25">
      <c r="A676" s="6"/>
      <c r="B676" s="7"/>
    </row>
    <row r="677" spans="1:2" x14ac:dyDescent="0.25">
      <c r="A677" s="6" t="s">
        <v>450</v>
      </c>
      <c r="B677" s="7"/>
    </row>
    <row r="678" spans="1:2" x14ac:dyDescent="0.25">
      <c r="A678" s="50" t="s">
        <v>452</v>
      </c>
      <c r="B678" s="7"/>
    </row>
    <row r="679" spans="1:2" x14ac:dyDescent="0.25">
      <c r="A679" s="6" t="s">
        <v>453</v>
      </c>
      <c r="B679" s="7"/>
    </row>
    <row r="680" spans="1:2" x14ac:dyDescent="0.25">
      <c r="A680" s="6" t="s">
        <v>454</v>
      </c>
      <c r="B680" s="7"/>
    </row>
    <row r="681" spans="1:2" x14ac:dyDescent="0.25">
      <c r="A681" s="6" t="s">
        <v>604</v>
      </c>
      <c r="B681" s="7"/>
    </row>
    <row r="682" spans="1:2" x14ac:dyDescent="0.25">
      <c r="A682" s="6" t="s">
        <v>455</v>
      </c>
      <c r="B682" s="7"/>
    </row>
    <row r="683" spans="1:2" x14ac:dyDescent="0.25">
      <c r="A683" s="6" t="s">
        <v>456</v>
      </c>
      <c r="B683" s="7"/>
    </row>
    <row r="684" spans="1:2" x14ac:dyDescent="0.25">
      <c r="A684" s="6"/>
      <c r="B684" s="7"/>
    </row>
    <row r="685" spans="1:2" x14ac:dyDescent="0.25">
      <c r="A685" s="6" t="s">
        <v>457</v>
      </c>
      <c r="B685" s="7"/>
    </row>
    <row r="686" spans="1:2" x14ac:dyDescent="0.25">
      <c r="A686" s="6"/>
      <c r="B686" s="7"/>
    </row>
    <row r="687" spans="1:2" x14ac:dyDescent="0.25">
      <c r="A687" s="6"/>
      <c r="B687" s="7"/>
    </row>
    <row r="688" spans="1:2" x14ac:dyDescent="0.25">
      <c r="A688" s="6"/>
      <c r="B688" s="7"/>
    </row>
    <row r="689" spans="1:2" x14ac:dyDescent="0.25">
      <c r="A689" s="6"/>
      <c r="B689" s="7"/>
    </row>
    <row r="690" spans="1:2" x14ac:dyDescent="0.25">
      <c r="A690" s="6"/>
      <c r="B690" s="7"/>
    </row>
    <row r="691" spans="1:2" x14ac:dyDescent="0.25">
      <c r="A691" s="6"/>
      <c r="B691" s="7"/>
    </row>
    <row r="692" spans="1:2" x14ac:dyDescent="0.25">
      <c r="A692" s="6"/>
      <c r="B692" s="7"/>
    </row>
    <row r="693" spans="1:2" x14ac:dyDescent="0.25">
      <c r="A693" s="6"/>
      <c r="B693" s="7"/>
    </row>
    <row r="694" spans="1:2" x14ac:dyDescent="0.25">
      <c r="A694" s="6"/>
      <c r="B694" s="7"/>
    </row>
    <row r="695" spans="1:2" x14ac:dyDescent="0.25">
      <c r="A695" s="6"/>
      <c r="B695" s="7"/>
    </row>
    <row r="696" spans="1:2" x14ac:dyDescent="0.25">
      <c r="A696" s="6"/>
      <c r="B696" s="7"/>
    </row>
    <row r="697" spans="1:2" x14ac:dyDescent="0.25">
      <c r="A697" s="6" t="s">
        <v>458</v>
      </c>
      <c r="B697" s="7" t="s">
        <v>459</v>
      </c>
    </row>
    <row r="698" spans="1:2" x14ac:dyDescent="0.25">
      <c r="A698" s="6" t="s">
        <v>460</v>
      </c>
      <c r="B698" s="7" t="s">
        <v>461</v>
      </c>
    </row>
    <row r="699" spans="1:2" x14ac:dyDescent="0.25">
      <c r="A699" s="6"/>
      <c r="B699" s="7"/>
    </row>
    <row r="700" spans="1:2" x14ac:dyDescent="0.25">
      <c r="A700" s="6"/>
      <c r="B700" s="7"/>
    </row>
    <row r="701" spans="1:2" x14ac:dyDescent="0.25">
      <c r="A701" s="6"/>
      <c r="B701" s="7"/>
    </row>
    <row r="702" spans="1:2" x14ac:dyDescent="0.25">
      <c r="A702" s="6"/>
      <c r="B702" s="7"/>
    </row>
    <row r="703" spans="1:2" x14ac:dyDescent="0.25">
      <c r="A703" s="6"/>
      <c r="B703" s="7"/>
    </row>
    <row r="704" spans="1:2" x14ac:dyDescent="0.25">
      <c r="A704" s="6"/>
      <c r="B704" s="7"/>
    </row>
    <row r="705" spans="1:2" x14ac:dyDescent="0.25">
      <c r="A705" s="6"/>
      <c r="B705" s="7"/>
    </row>
    <row r="706" spans="1:2" x14ac:dyDescent="0.25">
      <c r="A706" s="6"/>
      <c r="B706" s="7"/>
    </row>
    <row r="707" spans="1:2" x14ac:dyDescent="0.25">
      <c r="A707" s="6"/>
      <c r="B707" s="7"/>
    </row>
    <row r="708" spans="1:2" x14ac:dyDescent="0.25">
      <c r="A708" s="6"/>
      <c r="B708" s="7"/>
    </row>
    <row r="709" spans="1:2" x14ac:dyDescent="0.25">
      <c r="A709" s="6"/>
      <c r="B709" s="7"/>
    </row>
    <row r="710" spans="1:2" x14ac:dyDescent="0.25">
      <c r="A710" s="6" t="s">
        <v>605</v>
      </c>
      <c r="B710" s="7"/>
    </row>
    <row r="711" spans="1:2" x14ac:dyDescent="0.25">
      <c r="A711" s="6" t="s">
        <v>462</v>
      </c>
      <c r="B711" s="7"/>
    </row>
    <row r="712" spans="1:2" x14ac:dyDescent="0.25">
      <c r="A712" s="6" t="s">
        <v>463</v>
      </c>
      <c r="B712" s="7"/>
    </row>
    <row r="713" spans="1:2" x14ac:dyDescent="0.25">
      <c r="A713" s="6" t="s">
        <v>464</v>
      </c>
      <c r="B713" s="7"/>
    </row>
    <row r="714" spans="1:2" x14ac:dyDescent="0.25">
      <c r="A714" s="6"/>
      <c r="B714" s="7"/>
    </row>
    <row r="715" spans="1:2" x14ac:dyDescent="0.25">
      <c r="A715" s="6" t="s">
        <v>465</v>
      </c>
      <c r="B715" s="7"/>
    </row>
    <row r="716" spans="1:2" x14ac:dyDescent="0.25">
      <c r="A716" s="6" t="s">
        <v>466</v>
      </c>
      <c r="B716" s="7"/>
    </row>
    <row r="717" spans="1:2" x14ac:dyDescent="0.25">
      <c r="A717" s="6" t="s">
        <v>467</v>
      </c>
      <c r="B717" s="7"/>
    </row>
    <row r="718" spans="1:2" x14ac:dyDescent="0.25">
      <c r="A718" s="6" t="s">
        <v>468</v>
      </c>
      <c r="B718" s="7"/>
    </row>
    <row r="719" spans="1:2" x14ac:dyDescent="0.25">
      <c r="A719" s="6"/>
      <c r="B719" s="7"/>
    </row>
    <row r="720" spans="1:2" x14ac:dyDescent="0.25">
      <c r="A720" s="32" t="s">
        <v>289</v>
      </c>
      <c r="B720" s="7"/>
    </row>
    <row r="721" spans="1:2" x14ac:dyDescent="0.25">
      <c r="A721" s="32" t="s">
        <v>380</v>
      </c>
      <c r="B721" s="7"/>
    </row>
    <row r="722" spans="1:2" x14ac:dyDescent="0.25">
      <c r="A722" s="32" t="s">
        <v>431</v>
      </c>
      <c r="B722" s="7"/>
    </row>
    <row r="723" spans="1:2" ht="14.4" x14ac:dyDescent="0.25">
      <c r="A723" s="33"/>
      <c r="B723" s="7"/>
    </row>
    <row r="724" spans="1:2" x14ac:dyDescent="0.25">
      <c r="A724" s="43" t="s">
        <v>348</v>
      </c>
      <c r="B724" s="7"/>
    </row>
    <row r="725" spans="1:2" x14ac:dyDescent="0.25">
      <c r="A725" s="50" t="s">
        <v>469</v>
      </c>
      <c r="B725" s="7" t="s">
        <v>477</v>
      </c>
    </row>
    <row r="726" spans="1:2" x14ac:dyDescent="0.25">
      <c r="A726" s="50" t="s">
        <v>470</v>
      </c>
      <c r="B726" s="7"/>
    </row>
    <row r="727" spans="1:2" x14ac:dyDescent="0.25">
      <c r="A727" s="50" t="s">
        <v>471</v>
      </c>
      <c r="B727" s="7"/>
    </row>
    <row r="728" spans="1:2" x14ac:dyDescent="0.25">
      <c r="A728" s="50" t="s">
        <v>472</v>
      </c>
      <c r="B728" s="7"/>
    </row>
    <row r="729" spans="1:2" x14ac:dyDescent="0.25">
      <c r="A729" s="50" t="s">
        <v>473</v>
      </c>
      <c r="B729" s="7"/>
    </row>
    <row r="730" spans="1:2" ht="14.4" x14ac:dyDescent="0.25">
      <c r="A730" s="33"/>
      <c r="B730" s="7"/>
    </row>
    <row r="731" spans="1:2" x14ac:dyDescent="0.25">
      <c r="A731" s="50" t="s">
        <v>178</v>
      </c>
      <c r="B731" s="7"/>
    </row>
    <row r="732" spans="1:2" x14ac:dyDescent="0.25">
      <c r="A732" s="50" t="s">
        <v>474</v>
      </c>
      <c r="B732" s="7"/>
    </row>
    <row r="733" spans="1:2" x14ac:dyDescent="0.25">
      <c r="A733" s="50" t="s">
        <v>381</v>
      </c>
      <c r="B733" s="7"/>
    </row>
    <row r="734" spans="1:2" x14ac:dyDescent="0.25">
      <c r="A734" s="50" t="s">
        <v>295</v>
      </c>
      <c r="B734" s="7"/>
    </row>
    <row r="735" spans="1:2" x14ac:dyDescent="0.25">
      <c r="A735" s="50" t="s">
        <v>475</v>
      </c>
      <c r="B735" s="7" t="s">
        <v>606</v>
      </c>
    </row>
    <row r="736" spans="1:2" x14ac:dyDescent="0.25">
      <c r="A736" s="50" t="s">
        <v>351</v>
      </c>
      <c r="B736" s="52"/>
    </row>
    <row r="737" spans="1:2" x14ac:dyDescent="0.25">
      <c r="A737" s="50" t="s">
        <v>298</v>
      </c>
      <c r="B737" s="7"/>
    </row>
    <row r="738" spans="1:2" x14ac:dyDescent="0.25">
      <c r="A738" s="50" t="s">
        <v>451</v>
      </c>
      <c r="B738" s="52"/>
    </row>
    <row r="739" spans="1:2" x14ac:dyDescent="0.25">
      <c r="A739" s="50" t="s">
        <v>476</v>
      </c>
      <c r="B739" s="7"/>
    </row>
    <row r="740" spans="1:2" x14ac:dyDescent="0.25">
      <c r="A740" s="50" t="s">
        <v>182</v>
      </c>
      <c r="B740" s="7"/>
    </row>
    <row r="741" spans="1:2" x14ac:dyDescent="0.25">
      <c r="A741" s="50" t="s">
        <v>183</v>
      </c>
      <c r="B741" s="7"/>
    </row>
    <row r="742" spans="1:2" ht="14.4" x14ac:dyDescent="0.25">
      <c r="A742" s="33"/>
      <c r="B742" s="7"/>
    </row>
    <row r="743" spans="1:2" x14ac:dyDescent="0.25">
      <c r="A743" s="32" t="s">
        <v>247</v>
      </c>
      <c r="B743" s="7"/>
    </row>
    <row r="744" spans="1:2" x14ac:dyDescent="0.25">
      <c r="A744" s="6"/>
      <c r="B744" s="7"/>
    </row>
    <row r="745" spans="1:2" x14ac:dyDescent="0.25">
      <c r="A745" s="6" t="s">
        <v>479</v>
      </c>
      <c r="B745" s="7"/>
    </row>
    <row r="746" spans="1:2" x14ac:dyDescent="0.25">
      <c r="A746" s="6" t="s">
        <v>478</v>
      </c>
      <c r="B746" s="7"/>
    </row>
    <row r="747" spans="1:2" x14ac:dyDescent="0.25">
      <c r="A747" s="6"/>
      <c r="B747" s="7"/>
    </row>
    <row r="748" spans="1:2" x14ac:dyDescent="0.25">
      <c r="A748" s="6"/>
      <c r="B748" s="7"/>
    </row>
    <row r="749" spans="1:2" x14ac:dyDescent="0.25">
      <c r="A749" s="6"/>
      <c r="B749" s="7"/>
    </row>
    <row r="750" spans="1:2" x14ac:dyDescent="0.25">
      <c r="A750" s="6"/>
      <c r="B750" s="7"/>
    </row>
    <row r="751" spans="1:2" x14ac:dyDescent="0.25">
      <c r="A751" s="6"/>
      <c r="B751" s="7"/>
    </row>
    <row r="752" spans="1:2" x14ac:dyDescent="0.25">
      <c r="A752" s="6"/>
      <c r="B752" s="7"/>
    </row>
    <row r="753" spans="1:2" x14ac:dyDescent="0.25">
      <c r="A753" s="6"/>
      <c r="B753" s="7"/>
    </row>
    <row r="754" spans="1:2" x14ac:dyDescent="0.25">
      <c r="A754" s="6"/>
      <c r="B754" s="7"/>
    </row>
    <row r="755" spans="1:2" x14ac:dyDescent="0.25">
      <c r="A755" s="6"/>
      <c r="B755" s="7"/>
    </row>
    <row r="756" spans="1:2" x14ac:dyDescent="0.25">
      <c r="A756" s="6"/>
      <c r="B756" s="7"/>
    </row>
    <row r="757" spans="1:2" x14ac:dyDescent="0.25">
      <c r="A757" s="6"/>
      <c r="B757" s="7"/>
    </row>
    <row r="758" spans="1:2" x14ac:dyDescent="0.25">
      <c r="A758" s="6" t="s">
        <v>480</v>
      </c>
      <c r="B758" s="7"/>
    </row>
    <row r="759" spans="1:2" x14ac:dyDescent="0.25">
      <c r="A759" s="6" t="s">
        <v>481</v>
      </c>
      <c r="B759" s="7"/>
    </row>
    <row r="760" spans="1:2" x14ac:dyDescent="0.25">
      <c r="A760" s="6" t="s">
        <v>482</v>
      </c>
      <c r="B760" s="7"/>
    </row>
    <row r="761" spans="1:2" x14ac:dyDescent="0.25">
      <c r="A761" s="6" t="s">
        <v>483</v>
      </c>
      <c r="B761" s="7"/>
    </row>
    <row r="762" spans="1:2" x14ac:dyDescent="0.25">
      <c r="A762" s="6" t="s">
        <v>484</v>
      </c>
      <c r="B762" s="7"/>
    </row>
    <row r="763" spans="1:2" x14ac:dyDescent="0.25">
      <c r="A763" s="6" t="s">
        <v>485</v>
      </c>
      <c r="B763" s="7"/>
    </row>
    <row r="764" spans="1:2" x14ac:dyDescent="0.25">
      <c r="A764" s="6"/>
      <c r="B764" s="7"/>
    </row>
    <row r="765" spans="1:2" x14ac:dyDescent="0.25">
      <c r="A765" s="6" t="s">
        <v>486</v>
      </c>
      <c r="B765" s="7"/>
    </row>
    <row r="766" spans="1:2" x14ac:dyDescent="0.25">
      <c r="A766" s="6" t="s">
        <v>487</v>
      </c>
      <c r="B766" s="7"/>
    </row>
    <row r="767" spans="1:2" x14ac:dyDescent="0.25">
      <c r="A767" s="6" t="s">
        <v>488</v>
      </c>
      <c r="B767" s="7"/>
    </row>
    <row r="768" spans="1:2" x14ac:dyDescent="0.25">
      <c r="A768" s="6" t="s">
        <v>489</v>
      </c>
      <c r="B768" s="7"/>
    </row>
    <row r="769" spans="1:2" x14ac:dyDescent="0.25">
      <c r="A769" s="6" t="s">
        <v>490</v>
      </c>
      <c r="B769" s="7"/>
    </row>
    <row r="770" spans="1:2" x14ac:dyDescent="0.25">
      <c r="A770" s="6" t="s">
        <v>491</v>
      </c>
      <c r="B770" s="7"/>
    </row>
    <row r="771" spans="1:2" x14ac:dyDescent="0.25">
      <c r="A771" s="6" t="s">
        <v>492</v>
      </c>
      <c r="B771" s="7"/>
    </row>
    <row r="772" spans="1:2" x14ac:dyDescent="0.25">
      <c r="A772" s="6" t="s">
        <v>607</v>
      </c>
      <c r="B772" s="7"/>
    </row>
    <row r="773" spans="1:2" x14ac:dyDescent="0.25">
      <c r="A773" s="6" t="s">
        <v>493</v>
      </c>
      <c r="B773" s="7"/>
    </row>
    <row r="774" spans="1:2" x14ac:dyDescent="0.25">
      <c r="A774" s="6" t="s">
        <v>494</v>
      </c>
      <c r="B774" s="7"/>
    </row>
    <row r="775" spans="1:2" x14ac:dyDescent="0.25">
      <c r="A775" s="6" t="s">
        <v>495</v>
      </c>
      <c r="B775" s="7"/>
    </row>
    <row r="776" spans="1:2" x14ac:dyDescent="0.25">
      <c r="A776" s="6"/>
      <c r="B776" s="7"/>
    </row>
    <row r="777" spans="1:2" x14ac:dyDescent="0.25">
      <c r="A777" s="6" t="s">
        <v>496</v>
      </c>
      <c r="B777" s="7"/>
    </row>
    <row r="778" spans="1:2" x14ac:dyDescent="0.25">
      <c r="A778" s="6" t="s">
        <v>497</v>
      </c>
      <c r="B778" s="7"/>
    </row>
    <row r="779" spans="1:2" x14ac:dyDescent="0.25">
      <c r="A779" s="6" t="s">
        <v>498</v>
      </c>
      <c r="B779" s="7"/>
    </row>
    <row r="780" spans="1:2" x14ac:dyDescent="0.25">
      <c r="A780" s="6" t="s">
        <v>499</v>
      </c>
      <c r="B780" s="7"/>
    </row>
    <row r="781" spans="1:2" x14ac:dyDescent="0.25">
      <c r="A781" s="6" t="s">
        <v>500</v>
      </c>
      <c r="B781" s="7"/>
    </row>
    <row r="782" spans="1:2" x14ac:dyDescent="0.25">
      <c r="A782" s="6"/>
      <c r="B782" s="7"/>
    </row>
    <row r="783" spans="1:2" x14ac:dyDescent="0.25">
      <c r="A783" s="6" t="s">
        <v>501</v>
      </c>
      <c r="B783" s="7"/>
    </row>
    <row r="784" spans="1:2" x14ac:dyDescent="0.25">
      <c r="A784" s="6" t="s">
        <v>502</v>
      </c>
      <c r="B784" s="7"/>
    </row>
    <row r="785" spans="1:2" x14ac:dyDescent="0.25">
      <c r="A785" s="6"/>
      <c r="B785" s="7"/>
    </row>
    <row r="786" spans="1:2" x14ac:dyDescent="0.25">
      <c r="A786" s="6" t="s">
        <v>503</v>
      </c>
      <c r="B786" s="7"/>
    </row>
    <row r="787" spans="1:2" x14ac:dyDescent="0.25">
      <c r="A787" s="32" t="s">
        <v>504</v>
      </c>
      <c r="B787" s="7"/>
    </row>
    <row r="788" spans="1:2" x14ac:dyDescent="0.25">
      <c r="A788" s="6" t="s">
        <v>505</v>
      </c>
      <c r="B788" s="7"/>
    </row>
    <row r="789" spans="1:2" x14ac:dyDescent="0.25">
      <c r="A789" s="6" t="s">
        <v>506</v>
      </c>
      <c r="B789" s="7"/>
    </row>
    <row r="790" spans="1:2" x14ac:dyDescent="0.25">
      <c r="A790" s="8" t="s">
        <v>507</v>
      </c>
      <c r="B790" s="7"/>
    </row>
    <row r="791" spans="1:2" x14ac:dyDescent="0.25">
      <c r="A791" s="6"/>
      <c r="B791" s="7"/>
    </row>
    <row r="792" spans="1:2" x14ac:dyDescent="0.25">
      <c r="A792" s="6" t="s">
        <v>508</v>
      </c>
      <c r="B792" s="7"/>
    </row>
    <row r="793" spans="1:2" x14ac:dyDescent="0.25">
      <c r="A793" s="6" t="s">
        <v>509</v>
      </c>
      <c r="B793" s="7"/>
    </row>
    <row r="794" spans="1:2" x14ac:dyDescent="0.25">
      <c r="A794" s="6" t="s">
        <v>510</v>
      </c>
      <c r="B794" s="7"/>
    </row>
    <row r="795" spans="1:2" x14ac:dyDescent="0.25">
      <c r="A795" s="6" t="s">
        <v>511</v>
      </c>
      <c r="B795" s="7"/>
    </row>
    <row r="796" spans="1:2" x14ac:dyDescent="0.25">
      <c r="A796" s="28" t="s">
        <v>513</v>
      </c>
      <c r="B796" s="61"/>
    </row>
    <row r="797" spans="1:2" x14ac:dyDescent="0.25">
      <c r="A797" s="28" t="s">
        <v>512</v>
      </c>
      <c r="B797" s="61"/>
    </row>
    <row r="798" spans="1:2" x14ac:dyDescent="0.25">
      <c r="A798" s="6"/>
      <c r="B798" s="7"/>
    </row>
    <row r="799" spans="1:2" x14ac:dyDescent="0.25">
      <c r="A799" s="6" t="s">
        <v>514</v>
      </c>
      <c r="B799" s="7"/>
    </row>
    <row r="800" spans="1:2" x14ac:dyDescent="0.25">
      <c r="A800" s="62" t="s">
        <v>515</v>
      </c>
      <c r="B800" s="7"/>
    </row>
    <row r="801" spans="1:2" x14ac:dyDescent="0.25">
      <c r="A801" s="50" t="s">
        <v>516</v>
      </c>
      <c r="B801" s="7"/>
    </row>
    <row r="802" spans="1:2" x14ac:dyDescent="0.25">
      <c r="A802" s="6" t="s">
        <v>517</v>
      </c>
      <c r="B802" s="7"/>
    </row>
    <row r="803" spans="1:2" x14ac:dyDescent="0.25">
      <c r="A803" s="6" t="s">
        <v>518</v>
      </c>
      <c r="B803" s="7"/>
    </row>
    <row r="804" spans="1:2" x14ac:dyDescent="0.25">
      <c r="A804" s="6" t="s">
        <v>519</v>
      </c>
      <c r="B804" s="7"/>
    </row>
    <row r="805" spans="1:2" x14ac:dyDescent="0.25">
      <c r="A805" s="6" t="s">
        <v>520</v>
      </c>
      <c r="B805" s="7"/>
    </row>
    <row r="806" spans="1:2" x14ac:dyDescent="0.25">
      <c r="A806" s="6" t="s">
        <v>521</v>
      </c>
      <c r="B806" s="7"/>
    </row>
    <row r="807" spans="1:2" x14ac:dyDescent="0.25">
      <c r="A807" s="6" t="s">
        <v>522</v>
      </c>
      <c r="B807" s="7"/>
    </row>
    <row r="808" spans="1:2" x14ac:dyDescent="0.25">
      <c r="A808" s="6" t="s">
        <v>523</v>
      </c>
      <c r="B808" s="7"/>
    </row>
    <row r="809" spans="1:2" x14ac:dyDescent="0.25">
      <c r="A809" s="6"/>
      <c r="B809" s="7"/>
    </row>
    <row r="810" spans="1:2" x14ac:dyDescent="0.25">
      <c r="A810" s="6" t="s">
        <v>524</v>
      </c>
      <c r="B810" s="7"/>
    </row>
    <row r="811" spans="1:2" x14ac:dyDescent="0.25">
      <c r="A811" s="9" t="s">
        <v>525</v>
      </c>
      <c r="B811" s="7"/>
    </row>
    <row r="812" spans="1:2" x14ac:dyDescent="0.25">
      <c r="A812" s="9" t="s">
        <v>526</v>
      </c>
      <c r="B812" s="7"/>
    </row>
    <row r="813" spans="1:2" x14ac:dyDescent="0.25">
      <c r="A813" s="6" t="s">
        <v>527</v>
      </c>
      <c r="B813" s="7"/>
    </row>
    <row r="814" spans="1:2" x14ac:dyDescent="0.25">
      <c r="A814" s="50" t="s">
        <v>528</v>
      </c>
      <c r="B814" s="7"/>
    </row>
    <row r="815" spans="1:2" x14ac:dyDescent="0.25">
      <c r="A815" s="6"/>
      <c r="B815" s="7"/>
    </row>
    <row r="816" spans="1:2" x14ac:dyDescent="0.25">
      <c r="A816" s="6" t="s">
        <v>533</v>
      </c>
      <c r="B816" s="7"/>
    </row>
    <row r="817" spans="1:2" x14ac:dyDescent="0.25">
      <c r="A817" s="32" t="s">
        <v>504</v>
      </c>
      <c r="B817" s="7" t="s">
        <v>534</v>
      </c>
    </row>
    <row r="818" spans="1:2" x14ac:dyDescent="0.25">
      <c r="A818" s="32" t="s">
        <v>289</v>
      </c>
      <c r="B818" s="7"/>
    </row>
    <row r="819" spans="1:2" x14ac:dyDescent="0.25">
      <c r="A819" s="32" t="s">
        <v>380</v>
      </c>
      <c r="B819" s="7"/>
    </row>
    <row r="820" spans="1:2" x14ac:dyDescent="0.25">
      <c r="A820" s="32" t="s">
        <v>431</v>
      </c>
      <c r="B820" s="7"/>
    </row>
    <row r="821" spans="1:2" ht="14.4" x14ac:dyDescent="0.25">
      <c r="A821" s="33"/>
      <c r="B821" s="7"/>
    </row>
    <row r="822" spans="1:2" x14ac:dyDescent="0.25">
      <c r="A822" s="43" t="s">
        <v>348</v>
      </c>
      <c r="B822" s="7"/>
    </row>
    <row r="823" spans="1:2" x14ac:dyDescent="0.25">
      <c r="A823" s="50" t="s">
        <v>528</v>
      </c>
      <c r="B823" s="7" t="s">
        <v>531</v>
      </c>
    </row>
    <row r="824" spans="1:2" x14ac:dyDescent="0.25">
      <c r="A824" s="50" t="s">
        <v>470</v>
      </c>
      <c r="B824" s="7"/>
    </row>
    <row r="825" spans="1:2" x14ac:dyDescent="0.25">
      <c r="A825" s="50" t="s">
        <v>529</v>
      </c>
      <c r="B825" s="7" t="s">
        <v>532</v>
      </c>
    </row>
    <row r="826" spans="1:2" x14ac:dyDescent="0.25">
      <c r="A826" s="50" t="s">
        <v>473</v>
      </c>
      <c r="B826" s="7"/>
    </row>
    <row r="827" spans="1:2" ht="14.4" x14ac:dyDescent="0.25">
      <c r="A827" s="33"/>
      <c r="B827" s="7"/>
    </row>
    <row r="828" spans="1:2" x14ac:dyDescent="0.25">
      <c r="A828" s="50" t="s">
        <v>178</v>
      </c>
      <c r="B828" s="7"/>
    </row>
    <row r="829" spans="1:2" x14ac:dyDescent="0.25">
      <c r="A829" s="50" t="s">
        <v>474</v>
      </c>
      <c r="B829" s="7"/>
    </row>
    <row r="830" spans="1:2" x14ac:dyDescent="0.25">
      <c r="A830" s="50" t="s">
        <v>381</v>
      </c>
      <c r="B830" s="7"/>
    </row>
    <row r="831" spans="1:2" x14ac:dyDescent="0.25">
      <c r="A831" s="50" t="s">
        <v>295</v>
      </c>
      <c r="B831" s="7"/>
    </row>
    <row r="832" spans="1:2" x14ac:dyDescent="0.25">
      <c r="A832" s="50" t="s">
        <v>530</v>
      </c>
      <c r="B832" s="7"/>
    </row>
    <row r="833" spans="1:2" x14ac:dyDescent="0.25">
      <c r="A833" s="50" t="s">
        <v>351</v>
      </c>
      <c r="B833" s="52"/>
    </row>
    <row r="834" spans="1:2" x14ac:dyDescent="0.25">
      <c r="A834" s="50" t="s">
        <v>298</v>
      </c>
      <c r="B834" s="52"/>
    </row>
    <row r="835" spans="1:2" x14ac:dyDescent="0.25">
      <c r="A835" s="50" t="s">
        <v>451</v>
      </c>
      <c r="B835" s="52"/>
    </row>
    <row r="836" spans="1:2" x14ac:dyDescent="0.25">
      <c r="A836" s="50" t="s">
        <v>476</v>
      </c>
      <c r="B836" s="7"/>
    </row>
    <row r="837" spans="1:2" x14ac:dyDescent="0.25">
      <c r="A837" s="50" t="s">
        <v>182</v>
      </c>
      <c r="B837" s="7"/>
    </row>
    <row r="838" spans="1:2" x14ac:dyDescent="0.25">
      <c r="A838" s="50" t="s">
        <v>183</v>
      </c>
      <c r="B838" s="7"/>
    </row>
    <row r="839" spans="1:2" ht="14.4" x14ac:dyDescent="0.25">
      <c r="A839" s="33"/>
      <c r="B839" s="7"/>
    </row>
    <row r="840" spans="1:2" x14ac:dyDescent="0.25">
      <c r="A840" s="32" t="s">
        <v>247</v>
      </c>
      <c r="B840" s="7"/>
    </row>
    <row r="841" spans="1:2" x14ac:dyDescent="0.25">
      <c r="A841" s="6"/>
      <c r="B841" s="7"/>
    </row>
    <row r="842" spans="1:2" x14ac:dyDescent="0.25">
      <c r="A842" s="6" t="s">
        <v>535</v>
      </c>
      <c r="B842" s="7"/>
    </row>
    <row r="843" spans="1:2" x14ac:dyDescent="0.25">
      <c r="A843" s="6" t="s">
        <v>536</v>
      </c>
      <c r="B843" s="7"/>
    </row>
    <row r="844" spans="1:2" x14ac:dyDescent="0.25">
      <c r="A844" s="6" t="s">
        <v>537</v>
      </c>
      <c r="B844" s="7"/>
    </row>
    <row r="845" spans="1:2" x14ac:dyDescent="0.25">
      <c r="A845" s="6" t="s">
        <v>538</v>
      </c>
      <c r="B845" s="7"/>
    </row>
    <row r="846" spans="1:2" x14ac:dyDescent="0.25">
      <c r="A846" s="6" t="s">
        <v>539</v>
      </c>
      <c r="B846" s="7"/>
    </row>
    <row r="847" spans="1:2" x14ac:dyDescent="0.25">
      <c r="A847" s="6"/>
      <c r="B847" s="7"/>
    </row>
    <row r="848" spans="1:2" x14ac:dyDescent="0.25">
      <c r="A848" s="6" t="s">
        <v>540</v>
      </c>
      <c r="B848" s="7"/>
    </row>
    <row r="849" spans="1:2" x14ac:dyDescent="0.25">
      <c r="A849" s="6" t="s">
        <v>541</v>
      </c>
      <c r="B849" s="7"/>
    </row>
    <row r="850" spans="1:2" x14ac:dyDescent="0.25">
      <c r="A850" s="6" t="s">
        <v>542</v>
      </c>
      <c r="B850" s="7"/>
    </row>
    <row r="851" spans="1:2" x14ac:dyDescent="0.25">
      <c r="A851" s="6" t="s">
        <v>543</v>
      </c>
      <c r="B851" s="7"/>
    </row>
    <row r="852" spans="1:2" x14ac:dyDescent="0.25">
      <c r="A852" s="6" t="s">
        <v>544</v>
      </c>
      <c r="B852" s="7"/>
    </row>
    <row r="853" spans="1:2" x14ac:dyDescent="0.25">
      <c r="A853" s="6"/>
      <c r="B853" s="7"/>
    </row>
    <row r="854" spans="1:2" x14ac:dyDescent="0.25">
      <c r="A854" s="6" t="s">
        <v>545</v>
      </c>
      <c r="B854" s="7"/>
    </row>
    <row r="855" spans="1:2" x14ac:dyDescent="0.25">
      <c r="A855" s="6" t="s">
        <v>546</v>
      </c>
      <c r="B855" s="7"/>
    </row>
    <row r="856" spans="1:2" x14ac:dyDescent="0.25">
      <c r="A856" s="6" t="s">
        <v>547</v>
      </c>
      <c r="B856" s="7"/>
    </row>
    <row r="857" spans="1:2" x14ac:dyDescent="0.25">
      <c r="A857" s="6" t="s">
        <v>548</v>
      </c>
      <c r="B857" s="7"/>
    </row>
    <row r="858" spans="1:2" x14ac:dyDescent="0.25">
      <c r="A858" s="6" t="s">
        <v>549</v>
      </c>
      <c r="B858" s="7"/>
    </row>
    <row r="859" spans="1:2" x14ac:dyDescent="0.25">
      <c r="A859" s="6" t="s">
        <v>550</v>
      </c>
      <c r="B859" s="7"/>
    </row>
    <row r="860" spans="1:2" x14ac:dyDescent="0.25">
      <c r="A860" s="6" t="s">
        <v>551</v>
      </c>
      <c r="B860" s="7"/>
    </row>
    <row r="861" spans="1:2" x14ac:dyDescent="0.25">
      <c r="A861" s="6"/>
      <c r="B861" s="7"/>
    </row>
    <row r="862" spans="1:2" x14ac:dyDescent="0.25">
      <c r="A862" s="6" t="s">
        <v>552</v>
      </c>
      <c r="B862" s="7"/>
    </row>
    <row r="863" spans="1:2" x14ac:dyDescent="0.25">
      <c r="A863" s="6" t="s">
        <v>553</v>
      </c>
      <c r="B863" s="7"/>
    </row>
    <row r="864" spans="1:2" x14ac:dyDescent="0.25">
      <c r="A864" s="6"/>
      <c r="B864" s="7"/>
    </row>
    <row r="865" spans="1:2" x14ac:dyDescent="0.25">
      <c r="A865" s="6" t="s">
        <v>556</v>
      </c>
      <c r="B865" s="7"/>
    </row>
    <row r="866" spans="1:2" x14ac:dyDescent="0.25">
      <c r="A866" s="43" t="s">
        <v>554</v>
      </c>
      <c r="B866" s="7"/>
    </row>
    <row r="867" spans="1:2" x14ac:dyDescent="0.25">
      <c r="A867" s="6" t="s">
        <v>555</v>
      </c>
      <c r="B867" s="7"/>
    </row>
    <row r="868" spans="1:2" x14ac:dyDescent="0.25">
      <c r="A868" s="6"/>
      <c r="B868" s="7"/>
    </row>
    <row r="869" spans="1:2" x14ac:dyDescent="0.25">
      <c r="A869" s="43" t="s">
        <v>348</v>
      </c>
      <c r="B869" s="7"/>
    </row>
    <row r="870" spans="1:2" x14ac:dyDescent="0.25">
      <c r="A870" s="50" t="s">
        <v>528</v>
      </c>
      <c r="B870" s="7"/>
    </row>
    <row r="871" spans="1:2" x14ac:dyDescent="0.25">
      <c r="A871" s="50" t="s">
        <v>470</v>
      </c>
      <c r="B871" s="7"/>
    </row>
    <row r="872" spans="1:2" x14ac:dyDescent="0.25">
      <c r="A872" s="50" t="s">
        <v>529</v>
      </c>
      <c r="B872" s="7"/>
    </row>
    <row r="873" spans="1:2" x14ac:dyDescent="0.25">
      <c r="A873" s="50" t="s">
        <v>473</v>
      </c>
      <c r="B873" s="7"/>
    </row>
    <row r="874" spans="1:2" ht="14.4" x14ac:dyDescent="0.25">
      <c r="A874" s="33"/>
      <c r="B874" s="7"/>
    </row>
    <row r="875" spans="1:2" x14ac:dyDescent="0.25">
      <c r="A875" s="50" t="s">
        <v>178</v>
      </c>
      <c r="B875" s="7"/>
    </row>
    <row r="876" spans="1:2" x14ac:dyDescent="0.25">
      <c r="A876" s="50" t="s">
        <v>474</v>
      </c>
      <c r="B876" s="7"/>
    </row>
    <row r="877" spans="1:2" x14ac:dyDescent="0.25">
      <c r="A877" s="50" t="s">
        <v>381</v>
      </c>
      <c r="B877" s="7"/>
    </row>
    <row r="878" spans="1:2" x14ac:dyDescent="0.25">
      <c r="A878" s="50" t="s">
        <v>295</v>
      </c>
      <c r="B878" s="7"/>
    </row>
    <row r="879" spans="1:2" x14ac:dyDescent="0.25">
      <c r="A879" s="50" t="s">
        <v>530</v>
      </c>
      <c r="B879" s="7" t="s">
        <v>557</v>
      </c>
    </row>
    <row r="880" spans="1:2" x14ac:dyDescent="0.25">
      <c r="A880" s="50" t="s">
        <v>351</v>
      </c>
      <c r="B880" s="52"/>
    </row>
    <row r="881" spans="1:2" x14ac:dyDescent="0.25">
      <c r="A881" s="50" t="s">
        <v>298</v>
      </c>
      <c r="B881" s="52"/>
    </row>
    <row r="882" spans="1:2" x14ac:dyDescent="0.25">
      <c r="A882" s="50" t="s">
        <v>451</v>
      </c>
      <c r="B882" s="52"/>
    </row>
    <row r="883" spans="1:2" x14ac:dyDescent="0.25">
      <c r="A883" s="50" t="s">
        <v>476</v>
      </c>
      <c r="B883" s="7"/>
    </row>
    <row r="884" spans="1:2" x14ac:dyDescent="0.25">
      <c r="A884" s="50" t="s">
        <v>182</v>
      </c>
      <c r="B884" s="7"/>
    </row>
    <row r="885" spans="1:2" x14ac:dyDescent="0.25">
      <c r="A885" s="50" t="s">
        <v>183</v>
      </c>
      <c r="B885" s="7"/>
    </row>
    <row r="886" spans="1:2" ht="14.4" thickBot="1" x14ac:dyDescent="0.3">
      <c r="A886" s="10"/>
      <c r="B886" s="11"/>
    </row>
    <row r="887" spans="1:2" x14ac:dyDescent="0.25">
      <c r="A887" s="4" t="s">
        <v>558</v>
      </c>
      <c r="B887" s="5"/>
    </row>
    <row r="888" spans="1:2" x14ac:dyDescent="0.25">
      <c r="A888" s="1" t="s">
        <v>559</v>
      </c>
    </row>
    <row r="889" spans="1:2" x14ac:dyDescent="0.25">
      <c r="A889" s="1" t="s">
        <v>560</v>
      </c>
    </row>
    <row r="890" spans="1:2" x14ac:dyDescent="0.25">
      <c r="A890" s="1" t="s">
        <v>561</v>
      </c>
    </row>
    <row r="891" spans="1:2" x14ac:dyDescent="0.25">
      <c r="A891" s="1" t="s">
        <v>562</v>
      </c>
    </row>
    <row r="893" spans="1:2" x14ac:dyDescent="0.25">
      <c r="A893" s="1" t="s">
        <v>581</v>
      </c>
    </row>
    <row r="894" spans="1:2" x14ac:dyDescent="0.25">
      <c r="A894" s="29" t="s">
        <v>563</v>
      </c>
      <c r="B894" s="60"/>
    </row>
    <row r="895" spans="1:2" x14ac:dyDescent="0.25">
      <c r="A895" s="29" t="s">
        <v>564</v>
      </c>
      <c r="B895" s="60"/>
    </row>
    <row r="896" spans="1:2" ht="14.4" x14ac:dyDescent="0.25">
      <c r="A896" s="58"/>
      <c r="B896" s="60"/>
    </row>
    <row r="897" spans="1:2" x14ac:dyDescent="0.25">
      <c r="A897" s="59" t="s">
        <v>565</v>
      </c>
      <c r="B897" s="60"/>
    </row>
    <row r="898" spans="1:2" x14ac:dyDescent="0.25">
      <c r="A898" s="57" t="s">
        <v>178</v>
      </c>
      <c r="B898" s="60"/>
    </row>
    <row r="899" spans="1:2" x14ac:dyDescent="0.25">
      <c r="A899" s="57" t="s">
        <v>566</v>
      </c>
      <c r="B899" s="60"/>
    </row>
    <row r="900" spans="1:2" x14ac:dyDescent="0.25">
      <c r="A900" s="57" t="s">
        <v>567</v>
      </c>
      <c r="B900" s="60"/>
    </row>
    <row r="901" spans="1:2" x14ac:dyDescent="0.25">
      <c r="A901" s="57" t="s">
        <v>568</v>
      </c>
      <c r="B901" s="60"/>
    </row>
    <row r="902" spans="1:2" x14ac:dyDescent="0.25">
      <c r="A902" s="57" t="s">
        <v>569</v>
      </c>
      <c r="B902" s="60"/>
    </row>
    <row r="903" spans="1:2" x14ac:dyDescent="0.25">
      <c r="A903" s="57" t="s">
        <v>570</v>
      </c>
      <c r="B903" s="60"/>
    </row>
    <row r="904" spans="1:2" x14ac:dyDescent="0.25">
      <c r="A904" s="57" t="s">
        <v>571</v>
      </c>
      <c r="B904" s="60"/>
    </row>
    <row r="905" spans="1:2" x14ac:dyDescent="0.25">
      <c r="A905" s="57" t="s">
        <v>568</v>
      </c>
      <c r="B905" s="60"/>
    </row>
    <row r="906" spans="1:2" x14ac:dyDescent="0.25">
      <c r="A906" s="57" t="s">
        <v>572</v>
      </c>
      <c r="B906" s="60"/>
    </row>
    <row r="907" spans="1:2" x14ac:dyDescent="0.25">
      <c r="A907" s="57" t="s">
        <v>573</v>
      </c>
      <c r="B907" s="60"/>
    </row>
    <row r="908" spans="1:2" x14ac:dyDescent="0.25">
      <c r="A908" s="57" t="s">
        <v>571</v>
      </c>
      <c r="B908" s="60"/>
    </row>
    <row r="909" spans="1:2" x14ac:dyDescent="0.25">
      <c r="A909" s="57" t="s">
        <v>568</v>
      </c>
      <c r="B909" s="60"/>
    </row>
    <row r="910" spans="1:2" x14ac:dyDescent="0.25">
      <c r="A910" s="57" t="s">
        <v>574</v>
      </c>
      <c r="B910" s="60"/>
    </row>
    <row r="911" spans="1:2" x14ac:dyDescent="0.25">
      <c r="A911" s="57" t="s">
        <v>575</v>
      </c>
      <c r="B911" s="60"/>
    </row>
    <row r="912" spans="1:2" x14ac:dyDescent="0.25">
      <c r="A912" s="57" t="s">
        <v>571</v>
      </c>
      <c r="B912" s="60"/>
    </row>
    <row r="913" spans="1:2" x14ac:dyDescent="0.25">
      <c r="A913" s="57" t="s">
        <v>298</v>
      </c>
      <c r="B913" s="60"/>
    </row>
    <row r="914" spans="1:2" x14ac:dyDescent="0.25">
      <c r="A914" s="57" t="s">
        <v>576</v>
      </c>
      <c r="B914" s="60"/>
    </row>
    <row r="915" spans="1:2" x14ac:dyDescent="0.25">
      <c r="A915" s="57" t="s">
        <v>577</v>
      </c>
      <c r="B915" s="60"/>
    </row>
    <row r="916" spans="1:2" x14ac:dyDescent="0.25">
      <c r="A916" s="57" t="s">
        <v>298</v>
      </c>
      <c r="B916" s="60"/>
    </row>
    <row r="917" spans="1:2" x14ac:dyDescent="0.25">
      <c r="A917" s="57" t="s">
        <v>578</v>
      </c>
      <c r="B917" s="60"/>
    </row>
    <row r="918" spans="1:2" x14ac:dyDescent="0.25">
      <c r="A918" s="57" t="s">
        <v>182</v>
      </c>
      <c r="B918" s="60"/>
    </row>
    <row r="919" spans="1:2" x14ac:dyDescent="0.25">
      <c r="A919" s="57" t="s">
        <v>579</v>
      </c>
      <c r="B919" s="60"/>
    </row>
    <row r="920" spans="1:2" ht="14.4" x14ac:dyDescent="0.25">
      <c r="A920" s="58"/>
      <c r="B920" s="60"/>
    </row>
    <row r="921" spans="1:2" x14ac:dyDescent="0.25">
      <c r="A921" s="29" t="s">
        <v>580</v>
      </c>
      <c r="B921" s="60"/>
    </row>
    <row r="923" spans="1:2" x14ac:dyDescent="0.25">
      <c r="A923" s="1" t="s">
        <v>582</v>
      </c>
    </row>
    <row r="924" spans="1:2" x14ac:dyDescent="0.25">
      <c r="A924" s="1" t="s">
        <v>583</v>
      </c>
    </row>
    <row r="925" spans="1:2" x14ac:dyDescent="0.25">
      <c r="A925" s="1" t="s">
        <v>584</v>
      </c>
    </row>
    <row r="927" spans="1:2" x14ac:dyDescent="0.25">
      <c r="A927" s="1" t="s">
        <v>585</v>
      </c>
    </row>
    <row r="928" spans="1:2" x14ac:dyDescent="0.25">
      <c r="A928" s="1" t="s">
        <v>586</v>
      </c>
    </row>
    <row r="929" spans="1:2" x14ac:dyDescent="0.25">
      <c r="A929" s="1" t="s">
        <v>587</v>
      </c>
    </row>
    <row r="930" spans="1:2" x14ac:dyDescent="0.25">
      <c r="A930" s="1" t="s">
        <v>588</v>
      </c>
    </row>
    <row r="931" spans="1:2" x14ac:dyDescent="0.25">
      <c r="A931" s="1" t="s">
        <v>589</v>
      </c>
    </row>
    <row r="932" spans="1:2" x14ac:dyDescent="0.25">
      <c r="A932" s="56" t="s">
        <v>590</v>
      </c>
    </row>
    <row r="934" spans="1:2" x14ac:dyDescent="0.25">
      <c r="A934" s="1" t="s">
        <v>591</v>
      </c>
    </row>
    <row r="935" spans="1:2" x14ac:dyDescent="0.25">
      <c r="A935" s="1" t="s">
        <v>592</v>
      </c>
    </row>
    <row r="937" spans="1:2" x14ac:dyDescent="0.25">
      <c r="A937" s="1" t="s">
        <v>594</v>
      </c>
    </row>
    <row r="938" spans="1:2" customFormat="1" ht="14.4" x14ac:dyDescent="0.3">
      <c r="A938" s="1" t="s">
        <v>595</v>
      </c>
    </row>
    <row r="939" spans="1:2" customFormat="1" ht="14.4" x14ac:dyDescent="0.3">
      <c r="A939" s="1" t="s">
        <v>596</v>
      </c>
    </row>
    <row r="940" spans="1:2" customFormat="1" ht="14.4" x14ac:dyDescent="0.3">
      <c r="A940" s="1" t="s">
        <v>597</v>
      </c>
    </row>
    <row r="941" spans="1:2" customFormat="1" ht="14.4" x14ac:dyDescent="0.3"/>
    <row r="942" spans="1:2" customFormat="1" ht="14.4" x14ac:dyDescent="0.3">
      <c r="A942" s="29" t="s">
        <v>593</v>
      </c>
      <c r="B942" s="63"/>
    </row>
    <row r="943" spans="1:2" customFormat="1" ht="14.4" x14ac:dyDescent="0.3">
      <c r="A943" s="29" t="s">
        <v>598</v>
      </c>
      <c r="B943" s="63"/>
    </row>
    <row r="944" spans="1:2" customFormat="1" ht="14.4" x14ac:dyDescent="0.3">
      <c r="A944" s="29" t="s">
        <v>599</v>
      </c>
      <c r="B944" s="63"/>
    </row>
    <row r="945" spans="1:2" customFormat="1" ht="14.4" x14ac:dyDescent="0.3">
      <c r="A945" s="58"/>
      <c r="B945" s="63"/>
    </row>
    <row r="946" spans="1:2" customFormat="1" ht="14.4" x14ac:dyDescent="0.3">
      <c r="A946" s="59" t="s">
        <v>177</v>
      </c>
      <c r="B946" s="63"/>
    </row>
    <row r="947" spans="1:2" customFormat="1" ht="14.4" x14ac:dyDescent="0.3">
      <c r="A947" s="57" t="s">
        <v>178</v>
      </c>
      <c r="B947" s="63"/>
    </row>
    <row r="948" spans="1:2" customFormat="1" ht="14.4" x14ac:dyDescent="0.3">
      <c r="A948" s="57" t="s">
        <v>179</v>
      </c>
      <c r="B948" s="63"/>
    </row>
    <row r="949" spans="1:2" customFormat="1" ht="14.4" x14ac:dyDescent="0.3">
      <c r="A949" s="57" t="s">
        <v>600</v>
      </c>
      <c r="B949" s="63"/>
    </row>
    <row r="950" spans="1:2" customFormat="1" ht="14.4" x14ac:dyDescent="0.3">
      <c r="A950" s="57" t="s">
        <v>419</v>
      </c>
      <c r="B950" s="63"/>
    </row>
    <row r="951" spans="1:2" customFormat="1" ht="14.4" x14ac:dyDescent="0.3">
      <c r="A951" s="57" t="s">
        <v>181</v>
      </c>
      <c r="B951" s="63"/>
    </row>
    <row r="952" spans="1:2" customFormat="1" ht="14.4" x14ac:dyDescent="0.3">
      <c r="A952" s="57" t="s">
        <v>182</v>
      </c>
      <c r="B952" s="63"/>
    </row>
    <row r="953" spans="1:2" customFormat="1" ht="14.4" x14ac:dyDescent="0.3">
      <c r="A953" s="57" t="s">
        <v>183</v>
      </c>
      <c r="B953" s="63"/>
    </row>
    <row r="954" spans="1:2" customFormat="1" ht="14.4" x14ac:dyDescent="0.3">
      <c r="A954" s="58"/>
      <c r="B954" s="63"/>
    </row>
    <row r="955" spans="1:2" customFormat="1" ht="14.4" x14ac:dyDescent="0.3">
      <c r="A955" s="29" t="s">
        <v>244</v>
      </c>
      <c r="B955" s="63"/>
    </row>
    <row r="956" spans="1:2" customFormat="1" ht="14.4" x14ac:dyDescent="0.3"/>
    <row r="957" spans="1:2" customFormat="1" ht="14.4" x14ac:dyDescent="0.3">
      <c r="A957" s="1" t="s">
        <v>601</v>
      </c>
      <c r="B957" s="1"/>
    </row>
    <row r="958" spans="1:2" customFormat="1" ht="14.4" x14ac:dyDescent="0.3">
      <c r="A958" s="1"/>
      <c r="B958" s="1"/>
    </row>
    <row r="959" spans="1:2" customFormat="1" ht="14.4" x14ac:dyDescent="0.3">
      <c r="A959" s="1"/>
      <c r="B959" s="1"/>
    </row>
    <row r="960" spans="1:2" customFormat="1" ht="14.4" x14ac:dyDescent="0.3">
      <c r="A960" s="1"/>
      <c r="B960" s="1"/>
    </row>
    <row r="961" spans="1:2" customFormat="1" ht="14.4" x14ac:dyDescent="0.3">
      <c r="A961" s="1"/>
      <c r="B961" s="1"/>
    </row>
    <row r="962" spans="1:2" customFormat="1" ht="14.4" x14ac:dyDescent="0.3">
      <c r="A962" s="1"/>
      <c r="B962" s="1"/>
    </row>
    <row r="963" spans="1:2" customFormat="1" ht="14.4" x14ac:dyDescent="0.3">
      <c r="A963" s="1"/>
      <c r="B963" s="1"/>
    </row>
    <row r="964" spans="1:2" customFormat="1" ht="14.4" x14ac:dyDescent="0.3">
      <c r="A964" s="1"/>
      <c r="B964" s="1"/>
    </row>
    <row r="965" spans="1:2" customFormat="1" ht="14.4" x14ac:dyDescent="0.3">
      <c r="A965" s="1"/>
      <c r="B965" s="1"/>
    </row>
    <row r="966" spans="1:2" customFormat="1" ht="14.4" x14ac:dyDescent="0.3">
      <c r="A966" s="1"/>
      <c r="B966" s="1"/>
    </row>
    <row r="967" spans="1:2" customFormat="1" ht="14.4" x14ac:dyDescent="0.3">
      <c r="A967" s="1"/>
      <c r="B967" s="1"/>
    </row>
    <row r="968" spans="1:2" customFormat="1" ht="14.4" x14ac:dyDescent="0.3">
      <c r="A968" s="1"/>
      <c r="B968" s="1"/>
    </row>
    <row r="969" spans="1:2" customFormat="1" ht="14.4" x14ac:dyDescent="0.3">
      <c r="A969" s="1"/>
      <c r="B969" s="1"/>
    </row>
    <row r="970" spans="1:2" customFormat="1" ht="14.4" x14ac:dyDescent="0.3">
      <c r="A970" s="1"/>
      <c r="B970" s="1"/>
    </row>
    <row r="971" spans="1:2" customFormat="1" ht="14.4" x14ac:dyDescent="0.3">
      <c r="A971" s="1"/>
      <c r="B971" s="1"/>
    </row>
    <row r="972" spans="1:2" customFormat="1" ht="14.4" x14ac:dyDescent="0.3">
      <c r="A972" s="1"/>
      <c r="B972" s="1"/>
    </row>
    <row r="973" spans="1:2" customFormat="1" ht="14.4" x14ac:dyDescent="0.3">
      <c r="A973" s="1"/>
      <c r="B973" s="1"/>
    </row>
    <row r="974" spans="1:2" customFormat="1" ht="14.4" x14ac:dyDescent="0.3">
      <c r="A974" s="1" t="s">
        <v>602</v>
      </c>
      <c r="B974" s="1"/>
    </row>
    <row r="975" spans="1:2" customFormat="1" ht="14.4" x14ac:dyDescent="0.3">
      <c r="A975" s="1" t="s">
        <v>603</v>
      </c>
      <c r="B975" s="1"/>
    </row>
    <row r="976" spans="1:2" customFormat="1" ht="14.4" x14ac:dyDescent="0.3">
      <c r="A976" s="1"/>
      <c r="B976" s="1"/>
    </row>
    <row r="977" spans="1:2" customFormat="1" ht="14.4" x14ac:dyDescent="0.3">
      <c r="A977" s="29" t="s">
        <v>563</v>
      </c>
      <c r="B977" s="1"/>
    </row>
    <row r="978" spans="1:2" customFormat="1" ht="14.4" x14ac:dyDescent="0.3">
      <c r="A978" s="29" t="s">
        <v>564</v>
      </c>
      <c r="B978" s="1"/>
    </row>
    <row r="979" spans="1:2" customFormat="1" ht="14.4" x14ac:dyDescent="0.3">
      <c r="A979" s="58"/>
      <c r="B979" s="1"/>
    </row>
    <row r="980" spans="1:2" customFormat="1" ht="14.4" x14ac:dyDescent="0.3">
      <c r="A980" s="59" t="s">
        <v>565</v>
      </c>
      <c r="B980" s="1"/>
    </row>
    <row r="981" spans="1:2" customFormat="1" ht="14.4" x14ac:dyDescent="0.3">
      <c r="A981" s="57" t="s">
        <v>608</v>
      </c>
      <c r="B981" s="1" t="s">
        <v>613</v>
      </c>
    </row>
    <row r="982" spans="1:2" customFormat="1" ht="14.4" x14ac:dyDescent="0.3">
      <c r="A982" s="57" t="s">
        <v>609</v>
      </c>
      <c r="B982" s="1" t="s">
        <v>614</v>
      </c>
    </row>
    <row r="983" spans="1:2" customFormat="1" ht="14.4" x14ac:dyDescent="0.3">
      <c r="A983" s="57" t="s">
        <v>473</v>
      </c>
      <c r="B983" s="1"/>
    </row>
    <row r="984" spans="1:2" customFormat="1" ht="14.4" x14ac:dyDescent="0.3">
      <c r="A984" s="58"/>
      <c r="B984" s="1"/>
    </row>
    <row r="985" spans="1:2" customFormat="1" ht="14.4" x14ac:dyDescent="0.3">
      <c r="A985" s="57" t="s">
        <v>178</v>
      </c>
      <c r="B985" s="1"/>
    </row>
    <row r="986" spans="1:2" customFormat="1" ht="14.4" x14ac:dyDescent="0.3">
      <c r="A986" s="57" t="s">
        <v>566</v>
      </c>
      <c r="B986" s="1"/>
    </row>
    <row r="987" spans="1:2" customFormat="1" ht="14.4" x14ac:dyDescent="0.3">
      <c r="A987" s="57" t="s">
        <v>567</v>
      </c>
      <c r="B987" s="1"/>
    </row>
    <row r="988" spans="1:2" customFormat="1" ht="14.4" x14ac:dyDescent="0.3">
      <c r="A988" s="57" t="s">
        <v>568</v>
      </c>
      <c r="B988" s="1"/>
    </row>
    <row r="989" spans="1:2" customFormat="1" ht="14.4" x14ac:dyDescent="0.3">
      <c r="A989" s="57" t="s">
        <v>569</v>
      </c>
      <c r="B989" s="1"/>
    </row>
    <row r="990" spans="1:2" customFormat="1" ht="14.4" x14ac:dyDescent="0.3">
      <c r="A990" s="57" t="s">
        <v>610</v>
      </c>
      <c r="B990" s="60"/>
    </row>
    <row r="991" spans="1:2" customFormat="1" ht="14.4" x14ac:dyDescent="0.3">
      <c r="A991" s="57" t="s">
        <v>571</v>
      </c>
      <c r="B991" s="1" t="s">
        <v>611</v>
      </c>
    </row>
    <row r="992" spans="1:2" customFormat="1" ht="14.4" x14ac:dyDescent="0.3">
      <c r="A992" s="57" t="s">
        <v>568</v>
      </c>
      <c r="B992" s="65" t="s">
        <v>612</v>
      </c>
    </row>
    <row r="993" spans="1:2" customFormat="1" ht="14.4" x14ac:dyDescent="0.3">
      <c r="A993" s="57" t="s">
        <v>572</v>
      </c>
      <c r="B993" s="1"/>
    </row>
    <row r="994" spans="1:2" customFormat="1" ht="14.4" x14ac:dyDescent="0.3">
      <c r="A994" s="57" t="s">
        <v>573</v>
      </c>
      <c r="B994" s="1"/>
    </row>
    <row r="995" spans="1:2" customFormat="1" ht="14.4" x14ac:dyDescent="0.3">
      <c r="A995" s="57" t="s">
        <v>571</v>
      </c>
      <c r="B995" s="1"/>
    </row>
    <row r="996" spans="1:2" customFormat="1" ht="14.4" x14ac:dyDescent="0.3">
      <c r="A996" s="57" t="s">
        <v>568</v>
      </c>
      <c r="B996" s="1"/>
    </row>
    <row r="997" spans="1:2" customFormat="1" ht="14.4" x14ac:dyDescent="0.3">
      <c r="A997" s="57" t="s">
        <v>574</v>
      </c>
      <c r="B997" s="1"/>
    </row>
    <row r="998" spans="1:2" customFormat="1" ht="14.4" x14ac:dyDescent="0.3">
      <c r="A998" s="57" t="s">
        <v>575</v>
      </c>
      <c r="B998" s="1"/>
    </row>
    <row r="999" spans="1:2" customFormat="1" ht="14.4" x14ac:dyDescent="0.3">
      <c r="A999" s="57" t="s">
        <v>571</v>
      </c>
      <c r="B999" s="1"/>
    </row>
    <row r="1000" spans="1:2" customFormat="1" ht="14.4" x14ac:dyDescent="0.3">
      <c r="A1000" s="57" t="s">
        <v>298</v>
      </c>
      <c r="B1000" s="1"/>
    </row>
    <row r="1001" spans="1:2" customFormat="1" ht="14.4" x14ac:dyDescent="0.3">
      <c r="A1001" s="57" t="s">
        <v>576</v>
      </c>
      <c r="B1001" s="1"/>
    </row>
    <row r="1002" spans="1:2" customFormat="1" ht="14.4" x14ac:dyDescent="0.3">
      <c r="A1002" s="57" t="s">
        <v>577</v>
      </c>
      <c r="B1002" s="1"/>
    </row>
    <row r="1003" spans="1:2" customFormat="1" ht="14.4" x14ac:dyDescent="0.3">
      <c r="A1003" s="57" t="s">
        <v>298</v>
      </c>
      <c r="B1003" s="1"/>
    </row>
    <row r="1004" spans="1:2" customFormat="1" ht="14.4" x14ac:dyDescent="0.3">
      <c r="A1004" s="57" t="s">
        <v>578</v>
      </c>
      <c r="B1004" s="1"/>
    </row>
    <row r="1005" spans="1:2" customFormat="1" ht="14.4" x14ac:dyDescent="0.3">
      <c r="A1005" s="57" t="s">
        <v>182</v>
      </c>
      <c r="B1005" s="1"/>
    </row>
    <row r="1006" spans="1:2" customFormat="1" ht="14.4" x14ac:dyDescent="0.3">
      <c r="A1006" s="57" t="s">
        <v>579</v>
      </c>
      <c r="B1006" s="1"/>
    </row>
    <row r="1007" spans="1:2" customFormat="1" ht="14.4" x14ac:dyDescent="0.3">
      <c r="A1007" s="58"/>
      <c r="B1007" s="1"/>
    </row>
    <row r="1008" spans="1:2" customFormat="1" ht="14.4" x14ac:dyDescent="0.3">
      <c r="A1008" s="29" t="s">
        <v>580</v>
      </c>
      <c r="B1008" s="1"/>
    </row>
    <row r="1009" spans="1:2" customFormat="1" ht="14.4" x14ac:dyDescent="0.3">
      <c r="A1009" s="66"/>
      <c r="B1009" s="1"/>
    </row>
    <row r="1010" spans="1:2" customFormat="1" ht="14.4" x14ac:dyDescent="0.3">
      <c r="A1010" s="66" t="s">
        <v>615</v>
      </c>
      <c r="B1010" s="66" t="s">
        <v>616</v>
      </c>
    </row>
    <row r="1011" spans="1:2" customFormat="1" ht="14.4" x14ac:dyDescent="0.3">
      <c r="A1011" s="66"/>
      <c r="B1011" s="65" t="s">
        <v>617</v>
      </c>
    </row>
    <row r="1012" spans="1:2" customFormat="1" ht="14.4" x14ac:dyDescent="0.3">
      <c r="A1012" s="66"/>
      <c r="B1012" s="1" t="s">
        <v>618</v>
      </c>
    </row>
    <row r="1013" spans="1:2" customFormat="1" ht="14.4" x14ac:dyDescent="0.3">
      <c r="A1013" s="66"/>
      <c r="B1013" s="66"/>
    </row>
    <row r="1014" spans="1:2" customFormat="1" ht="14.4" x14ac:dyDescent="0.3">
      <c r="A1014" s="66"/>
      <c r="B1014" s="66"/>
    </row>
    <row r="1015" spans="1:2" customFormat="1" ht="14.4" x14ac:dyDescent="0.3">
      <c r="A1015" s="66"/>
      <c r="B1015" s="66"/>
    </row>
    <row r="1016" spans="1:2" customFormat="1" ht="14.4" x14ac:dyDescent="0.3">
      <c r="A1016" s="66"/>
      <c r="B1016" s="66"/>
    </row>
    <row r="1017" spans="1:2" x14ac:dyDescent="0.25">
      <c r="A1017" s="66"/>
      <c r="B1017" s="66"/>
    </row>
    <row r="1018" spans="1:2" x14ac:dyDescent="0.25">
      <c r="A1018" s="66"/>
      <c r="B1018" s="66"/>
    </row>
    <row r="1019" spans="1:2" x14ac:dyDescent="0.25">
      <c r="A1019" s="66"/>
      <c r="B1019" s="66"/>
    </row>
    <row r="1020" spans="1:2" x14ac:dyDescent="0.25">
      <c r="A1020" s="66"/>
      <c r="B1020" s="66"/>
    </row>
    <row r="1021" spans="1:2" x14ac:dyDescent="0.25">
      <c r="A1021" s="66"/>
      <c r="B1021" s="66"/>
    </row>
    <row r="1022" spans="1:2" x14ac:dyDescent="0.25">
      <c r="A1022" s="66"/>
      <c r="B1022" s="66"/>
    </row>
    <row r="1024" spans="1:2" x14ac:dyDescent="0.25">
      <c r="A1024" s="1" t="s">
        <v>619</v>
      </c>
    </row>
    <row r="1025" spans="1:2" x14ac:dyDescent="0.25">
      <c r="A1025" s="1" t="s">
        <v>620</v>
      </c>
    </row>
    <row r="1026" spans="1:2" x14ac:dyDescent="0.25">
      <c r="A1026" s="1" t="s">
        <v>621</v>
      </c>
    </row>
    <row r="1027" spans="1:2" customFormat="1" ht="14.4" x14ac:dyDescent="0.3">
      <c r="A1027" s="66"/>
      <c r="B1027" s="66"/>
    </row>
    <row r="1028" spans="1:2" customFormat="1" ht="14.4" x14ac:dyDescent="0.3">
      <c r="A1028" s="66"/>
      <c r="B1028" s="66"/>
    </row>
    <row r="1029" spans="1:2" customFormat="1" ht="14.4" x14ac:dyDescent="0.3">
      <c r="A1029" s="66"/>
      <c r="B1029" s="66"/>
    </row>
    <row r="1030" spans="1:2" customFormat="1" ht="14.4" x14ac:dyDescent="0.3">
      <c r="A1030" s="66"/>
      <c r="B1030" s="66"/>
    </row>
    <row r="1031" spans="1:2" x14ac:dyDescent="0.25">
      <c r="A1031" s="66"/>
      <c r="B1031" s="66"/>
    </row>
    <row r="1032" spans="1:2" x14ac:dyDescent="0.25">
      <c r="A1032" s="66"/>
      <c r="B1032" s="66"/>
    </row>
    <row r="1033" spans="1:2" x14ac:dyDescent="0.25">
      <c r="A1033" s="66"/>
      <c r="B1033" s="66"/>
    </row>
    <row r="1034" spans="1:2" x14ac:dyDescent="0.25">
      <c r="A1034" s="66"/>
      <c r="B1034" s="66"/>
    </row>
    <row r="1035" spans="1:2" x14ac:dyDescent="0.25">
      <c r="A1035" s="66"/>
      <c r="B1035" s="66"/>
    </row>
    <row r="1036" spans="1:2" x14ac:dyDescent="0.25">
      <c r="A1036" s="66"/>
      <c r="B1036" s="66"/>
    </row>
    <row r="1038" spans="1:2" x14ac:dyDescent="0.25">
      <c r="A1038" s="1" t="s">
        <v>622</v>
      </c>
    </row>
    <row r="1039" spans="1:2" x14ac:dyDescent="0.25">
      <c r="A1039" s="1" t="s">
        <v>623</v>
      </c>
    </row>
    <row r="1040" spans="1:2" x14ac:dyDescent="0.25">
      <c r="A1040" s="1" t="s">
        <v>624</v>
      </c>
    </row>
    <row r="1042" spans="1:2" x14ac:dyDescent="0.25">
      <c r="A1042" s="1" t="s">
        <v>625</v>
      </c>
    </row>
    <row r="1043" spans="1:2" x14ac:dyDescent="0.25">
      <c r="A1043" s="59" t="s">
        <v>626</v>
      </c>
    </row>
    <row r="1044" spans="1:2" x14ac:dyDescent="0.25">
      <c r="A1044" s="57" t="s">
        <v>631</v>
      </c>
    </row>
    <row r="1045" spans="1:2" x14ac:dyDescent="0.25">
      <c r="A1045" s="57" t="s">
        <v>473</v>
      </c>
    </row>
    <row r="1047" spans="1:2" x14ac:dyDescent="0.25">
      <c r="A1047" s="1" t="s">
        <v>628</v>
      </c>
    </row>
    <row r="1048" spans="1:2" x14ac:dyDescent="0.25">
      <c r="A1048" s="1" t="s">
        <v>629</v>
      </c>
    </row>
    <row r="1049" spans="1:2" x14ac:dyDescent="0.25">
      <c r="A1049" s="1" t="s">
        <v>630</v>
      </c>
    </row>
    <row r="1050" spans="1:2" x14ac:dyDescent="0.25">
      <c r="A1050" s="1" t="s">
        <v>632</v>
      </c>
    </row>
    <row r="1051" spans="1:2" x14ac:dyDescent="0.25">
      <c r="A1051" s="1" t="s">
        <v>633</v>
      </c>
    </row>
    <row r="1053" spans="1:2" customFormat="1" ht="14.4" x14ac:dyDescent="0.3">
      <c r="A1053" s="66"/>
      <c r="B1053" s="66"/>
    </row>
    <row r="1054" spans="1:2" customFormat="1" ht="14.4" x14ac:dyDescent="0.3">
      <c r="A1054" s="66"/>
      <c r="B1054" s="66"/>
    </row>
    <row r="1055" spans="1:2" customFormat="1" ht="14.4" x14ac:dyDescent="0.3">
      <c r="A1055" s="66"/>
      <c r="B1055" s="66"/>
    </row>
    <row r="1056" spans="1:2" customFormat="1" ht="14.4" x14ac:dyDescent="0.3">
      <c r="A1056" s="66"/>
      <c r="B1056" s="66"/>
    </row>
    <row r="1057" spans="1:2" x14ac:dyDescent="0.25">
      <c r="A1057" s="66"/>
      <c r="B1057" s="66"/>
    </row>
    <row r="1058" spans="1:2" x14ac:dyDescent="0.25">
      <c r="A1058" s="66"/>
      <c r="B1058" s="66"/>
    </row>
    <row r="1059" spans="1:2" x14ac:dyDescent="0.25">
      <c r="A1059" s="66"/>
      <c r="B1059" s="66"/>
    </row>
    <row r="1060" spans="1:2" x14ac:dyDescent="0.25">
      <c r="A1060" s="66"/>
      <c r="B1060" s="66"/>
    </row>
    <row r="1061" spans="1:2" x14ac:dyDescent="0.25">
      <c r="A1061" s="66"/>
      <c r="B1061" s="66"/>
    </row>
    <row r="1062" spans="1:2" x14ac:dyDescent="0.25">
      <c r="A1062" s="66"/>
      <c r="B1062" s="66"/>
    </row>
    <row r="1063" spans="1:2" x14ac:dyDescent="0.25">
      <c r="A1063" s="1" t="s">
        <v>634</v>
      </c>
    </row>
    <row r="1064" spans="1:2" x14ac:dyDescent="0.25">
      <c r="A1064" s="1" t="s">
        <v>635</v>
      </c>
    </row>
    <row r="1065" spans="1:2" x14ac:dyDescent="0.25">
      <c r="A1065" s="1" t="s">
        <v>636</v>
      </c>
    </row>
    <row r="1066" spans="1:2" customFormat="1" ht="14.4" x14ac:dyDescent="0.3">
      <c r="A1066" s="66"/>
      <c r="B1066" s="66"/>
    </row>
    <row r="1067" spans="1:2" customFormat="1" ht="14.4" x14ac:dyDescent="0.3">
      <c r="A1067" s="66"/>
      <c r="B1067" s="66"/>
    </row>
    <row r="1068" spans="1:2" customFormat="1" ht="14.4" x14ac:dyDescent="0.3">
      <c r="A1068" s="66"/>
      <c r="B1068" s="66"/>
    </row>
    <row r="1069" spans="1:2" customFormat="1" ht="14.4" x14ac:dyDescent="0.3">
      <c r="A1069" s="66"/>
      <c r="B1069" s="66"/>
    </row>
    <row r="1070" spans="1:2" x14ac:dyDescent="0.25">
      <c r="A1070" s="66"/>
      <c r="B1070" s="66"/>
    </row>
    <row r="1071" spans="1:2" x14ac:dyDescent="0.25">
      <c r="A1071" s="66"/>
      <c r="B1071" s="66"/>
    </row>
    <row r="1072" spans="1:2" x14ac:dyDescent="0.25">
      <c r="A1072" s="66"/>
      <c r="B1072" s="66"/>
    </row>
    <row r="1073" spans="1:2" x14ac:dyDescent="0.25">
      <c r="A1073" s="66"/>
      <c r="B1073" s="66"/>
    </row>
    <row r="1074" spans="1:2" x14ac:dyDescent="0.25">
      <c r="A1074" s="66"/>
      <c r="B1074" s="66"/>
    </row>
    <row r="1075" spans="1:2" x14ac:dyDescent="0.25">
      <c r="A1075" s="66"/>
      <c r="B1075" s="66"/>
    </row>
    <row r="1077" spans="1:2" x14ac:dyDescent="0.25">
      <c r="A1077" s="1" t="s">
        <v>637</v>
      </c>
    </row>
    <row r="1078" spans="1:2" x14ac:dyDescent="0.25">
      <c r="A1078" s="1" t="s">
        <v>638</v>
      </c>
    </row>
    <row r="1079" spans="1:2" x14ac:dyDescent="0.25">
      <c r="A1079" s="59" t="s">
        <v>565</v>
      </c>
    </row>
    <row r="1080" spans="1:2" x14ac:dyDescent="0.25">
      <c r="A1080" s="57" t="s">
        <v>639</v>
      </c>
    </row>
    <row r="1081" spans="1:2" x14ac:dyDescent="0.25">
      <c r="A1081" s="57" t="s">
        <v>627</v>
      </c>
    </row>
    <row r="1082" spans="1:2" x14ac:dyDescent="0.25">
      <c r="A1082" s="57" t="s">
        <v>473</v>
      </c>
    </row>
    <row r="1084" spans="1:2" x14ac:dyDescent="0.25">
      <c r="A1084" s="1" t="s">
        <v>640</v>
      </c>
    </row>
    <row r="1085" spans="1:2" customFormat="1" ht="14.4" x14ac:dyDescent="0.3">
      <c r="A1085" s="66"/>
      <c r="B1085" s="66"/>
    </row>
    <row r="1086" spans="1:2" customFormat="1" ht="14.4" x14ac:dyDescent="0.3">
      <c r="A1086" s="66"/>
      <c r="B1086" s="66"/>
    </row>
    <row r="1087" spans="1:2" customFormat="1" ht="14.4" x14ac:dyDescent="0.3">
      <c r="A1087" s="66"/>
      <c r="B1087" s="66"/>
    </row>
    <row r="1088" spans="1:2" customFormat="1" ht="14.4" x14ac:dyDescent="0.3">
      <c r="A1088" s="66"/>
      <c r="B1088" s="66"/>
    </row>
    <row r="1089" spans="1:2" x14ac:dyDescent="0.25">
      <c r="A1089" s="66"/>
      <c r="B1089" s="66"/>
    </row>
    <row r="1090" spans="1:2" x14ac:dyDescent="0.25">
      <c r="A1090" s="66"/>
      <c r="B1090" s="66"/>
    </row>
    <row r="1091" spans="1:2" x14ac:dyDescent="0.25">
      <c r="A1091" s="66"/>
      <c r="B1091" s="66"/>
    </row>
    <row r="1092" spans="1:2" x14ac:dyDescent="0.25">
      <c r="A1092" s="66"/>
      <c r="B1092" s="66"/>
    </row>
    <row r="1093" spans="1:2" x14ac:dyDescent="0.25">
      <c r="A1093" s="66"/>
      <c r="B1093" s="66"/>
    </row>
    <row r="1094" spans="1:2" x14ac:dyDescent="0.25">
      <c r="A1094" s="66"/>
      <c r="B1094" s="66"/>
    </row>
    <row r="1096" spans="1:2" customFormat="1" ht="14.4" x14ac:dyDescent="0.3">
      <c r="A1096" s="66"/>
      <c r="B1096" s="66"/>
    </row>
    <row r="1097" spans="1:2" customFormat="1" ht="14.4" x14ac:dyDescent="0.3">
      <c r="A1097" s="66"/>
      <c r="B1097" s="66"/>
    </row>
    <row r="1098" spans="1:2" customFormat="1" ht="14.4" x14ac:dyDescent="0.3">
      <c r="A1098" s="66"/>
      <c r="B1098" s="66"/>
    </row>
    <row r="1099" spans="1:2" customFormat="1" ht="14.4" x14ac:dyDescent="0.3">
      <c r="A1099" s="66"/>
      <c r="B1099" s="66"/>
    </row>
    <row r="1100" spans="1:2" x14ac:dyDescent="0.25">
      <c r="A1100" s="66"/>
      <c r="B1100" s="66"/>
    </row>
    <row r="1101" spans="1:2" x14ac:dyDescent="0.25">
      <c r="A1101" s="66"/>
      <c r="B1101" s="66"/>
    </row>
    <row r="1102" spans="1:2" x14ac:dyDescent="0.25">
      <c r="A1102" s="66"/>
      <c r="B1102" s="66"/>
    </row>
    <row r="1103" spans="1:2" x14ac:dyDescent="0.25">
      <c r="A1103" s="66"/>
      <c r="B1103" s="66"/>
    </row>
    <row r="1104" spans="1:2" x14ac:dyDescent="0.25">
      <c r="A1104" s="66"/>
      <c r="B1104" s="66"/>
    </row>
    <row r="1105" spans="1:2" x14ac:dyDescent="0.25">
      <c r="A1105" s="66"/>
      <c r="B1105" s="66"/>
    </row>
    <row r="1107" spans="1:2" x14ac:dyDescent="0.25">
      <c r="A1107" s="1" t="s">
        <v>641</v>
      </c>
    </row>
    <row r="1108" spans="1:2" x14ac:dyDescent="0.25">
      <c r="A1108" s="1" t="s">
        <v>642</v>
      </c>
    </row>
    <row r="1109" spans="1:2" x14ac:dyDescent="0.25">
      <c r="A1109" s="1" t="s">
        <v>643</v>
      </c>
    </row>
    <row r="1110" spans="1:2" x14ac:dyDescent="0.25">
      <c r="A1110" s="1" t="s">
        <v>658</v>
      </c>
    </row>
    <row r="1111" spans="1:2" x14ac:dyDescent="0.25">
      <c r="A1111" s="70" t="s">
        <v>659</v>
      </c>
    </row>
    <row r="1113" spans="1:2" x14ac:dyDescent="0.25">
      <c r="A1113" s="1" t="s">
        <v>660</v>
      </c>
    </row>
    <row r="1114" spans="1:2" x14ac:dyDescent="0.25">
      <c r="A1114" s="59" t="s">
        <v>661</v>
      </c>
      <c r="B1114" s="1" t="s">
        <v>665</v>
      </c>
    </row>
    <row r="1115" spans="1:2" ht="14.4" x14ac:dyDescent="0.25">
      <c r="A1115" s="58"/>
      <c r="B1115" s="1" t="s">
        <v>666</v>
      </c>
    </row>
    <row r="1116" spans="1:2" ht="14.4" x14ac:dyDescent="0.25">
      <c r="A1116" s="58"/>
      <c r="B1116" s="1" t="s">
        <v>667</v>
      </c>
    </row>
    <row r="1117" spans="1:2" x14ac:dyDescent="0.25">
      <c r="A1117" s="57" t="s">
        <v>639</v>
      </c>
    </row>
    <row r="1118" spans="1:2" x14ac:dyDescent="0.25">
      <c r="A1118" s="57" t="s">
        <v>662</v>
      </c>
      <c r="B1118" s="64" t="s">
        <v>663</v>
      </c>
    </row>
    <row r="1119" spans="1:2" x14ac:dyDescent="0.25">
      <c r="A1119" s="57" t="s">
        <v>473</v>
      </c>
      <c r="B1119" s="1" t="s">
        <v>664</v>
      </c>
    </row>
    <row r="1121" spans="1:1" x14ac:dyDescent="0.25">
      <c r="A1121" s="1" t="s">
        <v>668</v>
      </c>
    </row>
    <row r="1122" spans="1:1" x14ac:dyDescent="0.25">
      <c r="A1122" s="1" t="s">
        <v>669</v>
      </c>
    </row>
    <row r="1123" spans="1:1" x14ac:dyDescent="0.25">
      <c r="A1123" s="1" t="s">
        <v>670</v>
      </c>
    </row>
    <row r="1124" spans="1:1" x14ac:dyDescent="0.25">
      <c r="A1124" s="1" t="s">
        <v>671</v>
      </c>
    </row>
    <row r="1125" spans="1:1" x14ac:dyDescent="0.25">
      <c r="A1125" s="70" t="s">
        <v>672</v>
      </c>
    </row>
    <row r="1126" spans="1:1" x14ac:dyDescent="0.25">
      <c r="A1126" s="1" t="s">
        <v>673</v>
      </c>
    </row>
    <row r="1128" spans="1:1" x14ac:dyDescent="0.25">
      <c r="A1128" s="1" t="s">
        <v>674</v>
      </c>
    </row>
    <row r="1129" spans="1:1" x14ac:dyDescent="0.25">
      <c r="A1129" s="1" t="s">
        <v>675</v>
      </c>
    </row>
    <row r="1130" spans="1:1" x14ac:dyDescent="0.25">
      <c r="A1130" s="1" t="s">
        <v>676</v>
      </c>
    </row>
    <row r="1131" spans="1:1" x14ac:dyDescent="0.25">
      <c r="A1131" s="1" t="s">
        <v>677</v>
      </c>
    </row>
    <row r="1133" spans="1:1" x14ac:dyDescent="0.25">
      <c r="A1133" s="29" t="s">
        <v>678</v>
      </c>
    </row>
    <row r="1134" spans="1:1" x14ac:dyDescent="0.25">
      <c r="A1134" s="29" t="s">
        <v>564</v>
      </c>
    </row>
    <row r="1135" spans="1:1" ht="14.4" x14ac:dyDescent="0.25">
      <c r="A1135" s="58"/>
    </row>
    <row r="1136" spans="1:1" x14ac:dyDescent="0.25">
      <c r="A1136" s="59" t="s">
        <v>565</v>
      </c>
    </row>
    <row r="1137" spans="1:1" x14ac:dyDescent="0.25">
      <c r="A1137" s="57" t="s">
        <v>679</v>
      </c>
    </row>
    <row r="1138" spans="1:1" x14ac:dyDescent="0.25">
      <c r="A1138" s="57" t="s">
        <v>680</v>
      </c>
    </row>
    <row r="1139" spans="1:1" x14ac:dyDescent="0.25">
      <c r="A1139" s="57" t="s">
        <v>681</v>
      </c>
    </row>
    <row r="1140" spans="1:1" ht="14.4" x14ac:dyDescent="0.25">
      <c r="A1140" s="58"/>
    </row>
    <row r="1141" spans="1:1" x14ac:dyDescent="0.25">
      <c r="A1141" s="57" t="s">
        <v>639</v>
      </c>
    </row>
    <row r="1142" spans="1:1" x14ac:dyDescent="0.25">
      <c r="A1142" s="57" t="s">
        <v>662</v>
      </c>
    </row>
    <row r="1143" spans="1:1" x14ac:dyDescent="0.25">
      <c r="A1143" s="57" t="s">
        <v>473</v>
      </c>
    </row>
    <row r="1144" spans="1:1" ht="14.4" x14ac:dyDescent="0.25">
      <c r="A1144" s="58"/>
    </row>
    <row r="1145" spans="1:1" x14ac:dyDescent="0.25">
      <c r="A1145" s="57" t="s">
        <v>682</v>
      </c>
    </row>
    <row r="1146" spans="1:1" x14ac:dyDescent="0.25">
      <c r="A1146" s="57" t="s">
        <v>683</v>
      </c>
    </row>
    <row r="1147" spans="1:1" x14ac:dyDescent="0.25">
      <c r="A1147" s="57" t="s">
        <v>473</v>
      </c>
    </row>
    <row r="1148" spans="1:1" ht="14.4" x14ac:dyDescent="0.25">
      <c r="A1148" s="58"/>
    </row>
    <row r="1149" spans="1:1" x14ac:dyDescent="0.25">
      <c r="A1149" s="57" t="s">
        <v>684</v>
      </c>
    </row>
    <row r="1150" spans="1:1" x14ac:dyDescent="0.25">
      <c r="A1150" s="57" t="s">
        <v>685</v>
      </c>
    </row>
    <row r="1151" spans="1:1" x14ac:dyDescent="0.25">
      <c r="A1151" s="57" t="s">
        <v>473</v>
      </c>
    </row>
    <row r="1152" spans="1:1" ht="14.4" x14ac:dyDescent="0.25">
      <c r="A1152" s="58"/>
    </row>
    <row r="1153" spans="1:2" x14ac:dyDescent="0.25">
      <c r="A1153" s="57" t="s">
        <v>178</v>
      </c>
    </row>
    <row r="1154" spans="1:2" x14ac:dyDescent="0.25">
      <c r="A1154" s="57" t="s">
        <v>566</v>
      </c>
    </row>
    <row r="1155" spans="1:2" x14ac:dyDescent="0.25">
      <c r="A1155" s="57" t="s">
        <v>567</v>
      </c>
    </row>
    <row r="1156" spans="1:2" x14ac:dyDescent="0.25">
      <c r="A1156" s="57" t="s">
        <v>568</v>
      </c>
    </row>
    <row r="1157" spans="1:2" x14ac:dyDescent="0.25">
      <c r="A1157" s="57" t="s">
        <v>569</v>
      </c>
    </row>
    <row r="1158" spans="1:2" x14ac:dyDescent="0.25">
      <c r="A1158" s="57" t="s">
        <v>610</v>
      </c>
      <c r="B1158" s="60"/>
    </row>
    <row r="1159" spans="1:2" x14ac:dyDescent="0.25">
      <c r="A1159" s="57" t="s">
        <v>571</v>
      </c>
    </row>
    <row r="1160" spans="1:2" x14ac:dyDescent="0.25">
      <c r="A1160" s="57" t="s">
        <v>568</v>
      </c>
    </row>
    <row r="1161" spans="1:2" x14ac:dyDescent="0.25">
      <c r="A1161" s="57" t="s">
        <v>572</v>
      </c>
    </row>
    <row r="1162" spans="1:2" x14ac:dyDescent="0.25">
      <c r="A1162" s="57" t="s">
        <v>686</v>
      </c>
    </row>
    <row r="1163" spans="1:2" x14ac:dyDescent="0.25">
      <c r="A1163" s="57" t="s">
        <v>687</v>
      </c>
    </row>
    <row r="1164" spans="1:2" x14ac:dyDescent="0.25">
      <c r="A1164" s="57" t="s">
        <v>688</v>
      </c>
    </row>
    <row r="1165" spans="1:2" x14ac:dyDescent="0.25">
      <c r="A1165" s="57" t="s">
        <v>689</v>
      </c>
    </row>
    <row r="1166" spans="1:2" x14ac:dyDescent="0.25">
      <c r="A1166" s="57" t="s">
        <v>690</v>
      </c>
    </row>
    <row r="1167" spans="1:2" x14ac:dyDescent="0.25">
      <c r="A1167" s="57" t="s">
        <v>691</v>
      </c>
    </row>
    <row r="1168" spans="1:2" x14ac:dyDescent="0.25">
      <c r="A1168" s="57" t="s">
        <v>571</v>
      </c>
    </row>
    <row r="1169" spans="1:1" x14ac:dyDescent="0.25">
      <c r="A1169" s="57" t="s">
        <v>568</v>
      </c>
    </row>
    <row r="1170" spans="1:1" x14ac:dyDescent="0.25">
      <c r="A1170" s="57" t="s">
        <v>574</v>
      </c>
    </row>
    <row r="1171" spans="1:1" x14ac:dyDescent="0.25">
      <c r="A1171" s="57" t="s">
        <v>686</v>
      </c>
    </row>
    <row r="1172" spans="1:1" x14ac:dyDescent="0.25">
      <c r="A1172" s="57" t="s">
        <v>692</v>
      </c>
    </row>
    <row r="1173" spans="1:1" x14ac:dyDescent="0.25">
      <c r="A1173" s="57" t="s">
        <v>693</v>
      </c>
    </row>
    <row r="1174" spans="1:1" x14ac:dyDescent="0.25">
      <c r="A1174" s="57" t="s">
        <v>694</v>
      </c>
    </row>
    <row r="1175" spans="1:1" x14ac:dyDescent="0.25">
      <c r="A1175" s="57" t="s">
        <v>695</v>
      </c>
    </row>
    <row r="1176" spans="1:1" x14ac:dyDescent="0.25">
      <c r="A1176" s="57" t="s">
        <v>691</v>
      </c>
    </row>
    <row r="1177" spans="1:1" x14ac:dyDescent="0.25">
      <c r="A1177" s="57" t="s">
        <v>571</v>
      </c>
    </row>
    <row r="1178" spans="1:1" x14ac:dyDescent="0.25">
      <c r="A1178" s="57" t="s">
        <v>298</v>
      </c>
    </row>
    <row r="1179" spans="1:1" x14ac:dyDescent="0.25">
      <c r="A1179" s="57" t="s">
        <v>576</v>
      </c>
    </row>
    <row r="1180" spans="1:1" x14ac:dyDescent="0.25">
      <c r="A1180" s="57" t="s">
        <v>577</v>
      </c>
    </row>
    <row r="1181" spans="1:1" x14ac:dyDescent="0.25">
      <c r="A1181" s="57" t="s">
        <v>298</v>
      </c>
    </row>
    <row r="1182" spans="1:1" x14ac:dyDescent="0.25">
      <c r="A1182" s="57" t="s">
        <v>578</v>
      </c>
    </row>
    <row r="1183" spans="1:1" x14ac:dyDescent="0.25">
      <c r="A1183" s="57" t="s">
        <v>182</v>
      </c>
    </row>
    <row r="1184" spans="1:1" x14ac:dyDescent="0.25">
      <c r="A1184" s="57" t="s">
        <v>579</v>
      </c>
    </row>
    <row r="1185" spans="1:2" ht="14.4" x14ac:dyDescent="0.25">
      <c r="A1185" s="58"/>
    </row>
    <row r="1186" spans="1:2" x14ac:dyDescent="0.25">
      <c r="A1186" s="29" t="s">
        <v>580</v>
      </c>
    </row>
    <row r="1189" spans="1:2" x14ac:dyDescent="0.25">
      <c r="A1189" s="1" t="s">
        <v>696</v>
      </c>
    </row>
    <row r="1190" spans="1:2" x14ac:dyDescent="0.25">
      <c r="A1190" s="1" t="s">
        <v>697</v>
      </c>
    </row>
    <row r="1191" spans="1:2" x14ac:dyDescent="0.25">
      <c r="A1191" s="1" t="s">
        <v>698</v>
      </c>
    </row>
    <row r="1192" spans="1:2" x14ac:dyDescent="0.25">
      <c r="A1192" s="1" t="s">
        <v>699</v>
      </c>
    </row>
    <row r="1193" spans="1:2" x14ac:dyDescent="0.25">
      <c r="A1193" s="70" t="s">
        <v>700</v>
      </c>
    </row>
    <row r="1195" spans="1:2" x14ac:dyDescent="0.25">
      <c r="A1195" s="1" t="s">
        <v>713</v>
      </c>
    </row>
    <row r="1196" spans="1:2" x14ac:dyDescent="0.25">
      <c r="A1196" s="1" t="s">
        <v>714</v>
      </c>
    </row>
    <row r="1198" spans="1:2" x14ac:dyDescent="0.25">
      <c r="A1198" s="57" t="s">
        <v>701</v>
      </c>
    </row>
    <row r="1199" spans="1:2" x14ac:dyDescent="0.25">
      <c r="A1199" s="57" t="s">
        <v>702</v>
      </c>
      <c r="B1199" s="1" t="s">
        <v>715</v>
      </c>
    </row>
    <row r="1200" spans="1:2" x14ac:dyDescent="0.25">
      <c r="A1200" s="57" t="s">
        <v>703</v>
      </c>
    </row>
    <row r="1201" spans="1:2" x14ac:dyDescent="0.25">
      <c r="A1201" s="57" t="s">
        <v>704</v>
      </c>
    </row>
    <row r="1202" spans="1:2" x14ac:dyDescent="0.25">
      <c r="A1202" s="57" t="s">
        <v>705</v>
      </c>
    </row>
    <row r="1203" spans="1:2" x14ac:dyDescent="0.25">
      <c r="A1203" s="57" t="s">
        <v>639</v>
      </c>
    </row>
    <row r="1204" spans="1:2" x14ac:dyDescent="0.25">
      <c r="A1204" s="57" t="s">
        <v>706</v>
      </c>
    </row>
    <row r="1205" spans="1:2" x14ac:dyDescent="0.25">
      <c r="A1205" s="57" t="s">
        <v>707</v>
      </c>
    </row>
    <row r="1206" spans="1:2" x14ac:dyDescent="0.25">
      <c r="A1206" s="57" t="s">
        <v>708</v>
      </c>
      <c r="B1206" s="1" t="s">
        <v>716</v>
      </c>
    </row>
    <row r="1207" spans="1:2" x14ac:dyDescent="0.25">
      <c r="A1207" s="57" t="s">
        <v>709</v>
      </c>
      <c r="B1207" s="1" t="s">
        <v>717</v>
      </c>
    </row>
    <row r="1208" spans="1:2" x14ac:dyDescent="0.25">
      <c r="A1208" s="57" t="s">
        <v>710</v>
      </c>
      <c r="B1208" s="1" t="s">
        <v>718</v>
      </c>
    </row>
    <row r="1209" spans="1:2" x14ac:dyDescent="0.25">
      <c r="A1209" s="57" t="s">
        <v>473</v>
      </c>
      <c r="B1209" s="1" t="s">
        <v>719</v>
      </c>
    </row>
    <row r="1210" spans="1:2" ht="14.4" x14ac:dyDescent="0.25">
      <c r="A1210" s="58"/>
    </row>
    <row r="1211" spans="1:2" x14ac:dyDescent="0.25">
      <c r="A1211" s="57" t="s">
        <v>682</v>
      </c>
    </row>
    <row r="1212" spans="1:2" x14ac:dyDescent="0.25">
      <c r="A1212" s="57" t="s">
        <v>711</v>
      </c>
    </row>
    <row r="1213" spans="1:2" x14ac:dyDescent="0.25">
      <c r="A1213" s="57" t="s">
        <v>707</v>
      </c>
    </row>
    <row r="1214" spans="1:2" x14ac:dyDescent="0.25">
      <c r="A1214" s="57" t="s">
        <v>708</v>
      </c>
    </row>
    <row r="1215" spans="1:2" x14ac:dyDescent="0.25">
      <c r="A1215" s="57" t="s">
        <v>709</v>
      </c>
    </row>
    <row r="1216" spans="1:2" x14ac:dyDescent="0.25">
      <c r="A1216" s="57" t="s">
        <v>710</v>
      </c>
    </row>
    <row r="1217" spans="1:1" x14ac:dyDescent="0.25">
      <c r="A1217" s="57" t="s">
        <v>473</v>
      </c>
    </row>
    <row r="1218" spans="1:1" ht="14.4" x14ac:dyDescent="0.25">
      <c r="A1218" s="58"/>
    </row>
    <row r="1219" spans="1:1" x14ac:dyDescent="0.25">
      <c r="A1219" s="57" t="s">
        <v>684</v>
      </c>
    </row>
    <row r="1220" spans="1:1" x14ac:dyDescent="0.25">
      <c r="A1220" s="57" t="s">
        <v>712</v>
      </c>
    </row>
    <row r="1221" spans="1:1" x14ac:dyDescent="0.25">
      <c r="A1221" s="57" t="s">
        <v>707</v>
      </c>
    </row>
    <row r="1222" spans="1:1" x14ac:dyDescent="0.25">
      <c r="A1222" s="57" t="s">
        <v>708</v>
      </c>
    </row>
    <row r="1223" spans="1:1" x14ac:dyDescent="0.25">
      <c r="A1223" s="57" t="s">
        <v>709</v>
      </c>
    </row>
    <row r="1224" spans="1:1" x14ac:dyDescent="0.25">
      <c r="A1224" s="57" t="s">
        <v>710</v>
      </c>
    </row>
    <row r="1225" spans="1:1" x14ac:dyDescent="0.25">
      <c r="A1225" s="57" t="s">
        <v>473</v>
      </c>
    </row>
    <row r="1227" spans="1:1" x14ac:dyDescent="0.25">
      <c r="A1227" s="1" t="s">
        <v>720</v>
      </c>
    </row>
    <row r="1228" spans="1:1" x14ac:dyDescent="0.25">
      <c r="A1228" s="1" t="s">
        <v>721</v>
      </c>
    </row>
    <row r="1229" spans="1:1" x14ac:dyDescent="0.25">
      <c r="A1229" s="1" t="s">
        <v>722</v>
      </c>
    </row>
    <row r="1230" spans="1:1" x14ac:dyDescent="0.25">
      <c r="A1230" s="1" t="s">
        <v>723</v>
      </c>
    </row>
    <row r="1231" spans="1:1" x14ac:dyDescent="0.25">
      <c r="A1231" s="1" t="s">
        <v>724</v>
      </c>
    </row>
    <row r="1233" spans="1:2" x14ac:dyDescent="0.25">
      <c r="A1233" s="1" t="s">
        <v>726</v>
      </c>
    </row>
    <row r="1234" spans="1:2" x14ac:dyDescent="0.25">
      <c r="A1234" s="1" t="s">
        <v>725</v>
      </c>
    </row>
    <row r="1235" spans="1:2" x14ac:dyDescent="0.25">
      <c r="A1235" s="1" t="s">
        <v>727</v>
      </c>
    </row>
    <row r="1236" spans="1:2" x14ac:dyDescent="0.25">
      <c r="A1236" s="70" t="s">
        <v>728</v>
      </c>
    </row>
    <row r="1237" spans="1:2" x14ac:dyDescent="0.25">
      <c r="A1237" s="70" t="s">
        <v>731</v>
      </c>
    </row>
    <row r="1238" spans="1:2" x14ac:dyDescent="0.25">
      <c r="A1238" s="57" t="s">
        <v>707</v>
      </c>
    </row>
    <row r="1239" spans="1:2" x14ac:dyDescent="0.25">
      <c r="A1239" s="57" t="s">
        <v>708</v>
      </c>
    </row>
    <row r="1240" spans="1:2" x14ac:dyDescent="0.25">
      <c r="A1240" s="57" t="s">
        <v>709</v>
      </c>
    </row>
    <row r="1241" spans="1:2" x14ac:dyDescent="0.25">
      <c r="A1241" s="57" t="s">
        <v>710</v>
      </c>
    </row>
    <row r="1242" spans="1:2" x14ac:dyDescent="0.25">
      <c r="A1242" s="1" t="s">
        <v>732</v>
      </c>
    </row>
    <row r="1243" spans="1:2" x14ac:dyDescent="0.25">
      <c r="A1243" s="57" t="s">
        <v>729</v>
      </c>
    </row>
    <row r="1244" spans="1:2" x14ac:dyDescent="0.25">
      <c r="A1244" s="57" t="s">
        <v>730</v>
      </c>
      <c r="B1244" s="60"/>
    </row>
    <row r="1245" spans="1:2" x14ac:dyDescent="0.25">
      <c r="A1245" s="57" t="s">
        <v>710</v>
      </c>
    </row>
    <row r="1246" spans="1:2" x14ac:dyDescent="0.25">
      <c r="A1246" s="57" t="s">
        <v>473</v>
      </c>
    </row>
    <row r="1248" spans="1:2" x14ac:dyDescent="0.25">
      <c r="A1248" s="1" t="s">
        <v>733</v>
      </c>
    </row>
    <row r="1249" spans="1:2" x14ac:dyDescent="0.25">
      <c r="A1249" s="1" t="s">
        <v>734</v>
      </c>
    </row>
    <row r="1250" spans="1:2" x14ac:dyDescent="0.25">
      <c r="A1250" s="1" t="s">
        <v>735</v>
      </c>
    </row>
    <row r="1252" spans="1:2" x14ac:dyDescent="0.25">
      <c r="A1252" s="1" t="s">
        <v>736</v>
      </c>
    </row>
    <row r="1253" spans="1:2" x14ac:dyDescent="0.25">
      <c r="A1253" s="1" t="s">
        <v>737</v>
      </c>
    </row>
    <row r="1254" spans="1:2" x14ac:dyDescent="0.25">
      <c r="A1254" s="1" t="s">
        <v>738</v>
      </c>
    </row>
    <row r="1255" spans="1:2" x14ac:dyDescent="0.25">
      <c r="A1255" s="1" t="s">
        <v>739</v>
      </c>
    </row>
    <row r="1256" spans="1:2" x14ac:dyDescent="0.25">
      <c r="A1256" s="1" t="s">
        <v>740</v>
      </c>
    </row>
    <row r="1258" spans="1:2" x14ac:dyDescent="0.25">
      <c r="A1258" s="1" t="s">
        <v>741</v>
      </c>
    </row>
    <row r="1259" spans="1:2" x14ac:dyDescent="0.25">
      <c r="A1259" s="1" t="s">
        <v>742</v>
      </c>
    </row>
    <row r="1260" spans="1:2" x14ac:dyDescent="0.25">
      <c r="A1260" s="1" t="s">
        <v>743</v>
      </c>
    </row>
    <row r="1261" spans="1:2" x14ac:dyDescent="0.25">
      <c r="A1261" s="57" t="s">
        <v>744</v>
      </c>
    </row>
    <row r="1262" spans="1:2" x14ac:dyDescent="0.25">
      <c r="A1262" s="57" t="s">
        <v>745</v>
      </c>
      <c r="B1262" s="1" t="s">
        <v>746</v>
      </c>
    </row>
    <row r="1263" spans="1:2" x14ac:dyDescent="0.25">
      <c r="A1263" s="57" t="s">
        <v>473</v>
      </c>
    </row>
    <row r="1265" spans="1:2" x14ac:dyDescent="0.25">
      <c r="A1265" s="1" t="s">
        <v>747</v>
      </c>
    </row>
    <row r="1266" spans="1:2" x14ac:dyDescent="0.25">
      <c r="A1266" s="57" t="s">
        <v>744</v>
      </c>
      <c r="B1266" s="66"/>
    </row>
    <row r="1267" spans="1:2" x14ac:dyDescent="0.25">
      <c r="A1267" s="57" t="s">
        <v>745</v>
      </c>
      <c r="B1267" s="66"/>
    </row>
    <row r="1268" spans="1:2" ht="14.4" x14ac:dyDescent="0.25">
      <c r="A1268" s="58"/>
      <c r="B1268" s="66"/>
    </row>
    <row r="1269" spans="1:2" x14ac:dyDescent="0.25">
      <c r="A1269" s="57" t="s">
        <v>748</v>
      </c>
      <c r="B1269" s="66"/>
    </row>
    <row r="1270" spans="1:2" x14ac:dyDescent="0.25">
      <c r="A1270" s="57" t="s">
        <v>749</v>
      </c>
      <c r="B1270" s="66"/>
    </row>
    <row r="1271" spans="1:2" x14ac:dyDescent="0.25">
      <c r="A1271" s="57" t="s">
        <v>750</v>
      </c>
      <c r="B1271" s="66"/>
    </row>
    <row r="1272" spans="1:2" x14ac:dyDescent="0.25">
      <c r="A1272" s="57" t="s">
        <v>751</v>
      </c>
      <c r="B1272" s="66"/>
    </row>
    <row r="1273" spans="1:2" x14ac:dyDescent="0.25">
      <c r="A1273" s="57" t="s">
        <v>752</v>
      </c>
      <c r="B1273" s="66"/>
    </row>
    <row r="1274" spans="1:2" x14ac:dyDescent="0.25">
      <c r="A1274" s="57" t="s">
        <v>753</v>
      </c>
      <c r="B1274" s="66"/>
    </row>
    <row r="1275" spans="1:2" x14ac:dyDescent="0.25">
      <c r="A1275" s="57" t="s">
        <v>473</v>
      </c>
      <c r="B1275" s="66"/>
    </row>
    <row r="1277" spans="1:2" x14ac:dyDescent="0.25">
      <c r="A1277" s="1" t="s">
        <v>754</v>
      </c>
    </row>
    <row r="1278" spans="1:2" x14ac:dyDescent="0.25">
      <c r="A1278" s="1" t="s">
        <v>755</v>
      </c>
    </row>
    <row r="1279" spans="1:2" x14ac:dyDescent="0.25">
      <c r="A1279" s="1" t="s">
        <v>756</v>
      </c>
    </row>
    <row r="1281" spans="1:1" x14ac:dyDescent="0.25">
      <c r="A1281" s="1" t="s">
        <v>757</v>
      </c>
    </row>
    <row r="1282" spans="1:1" x14ac:dyDescent="0.25">
      <c r="A1282" s="1" t="s">
        <v>758</v>
      </c>
    </row>
    <row r="1283" spans="1:1" x14ac:dyDescent="0.25">
      <c r="A1283" s="1" t="s">
        <v>759</v>
      </c>
    </row>
    <row r="1284" spans="1:1" x14ac:dyDescent="0.25">
      <c r="A1284" s="1" t="s">
        <v>760</v>
      </c>
    </row>
    <row r="1285" spans="1:1" x14ac:dyDescent="0.25">
      <c r="A1285" s="71" t="s">
        <v>761</v>
      </c>
    </row>
    <row r="1286" spans="1:1" x14ac:dyDescent="0.25">
      <c r="A1286" s="71" t="s">
        <v>762</v>
      </c>
    </row>
    <row r="1288" spans="1:1" x14ac:dyDescent="0.25">
      <c r="A1288" s="1" t="s">
        <v>763</v>
      </c>
    </row>
    <row r="1289" spans="1:1" x14ac:dyDescent="0.25">
      <c r="A1289" s="57" t="s">
        <v>748</v>
      </c>
    </row>
    <row r="1290" spans="1:1" x14ac:dyDescent="0.25">
      <c r="A1290" s="57" t="s">
        <v>749</v>
      </c>
    </row>
    <row r="1291" spans="1:1" x14ac:dyDescent="0.25">
      <c r="A1291" s="57" t="s">
        <v>750</v>
      </c>
    </row>
    <row r="1292" spans="1:1" x14ac:dyDescent="0.25">
      <c r="A1292" s="57" t="s">
        <v>751</v>
      </c>
    </row>
    <row r="1293" spans="1:1" x14ac:dyDescent="0.25">
      <c r="A1293" s="57" t="s">
        <v>752</v>
      </c>
    </row>
    <row r="1294" spans="1:1" x14ac:dyDescent="0.25">
      <c r="A1294" s="1" t="s">
        <v>764</v>
      </c>
    </row>
    <row r="1295" spans="1:1" x14ac:dyDescent="0.25">
      <c r="A1295" s="1" t="s">
        <v>765</v>
      </c>
    </row>
    <row r="1296" spans="1:1" x14ac:dyDescent="0.25">
      <c r="A1296" s="57" t="s">
        <v>769</v>
      </c>
    </row>
    <row r="1297" spans="1:1" x14ac:dyDescent="0.25">
      <c r="A1297" s="57" t="s">
        <v>745</v>
      </c>
    </row>
    <row r="1298" spans="1:1" ht="14.4" x14ac:dyDescent="0.25">
      <c r="A1298" s="58"/>
    </row>
    <row r="1299" spans="1:1" x14ac:dyDescent="0.25">
      <c r="A1299" s="57" t="s">
        <v>748</v>
      </c>
    </row>
    <row r="1300" spans="1:1" x14ac:dyDescent="0.25">
      <c r="A1300" s="57" t="s">
        <v>749</v>
      </c>
    </row>
    <row r="1301" spans="1:1" x14ac:dyDescent="0.25">
      <c r="A1301" s="57" t="s">
        <v>750</v>
      </c>
    </row>
    <row r="1302" spans="1:1" x14ac:dyDescent="0.25">
      <c r="A1302" s="57" t="s">
        <v>751</v>
      </c>
    </row>
    <row r="1303" spans="1:1" x14ac:dyDescent="0.25">
      <c r="A1303" s="57" t="s">
        <v>752</v>
      </c>
    </row>
    <row r="1304" spans="1:1" x14ac:dyDescent="0.25">
      <c r="A1304" s="57" t="s">
        <v>753</v>
      </c>
    </row>
    <row r="1305" spans="1:1" x14ac:dyDescent="0.25">
      <c r="A1305" s="57" t="s">
        <v>766</v>
      </c>
    </row>
    <row r="1306" spans="1:1" x14ac:dyDescent="0.25">
      <c r="A1306" s="57" t="s">
        <v>767</v>
      </c>
    </row>
    <row r="1307" spans="1:1" x14ac:dyDescent="0.25">
      <c r="A1307" s="57" t="s">
        <v>768</v>
      </c>
    </row>
    <row r="1308" spans="1:1" x14ac:dyDescent="0.25">
      <c r="A1308" s="57" t="s">
        <v>473</v>
      </c>
    </row>
    <row r="1310" spans="1:1" x14ac:dyDescent="0.25">
      <c r="A1310" s="1" t="s">
        <v>770</v>
      </c>
    </row>
    <row r="1311" spans="1:1" x14ac:dyDescent="0.25">
      <c r="A1311" s="1" t="s">
        <v>771</v>
      </c>
    </row>
    <row r="1312" spans="1:1" x14ac:dyDescent="0.25">
      <c r="A1312" s="1" t="s">
        <v>772</v>
      </c>
    </row>
    <row r="1313" spans="1:1" x14ac:dyDescent="0.25">
      <c r="A1313" s="1" t="s">
        <v>773</v>
      </c>
    </row>
    <row r="1315" spans="1:1" x14ac:dyDescent="0.25">
      <c r="A1315" s="29" t="s">
        <v>678</v>
      </c>
    </row>
    <row r="1316" spans="1:1" x14ac:dyDescent="0.25">
      <c r="A1316" s="29" t="s">
        <v>564</v>
      </c>
    </row>
    <row r="1317" spans="1:1" ht="14.4" x14ac:dyDescent="0.25">
      <c r="A1317" s="58"/>
    </row>
    <row r="1318" spans="1:1" x14ac:dyDescent="0.25">
      <c r="A1318" s="59" t="s">
        <v>565</v>
      </c>
    </row>
    <row r="1319" spans="1:1" x14ac:dyDescent="0.25">
      <c r="A1319" s="57" t="s">
        <v>679</v>
      </c>
    </row>
    <row r="1320" spans="1:1" x14ac:dyDescent="0.25">
      <c r="A1320" s="57" t="s">
        <v>680</v>
      </c>
    </row>
    <row r="1321" spans="1:1" x14ac:dyDescent="0.25">
      <c r="A1321" s="57" t="s">
        <v>681</v>
      </c>
    </row>
    <row r="1322" spans="1:1" ht="14.4" x14ac:dyDescent="0.25">
      <c r="A1322" s="58"/>
    </row>
    <row r="1323" spans="1:1" x14ac:dyDescent="0.25">
      <c r="A1323" s="57" t="s">
        <v>639</v>
      </c>
    </row>
    <row r="1324" spans="1:1" x14ac:dyDescent="0.25">
      <c r="A1324" s="57" t="s">
        <v>662</v>
      </c>
    </row>
    <row r="1325" spans="1:1" x14ac:dyDescent="0.25">
      <c r="A1325" s="57" t="s">
        <v>473</v>
      </c>
    </row>
    <row r="1326" spans="1:1" ht="14.4" x14ac:dyDescent="0.25">
      <c r="A1326" s="58"/>
    </row>
    <row r="1327" spans="1:1" x14ac:dyDescent="0.25">
      <c r="A1327" s="57" t="s">
        <v>682</v>
      </c>
    </row>
    <row r="1328" spans="1:1" x14ac:dyDescent="0.25">
      <c r="A1328" s="57" t="s">
        <v>683</v>
      </c>
    </row>
    <row r="1329" spans="1:1" x14ac:dyDescent="0.25">
      <c r="A1329" s="57" t="s">
        <v>473</v>
      </c>
    </row>
    <row r="1330" spans="1:1" ht="14.4" x14ac:dyDescent="0.25">
      <c r="A1330" s="58"/>
    </row>
    <row r="1331" spans="1:1" x14ac:dyDescent="0.25">
      <c r="A1331" s="57" t="s">
        <v>684</v>
      </c>
    </row>
    <row r="1332" spans="1:1" x14ac:dyDescent="0.25">
      <c r="A1332" s="57" t="s">
        <v>685</v>
      </c>
    </row>
    <row r="1333" spans="1:1" x14ac:dyDescent="0.25">
      <c r="A1333" s="57" t="s">
        <v>473</v>
      </c>
    </row>
    <row r="1334" spans="1:1" ht="14.4" x14ac:dyDescent="0.25">
      <c r="A1334" s="58"/>
    </row>
    <row r="1335" spans="1:1" x14ac:dyDescent="0.25">
      <c r="A1335" s="57" t="s">
        <v>744</v>
      </c>
    </row>
    <row r="1336" spans="1:1" x14ac:dyDescent="0.25">
      <c r="A1336" s="57" t="s">
        <v>745</v>
      </c>
    </row>
    <row r="1337" spans="1:1" ht="14.4" x14ac:dyDescent="0.25">
      <c r="A1337" s="58"/>
    </row>
    <row r="1338" spans="1:1" x14ac:dyDescent="0.25">
      <c r="A1338" s="57" t="s">
        <v>748</v>
      </c>
    </row>
    <row r="1339" spans="1:1" x14ac:dyDescent="0.25">
      <c r="A1339" s="57" t="s">
        <v>749</v>
      </c>
    </row>
    <row r="1340" spans="1:1" x14ac:dyDescent="0.25">
      <c r="A1340" s="57" t="s">
        <v>750</v>
      </c>
    </row>
    <row r="1341" spans="1:1" x14ac:dyDescent="0.25">
      <c r="A1341" s="57" t="s">
        <v>751</v>
      </c>
    </row>
    <row r="1342" spans="1:1" x14ac:dyDescent="0.25">
      <c r="A1342" s="57" t="s">
        <v>752</v>
      </c>
    </row>
    <row r="1343" spans="1:1" x14ac:dyDescent="0.25">
      <c r="A1343" s="57" t="s">
        <v>753</v>
      </c>
    </row>
    <row r="1344" spans="1:1" x14ac:dyDescent="0.25">
      <c r="A1344" s="57" t="s">
        <v>766</v>
      </c>
    </row>
    <row r="1345" spans="1:2" x14ac:dyDescent="0.25">
      <c r="A1345" s="57" t="s">
        <v>767</v>
      </c>
    </row>
    <row r="1346" spans="1:2" x14ac:dyDescent="0.25">
      <c r="A1346" s="57" t="s">
        <v>768</v>
      </c>
    </row>
    <row r="1347" spans="1:2" x14ac:dyDescent="0.25">
      <c r="A1347" s="57" t="s">
        <v>473</v>
      </c>
    </row>
    <row r="1348" spans="1:2" ht="14.4" x14ac:dyDescent="0.25">
      <c r="A1348" s="58"/>
    </row>
    <row r="1349" spans="1:2" x14ac:dyDescent="0.25">
      <c r="A1349" s="57" t="s">
        <v>178</v>
      </c>
    </row>
    <row r="1350" spans="1:2" x14ac:dyDescent="0.25">
      <c r="A1350" s="57" t="s">
        <v>774</v>
      </c>
    </row>
    <row r="1351" spans="1:2" x14ac:dyDescent="0.25">
      <c r="A1351" s="57" t="s">
        <v>567</v>
      </c>
    </row>
    <row r="1352" spans="1:2" x14ac:dyDescent="0.25">
      <c r="A1352" s="57" t="s">
        <v>568</v>
      </c>
    </row>
    <row r="1353" spans="1:2" x14ac:dyDescent="0.25">
      <c r="A1353" s="57" t="s">
        <v>569</v>
      </c>
    </row>
    <row r="1354" spans="1:2" x14ac:dyDescent="0.25">
      <c r="A1354" s="57" t="s">
        <v>686</v>
      </c>
    </row>
    <row r="1355" spans="1:2" x14ac:dyDescent="0.25">
      <c r="A1355" s="57" t="s">
        <v>775</v>
      </c>
    </row>
    <row r="1356" spans="1:2" x14ac:dyDescent="0.25">
      <c r="A1356" s="57" t="s">
        <v>776</v>
      </c>
      <c r="B1356" s="1" t="s">
        <v>780</v>
      </c>
    </row>
    <row r="1357" spans="1:2" x14ac:dyDescent="0.25">
      <c r="A1357" s="57" t="s">
        <v>777</v>
      </c>
    </row>
    <row r="1358" spans="1:2" x14ac:dyDescent="0.25">
      <c r="A1358" s="57" t="s">
        <v>691</v>
      </c>
    </row>
    <row r="1359" spans="1:2" x14ac:dyDescent="0.25">
      <c r="A1359" s="57" t="s">
        <v>571</v>
      </c>
    </row>
    <row r="1360" spans="1:2" x14ac:dyDescent="0.25">
      <c r="A1360" s="57" t="s">
        <v>568</v>
      </c>
    </row>
    <row r="1361" spans="1:2" x14ac:dyDescent="0.25">
      <c r="A1361" s="57" t="s">
        <v>572</v>
      </c>
    </row>
    <row r="1362" spans="1:2" x14ac:dyDescent="0.25">
      <c r="A1362" s="57" t="s">
        <v>686</v>
      </c>
    </row>
    <row r="1363" spans="1:2" x14ac:dyDescent="0.25">
      <c r="A1363" s="57" t="s">
        <v>687</v>
      </c>
    </row>
    <row r="1364" spans="1:2" x14ac:dyDescent="0.25">
      <c r="A1364" s="57" t="s">
        <v>688</v>
      </c>
    </row>
    <row r="1365" spans="1:2" x14ac:dyDescent="0.25">
      <c r="A1365" s="57" t="s">
        <v>689</v>
      </c>
    </row>
    <row r="1366" spans="1:2" x14ac:dyDescent="0.25">
      <c r="A1366" s="57" t="s">
        <v>778</v>
      </c>
      <c r="B1366" s="1" t="s">
        <v>780</v>
      </c>
    </row>
    <row r="1367" spans="1:2" x14ac:dyDescent="0.25">
      <c r="A1367" s="57" t="s">
        <v>690</v>
      </c>
    </row>
    <row r="1368" spans="1:2" x14ac:dyDescent="0.25">
      <c r="A1368" s="57" t="s">
        <v>691</v>
      </c>
    </row>
    <row r="1369" spans="1:2" x14ac:dyDescent="0.25">
      <c r="A1369" s="57" t="s">
        <v>571</v>
      </c>
    </row>
    <row r="1370" spans="1:2" x14ac:dyDescent="0.25">
      <c r="A1370" s="57" t="s">
        <v>568</v>
      </c>
    </row>
    <row r="1371" spans="1:2" x14ac:dyDescent="0.25">
      <c r="A1371" s="57" t="s">
        <v>574</v>
      </c>
    </row>
    <row r="1372" spans="1:2" x14ac:dyDescent="0.25">
      <c r="A1372" s="57" t="s">
        <v>686</v>
      </c>
    </row>
    <row r="1373" spans="1:2" x14ac:dyDescent="0.25">
      <c r="A1373" s="57" t="s">
        <v>692</v>
      </c>
    </row>
    <row r="1374" spans="1:2" x14ac:dyDescent="0.25">
      <c r="A1374" s="57" t="s">
        <v>693</v>
      </c>
    </row>
    <row r="1375" spans="1:2" x14ac:dyDescent="0.25">
      <c r="A1375" s="57" t="s">
        <v>694</v>
      </c>
    </row>
    <row r="1376" spans="1:2" x14ac:dyDescent="0.25">
      <c r="A1376" s="57" t="s">
        <v>779</v>
      </c>
      <c r="B1376" s="1" t="s">
        <v>780</v>
      </c>
    </row>
    <row r="1377" spans="1:2" x14ac:dyDescent="0.25">
      <c r="A1377" s="57" t="s">
        <v>695</v>
      </c>
    </row>
    <row r="1378" spans="1:2" x14ac:dyDescent="0.25">
      <c r="A1378" s="57" t="s">
        <v>691</v>
      </c>
    </row>
    <row r="1379" spans="1:2" x14ac:dyDescent="0.25">
      <c r="A1379" s="57" t="s">
        <v>571</v>
      </c>
    </row>
    <row r="1380" spans="1:2" x14ac:dyDescent="0.25">
      <c r="A1380" s="57" t="s">
        <v>298</v>
      </c>
    </row>
    <row r="1381" spans="1:2" x14ac:dyDescent="0.25">
      <c r="A1381" s="57" t="s">
        <v>576</v>
      </c>
    </row>
    <row r="1382" spans="1:2" x14ac:dyDescent="0.25">
      <c r="A1382" s="57" t="s">
        <v>577</v>
      </c>
    </row>
    <row r="1383" spans="1:2" x14ac:dyDescent="0.25">
      <c r="A1383" s="57" t="s">
        <v>298</v>
      </c>
    </row>
    <row r="1384" spans="1:2" x14ac:dyDescent="0.25">
      <c r="A1384" s="57" t="s">
        <v>578</v>
      </c>
    </row>
    <row r="1385" spans="1:2" x14ac:dyDescent="0.25">
      <c r="A1385" s="57" t="s">
        <v>182</v>
      </c>
    </row>
    <row r="1386" spans="1:2" x14ac:dyDescent="0.25">
      <c r="A1386" s="57" t="s">
        <v>579</v>
      </c>
    </row>
    <row r="1387" spans="1:2" ht="14.4" x14ac:dyDescent="0.25">
      <c r="A1387" s="58"/>
    </row>
    <row r="1388" spans="1:2" x14ac:dyDescent="0.25">
      <c r="A1388" s="29" t="s">
        <v>580</v>
      </c>
    </row>
    <row r="1390" spans="1:2" x14ac:dyDescent="0.25">
      <c r="A1390" s="1" t="s">
        <v>781</v>
      </c>
      <c r="B1390" s="1" t="s">
        <v>782</v>
      </c>
    </row>
    <row r="1391" spans="1:2" x14ac:dyDescent="0.25">
      <c r="B1391" s="1" t="s">
        <v>783</v>
      </c>
    </row>
    <row r="1392" spans="1:2" x14ac:dyDescent="0.25">
      <c r="B1392" s="1" t="s">
        <v>784</v>
      </c>
    </row>
    <row r="1393" spans="1:2" x14ac:dyDescent="0.25">
      <c r="B1393" s="1" t="s">
        <v>785</v>
      </c>
    </row>
    <row r="1394" spans="1:2" customFormat="1" ht="14.4" x14ac:dyDescent="0.3">
      <c r="A1394" s="66"/>
      <c r="B1394" s="66"/>
    </row>
    <row r="1395" spans="1:2" customFormat="1" ht="14.4" x14ac:dyDescent="0.3">
      <c r="A1395" s="66"/>
      <c r="B1395" s="66"/>
    </row>
    <row r="1396" spans="1:2" customFormat="1" ht="14.4" x14ac:dyDescent="0.3">
      <c r="A1396" s="66"/>
      <c r="B1396" s="66"/>
    </row>
    <row r="1397" spans="1:2" customFormat="1" ht="14.4" x14ac:dyDescent="0.3">
      <c r="A1397" s="66"/>
      <c r="B1397" s="66"/>
    </row>
    <row r="1398" spans="1:2" x14ac:dyDescent="0.25">
      <c r="A1398" s="66"/>
      <c r="B1398" s="66"/>
    </row>
    <row r="1399" spans="1:2" x14ac:dyDescent="0.25">
      <c r="A1399" s="66"/>
      <c r="B1399" s="66"/>
    </row>
    <row r="1400" spans="1:2" x14ac:dyDescent="0.25">
      <c r="A1400" s="66"/>
      <c r="B1400" s="66"/>
    </row>
    <row r="1401" spans="1:2" x14ac:dyDescent="0.25">
      <c r="A1401" s="66"/>
      <c r="B1401" s="66"/>
    </row>
    <row r="1402" spans="1:2" x14ac:dyDescent="0.25">
      <c r="A1402" s="66"/>
      <c r="B1402" s="66"/>
    </row>
    <row r="1403" spans="1:2" x14ac:dyDescent="0.25">
      <c r="A1403" s="66"/>
      <c r="B1403" s="6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B1785-6C8D-440B-970C-0183C88A95BC}">
  <dimension ref="C1:D16"/>
  <sheetViews>
    <sheetView workbookViewId="0">
      <selection activeCell="N18" sqref="N18"/>
    </sheetView>
  </sheetViews>
  <sheetFormatPr defaultRowHeight="14.4" x14ac:dyDescent="0.3"/>
  <sheetData>
    <row r="1" spans="3:4" x14ac:dyDescent="0.3">
      <c r="C1">
        <v>7</v>
      </c>
      <c r="D1" s="2" t="s">
        <v>17</v>
      </c>
    </row>
    <row r="2" spans="3:4" x14ac:dyDescent="0.3">
      <c r="C2">
        <v>8</v>
      </c>
      <c r="D2" s="3" t="s">
        <v>18</v>
      </c>
    </row>
    <row r="3" spans="3:4" x14ac:dyDescent="0.3">
      <c r="C3">
        <v>9</v>
      </c>
      <c r="D3" s="3" t="s">
        <v>19</v>
      </c>
    </row>
    <row r="4" spans="3:4" x14ac:dyDescent="0.3">
      <c r="C4">
        <v>10</v>
      </c>
      <c r="D4" s="3">
        <v>10</v>
      </c>
    </row>
    <row r="5" spans="3:4" x14ac:dyDescent="0.3">
      <c r="C5">
        <v>11</v>
      </c>
      <c r="D5" s="3" t="s">
        <v>20</v>
      </c>
    </row>
    <row r="6" spans="3:4" x14ac:dyDescent="0.3">
      <c r="C6">
        <v>12</v>
      </c>
      <c r="D6" s="3" t="s">
        <v>21</v>
      </c>
    </row>
    <row r="7" spans="3:4" x14ac:dyDescent="0.3">
      <c r="C7">
        <v>13</v>
      </c>
      <c r="D7" s="3" t="s">
        <v>22</v>
      </c>
    </row>
    <row r="8" spans="3:4" x14ac:dyDescent="0.3">
      <c r="C8">
        <v>14</v>
      </c>
      <c r="D8" s="3">
        <v>18</v>
      </c>
    </row>
    <row r="9" spans="3:4" x14ac:dyDescent="0.3">
      <c r="C9">
        <v>15</v>
      </c>
      <c r="D9" s="3">
        <v>19</v>
      </c>
    </row>
    <row r="10" spans="3:4" x14ac:dyDescent="0.3">
      <c r="C10">
        <v>16</v>
      </c>
      <c r="D10" s="3">
        <v>20</v>
      </c>
    </row>
    <row r="11" spans="3:4" x14ac:dyDescent="0.3">
      <c r="C11">
        <v>17</v>
      </c>
      <c r="D11" s="3" t="s">
        <v>23</v>
      </c>
    </row>
    <row r="12" spans="3:4" x14ac:dyDescent="0.3">
      <c r="C12">
        <v>18</v>
      </c>
      <c r="D12" s="3">
        <v>23</v>
      </c>
    </row>
    <row r="13" spans="3:4" x14ac:dyDescent="0.3">
      <c r="C13">
        <v>19</v>
      </c>
      <c r="D13" s="3" t="s">
        <v>24</v>
      </c>
    </row>
    <row r="14" spans="3:4" x14ac:dyDescent="0.3">
      <c r="C14">
        <v>20</v>
      </c>
      <c r="D14" s="3">
        <v>27</v>
      </c>
    </row>
    <row r="15" spans="3:4" x14ac:dyDescent="0.3">
      <c r="C15">
        <v>21</v>
      </c>
      <c r="D15" s="3">
        <v>28</v>
      </c>
    </row>
    <row r="16" spans="3:4" x14ac:dyDescent="0.3">
      <c r="C16">
        <v>22</v>
      </c>
      <c r="D16" s="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561A-1E1D-4D63-A150-43D4E0278CF9}">
  <dimension ref="A1:Q25"/>
  <sheetViews>
    <sheetView tabSelected="1" topLeftCell="B1" zoomScale="130" zoomScaleNormal="130" workbookViewId="0">
      <selection activeCell="L11" sqref="L11"/>
    </sheetView>
  </sheetViews>
  <sheetFormatPr defaultRowHeight="13.8" x14ac:dyDescent="0.25"/>
  <cols>
    <col min="1" max="3" width="8.88671875" style="1"/>
    <col min="4" max="4" width="13.21875" style="1" customWidth="1"/>
    <col min="5" max="16384" width="8.88671875" style="1"/>
  </cols>
  <sheetData>
    <row r="1" spans="4:17" x14ac:dyDescent="0.25">
      <c r="Q1" s="1">
        <v>100000</v>
      </c>
    </row>
    <row r="2" spans="4:17" x14ac:dyDescent="0.25">
      <c r="O2" s="1" t="s">
        <v>789</v>
      </c>
      <c r="P2" s="1" t="s">
        <v>790</v>
      </c>
      <c r="Q2" s="1" t="s">
        <v>791</v>
      </c>
    </row>
    <row r="3" spans="4:17" x14ac:dyDescent="0.25">
      <c r="D3" s="1" t="s">
        <v>644</v>
      </c>
      <c r="E3" s="1">
        <v>275000</v>
      </c>
      <c r="F3" s="1">
        <v>350000</v>
      </c>
      <c r="G3" s="1">
        <v>275000</v>
      </c>
      <c r="I3" s="1">
        <v>350000</v>
      </c>
      <c r="J3" s="1">
        <v>350000</v>
      </c>
      <c r="N3" s="1" t="s">
        <v>644</v>
      </c>
      <c r="O3" s="1">
        <f>F16</f>
        <v>336300</v>
      </c>
      <c r="P3" s="1">
        <f>I7</f>
        <v>354000</v>
      </c>
      <c r="Q3" s="1">
        <f>J7</f>
        <v>354000</v>
      </c>
    </row>
    <row r="4" spans="4:17" x14ac:dyDescent="0.25">
      <c r="D4" s="1" t="s">
        <v>645</v>
      </c>
      <c r="E4" s="1">
        <v>50000</v>
      </c>
      <c r="F4" s="1">
        <v>50000</v>
      </c>
      <c r="G4" s="1">
        <v>50000</v>
      </c>
      <c r="H4" s="72"/>
      <c r="I4" s="1">
        <v>50000</v>
      </c>
      <c r="J4" s="1">
        <v>50000</v>
      </c>
      <c r="N4" s="1" t="s">
        <v>792</v>
      </c>
      <c r="O4" s="1">
        <v>0</v>
      </c>
      <c r="P4" s="1">
        <f>I12</f>
        <v>10443</v>
      </c>
      <c r="Q4" s="1">
        <f>J12</f>
        <v>6903</v>
      </c>
    </row>
    <row r="5" spans="4:17" x14ac:dyDescent="0.25">
      <c r="E5" s="1">
        <f>E3-E4</f>
        <v>225000</v>
      </c>
      <c r="F5" s="1">
        <f>F3-F4</f>
        <v>300000</v>
      </c>
      <c r="G5" s="1">
        <f>G3-G4</f>
        <v>225000</v>
      </c>
      <c r="H5" s="72"/>
      <c r="I5" s="1">
        <f>I3-I4</f>
        <v>300000</v>
      </c>
      <c r="J5" s="1">
        <f>J3-J4</f>
        <v>300000</v>
      </c>
      <c r="O5" s="1">
        <v>29500</v>
      </c>
      <c r="P5" s="1">
        <v>29500</v>
      </c>
      <c r="Q5" s="1">
        <v>29500</v>
      </c>
    </row>
    <row r="6" spans="4:17" x14ac:dyDescent="0.25">
      <c r="D6" s="1" t="s">
        <v>646</v>
      </c>
      <c r="E6" s="1">
        <v>15000</v>
      </c>
      <c r="F6" s="1">
        <v>15000</v>
      </c>
      <c r="G6" s="1">
        <v>0</v>
      </c>
      <c r="H6" s="72" t="s">
        <v>649</v>
      </c>
      <c r="I6" s="1">
        <f>I5*18/100</f>
        <v>54000</v>
      </c>
      <c r="J6" s="1">
        <f>J5*18/100</f>
        <v>54000</v>
      </c>
      <c r="O6" s="1">
        <v>29500</v>
      </c>
      <c r="P6" s="1">
        <v>29500</v>
      </c>
      <c r="Q6" s="1">
        <v>29500</v>
      </c>
    </row>
    <row r="7" spans="4:17" x14ac:dyDescent="0.25">
      <c r="E7" s="1">
        <f>E5-E6</f>
        <v>210000</v>
      </c>
      <c r="F7" s="1">
        <f>F5-F6</f>
        <v>285000</v>
      </c>
      <c r="G7" s="1">
        <f>G5-G6</f>
        <v>225000</v>
      </c>
      <c r="H7" s="72"/>
      <c r="I7" s="1">
        <f>I5+I6</f>
        <v>354000</v>
      </c>
      <c r="J7" s="1">
        <f>J5+J6</f>
        <v>354000</v>
      </c>
      <c r="L7" s="1">
        <f>300000*4/12/100</f>
        <v>1000</v>
      </c>
      <c r="O7" s="1">
        <f>O3+O4-O5-O6</f>
        <v>277300</v>
      </c>
      <c r="P7" s="1">
        <f>P3+P4-P5-P6</f>
        <v>305443</v>
      </c>
      <c r="Q7" s="1">
        <f>Q3+Q4-Q5-Q6</f>
        <v>301903</v>
      </c>
    </row>
    <row r="8" spans="4:17" x14ac:dyDescent="0.25">
      <c r="D8" s="1" t="s">
        <v>649</v>
      </c>
      <c r="E8" s="1">
        <f>E7*18/100</f>
        <v>37800</v>
      </c>
      <c r="F8" s="1">
        <f>F7*18/100</f>
        <v>51300</v>
      </c>
      <c r="G8" s="1">
        <f>G7*18/100</f>
        <v>40500</v>
      </c>
      <c r="H8" s="72" t="s">
        <v>786</v>
      </c>
      <c r="I8" s="1">
        <v>29500</v>
      </c>
      <c r="J8" s="1">
        <v>29500</v>
      </c>
    </row>
    <row r="9" spans="4:17" x14ac:dyDescent="0.25">
      <c r="E9" s="1">
        <f>E7+E8</f>
        <v>247800</v>
      </c>
      <c r="F9" s="1">
        <f>F7+F8</f>
        <v>336300</v>
      </c>
      <c r="G9" s="1">
        <f>G7+G8</f>
        <v>265500</v>
      </c>
      <c r="H9" s="72" t="s">
        <v>787</v>
      </c>
      <c r="I9" s="1">
        <v>29500</v>
      </c>
      <c r="J9" s="1">
        <v>29500</v>
      </c>
      <c r="P9" s="1">
        <f>P3+P4-O3</f>
        <v>28143</v>
      </c>
    </row>
    <row r="10" spans="4:17" x14ac:dyDescent="0.25">
      <c r="D10" s="1" t="s">
        <v>648</v>
      </c>
      <c r="E10" s="1">
        <v>29500</v>
      </c>
      <c r="F10" s="1">
        <v>29500</v>
      </c>
      <c r="G10" s="1">
        <v>29500</v>
      </c>
      <c r="H10" s="72" t="s">
        <v>788</v>
      </c>
      <c r="I10" s="1">
        <v>0</v>
      </c>
      <c r="J10" s="1">
        <f>Q1</f>
        <v>100000</v>
      </c>
    </row>
    <row r="11" spans="4:17" x14ac:dyDescent="0.25">
      <c r="E11" s="1">
        <f>E9-E10</f>
        <v>218300</v>
      </c>
      <c r="F11" s="1">
        <f>F9-F10</f>
        <v>306800</v>
      </c>
      <c r="G11" s="1">
        <f>G9-G10</f>
        <v>236000</v>
      </c>
      <c r="H11" s="72"/>
      <c r="I11" s="1">
        <f>I7-I8-I9-I10</f>
        <v>295000</v>
      </c>
      <c r="J11" s="1">
        <f>J7-J8-J9-J10</f>
        <v>195000</v>
      </c>
      <c r="O11" s="1" t="s">
        <v>653</v>
      </c>
      <c r="P11" s="1">
        <v>20000</v>
      </c>
    </row>
    <row r="12" spans="4:17" x14ac:dyDescent="0.25">
      <c r="D12" s="1" t="s">
        <v>647</v>
      </c>
      <c r="E12" s="1">
        <v>0</v>
      </c>
      <c r="F12" s="1">
        <v>0</v>
      </c>
      <c r="G12" s="1">
        <f>G11*3/100</f>
        <v>7080</v>
      </c>
      <c r="H12" s="72"/>
      <c r="I12" s="1">
        <f>I11*3/100*1.18</f>
        <v>10443</v>
      </c>
      <c r="J12" s="1">
        <f>J11*3/100*1.18</f>
        <v>6903</v>
      </c>
      <c r="O12" s="1" t="s">
        <v>654</v>
      </c>
      <c r="P12" s="1">
        <v>10000</v>
      </c>
    </row>
    <row r="13" spans="4:17" x14ac:dyDescent="0.25">
      <c r="E13" s="1">
        <v>0</v>
      </c>
      <c r="F13" s="1">
        <v>0</v>
      </c>
      <c r="G13" s="1">
        <f>G12*1.18</f>
        <v>8354.4</v>
      </c>
      <c r="I13" s="1">
        <f>I11/18</f>
        <v>16388.888888888891</v>
      </c>
      <c r="J13" s="1">
        <f>J11/18</f>
        <v>10833.333333333334</v>
      </c>
      <c r="O13" s="1" t="s">
        <v>655</v>
      </c>
      <c r="P13" s="1">
        <v>3000</v>
      </c>
    </row>
    <row r="14" spans="4:17" x14ac:dyDescent="0.25">
      <c r="E14" s="69">
        <f>E11+E13</f>
        <v>218300</v>
      </c>
      <c r="F14" s="69">
        <f>F11+F13</f>
        <v>306800</v>
      </c>
      <c r="G14" s="68">
        <f>G11+G13</f>
        <v>244354.4</v>
      </c>
      <c r="H14" s="67">
        <f>G14-E14</f>
        <v>26054.399999999994</v>
      </c>
      <c r="I14" s="67"/>
      <c r="J14" s="67"/>
      <c r="K14" s="67"/>
      <c r="L14" s="67"/>
      <c r="O14" s="1" t="s">
        <v>656</v>
      </c>
      <c r="P14" s="1">
        <v>9000</v>
      </c>
    </row>
    <row r="15" spans="4:17" x14ac:dyDescent="0.25">
      <c r="E15" s="1">
        <v>29500</v>
      </c>
      <c r="F15" s="1">
        <v>29500</v>
      </c>
      <c r="G15" s="1">
        <v>29500</v>
      </c>
      <c r="O15" s="1" t="s">
        <v>654</v>
      </c>
      <c r="P15" s="1">
        <v>6000</v>
      </c>
    </row>
    <row r="16" spans="4:17" x14ac:dyDescent="0.25">
      <c r="E16" s="69">
        <f>E14+E15</f>
        <v>247800</v>
      </c>
      <c r="F16" s="69">
        <f>F14+F15</f>
        <v>336300</v>
      </c>
      <c r="G16" s="68">
        <f>G14+G15</f>
        <v>273854.40000000002</v>
      </c>
      <c r="H16" s="67">
        <f>G16-E16</f>
        <v>26054.400000000023</v>
      </c>
      <c r="I16" s="67"/>
      <c r="J16" s="67"/>
      <c r="K16" s="67"/>
      <c r="L16" s="67"/>
      <c r="O16" s="1" t="s">
        <v>657</v>
      </c>
      <c r="P16" s="1">
        <v>72000</v>
      </c>
    </row>
    <row r="17" spans="1:17" x14ac:dyDescent="0.25">
      <c r="A17" s="1" t="s">
        <v>650</v>
      </c>
      <c r="B17" s="1" t="s">
        <v>651</v>
      </c>
      <c r="C17" s="1" t="s">
        <v>652</v>
      </c>
      <c r="P17" s="1">
        <f>SUM(P11:P16)</f>
        <v>120000</v>
      </c>
    </row>
    <row r="18" spans="1:17" x14ac:dyDescent="0.25">
      <c r="A18" s="1">
        <v>29500</v>
      </c>
      <c r="B18" s="1">
        <v>100000</v>
      </c>
      <c r="C18" s="1">
        <v>88800</v>
      </c>
      <c r="D18" s="1">
        <f>A18+B18+C18</f>
        <v>218300</v>
      </c>
      <c r="E18" s="1">
        <f>E14-D18</f>
        <v>0</v>
      </c>
      <c r="J18" s="1" t="s">
        <v>795</v>
      </c>
      <c r="L18" s="1" t="s">
        <v>793</v>
      </c>
      <c r="M18" s="1" t="s">
        <v>794</v>
      </c>
      <c r="P18" s="1">
        <v>40000</v>
      </c>
    </row>
    <row r="19" spans="1:17" x14ac:dyDescent="0.25">
      <c r="H19" s="1">
        <v>17000</v>
      </c>
      <c r="I19" s="1">
        <v>8000</v>
      </c>
      <c r="J19" s="1">
        <v>0</v>
      </c>
      <c r="L19" s="1">
        <v>17000</v>
      </c>
      <c r="M19" s="1">
        <v>28000</v>
      </c>
      <c r="O19" s="1">
        <v>220000</v>
      </c>
      <c r="P19" s="1">
        <f>P17+P18</f>
        <v>160000</v>
      </c>
      <c r="Q19" s="1">
        <f>O19-P19</f>
        <v>60000</v>
      </c>
    </row>
    <row r="20" spans="1:17" x14ac:dyDescent="0.25">
      <c r="I20" s="1">
        <v>28000</v>
      </c>
    </row>
    <row r="21" spans="1:17" x14ac:dyDescent="0.25">
      <c r="E21" s="1">
        <v>218300</v>
      </c>
      <c r="I21" s="1">
        <f>SUM(I19:I20)</f>
        <v>36000</v>
      </c>
      <c r="J21" s="1">
        <f>SUM(J19:J20)</f>
        <v>0</v>
      </c>
      <c r="K21" s="1">
        <f>I21-J21</f>
        <v>36000</v>
      </c>
      <c r="L21" s="1">
        <v>8000</v>
      </c>
    </row>
    <row r="22" spans="1:17" x14ac:dyDescent="0.25">
      <c r="E22" s="1">
        <v>120000</v>
      </c>
      <c r="L22" s="1">
        <v>28000</v>
      </c>
    </row>
    <row r="23" spans="1:17" x14ac:dyDescent="0.25">
      <c r="E23" s="1">
        <v>27000</v>
      </c>
      <c r="H23" s="1">
        <v>17000</v>
      </c>
      <c r="J23" s="1">
        <v>28000</v>
      </c>
      <c r="K23" s="1">
        <f>J23-H23</f>
        <v>11000</v>
      </c>
    </row>
    <row r="24" spans="1:17" x14ac:dyDescent="0.25">
      <c r="E24" s="1">
        <v>20000</v>
      </c>
    </row>
    <row r="25" spans="1:17" x14ac:dyDescent="0.25">
      <c r="E25" s="1">
        <f>E21-E22-E23-E24</f>
        <v>51300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Kannigesvaran</dc:creator>
  <cp:lastModifiedBy>Balaji Kannigesvaran</cp:lastModifiedBy>
  <dcterms:created xsi:type="dcterms:W3CDTF">2022-02-25T06:47:47Z</dcterms:created>
  <dcterms:modified xsi:type="dcterms:W3CDTF">2022-03-30T15:42:00Z</dcterms:modified>
</cp:coreProperties>
</file>