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D:\data analyst projects\EXCEL\Project 2\"/>
    </mc:Choice>
  </mc:AlternateContent>
  <xr:revisionPtr revIDLastSave="0" documentId="13_ncr:1_{16D3FAAB-4763-4409-9A27-CA66F988A124}" xr6:coauthVersionLast="47" xr6:coauthVersionMax="47" xr10:uidLastSave="{00000000-0000-0000-0000-000000000000}"/>
  <bookViews>
    <workbookView xWindow="-110" yWindow="-110" windowWidth="19420" windowHeight="11020" activeTab="1" xr2:uid="{3FA03916-5913-46F2-908C-C51AFB5721E0}"/>
  </bookViews>
  <sheets>
    <sheet name="Pivot Report" sheetId="1" r:id="rId1"/>
    <sheet name="Dashboard" sheetId="2" r:id="rId2"/>
    <sheet name="Patient satisfaction score" sheetId="5" r:id="rId3"/>
    <sheet name="Avg waiting time" sheetId="4" r:id="rId4"/>
    <sheet name="Patient by month" sheetId="3"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 cacheId="12"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fc7dc4b4-31ab-4435-ab59-b96473292b44" name="Hospital Emergency Room Data" connection="Query - Hospital Emergency Room Data"/>
          <x15:modelTable id="Query1_d8bdd7a6-16a4-4c16-864e-6492045078b8" name="Query1" connection="Query - Query1"/>
        </x15:modelTables>
        <x15:modelRelationships>
          <x15:modelRelationship fromTable="Hospital Emergency Room Data" fromColumn="Patient Admission Date.1" toTable="Query1" toColumn="date"/>
        </x15:modelRelationships>
        <x15:extLst>
          <ext xmlns:x16="http://schemas.microsoft.com/office/spreadsheetml/2014/11/main" uri="{9835A34E-60A6-4A7C-AAB8-D5F71C897F49}">
            <x16:modelTimeGroupings>
              <x16:modelTimeGrouping tableName="Query1"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 tableName="Hospital Emergency Room Data" columnName="Patient Admission Date.1" columnId="Patient Admission Date1">
                <x16:calculatedTimeColumn columnName="Patient Admission Date.1 (Year)" columnId="Patient Admission Date 1 (Year)" contentType="years" isSelected="1"/>
                <x16:calculatedTimeColumn columnName="Patient Admission Date.1 (Quarter)" columnId="Patient Admission Date 1 (Quarter)" contentType="quarters" isSelected="1"/>
                <x16:calculatedTimeColumn columnName="Patient Admission Date.1 (Month Index)" columnId="Patient Admission Date 1 (Month Index)" contentType="monthsindex" isSelected="1"/>
                <x16:calculatedTimeColumn columnName="Patient Admission Date.1 (Month)" columnId="Patient Admission Date 1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1" l="1"/>
  <c r="E10" i="1"/>
  <c r="D11" i="1"/>
  <c r="E11" i="1"/>
  <c r="C11" i="1"/>
  <c r="C1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50F18A8-C753-486F-86E4-3D2410469789}"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86504a6d-454d-4d5a-8520-0a8acc9b12a8"/>
      </ext>
    </extLst>
  </connection>
  <connection id="2" xr16:uid="{D1E1D406-2688-419B-992B-9722EE30844B}" name="Query - Query1" description="Connection to the 'Query1' query in the workbook." type="100" refreshedVersion="8" minRefreshableVersion="5">
    <extLst>
      <ext xmlns:x15="http://schemas.microsoft.com/office/spreadsheetml/2010/11/main" uri="{DE250136-89BD-433C-8126-D09CA5730AF9}">
        <x15:connection id="b20b9c31-84ad-451c-8f65-3cf128fccd76"/>
      </ext>
    </extLst>
  </connection>
  <connection id="3" xr16:uid="{C03D6D95-7748-4913-AF71-3810BEF56197}"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<sst xmlns="http://schemas.openxmlformats.org/spreadsheetml/2006/main" count="157" uniqueCount="71">
  <si>
    <t>Row Labels</t>
  </si>
  <si>
    <t>Grand Total</t>
  </si>
  <si>
    <t>Count of Patient Id</t>
  </si>
  <si>
    <t>Total patients</t>
  </si>
  <si>
    <t>Female</t>
  </si>
  <si>
    <t>Male</t>
  </si>
  <si>
    <t>Average of Patient Waittime</t>
  </si>
  <si>
    <t>Average of Patient Satisfaction Score</t>
  </si>
  <si>
    <t>Admited</t>
  </si>
  <si>
    <t>Not Admited</t>
  </si>
  <si>
    <t xml:space="preserve">Patient </t>
  </si>
  <si>
    <t>% of total</t>
  </si>
  <si>
    <t>0-9</t>
  </si>
  <si>
    <t>10-19</t>
  </si>
  <si>
    <t>20-29</t>
  </si>
  <si>
    <t>30-39</t>
  </si>
  <si>
    <t>40-49</t>
  </si>
  <si>
    <t>50-59</t>
  </si>
  <si>
    <t>60-69</t>
  </si>
  <si>
    <t>70-79</t>
  </si>
  <si>
    <t>Cardiology</t>
  </si>
  <si>
    <t>Gastroenterology</t>
  </si>
  <si>
    <t>General Practice</t>
  </si>
  <si>
    <t>Neurology</t>
  </si>
  <si>
    <t>None</t>
  </si>
  <si>
    <t>Orthopedics</t>
  </si>
  <si>
    <t>Physiotherapy</t>
  </si>
  <si>
    <t>Renal</t>
  </si>
  <si>
    <t>no of patient by department refrence</t>
  </si>
  <si>
    <t>number of patients by gender</t>
  </si>
  <si>
    <t>number of patient by age group</t>
  </si>
  <si>
    <t>2024</t>
  </si>
  <si>
    <t>May</t>
  </si>
  <si>
    <t>Admition Status</t>
  </si>
  <si>
    <t>Delay</t>
  </si>
  <si>
    <t>Within Time</t>
  </si>
  <si>
    <t>patient</t>
  </si>
  <si>
    <t>1-May</t>
  </si>
  <si>
    <t>2-May</t>
  </si>
  <si>
    <t>3-May</t>
  </si>
  <si>
    <t>4-May</t>
  </si>
  <si>
    <t>5-May</t>
  </si>
  <si>
    <t>6-May</t>
  </si>
  <si>
    <t>7-May</t>
  </si>
  <si>
    <t>8-May</t>
  </si>
  <si>
    <t>9-May</t>
  </si>
  <si>
    <t>10-May</t>
  </si>
  <si>
    <t>11-May</t>
  </si>
  <si>
    <t>12-May</t>
  </si>
  <si>
    <t>13-May</t>
  </si>
  <si>
    <t>14-May</t>
  </si>
  <si>
    <t>15-May</t>
  </si>
  <si>
    <t>16-May</t>
  </si>
  <si>
    <t>17-May</t>
  </si>
  <si>
    <t>18-May</t>
  </si>
  <si>
    <t>19-May</t>
  </si>
  <si>
    <t>20-May</t>
  </si>
  <si>
    <t>21-May</t>
  </si>
  <si>
    <t>22-May</t>
  </si>
  <si>
    <t>23-May</t>
  </si>
  <si>
    <t>24-May</t>
  </si>
  <si>
    <t>25-May</t>
  </si>
  <si>
    <t>26-May</t>
  </si>
  <si>
    <t>27-May</t>
  </si>
  <si>
    <t>28-May</t>
  </si>
  <si>
    <t>29-May</t>
  </si>
  <si>
    <t>30-May</t>
  </si>
  <si>
    <t>31-May</t>
  </si>
  <si>
    <t>Count of Age Group</t>
  </si>
  <si>
    <t>Count of Patient Attended</t>
  </si>
  <si>
    <t>Status 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</si>
</sst>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1" tint="0.34998626667073579"/>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0" fontId="0" fillId="0" borderId="0" xfId="0" applyNumberFormat="1"/>
    <xf numFmtId="0" fontId="0" fillId="2" borderId="0" xfId="0" applyFill="1"/>
    <xf numFmtId="1" fontId="0" fillId="0" borderId="0" xfId="0" applyNumberFormat="1"/>
    <xf numFmtId="0" fontId="1" fillId="3" borderId="0" xfId="0" applyFont="1" applyFill="1" applyAlignment="1">
      <alignment horizontal="center" vertical="center"/>
    </xf>
    <xf numFmtId="0" fontId="0" fillId="3" borderId="0" xfId="0" applyFill="1" applyAlignment="1">
      <alignment horizontal="center" vertical="center"/>
    </xf>
  </cellXfs>
  <cellStyles count="1">
    <cellStyle name="Normal" xfId="0" builtinId="0"/>
  </cellStyles>
  <dxfs count="15">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2" formatCode="0.00"/>
    </dxf>
    <dxf>
      <font>
        <b/>
        <color theme="1"/>
      </font>
      <border>
        <bottom style="thin">
          <color theme="5"/>
        </bottom>
        <vertical/>
        <horizontal/>
      </border>
    </dxf>
    <dxf>
      <font>
        <b/>
        <i val="0"/>
        <sz val="8"/>
        <color theme="1"/>
      </font>
      <fill>
        <patternFill patternType="solid">
          <bgColor theme="5"/>
        </patternFill>
      </fill>
      <border diagonalUp="0" diagonalDown="0">
        <left/>
        <right/>
        <top/>
        <bottom/>
        <vertical/>
        <horizontal/>
      </border>
    </dxf>
  </dxfs>
  <tableStyles count="1" defaultTableStyle="TableStyleMedium2" defaultPivotStyle="PivotStyleLight16">
    <tableStyle name="my style" pivot="0" table="0" count="10" xr9:uid="{69A7010D-FE3B-4FB7-B6C0-B4B9C5B26720}">
      <tableStyleElement type="wholeTable" dxfId="14"/>
      <tableStyleElement type="headerRow" dxfId="1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Report!PivotTable4</c:name>
    <c:fmtId val="1"/>
  </c:pivotSource>
  <c:chart>
    <c:autoTitleDeleted val="0"/>
    <c:pivotFmts>
      <c:pivotFmt>
        <c:idx val="0"/>
        <c:spPr>
          <a:solidFill>
            <a:schemeClr val="accent1"/>
          </a:solidFill>
          <a:ln w="6350">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6350">
            <a:solidFill>
              <a:schemeClr val="accent1">
                <a:shade val="1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24877697841726618"/>
                  <c:h val="0.38713178294573641"/>
                </c:manualLayout>
              </c15:layout>
              <c15:showDataLabelsRange val="1"/>
            </c:ext>
          </c:extLst>
        </c:dLbl>
      </c:pivotFmt>
      <c:pivotFmt>
        <c:idx val="3"/>
        <c:spPr>
          <a:solidFill>
            <a:schemeClr val="accent1"/>
          </a:solidFill>
          <a:ln w="6350">
            <a:solidFill>
              <a:schemeClr val="accent1">
                <a:shade val="1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27035971223021582"/>
                  <c:h val="0.38713178294573641"/>
                </c:manualLayout>
              </c15:layout>
              <c15:showDataLabelsRange val="1"/>
            </c:ext>
          </c:extLst>
        </c:dLbl>
      </c:pivotFmt>
    </c:pivotFmts>
    <c:plotArea>
      <c:layout>
        <c:manualLayout>
          <c:layoutTarget val="inner"/>
          <c:xMode val="edge"/>
          <c:yMode val="edge"/>
          <c:x val="9.7403623803530171E-3"/>
          <c:y val="3.5955563694073135E-2"/>
          <c:w val="0.40006029915405555"/>
          <c:h val="0.40128669962766284"/>
        </c:manualLayout>
      </c:layout>
      <c:barChart>
        <c:barDir val="bar"/>
        <c:grouping val="clustered"/>
        <c:varyColors val="0"/>
        <c:ser>
          <c:idx val="0"/>
          <c:order val="0"/>
          <c:tx>
            <c:strRef>
              <c:f>'Pivot Report'!$D$4</c:f>
              <c:strCache>
                <c:ptCount val="1"/>
                <c:pt idx="0">
                  <c:v>Patient </c:v>
                </c:pt>
              </c:strCache>
            </c:strRef>
          </c:tx>
          <c:spPr>
            <a:solidFill>
              <a:schemeClr val="accent1"/>
            </a:solidFill>
            <a:ln w="6350">
              <a:solidFill>
                <a:schemeClr val="accent1">
                  <a:shade val="15000"/>
                </a:schemeClr>
              </a:solidFill>
            </a:ln>
            <a:effectLst/>
          </c:spPr>
          <c:invertIfNegative val="0"/>
          <c:dPt>
            <c:idx val="0"/>
            <c:invertIfNegative val="0"/>
            <c:bubble3D val="0"/>
            <c:extLst>
              <c:ext xmlns:c16="http://schemas.microsoft.com/office/drawing/2014/chart" uri="{C3380CC4-5D6E-409C-BE32-E72D297353CC}">
                <c16:uniqueId val="{00000000-95C4-48BD-AAB4-8CF478BFE898}"/>
              </c:ext>
            </c:extLst>
          </c:dPt>
          <c:dPt>
            <c:idx val="1"/>
            <c:invertIfNegative val="0"/>
            <c:bubble3D val="0"/>
            <c:extLst>
              <c:ext xmlns:c16="http://schemas.microsoft.com/office/drawing/2014/chart" uri="{C3380CC4-5D6E-409C-BE32-E72D297353CC}">
                <c16:uniqueId val="{00000001-95C4-48BD-AAB4-8CF478BFE898}"/>
              </c:ext>
            </c:extLst>
          </c:dPt>
          <c:dLbls>
            <c:dLbl>
              <c:idx val="0"/>
              <c:dLblPos val="outEnd"/>
              <c:showLegendKey val="0"/>
              <c:showVal val="0"/>
              <c:showCatName val="0"/>
              <c:showSerName val="0"/>
              <c:showPercent val="0"/>
              <c:showBubbleSize val="0"/>
              <c:extLst>
                <c:ext xmlns:c15="http://schemas.microsoft.com/office/drawing/2012/chart" uri="{CE6537A1-D6FC-4f65-9D91-7224C49458BB}">
                  <c15:layout>
                    <c:manualLayout>
                      <c:w val="0.27035971223021582"/>
                      <c:h val="0.38713178294573641"/>
                    </c:manualLayout>
                  </c15:layout>
                  <c15:showDataLabelsRange val="1"/>
                </c:ext>
                <c:ext xmlns:c16="http://schemas.microsoft.com/office/drawing/2014/chart" uri="{C3380CC4-5D6E-409C-BE32-E72D297353CC}">
                  <c16:uniqueId val="{00000000-95C4-48BD-AAB4-8CF478BFE898}"/>
                </c:ext>
              </c:extLst>
            </c:dLbl>
            <c:dLbl>
              <c:idx val="1"/>
              <c:dLblPos val="outEnd"/>
              <c:showLegendKey val="0"/>
              <c:showVal val="0"/>
              <c:showCatName val="0"/>
              <c:showSerName val="0"/>
              <c:showPercent val="0"/>
              <c:showBubbleSize val="0"/>
              <c:extLst>
                <c:ext xmlns:c15="http://schemas.microsoft.com/office/drawing/2012/chart" uri="{CE6537A1-D6FC-4f65-9D91-7224C49458BB}">
                  <c15:layout>
                    <c:manualLayout>
                      <c:w val="0.24877697841726618"/>
                      <c:h val="0.38713178294573641"/>
                    </c:manualLayout>
                  </c15:layout>
                  <c15:showDataLabelsRange val="1"/>
                </c:ext>
                <c:ext xmlns:c16="http://schemas.microsoft.com/office/drawing/2014/chart" uri="{C3380CC4-5D6E-409C-BE32-E72D297353CC}">
                  <c16:uniqueId val="{00000001-95C4-48BD-AAB4-8CF478BFE89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Report'!$C$5:$C$7</c:f>
              <c:strCache>
                <c:ptCount val="2"/>
                <c:pt idx="0">
                  <c:v>Admited</c:v>
                </c:pt>
                <c:pt idx="1">
                  <c:v>Not Admited</c:v>
                </c:pt>
              </c:strCache>
            </c:strRef>
          </c:cat>
          <c:val>
            <c:numRef>
              <c:f>'Pivot Report'!$D$5:$D$7</c:f>
              <c:numCache>
                <c:formatCode>General</c:formatCode>
                <c:ptCount val="2"/>
                <c:pt idx="0">
                  <c:v>266</c:v>
                </c:pt>
                <c:pt idx="1">
                  <c:v>253</c:v>
                </c:pt>
              </c:numCache>
            </c:numRef>
          </c:val>
          <c:extLst>
            <c:ext xmlns:c16="http://schemas.microsoft.com/office/drawing/2014/chart" uri="{C3380CC4-5D6E-409C-BE32-E72D297353CC}">
              <c16:uniqueId val="{0000000B-F3D3-47CC-B32A-545F071E577F}"/>
            </c:ext>
          </c:extLst>
        </c:ser>
        <c:ser>
          <c:idx val="1"/>
          <c:order val="1"/>
          <c:tx>
            <c:strRef>
              <c:f>'Pivot Report'!$E$4</c:f>
              <c:strCache>
                <c:ptCount val="1"/>
                <c:pt idx="0">
                  <c:v>% of total</c:v>
                </c:pt>
              </c:strCache>
            </c:strRef>
          </c:tx>
          <c:spPr>
            <a:solidFill>
              <a:schemeClr val="accent2"/>
            </a:solidFill>
            <a:ln>
              <a:noFill/>
            </a:ln>
            <a:effectLst/>
          </c:spPr>
          <c:invertIfNegative val="0"/>
          <c:cat>
            <c:strRef>
              <c:f>'Pivot Report'!$C$5:$C$7</c:f>
              <c:strCache>
                <c:ptCount val="2"/>
                <c:pt idx="0">
                  <c:v>Admited</c:v>
                </c:pt>
                <c:pt idx="1">
                  <c:v>Not Admited</c:v>
                </c:pt>
              </c:strCache>
            </c:strRef>
          </c:cat>
          <c:val>
            <c:numRef>
              <c:f>'Pivot Report'!$E$5:$E$7</c:f>
              <c:numCache>
                <c:formatCode>0.00%</c:formatCode>
                <c:ptCount val="2"/>
                <c:pt idx="0">
                  <c:v>0.51252408477842004</c:v>
                </c:pt>
                <c:pt idx="1">
                  <c:v>0.48747591522157996</c:v>
                </c:pt>
              </c:numCache>
            </c:numRef>
          </c:val>
          <c:extLst>
            <c:ext xmlns:c16="http://schemas.microsoft.com/office/drawing/2014/chart" uri="{C3380CC4-5D6E-409C-BE32-E72D297353CC}">
              <c16:uniqueId val="{0000000C-F3D3-47CC-B32A-545F071E577F}"/>
            </c:ext>
          </c:extLst>
        </c:ser>
        <c:dLbls>
          <c:showLegendKey val="0"/>
          <c:showVal val="0"/>
          <c:showCatName val="0"/>
          <c:showSerName val="0"/>
          <c:showPercent val="0"/>
          <c:showBubbleSize val="0"/>
        </c:dLbls>
        <c:gapWidth val="120"/>
        <c:overlap val="64"/>
        <c:axId val="235270224"/>
        <c:axId val="235272144"/>
      </c:barChart>
      <c:catAx>
        <c:axId val="235270224"/>
        <c:scaling>
          <c:orientation val="minMax"/>
        </c:scaling>
        <c:delete val="1"/>
        <c:axPos val="l"/>
        <c:numFmt formatCode="General" sourceLinked="1"/>
        <c:majorTickMark val="none"/>
        <c:minorTickMark val="none"/>
        <c:tickLblPos val="nextTo"/>
        <c:crossAx val="235272144"/>
        <c:crosses val="autoZero"/>
        <c:auto val="1"/>
        <c:lblAlgn val="ctr"/>
        <c:lblOffset val="100"/>
        <c:noMultiLvlLbl val="0"/>
      </c:catAx>
      <c:valAx>
        <c:axId val="23527214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35270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Report!PivotTable13</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095237014681511E-2"/>
          <c:y val="0.12832418945928181"/>
          <c:w val="0.91771029521886127"/>
          <c:h val="0.72225956392322477"/>
        </c:manualLayout>
      </c:layout>
      <c:areaChart>
        <c:grouping val="standard"/>
        <c:varyColors val="0"/>
        <c:ser>
          <c:idx val="0"/>
          <c:order val="0"/>
          <c:tx>
            <c:strRef>
              <c:f>'Pivot Report'!$J$33</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Report'!$I$34:$I$65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Report'!$J$34:$J$65</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4-8063-4D32-BD80-569DED9E1332}"/>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80013984"/>
        <c:axId val="80014464"/>
      </c:areaChart>
      <c:catAx>
        <c:axId val="8001398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80014464"/>
        <c:crosses val="autoZero"/>
        <c:auto val="1"/>
        <c:lblAlgn val="ctr"/>
        <c:lblOffset val="100"/>
        <c:noMultiLvlLbl val="0"/>
      </c:catAx>
      <c:valAx>
        <c:axId val="80014464"/>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0139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Report!PivotTable12</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038087143384065E-2"/>
          <c:y val="1.8157089867898744E-2"/>
          <c:w val="0.9247311240327023"/>
          <c:h val="0.80624533090388506"/>
        </c:manualLayout>
      </c:layout>
      <c:areaChart>
        <c:grouping val="standard"/>
        <c:varyColors val="0"/>
        <c:ser>
          <c:idx val="0"/>
          <c:order val="0"/>
          <c:tx>
            <c:strRef>
              <c:f>'Pivot Report'!$G$33</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Report'!$F$34:$F$65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Report'!$G$34:$G$65</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6-D692-45FD-BA9E-60B77CD0A93E}"/>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82795968"/>
        <c:axId val="82795008"/>
      </c:areaChart>
      <c:catAx>
        <c:axId val="82795968"/>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82795008"/>
        <c:crosses val="autoZero"/>
        <c:auto val="1"/>
        <c:lblAlgn val="ctr"/>
        <c:lblOffset val="100"/>
        <c:noMultiLvlLbl val="0"/>
      </c:catAx>
      <c:valAx>
        <c:axId val="827950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7959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Report!PivotTable12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634828337840626E-2"/>
          <c:y val="2.7659121371932504E-3"/>
          <c:w val="0.9247311240327023"/>
          <c:h val="0.98316902378834758"/>
        </c:manualLayout>
      </c:layout>
      <c:areaChart>
        <c:grouping val="standard"/>
        <c:varyColors val="0"/>
        <c:ser>
          <c:idx val="0"/>
          <c:order val="0"/>
          <c:tx>
            <c:strRef>
              <c:f>'Pivot Report'!$G$33</c:f>
              <c:strCache>
                <c:ptCount val="1"/>
                <c:pt idx="0">
                  <c:v>Total</c:v>
                </c:pt>
              </c:strCache>
            </c:strRef>
          </c:tx>
          <c:spPr>
            <a:solidFill>
              <a:schemeClr val="accent1"/>
            </a:solidFill>
            <a:ln w="25400">
              <a:noFill/>
            </a:ln>
            <a:effectLst/>
          </c:spPr>
          <c:cat>
            <c:strRef>
              <c:f>'Pivot Report'!$F$34:$F$65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Report'!$G$34:$G$65</c:f>
              <c:numCache>
                <c:formatCode>General</c:formatCode>
                <c:ptCount val="31"/>
                <c:pt idx="0">
                  <c:v>14</c:v>
                </c:pt>
                <c:pt idx="1">
                  <c:v>21</c:v>
                </c:pt>
                <c:pt idx="2">
                  <c:v>21</c:v>
                </c:pt>
                <c:pt idx="3">
                  <c:v>15</c:v>
                </c:pt>
                <c:pt idx="4">
                  <c:v>11</c:v>
                </c:pt>
                <c:pt idx="5">
                  <c:v>17</c:v>
                </c:pt>
                <c:pt idx="6">
                  <c:v>15</c:v>
                </c:pt>
                <c:pt idx="7">
                  <c:v>17</c:v>
                </c:pt>
                <c:pt idx="8">
                  <c:v>13</c:v>
                </c:pt>
                <c:pt idx="9">
                  <c:v>24</c:v>
                </c:pt>
                <c:pt idx="10">
                  <c:v>13</c:v>
                </c:pt>
                <c:pt idx="11">
                  <c:v>14</c:v>
                </c:pt>
                <c:pt idx="12">
                  <c:v>12</c:v>
                </c:pt>
                <c:pt idx="13">
                  <c:v>11</c:v>
                </c:pt>
                <c:pt idx="14">
                  <c:v>16</c:v>
                </c:pt>
                <c:pt idx="15">
                  <c:v>20</c:v>
                </c:pt>
                <c:pt idx="16">
                  <c:v>15</c:v>
                </c:pt>
                <c:pt idx="17">
                  <c:v>19</c:v>
                </c:pt>
                <c:pt idx="18">
                  <c:v>16</c:v>
                </c:pt>
                <c:pt idx="19">
                  <c:v>17</c:v>
                </c:pt>
                <c:pt idx="20">
                  <c:v>28</c:v>
                </c:pt>
                <c:pt idx="21">
                  <c:v>22</c:v>
                </c:pt>
                <c:pt idx="22">
                  <c:v>20</c:v>
                </c:pt>
                <c:pt idx="23">
                  <c:v>17</c:v>
                </c:pt>
                <c:pt idx="24">
                  <c:v>18</c:v>
                </c:pt>
                <c:pt idx="25">
                  <c:v>13</c:v>
                </c:pt>
                <c:pt idx="26">
                  <c:v>13</c:v>
                </c:pt>
                <c:pt idx="27">
                  <c:v>13</c:v>
                </c:pt>
                <c:pt idx="28">
                  <c:v>20</c:v>
                </c:pt>
                <c:pt idx="29">
                  <c:v>15</c:v>
                </c:pt>
                <c:pt idx="30">
                  <c:v>19</c:v>
                </c:pt>
              </c:numCache>
            </c:numRef>
          </c:val>
          <c:extLst>
            <c:ext xmlns:c16="http://schemas.microsoft.com/office/drawing/2014/chart" uri="{C3380CC4-5D6E-409C-BE32-E72D297353CC}">
              <c16:uniqueId val="{00000006-5A3C-4486-AA91-6BD7C7CB0889}"/>
            </c:ext>
          </c:extLst>
        </c:ser>
        <c:dLbls>
          <c:showLegendKey val="0"/>
          <c:showVal val="0"/>
          <c:showCatName val="0"/>
          <c:showSerName val="0"/>
          <c:showPercent val="0"/>
          <c:showBubbleSize val="0"/>
        </c:dLbls>
        <c:axId val="82795968"/>
        <c:axId val="82795008"/>
      </c:areaChart>
      <c:catAx>
        <c:axId val="82795968"/>
        <c:scaling>
          <c:orientation val="minMax"/>
        </c:scaling>
        <c:delete val="1"/>
        <c:axPos val="b"/>
        <c:numFmt formatCode="General" sourceLinked="1"/>
        <c:majorTickMark val="out"/>
        <c:minorTickMark val="none"/>
        <c:tickLblPos val="nextTo"/>
        <c:crossAx val="82795008"/>
        <c:crosses val="autoZero"/>
        <c:auto val="1"/>
        <c:lblAlgn val="ctr"/>
        <c:lblOffset val="100"/>
        <c:noMultiLvlLbl val="0"/>
      </c:catAx>
      <c:valAx>
        <c:axId val="82795008"/>
        <c:scaling>
          <c:orientation val="minMax"/>
        </c:scaling>
        <c:delete val="1"/>
        <c:axPos val="l"/>
        <c:numFmt formatCode="General" sourceLinked="1"/>
        <c:majorTickMark val="none"/>
        <c:minorTickMark val="none"/>
        <c:tickLblPos val="nextTo"/>
        <c:crossAx val="827959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Report!PivotTable13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20698883040029"/>
          <c:y val="0.54263579140225637"/>
          <c:w val="0.87448264956407251"/>
          <c:h val="0.45736420859774368"/>
        </c:manualLayout>
      </c:layout>
      <c:areaChart>
        <c:grouping val="standard"/>
        <c:varyColors val="0"/>
        <c:ser>
          <c:idx val="0"/>
          <c:order val="0"/>
          <c:tx>
            <c:strRef>
              <c:f>'Pivot Report'!$J$33</c:f>
              <c:strCache>
                <c:ptCount val="1"/>
                <c:pt idx="0">
                  <c:v>Total</c:v>
                </c:pt>
              </c:strCache>
            </c:strRef>
          </c:tx>
          <c:spPr>
            <a:solidFill>
              <a:schemeClr val="accent1"/>
            </a:solidFill>
            <a:ln w="25400">
              <a:noFill/>
            </a:ln>
            <a:effectLst/>
          </c:spPr>
          <c:cat>
            <c:strRef>
              <c:f>'Pivot Report'!$I$34:$I$65</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Report'!$J$34:$J$65</c:f>
              <c:numCache>
                <c:formatCode>0.00</c:formatCode>
                <c:ptCount val="31"/>
                <c:pt idx="0">
                  <c:v>35.642857142857146</c:v>
                </c:pt>
                <c:pt idx="1">
                  <c:v>27</c:v>
                </c:pt>
                <c:pt idx="2">
                  <c:v>36.047619047619051</c:v>
                </c:pt>
                <c:pt idx="3">
                  <c:v>38.866666666666667</c:v>
                </c:pt>
                <c:pt idx="4">
                  <c:v>35.909090909090907</c:v>
                </c:pt>
                <c:pt idx="5">
                  <c:v>38.470588235294116</c:v>
                </c:pt>
                <c:pt idx="6">
                  <c:v>36.733333333333334</c:v>
                </c:pt>
                <c:pt idx="7">
                  <c:v>34.588235294117645</c:v>
                </c:pt>
                <c:pt idx="8">
                  <c:v>37.53846153846154</c:v>
                </c:pt>
                <c:pt idx="9">
                  <c:v>31.708333333333332</c:v>
                </c:pt>
                <c:pt idx="10">
                  <c:v>28.923076923076923</c:v>
                </c:pt>
                <c:pt idx="11">
                  <c:v>42.071428571428569</c:v>
                </c:pt>
                <c:pt idx="12">
                  <c:v>35.833333333333336</c:v>
                </c:pt>
                <c:pt idx="13">
                  <c:v>28.727272727272727</c:v>
                </c:pt>
                <c:pt idx="14">
                  <c:v>35.75</c:v>
                </c:pt>
                <c:pt idx="15">
                  <c:v>34.75</c:v>
                </c:pt>
                <c:pt idx="16">
                  <c:v>37.666666666666664</c:v>
                </c:pt>
                <c:pt idx="17">
                  <c:v>40.421052631578945</c:v>
                </c:pt>
                <c:pt idx="18">
                  <c:v>33.75</c:v>
                </c:pt>
                <c:pt idx="19">
                  <c:v>32.764705882352942</c:v>
                </c:pt>
                <c:pt idx="20">
                  <c:v>37.357142857142854</c:v>
                </c:pt>
                <c:pt idx="21">
                  <c:v>37.227272727272727</c:v>
                </c:pt>
                <c:pt idx="22">
                  <c:v>36.700000000000003</c:v>
                </c:pt>
                <c:pt idx="23">
                  <c:v>43.058823529411768</c:v>
                </c:pt>
                <c:pt idx="24">
                  <c:v>39.777777777777779</c:v>
                </c:pt>
                <c:pt idx="25">
                  <c:v>40.692307692307693</c:v>
                </c:pt>
                <c:pt idx="26">
                  <c:v>34.46153846153846</c:v>
                </c:pt>
                <c:pt idx="27">
                  <c:v>30.307692307692307</c:v>
                </c:pt>
                <c:pt idx="28">
                  <c:v>38.5</c:v>
                </c:pt>
                <c:pt idx="29">
                  <c:v>35.333333333333336</c:v>
                </c:pt>
                <c:pt idx="30">
                  <c:v>32.421052631578945</c:v>
                </c:pt>
              </c:numCache>
            </c:numRef>
          </c:val>
          <c:extLst>
            <c:ext xmlns:c16="http://schemas.microsoft.com/office/drawing/2014/chart" uri="{C3380CC4-5D6E-409C-BE32-E72D297353CC}">
              <c16:uniqueId val="{00000005-49D6-4B6E-B1C6-C7FEC1836378}"/>
            </c:ext>
          </c:extLst>
        </c:ser>
        <c:dLbls>
          <c:showLegendKey val="0"/>
          <c:showVal val="0"/>
          <c:showCatName val="0"/>
          <c:showSerName val="0"/>
          <c:showPercent val="0"/>
          <c:showBubbleSize val="0"/>
        </c:dLbls>
        <c:axId val="80013984"/>
        <c:axId val="80014464"/>
      </c:areaChart>
      <c:catAx>
        <c:axId val="80013984"/>
        <c:scaling>
          <c:orientation val="minMax"/>
        </c:scaling>
        <c:delete val="1"/>
        <c:axPos val="b"/>
        <c:numFmt formatCode="General" sourceLinked="1"/>
        <c:majorTickMark val="out"/>
        <c:minorTickMark val="none"/>
        <c:tickLblPos val="nextTo"/>
        <c:crossAx val="80014464"/>
        <c:crosses val="autoZero"/>
        <c:auto val="1"/>
        <c:lblAlgn val="ctr"/>
        <c:lblOffset val="100"/>
        <c:noMultiLvlLbl val="0"/>
      </c:catAx>
      <c:valAx>
        <c:axId val="80014464"/>
        <c:scaling>
          <c:orientation val="minMax"/>
        </c:scaling>
        <c:delete val="1"/>
        <c:axPos val="l"/>
        <c:numFmt formatCode="0.00" sourceLinked="1"/>
        <c:majorTickMark val="none"/>
        <c:minorTickMark val="none"/>
        <c:tickLblPos val="nextTo"/>
        <c:crossAx val="80013984"/>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Report!PivotTable14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440689162575811E-2"/>
          <c:y val="0.63075914153350554"/>
          <c:w val="0.90508476603021148"/>
          <c:h val="0.36924085846649451"/>
        </c:manualLayout>
      </c:layout>
      <c:areaChart>
        <c:grouping val="standard"/>
        <c:varyColors val="0"/>
        <c:ser>
          <c:idx val="0"/>
          <c:order val="0"/>
          <c:tx>
            <c:strRef>
              <c:f>'Pivot Report'!$C$88</c:f>
              <c:strCache>
                <c:ptCount val="1"/>
                <c:pt idx="0">
                  <c:v>Total</c:v>
                </c:pt>
              </c:strCache>
            </c:strRef>
          </c:tx>
          <c:spPr>
            <a:solidFill>
              <a:schemeClr val="accent1"/>
            </a:solidFill>
            <a:ln w="25400">
              <a:noFill/>
            </a:ln>
            <a:effectLst/>
          </c:spPr>
          <c:cat>
            <c:strRef>
              <c:f>'Pivot Report'!$B$89:$B$120</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Report'!$C$89:$C$120</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5-2B0D-4B22-AC75-955D7183CF73}"/>
            </c:ext>
          </c:extLst>
        </c:ser>
        <c:dLbls>
          <c:showLegendKey val="0"/>
          <c:showVal val="0"/>
          <c:showCatName val="0"/>
          <c:showSerName val="0"/>
          <c:showPercent val="0"/>
          <c:showBubbleSize val="0"/>
        </c:dLbls>
        <c:axId val="237104576"/>
        <c:axId val="237102656"/>
      </c:areaChart>
      <c:catAx>
        <c:axId val="237104576"/>
        <c:scaling>
          <c:orientation val="minMax"/>
        </c:scaling>
        <c:delete val="1"/>
        <c:axPos val="b"/>
        <c:numFmt formatCode="General" sourceLinked="1"/>
        <c:majorTickMark val="out"/>
        <c:minorTickMark val="none"/>
        <c:tickLblPos val="nextTo"/>
        <c:crossAx val="237102656"/>
        <c:crosses val="autoZero"/>
        <c:auto val="1"/>
        <c:lblAlgn val="ctr"/>
        <c:lblOffset val="100"/>
        <c:noMultiLvlLbl val="0"/>
      </c:catAx>
      <c:valAx>
        <c:axId val="23710265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2371045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Report!PivotTable6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horzOverflow="clip" vert="horz" wrap="square" lIns="0" tIns="0" rIns="0" bIns="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765386248872919"/>
          <c:y val="0.22096158177379363"/>
          <c:w val="0.8421370932627007"/>
          <c:h val="0.47676536914358913"/>
        </c:manualLayout>
      </c:layout>
      <c:barChart>
        <c:barDir val="col"/>
        <c:grouping val="clustered"/>
        <c:varyColors val="0"/>
        <c:ser>
          <c:idx val="0"/>
          <c:order val="0"/>
          <c:tx>
            <c:strRef>
              <c:f>'Pivot Report'!$D$15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Report'!$C$16:$C$24</c:f>
              <c:strCache>
                <c:ptCount val="8"/>
                <c:pt idx="0">
                  <c:v>0-9</c:v>
                </c:pt>
                <c:pt idx="1">
                  <c:v>10-19</c:v>
                </c:pt>
                <c:pt idx="2">
                  <c:v>20-29</c:v>
                </c:pt>
                <c:pt idx="3">
                  <c:v>30-39</c:v>
                </c:pt>
                <c:pt idx="4">
                  <c:v>40-49</c:v>
                </c:pt>
                <c:pt idx="5">
                  <c:v>50-59</c:v>
                </c:pt>
                <c:pt idx="6">
                  <c:v>60-69</c:v>
                </c:pt>
                <c:pt idx="7">
                  <c:v>70-79</c:v>
                </c:pt>
              </c:strCache>
            </c:strRef>
          </c:cat>
          <c:val>
            <c:numRef>
              <c:f>'Pivot Report'!$D$16:$D$24</c:f>
              <c:numCache>
                <c:formatCode>0</c:formatCode>
                <c:ptCount val="8"/>
                <c:pt idx="0">
                  <c:v>73</c:v>
                </c:pt>
                <c:pt idx="1">
                  <c:v>64</c:v>
                </c:pt>
                <c:pt idx="2">
                  <c:v>74</c:v>
                </c:pt>
                <c:pt idx="3">
                  <c:v>71</c:v>
                </c:pt>
                <c:pt idx="4">
                  <c:v>58</c:v>
                </c:pt>
                <c:pt idx="5">
                  <c:v>68</c:v>
                </c:pt>
                <c:pt idx="6">
                  <c:v>62</c:v>
                </c:pt>
                <c:pt idx="7">
                  <c:v>49</c:v>
                </c:pt>
              </c:numCache>
            </c:numRef>
          </c:val>
          <c:extLst>
            <c:ext xmlns:c16="http://schemas.microsoft.com/office/drawing/2014/chart" uri="{C3380CC4-5D6E-409C-BE32-E72D297353CC}">
              <c16:uniqueId val="{00000008-2A2F-44BA-B1B0-EFDDAB2C81F2}"/>
            </c:ext>
          </c:extLst>
        </c:ser>
        <c:dLbls>
          <c:showLegendKey val="0"/>
          <c:showVal val="0"/>
          <c:showCatName val="0"/>
          <c:showSerName val="0"/>
          <c:showPercent val="0"/>
          <c:showBubbleSize val="0"/>
        </c:dLbls>
        <c:gapWidth val="129"/>
        <c:overlap val="-27"/>
        <c:axId val="365874896"/>
        <c:axId val="365872496"/>
      </c:barChart>
      <c:catAx>
        <c:axId val="36587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5872496"/>
        <c:crosses val="autoZero"/>
        <c:auto val="1"/>
        <c:lblAlgn val="ctr"/>
        <c:lblOffset val="100"/>
        <c:tickLblSkip val="1"/>
        <c:noMultiLvlLbl val="0"/>
      </c:catAx>
      <c:valAx>
        <c:axId val="365872496"/>
        <c:scaling>
          <c:orientation val="minMax"/>
        </c:scaling>
        <c:delete val="1"/>
        <c:axPos val="l"/>
        <c:numFmt formatCode="0" sourceLinked="1"/>
        <c:majorTickMark val="none"/>
        <c:minorTickMark val="none"/>
        <c:tickLblPos val="nextTo"/>
        <c:crossAx val="365874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Report!PivotTable9</c:name>
    <c:fmtId val="5"/>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dir="10200000" sx="95000" sy="95000" algn="ctr" rotWithShape="0">
              <a:srgbClr val="000000">
                <a:alpha val="43137"/>
              </a:srgbClr>
            </a:outerShdw>
            <a:softEdge rad="0"/>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dir="10200000" sx="95000" sy="95000" algn="ctr" rotWithShape="0">
              <a:srgbClr val="000000">
                <a:alpha val="43137"/>
              </a:srgbClr>
            </a:outerShdw>
            <a:softEdge rad="0"/>
          </a:effectLst>
        </c:spPr>
      </c:pivotFmt>
      <c:pivotFmt>
        <c:idx val="6"/>
        <c:spPr>
          <a:solidFill>
            <a:schemeClr val="accent1"/>
          </a:solidFill>
          <a:ln>
            <a:noFill/>
          </a:ln>
          <a:effectLst>
            <a:outerShdw dir="10200000" sx="95000" sy="95000" algn="ctr" rotWithShape="0">
              <a:srgbClr val="000000">
                <a:alpha val="43137"/>
              </a:srgbClr>
            </a:outerShdw>
            <a:softEdge rad="0"/>
          </a:effectLst>
        </c:spPr>
      </c:pivotFmt>
    </c:pivotFmts>
    <c:plotArea>
      <c:layout>
        <c:manualLayout>
          <c:layoutTarget val="inner"/>
          <c:xMode val="edge"/>
          <c:yMode val="edge"/>
          <c:x val="0.16264723742702927"/>
          <c:y val="0.14316876441915294"/>
          <c:w val="0.73945946792488615"/>
          <c:h val="0.85561163007728624"/>
        </c:manualLayout>
      </c:layout>
      <c:pieChart>
        <c:varyColors val="1"/>
        <c:ser>
          <c:idx val="0"/>
          <c:order val="0"/>
          <c:tx>
            <c:strRef>
              <c:f>'Pivot Report'!$B$28</c:f>
              <c:strCache>
                <c:ptCount val="1"/>
                <c:pt idx="0">
                  <c:v>Total</c:v>
                </c:pt>
              </c:strCache>
            </c:strRef>
          </c:tx>
          <c:spPr>
            <a:effectLst>
              <a:outerShdw dir="10200000" sx="95000" sy="95000" algn="ctr" rotWithShape="0">
                <a:srgbClr val="000000">
                  <a:alpha val="43137"/>
                </a:srgbClr>
              </a:outerShdw>
              <a:softEdge rad="0"/>
            </a:effectLst>
          </c:spPr>
          <c:dPt>
            <c:idx val="0"/>
            <c:bubble3D val="0"/>
            <c:spPr>
              <a:solidFill>
                <a:schemeClr val="accent1"/>
              </a:solidFill>
              <a:ln>
                <a:noFill/>
              </a:ln>
              <a:effectLst>
                <a:outerShdw dir="10200000" sx="95000" sy="95000" algn="ctr" rotWithShape="0">
                  <a:srgbClr val="000000">
                    <a:alpha val="43137"/>
                  </a:srgbClr>
                </a:outerShdw>
                <a:softEdge rad="0"/>
              </a:effectLst>
            </c:spPr>
            <c:extLst>
              <c:ext xmlns:c16="http://schemas.microsoft.com/office/drawing/2014/chart" uri="{C3380CC4-5D6E-409C-BE32-E72D297353CC}">
                <c16:uniqueId val="{00000001-BC04-4AC7-8CD6-10BFA843CE55}"/>
              </c:ext>
            </c:extLst>
          </c:dPt>
          <c:dPt>
            <c:idx val="1"/>
            <c:bubble3D val="0"/>
            <c:spPr>
              <a:solidFill>
                <a:schemeClr val="accent2"/>
              </a:solidFill>
              <a:ln>
                <a:noFill/>
              </a:ln>
              <a:effectLst>
                <a:outerShdw dir="10200000" sx="95000" sy="95000" algn="ctr" rotWithShape="0">
                  <a:srgbClr val="000000">
                    <a:alpha val="43137"/>
                  </a:srgbClr>
                </a:outerShdw>
                <a:softEdge rad="0"/>
              </a:effectLst>
            </c:spPr>
            <c:extLst>
              <c:ext xmlns:c16="http://schemas.microsoft.com/office/drawing/2014/chart" uri="{C3380CC4-5D6E-409C-BE32-E72D297353CC}">
                <c16:uniqueId val="{00000003-BC04-4AC7-8CD6-10BFA843CE55}"/>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Report'!$A$29:$A$31</c:f>
              <c:strCache>
                <c:ptCount val="2"/>
                <c:pt idx="0">
                  <c:v>Female</c:v>
                </c:pt>
                <c:pt idx="1">
                  <c:v>Male</c:v>
                </c:pt>
              </c:strCache>
            </c:strRef>
          </c:cat>
          <c:val>
            <c:numRef>
              <c:f>'Pivot Report'!$B$29:$B$31</c:f>
              <c:numCache>
                <c:formatCode>0.00</c:formatCode>
                <c:ptCount val="2"/>
                <c:pt idx="0">
                  <c:v>254</c:v>
                </c:pt>
                <c:pt idx="1">
                  <c:v>265</c:v>
                </c:pt>
              </c:numCache>
            </c:numRef>
          </c:val>
          <c:extLst>
            <c:ext xmlns:c16="http://schemas.microsoft.com/office/drawing/2014/chart" uri="{C3380CC4-5D6E-409C-BE32-E72D297353CC}">
              <c16:uniqueId val="{00000007-BC42-4DD0-8284-7E69B6FA2F9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6914345744264431"/>
          <c:y val="2.3726305045202706E-2"/>
          <c:w val="0.66986284993684153"/>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Report!PivotTable18</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noFill/>
          </a:ln>
          <a:effectLst/>
        </c:spPr>
      </c:pivotFmt>
      <c:pivotFmt>
        <c:idx val="6"/>
        <c:spPr>
          <a:solidFill>
            <a:schemeClr val="accent1"/>
          </a:solidFill>
          <a:ln w="19050">
            <a:noFill/>
          </a:ln>
          <a:effectLst/>
        </c:spPr>
      </c:pivotFmt>
    </c:pivotFmts>
    <c:plotArea>
      <c:layout>
        <c:manualLayout>
          <c:layoutTarget val="inner"/>
          <c:xMode val="edge"/>
          <c:yMode val="edge"/>
          <c:x val="0.26656692913385827"/>
          <c:y val="0.16203703703703703"/>
          <c:w val="0.50277777777777777"/>
          <c:h val="0.83796296296296291"/>
        </c:manualLayout>
      </c:layout>
      <c:doughnutChart>
        <c:varyColors val="1"/>
        <c:ser>
          <c:idx val="0"/>
          <c:order val="0"/>
          <c:tx>
            <c:strRef>
              <c:f>'Pivot Report'!$B$53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24D4-4492-8AA8-A4B2122044A6}"/>
              </c:ext>
            </c:extLst>
          </c:dPt>
          <c:dPt>
            <c:idx val="1"/>
            <c:bubble3D val="0"/>
            <c:spPr>
              <a:solidFill>
                <a:schemeClr val="accent2"/>
              </a:solidFill>
              <a:ln w="19050">
                <a:noFill/>
              </a:ln>
              <a:effectLst/>
            </c:spPr>
            <c:extLst>
              <c:ext xmlns:c16="http://schemas.microsoft.com/office/drawing/2014/chart" uri="{C3380CC4-5D6E-409C-BE32-E72D297353CC}">
                <c16:uniqueId val="{00000003-24D4-4492-8AA8-A4B2122044A6}"/>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Report'!$A$54:$A$56</c:f>
              <c:strCache>
                <c:ptCount val="2"/>
                <c:pt idx="0">
                  <c:v>Delay</c:v>
                </c:pt>
                <c:pt idx="1">
                  <c:v>Within Time</c:v>
                </c:pt>
              </c:strCache>
            </c:strRef>
          </c:cat>
          <c:val>
            <c:numRef>
              <c:f>'Pivot Report'!$B$54:$B$56</c:f>
              <c:numCache>
                <c:formatCode>0</c:formatCode>
                <c:ptCount val="2"/>
                <c:pt idx="0">
                  <c:v>324</c:v>
                </c:pt>
                <c:pt idx="1">
                  <c:v>195</c:v>
                </c:pt>
              </c:numCache>
            </c:numRef>
          </c:val>
          <c:extLst>
            <c:ext xmlns:c16="http://schemas.microsoft.com/office/drawing/2014/chart" uri="{C3380CC4-5D6E-409C-BE32-E72D297353CC}">
              <c16:uniqueId val="{00000005-A6D6-40C7-86F7-9D621AC14ED3}"/>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layout>
        <c:manualLayout>
          <c:xMode val="edge"/>
          <c:yMode val="edge"/>
          <c:x val="0.22403000630649997"/>
          <c:y val="9.8375547762575843E-3"/>
          <c:w val="0.57392664694909057"/>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Report!PivotTable10</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907821622622556"/>
          <c:y val="0.10975134620016821"/>
          <c:w val="0.57795970651153228"/>
          <c:h val="0.66024882491302839"/>
        </c:manualLayout>
      </c:layout>
      <c:barChart>
        <c:barDir val="bar"/>
        <c:grouping val="clustered"/>
        <c:varyColors val="0"/>
        <c:ser>
          <c:idx val="0"/>
          <c:order val="0"/>
          <c:tx>
            <c:strRef>
              <c:f>'Pivot Report'!$B$36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Report'!$A$37:$A$45</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Report'!$B$37:$B$45</c:f>
              <c:numCache>
                <c:formatCode>0</c:formatCode>
                <c:ptCount val="8"/>
                <c:pt idx="0">
                  <c:v>11</c:v>
                </c:pt>
                <c:pt idx="1">
                  <c:v>8</c:v>
                </c:pt>
                <c:pt idx="2">
                  <c:v>102</c:v>
                </c:pt>
                <c:pt idx="3">
                  <c:v>16</c:v>
                </c:pt>
                <c:pt idx="4">
                  <c:v>313</c:v>
                </c:pt>
                <c:pt idx="5">
                  <c:v>51</c:v>
                </c:pt>
                <c:pt idx="6">
                  <c:v>15</c:v>
                </c:pt>
                <c:pt idx="7">
                  <c:v>3</c:v>
                </c:pt>
              </c:numCache>
            </c:numRef>
          </c:val>
          <c:extLst>
            <c:ext xmlns:c16="http://schemas.microsoft.com/office/drawing/2014/chart" uri="{C3380CC4-5D6E-409C-BE32-E72D297353CC}">
              <c16:uniqueId val="{00000001-F178-4630-B226-D212A894DA59}"/>
            </c:ext>
          </c:extLst>
        </c:ser>
        <c:dLbls>
          <c:showLegendKey val="0"/>
          <c:showVal val="0"/>
          <c:showCatName val="0"/>
          <c:showSerName val="0"/>
          <c:showPercent val="0"/>
          <c:showBubbleSize val="0"/>
        </c:dLbls>
        <c:gapWidth val="92"/>
        <c:axId val="374520944"/>
        <c:axId val="374530544"/>
      </c:barChart>
      <c:catAx>
        <c:axId val="374520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374530544"/>
        <c:crosses val="autoZero"/>
        <c:auto val="1"/>
        <c:lblAlgn val="ctr"/>
        <c:lblOffset val="100"/>
        <c:noMultiLvlLbl val="0"/>
      </c:catAx>
      <c:valAx>
        <c:axId val="374530544"/>
        <c:scaling>
          <c:orientation val="minMax"/>
        </c:scaling>
        <c:delete val="1"/>
        <c:axPos val="b"/>
        <c:majorGridlines>
          <c:spPr>
            <a:ln w="9525" cap="flat" cmpd="sng" algn="ctr">
              <a:noFill/>
              <a:round/>
            </a:ln>
            <a:effectLst/>
          </c:spPr>
        </c:majorGridlines>
        <c:numFmt formatCode="0" sourceLinked="1"/>
        <c:majorTickMark val="none"/>
        <c:minorTickMark val="none"/>
        <c:tickLblPos val="nextTo"/>
        <c:crossAx val="37452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2.xlsx]Pivot Report!PivotTable14</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255619035146596E-2"/>
          <c:y val="2.0494476436714069E-2"/>
          <c:w val="0.90508476603021148"/>
          <c:h val="0.73012587891396519"/>
        </c:manualLayout>
      </c:layout>
      <c:areaChart>
        <c:grouping val="standard"/>
        <c:varyColors val="0"/>
        <c:ser>
          <c:idx val="0"/>
          <c:order val="0"/>
          <c:tx>
            <c:strRef>
              <c:f>'Pivot Report'!$C$88</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Report'!$B$89:$B$120</c:f>
              <c:strCache>
                <c:ptCount val="31"/>
                <c:pt idx="0">
                  <c:v>1-May</c:v>
                </c:pt>
                <c:pt idx="1">
                  <c:v>2-May</c:v>
                </c:pt>
                <c:pt idx="2">
                  <c:v>3-May</c:v>
                </c:pt>
                <c:pt idx="3">
                  <c:v>4-May</c:v>
                </c:pt>
                <c:pt idx="4">
                  <c:v>5-May</c:v>
                </c:pt>
                <c:pt idx="5">
                  <c:v>6-May</c:v>
                </c:pt>
                <c:pt idx="6">
                  <c:v>7-May</c:v>
                </c:pt>
                <c:pt idx="7">
                  <c:v>8-May</c:v>
                </c:pt>
                <c:pt idx="8">
                  <c:v>9-May</c:v>
                </c:pt>
                <c:pt idx="9">
                  <c:v>10-May</c:v>
                </c:pt>
                <c:pt idx="10">
                  <c:v>11-May</c:v>
                </c:pt>
                <c:pt idx="11">
                  <c:v>12-May</c:v>
                </c:pt>
                <c:pt idx="12">
                  <c:v>13-May</c:v>
                </c:pt>
                <c:pt idx="13">
                  <c:v>14-May</c:v>
                </c:pt>
                <c:pt idx="14">
                  <c:v>15-May</c:v>
                </c:pt>
                <c:pt idx="15">
                  <c:v>16-May</c:v>
                </c:pt>
                <c:pt idx="16">
                  <c:v>17-May</c:v>
                </c:pt>
                <c:pt idx="17">
                  <c:v>18-May</c:v>
                </c:pt>
                <c:pt idx="18">
                  <c:v>19-May</c:v>
                </c:pt>
                <c:pt idx="19">
                  <c:v>20-May</c:v>
                </c:pt>
                <c:pt idx="20">
                  <c:v>21-May</c:v>
                </c:pt>
                <c:pt idx="21">
                  <c:v>22-May</c:v>
                </c:pt>
                <c:pt idx="22">
                  <c:v>23-May</c:v>
                </c:pt>
                <c:pt idx="23">
                  <c:v>24-May</c:v>
                </c:pt>
                <c:pt idx="24">
                  <c:v>25-May</c:v>
                </c:pt>
                <c:pt idx="25">
                  <c:v>26-May</c:v>
                </c:pt>
                <c:pt idx="26">
                  <c:v>27-May</c:v>
                </c:pt>
                <c:pt idx="27">
                  <c:v>28-May</c:v>
                </c:pt>
                <c:pt idx="28">
                  <c:v>29-May</c:v>
                </c:pt>
                <c:pt idx="29">
                  <c:v>30-May</c:v>
                </c:pt>
                <c:pt idx="30">
                  <c:v>31-May</c:v>
                </c:pt>
              </c:strCache>
            </c:strRef>
          </c:cat>
          <c:val>
            <c:numRef>
              <c:f>'Pivot Report'!$C$89:$C$120</c:f>
              <c:numCache>
                <c:formatCode>0.00</c:formatCode>
                <c:ptCount val="31"/>
                <c:pt idx="0">
                  <c:v>7.4</c:v>
                </c:pt>
                <c:pt idx="1">
                  <c:v>5.6</c:v>
                </c:pt>
                <c:pt idx="2">
                  <c:v>6.7142857142857144</c:v>
                </c:pt>
                <c:pt idx="3">
                  <c:v>6</c:v>
                </c:pt>
                <c:pt idx="4">
                  <c:v>4</c:v>
                </c:pt>
                <c:pt idx="5">
                  <c:v>4.7142857142857144</c:v>
                </c:pt>
                <c:pt idx="6">
                  <c:v>1.8</c:v>
                </c:pt>
                <c:pt idx="7">
                  <c:v>4.833333333333333</c:v>
                </c:pt>
                <c:pt idx="8">
                  <c:v>4.25</c:v>
                </c:pt>
                <c:pt idx="9">
                  <c:v>4.5999999999999996</c:v>
                </c:pt>
                <c:pt idx="10">
                  <c:v>6.5</c:v>
                </c:pt>
                <c:pt idx="11">
                  <c:v>5</c:v>
                </c:pt>
                <c:pt idx="12">
                  <c:v>6</c:v>
                </c:pt>
                <c:pt idx="13">
                  <c:v>4.7142857142857144</c:v>
                </c:pt>
                <c:pt idx="14">
                  <c:v>4.2</c:v>
                </c:pt>
                <c:pt idx="15">
                  <c:v>7.2</c:v>
                </c:pt>
                <c:pt idx="16">
                  <c:v>4.333333333333333</c:v>
                </c:pt>
                <c:pt idx="17">
                  <c:v>3.7777777777777777</c:v>
                </c:pt>
                <c:pt idx="18">
                  <c:v>3.6666666666666665</c:v>
                </c:pt>
                <c:pt idx="19">
                  <c:v>4</c:v>
                </c:pt>
                <c:pt idx="20">
                  <c:v>5.833333333333333</c:v>
                </c:pt>
                <c:pt idx="21">
                  <c:v>5.666666666666667</c:v>
                </c:pt>
                <c:pt idx="22">
                  <c:v>5.5</c:v>
                </c:pt>
                <c:pt idx="23">
                  <c:v>5.5</c:v>
                </c:pt>
                <c:pt idx="24">
                  <c:v>7</c:v>
                </c:pt>
                <c:pt idx="25">
                  <c:v>7</c:v>
                </c:pt>
                <c:pt idx="26">
                  <c:v>4</c:v>
                </c:pt>
                <c:pt idx="27">
                  <c:v>4.4444444444444446</c:v>
                </c:pt>
                <c:pt idx="28">
                  <c:v>4.8571428571428568</c:v>
                </c:pt>
                <c:pt idx="29">
                  <c:v>5.5714285714285712</c:v>
                </c:pt>
                <c:pt idx="30">
                  <c:v>6</c:v>
                </c:pt>
              </c:numCache>
            </c:numRef>
          </c:val>
          <c:extLst>
            <c:ext xmlns:c16="http://schemas.microsoft.com/office/drawing/2014/chart" uri="{C3380CC4-5D6E-409C-BE32-E72D297353CC}">
              <c16:uniqueId val="{00000004-ABB5-4572-A67F-99013C722469}"/>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237104576"/>
        <c:axId val="237102656"/>
      </c:areaChart>
      <c:catAx>
        <c:axId val="23710457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237102656"/>
        <c:crosses val="autoZero"/>
        <c:auto val="1"/>
        <c:lblAlgn val="ctr"/>
        <c:lblOffset val="100"/>
        <c:noMultiLvlLbl val="0"/>
      </c:catAx>
      <c:valAx>
        <c:axId val="237102656"/>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371045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Patient by month'!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Patient satisfaction score'!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g waiting time'!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absolute">
    <xdr:from>
      <xdr:col>4</xdr:col>
      <xdr:colOff>717550</xdr:colOff>
      <xdr:row>9</xdr:row>
      <xdr:rowOff>0</xdr:rowOff>
    </xdr:from>
    <xdr:to>
      <xdr:col>6</xdr:col>
      <xdr:colOff>806450</xdr:colOff>
      <xdr:row>13</xdr:row>
      <xdr:rowOff>63500</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335643</xdr:colOff>
      <xdr:row>0</xdr:row>
      <xdr:rowOff>54428</xdr:rowOff>
    </xdr:from>
    <xdr:to>
      <xdr:col>8</xdr:col>
      <xdr:colOff>0</xdr:colOff>
      <xdr:row>2</xdr:row>
      <xdr:rowOff>117928</xdr:rowOff>
    </xdr:to>
    <xdr:sp macro="" textlink="">
      <xdr:nvSpPr>
        <xdr:cNvPr id="2" name="Rectangle: Rounded Corners 1">
          <a:extLst>
            <a:ext uri="{FF2B5EF4-FFF2-40B4-BE49-F238E27FC236}">
              <a16:creationId xmlns:a16="http://schemas.microsoft.com/office/drawing/2014/main" id="{00000000-0008-0000-0100-000002000000}"/>
            </a:ext>
          </a:extLst>
        </xdr:cNvPr>
        <xdr:cNvSpPr/>
      </xdr:nvSpPr>
      <xdr:spPr>
        <a:xfrm>
          <a:off x="943429" y="54428"/>
          <a:ext cx="3918857" cy="435429"/>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43543</xdr:colOff>
      <xdr:row>0</xdr:row>
      <xdr:rowOff>48078</xdr:rowOff>
    </xdr:from>
    <xdr:to>
      <xdr:col>1</xdr:col>
      <xdr:colOff>303892</xdr:colOff>
      <xdr:row>3</xdr:row>
      <xdr:rowOff>81643</xdr:rowOff>
    </xdr:to>
    <xdr:sp macro="" textlink="">
      <xdr:nvSpPr>
        <xdr:cNvPr id="3" name="Rectangle: Rounded Corners 2">
          <a:extLst>
            <a:ext uri="{FF2B5EF4-FFF2-40B4-BE49-F238E27FC236}">
              <a16:creationId xmlns:a16="http://schemas.microsoft.com/office/drawing/2014/main" id="{00000000-0008-0000-0100-000003000000}"/>
            </a:ext>
          </a:extLst>
        </xdr:cNvPr>
        <xdr:cNvSpPr/>
      </xdr:nvSpPr>
      <xdr:spPr>
        <a:xfrm>
          <a:off x="43543" y="48078"/>
          <a:ext cx="868135" cy="591458"/>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32658</xdr:colOff>
      <xdr:row>3</xdr:row>
      <xdr:rowOff>99786</xdr:rowOff>
    </xdr:from>
    <xdr:to>
      <xdr:col>1</xdr:col>
      <xdr:colOff>293007</xdr:colOff>
      <xdr:row>15</xdr:row>
      <xdr:rowOff>136072</xdr:rowOff>
    </xdr:to>
    <xdr:sp macro="" textlink="">
      <xdr:nvSpPr>
        <xdr:cNvPr id="4" name="Rectangle: Rounded Corners 3">
          <a:extLst>
            <a:ext uri="{FF2B5EF4-FFF2-40B4-BE49-F238E27FC236}">
              <a16:creationId xmlns:a16="http://schemas.microsoft.com/office/drawing/2014/main" id="{00000000-0008-0000-0100-000004000000}"/>
            </a:ext>
          </a:extLst>
        </xdr:cNvPr>
        <xdr:cNvSpPr/>
      </xdr:nvSpPr>
      <xdr:spPr>
        <a:xfrm>
          <a:off x="32658" y="657679"/>
          <a:ext cx="868135" cy="2267857"/>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64410</xdr:colOff>
      <xdr:row>0</xdr:row>
      <xdr:rowOff>55335</xdr:rowOff>
    </xdr:from>
    <xdr:to>
      <xdr:col>10</xdr:col>
      <xdr:colOff>462645</xdr:colOff>
      <xdr:row>8</xdr:row>
      <xdr:rowOff>36286</xdr:rowOff>
    </xdr:to>
    <xdr:sp macro="" textlink="">
      <xdr:nvSpPr>
        <xdr:cNvPr id="5" name="Rectangle: Rounded Corners 4">
          <a:extLst>
            <a:ext uri="{FF2B5EF4-FFF2-40B4-BE49-F238E27FC236}">
              <a16:creationId xmlns:a16="http://schemas.microsoft.com/office/drawing/2014/main" id="{00000000-0008-0000-0100-000005000000}"/>
            </a:ext>
          </a:extLst>
        </xdr:cNvPr>
        <xdr:cNvSpPr/>
      </xdr:nvSpPr>
      <xdr:spPr>
        <a:xfrm>
          <a:off x="4926696" y="55335"/>
          <a:ext cx="1613806" cy="1468665"/>
        </a:xfrm>
        <a:prstGeom prst="roundRect">
          <a:avLst>
            <a:gd name="adj" fmla="val 11417"/>
          </a:avLst>
        </a:prstGeom>
        <a:solidFill>
          <a:schemeClr val="bg2"/>
        </a:soli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534308</xdr:colOff>
      <xdr:row>0</xdr:row>
      <xdr:rowOff>58057</xdr:rowOff>
    </xdr:from>
    <xdr:to>
      <xdr:col>13</xdr:col>
      <xdr:colOff>385536</xdr:colOff>
      <xdr:row>8</xdr:row>
      <xdr:rowOff>39008</xdr:rowOff>
    </xdr:to>
    <xdr:sp macro="" textlink="">
      <xdr:nvSpPr>
        <xdr:cNvPr id="7" name="Rectangle: Rounded Corners 6">
          <a:extLst>
            <a:ext uri="{FF2B5EF4-FFF2-40B4-BE49-F238E27FC236}">
              <a16:creationId xmlns:a16="http://schemas.microsoft.com/office/drawing/2014/main" id="{00000000-0008-0000-0100-000007000000}"/>
            </a:ext>
          </a:extLst>
        </xdr:cNvPr>
        <xdr:cNvSpPr/>
      </xdr:nvSpPr>
      <xdr:spPr>
        <a:xfrm>
          <a:off x="6612165" y="58057"/>
          <a:ext cx="1674585" cy="1468665"/>
        </a:xfrm>
        <a:prstGeom prst="roundRect">
          <a:avLst>
            <a:gd name="adj" fmla="val 10799"/>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IN" sz="1100"/>
        </a:p>
      </xdr:txBody>
    </xdr:sp>
    <xdr:clientData/>
  </xdr:twoCellAnchor>
  <xdr:twoCellAnchor>
    <xdr:from>
      <xdr:col>1</xdr:col>
      <xdr:colOff>338365</xdr:colOff>
      <xdr:row>2</xdr:row>
      <xdr:rowOff>179613</xdr:rowOff>
    </xdr:from>
    <xdr:to>
      <xdr:col>3</xdr:col>
      <xdr:colOff>430893</xdr:colOff>
      <xdr:row>6</xdr:row>
      <xdr:rowOff>77107</xdr:rowOff>
    </xdr:to>
    <xdr:sp macro="" textlink="">
      <xdr:nvSpPr>
        <xdr:cNvPr id="8" name="Rectangle: Rounded Corners 7">
          <a:extLst>
            <a:ext uri="{FF2B5EF4-FFF2-40B4-BE49-F238E27FC236}">
              <a16:creationId xmlns:a16="http://schemas.microsoft.com/office/drawing/2014/main" id="{00000000-0008-0000-0100-000008000000}"/>
            </a:ext>
          </a:extLst>
        </xdr:cNvPr>
        <xdr:cNvSpPr/>
      </xdr:nvSpPr>
      <xdr:spPr>
        <a:xfrm>
          <a:off x="946151" y="551542"/>
          <a:ext cx="1308099" cy="641351"/>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519793</xdr:colOff>
      <xdr:row>2</xdr:row>
      <xdr:rowOff>179613</xdr:rowOff>
    </xdr:from>
    <xdr:to>
      <xdr:col>8</xdr:col>
      <xdr:colOff>4535</xdr:colOff>
      <xdr:row>6</xdr:row>
      <xdr:rowOff>77107</xdr:rowOff>
    </xdr:to>
    <xdr:sp macro="" textlink="">
      <xdr:nvSpPr>
        <xdr:cNvPr id="13" name="Rectangle: Rounded Corners 12">
          <a:extLst>
            <a:ext uri="{FF2B5EF4-FFF2-40B4-BE49-F238E27FC236}">
              <a16:creationId xmlns:a16="http://schemas.microsoft.com/office/drawing/2014/main" id="{00000000-0008-0000-0100-00000D000000}"/>
            </a:ext>
          </a:extLst>
        </xdr:cNvPr>
        <xdr:cNvSpPr/>
      </xdr:nvSpPr>
      <xdr:spPr>
        <a:xfrm>
          <a:off x="3558722" y="551542"/>
          <a:ext cx="1308099" cy="641351"/>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433615</xdr:colOff>
      <xdr:row>2</xdr:row>
      <xdr:rowOff>179613</xdr:rowOff>
    </xdr:from>
    <xdr:to>
      <xdr:col>5</xdr:col>
      <xdr:colOff>526142</xdr:colOff>
      <xdr:row>6</xdr:row>
      <xdr:rowOff>77107</xdr:rowOff>
    </xdr:to>
    <xdr:sp macro="" textlink="">
      <xdr:nvSpPr>
        <xdr:cNvPr id="14" name="Rectangle: Rounded Corners 13">
          <a:extLst>
            <a:ext uri="{FF2B5EF4-FFF2-40B4-BE49-F238E27FC236}">
              <a16:creationId xmlns:a16="http://schemas.microsoft.com/office/drawing/2014/main" id="{00000000-0008-0000-0100-00000E000000}"/>
            </a:ext>
          </a:extLst>
        </xdr:cNvPr>
        <xdr:cNvSpPr/>
      </xdr:nvSpPr>
      <xdr:spPr>
        <a:xfrm>
          <a:off x="2256972" y="551542"/>
          <a:ext cx="1308099" cy="641351"/>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335643</xdr:colOff>
      <xdr:row>9</xdr:row>
      <xdr:rowOff>145141</xdr:rowOff>
    </xdr:from>
    <xdr:to>
      <xdr:col>8</xdr:col>
      <xdr:colOff>0</xdr:colOff>
      <xdr:row>15</xdr:row>
      <xdr:rowOff>108857</xdr:rowOff>
    </xdr:to>
    <xdr:sp macro="" textlink="">
      <xdr:nvSpPr>
        <xdr:cNvPr id="16" name="Rectangle: Rounded Corners 15">
          <a:extLst>
            <a:ext uri="{FF2B5EF4-FFF2-40B4-BE49-F238E27FC236}">
              <a16:creationId xmlns:a16="http://schemas.microsoft.com/office/drawing/2014/main" id="{00000000-0008-0000-0100-000010000000}"/>
            </a:ext>
          </a:extLst>
        </xdr:cNvPr>
        <xdr:cNvSpPr/>
      </xdr:nvSpPr>
      <xdr:spPr>
        <a:xfrm>
          <a:off x="943429" y="1818820"/>
          <a:ext cx="3918857" cy="1079501"/>
        </a:xfrm>
        <a:prstGeom prst="roundRect">
          <a:avLst>
            <a:gd name="adj" fmla="val 11789"/>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64409</xdr:colOff>
      <xdr:row>8</xdr:row>
      <xdr:rowOff>100692</xdr:rowOff>
    </xdr:from>
    <xdr:to>
      <xdr:col>13</xdr:col>
      <xdr:colOff>399143</xdr:colOff>
      <xdr:row>15</xdr:row>
      <xdr:rowOff>108857</xdr:rowOff>
    </xdr:to>
    <xdr:sp macro="" textlink="">
      <xdr:nvSpPr>
        <xdr:cNvPr id="17" name="Rectangle: Rounded Corners 16">
          <a:extLst>
            <a:ext uri="{FF2B5EF4-FFF2-40B4-BE49-F238E27FC236}">
              <a16:creationId xmlns:a16="http://schemas.microsoft.com/office/drawing/2014/main" id="{00000000-0008-0000-0100-000011000000}"/>
            </a:ext>
          </a:extLst>
        </xdr:cNvPr>
        <xdr:cNvSpPr/>
      </xdr:nvSpPr>
      <xdr:spPr>
        <a:xfrm>
          <a:off x="4926695" y="1588406"/>
          <a:ext cx="3373662" cy="1309915"/>
        </a:xfrm>
        <a:prstGeom prst="roundRect">
          <a:avLst>
            <a:gd name="adj" fmla="val 8993"/>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526143</xdr:colOff>
      <xdr:row>0</xdr:row>
      <xdr:rowOff>104321</xdr:rowOff>
    </xdr:from>
    <xdr:to>
      <xdr:col>7</xdr:col>
      <xdr:colOff>326571</xdr:colOff>
      <xdr:row>2</xdr:row>
      <xdr:rowOff>117927</xdr:rowOff>
    </xdr:to>
    <xdr:sp macro="" textlink="">
      <xdr:nvSpPr>
        <xdr:cNvPr id="18" name="TextBox 17">
          <a:extLst>
            <a:ext uri="{FF2B5EF4-FFF2-40B4-BE49-F238E27FC236}">
              <a16:creationId xmlns:a16="http://schemas.microsoft.com/office/drawing/2014/main" id="{00000000-0008-0000-0100-000012000000}"/>
            </a:ext>
          </a:extLst>
        </xdr:cNvPr>
        <xdr:cNvSpPr txBox="1"/>
      </xdr:nvSpPr>
      <xdr:spPr>
        <a:xfrm>
          <a:off x="1741714" y="104321"/>
          <a:ext cx="2839357" cy="385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a:latin typeface="Bahnschrift SemiBold" panose="020B0502040204020203" pitchFamily="34" charset="0"/>
            </a:rPr>
            <a:t>Hospital Emergency Room Dashboard</a:t>
          </a:r>
        </a:p>
        <a:p>
          <a:pPr algn="ctr"/>
          <a:r>
            <a:rPr lang="en-IN" sz="1000">
              <a:latin typeface="Aparajita" panose="02020603050405020304" pitchFamily="18" charset="0"/>
              <a:cs typeface="Aparajita" panose="02020603050405020304" pitchFamily="18" charset="0"/>
            </a:rPr>
            <a:t>Monthly Report</a:t>
          </a:r>
        </a:p>
      </xdr:txBody>
    </xdr:sp>
    <xdr:clientData/>
  </xdr:twoCellAnchor>
  <xdr:twoCellAnchor editAs="oneCell">
    <xdr:from>
      <xdr:col>1</xdr:col>
      <xdr:colOff>353785</xdr:colOff>
      <xdr:row>0</xdr:row>
      <xdr:rowOff>27214</xdr:rowOff>
    </xdr:from>
    <xdr:to>
      <xdr:col>3</xdr:col>
      <xdr:colOff>4536</xdr:colOff>
      <xdr:row>2</xdr:row>
      <xdr:rowOff>136288</xdr:rowOff>
    </xdr:to>
    <xdr:pic>
      <xdr:nvPicPr>
        <xdr:cNvPr id="20" name="Picture 19">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1571" y="27214"/>
          <a:ext cx="866322" cy="481003"/>
        </a:xfrm>
        <a:prstGeom prst="rect">
          <a:avLst/>
        </a:prstGeom>
      </xdr:spPr>
    </xdr:pic>
    <xdr:clientData/>
  </xdr:twoCellAnchor>
  <xdr:twoCellAnchor editAs="absolute">
    <xdr:from>
      <xdr:col>0</xdr:col>
      <xdr:colOff>140607</xdr:colOff>
      <xdr:row>0</xdr:row>
      <xdr:rowOff>95248</xdr:rowOff>
    </xdr:from>
    <xdr:to>
      <xdr:col>1</xdr:col>
      <xdr:colOff>176892</xdr:colOff>
      <xdr:row>3</xdr:row>
      <xdr:rowOff>36284</xdr:rowOff>
    </xdr:to>
    <mc:AlternateContent xmlns:mc="http://schemas.openxmlformats.org/markup-compatibility/2006" xmlns:a14="http://schemas.microsoft.com/office/drawing/2010/main">
      <mc:Choice Requires="a14">
        <xdr:graphicFrame macro="">
          <xdr:nvGraphicFramePr>
            <xdr:cNvPr id="21" name="date (Year)">
              <a:extLst>
                <a:ext uri="{FF2B5EF4-FFF2-40B4-BE49-F238E27FC236}">
                  <a16:creationId xmlns:a16="http://schemas.microsoft.com/office/drawing/2014/main" id="{00000000-0008-0000-0100-000015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140607" y="95248"/>
              <a:ext cx="644071" cy="498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140607</xdr:colOff>
      <xdr:row>3</xdr:row>
      <xdr:rowOff>108860</xdr:rowOff>
    </xdr:from>
    <xdr:to>
      <xdr:col>1</xdr:col>
      <xdr:colOff>167821</xdr:colOff>
      <xdr:row>15</xdr:row>
      <xdr:rowOff>109289</xdr:rowOff>
    </xdr:to>
    <mc:AlternateContent xmlns:mc="http://schemas.openxmlformats.org/markup-compatibility/2006" xmlns:a14="http://schemas.microsoft.com/office/drawing/2010/main">
      <mc:Choice Requires="a14">
        <xdr:graphicFrame macro="">
          <xdr:nvGraphicFramePr>
            <xdr:cNvPr id="24" name="date (Month)">
              <a:extLst>
                <a:ext uri="{FF2B5EF4-FFF2-40B4-BE49-F238E27FC236}">
                  <a16:creationId xmlns:a16="http://schemas.microsoft.com/office/drawing/2014/main" id="{00000000-0008-0000-0100-000018000000}"/>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40607" y="666753"/>
              <a:ext cx="635000" cy="22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403679</xdr:colOff>
      <xdr:row>2</xdr:row>
      <xdr:rowOff>145143</xdr:rowOff>
    </xdr:from>
    <xdr:to>
      <xdr:col>3</xdr:col>
      <xdr:colOff>349251</xdr:colOff>
      <xdr:row>5</xdr:row>
      <xdr:rowOff>77109</xdr:rowOff>
    </xdr:to>
    <xdr:sp macro="" textlink="'Pivot Report'!A3">
      <xdr:nvSpPr>
        <xdr:cNvPr id="25" name="TextBox 24">
          <a:extLst>
            <a:ext uri="{FF2B5EF4-FFF2-40B4-BE49-F238E27FC236}">
              <a16:creationId xmlns:a16="http://schemas.microsoft.com/office/drawing/2014/main" id="{00000000-0008-0000-0100-000019000000}"/>
            </a:ext>
          </a:extLst>
        </xdr:cNvPr>
        <xdr:cNvSpPr txBox="1"/>
      </xdr:nvSpPr>
      <xdr:spPr>
        <a:xfrm>
          <a:off x="1011465" y="517072"/>
          <a:ext cx="1161143" cy="489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AD173A-1BB9-4B55-B01B-05E4720E572A}" type="TxLink">
            <a:rPr lang="en-US" sz="1400" b="1" i="0" u="none" strike="noStrike">
              <a:solidFill>
                <a:srgbClr val="000000"/>
              </a:solidFill>
              <a:latin typeface="Aptos Narrow"/>
            </a:rPr>
            <a:pPr algn="ctr"/>
            <a:t>519</a:t>
          </a:fld>
          <a:endParaRPr lang="en-US" sz="1400" b="1" i="0" u="none" strike="noStrike">
            <a:solidFill>
              <a:srgbClr val="000000"/>
            </a:solidFill>
            <a:latin typeface="Aptos Narrow"/>
          </a:endParaRPr>
        </a:p>
        <a:p>
          <a:pPr algn="ctr"/>
          <a:r>
            <a:rPr lang="en-US" sz="1000" b="0" i="0" u="none" strike="noStrike">
              <a:solidFill>
                <a:srgbClr val="000000"/>
              </a:solidFill>
              <a:latin typeface="Aptos Narrow"/>
            </a:rPr>
            <a:t>No.of</a:t>
          </a:r>
          <a:r>
            <a:rPr lang="en-US" sz="1000" b="0" i="0" u="none" strike="noStrike" baseline="0">
              <a:solidFill>
                <a:srgbClr val="000000"/>
              </a:solidFill>
              <a:latin typeface="Aptos Narrow"/>
            </a:rPr>
            <a:t> Patients</a:t>
          </a:r>
          <a:endParaRPr lang="en-IN" sz="1000"/>
        </a:p>
      </xdr:txBody>
    </xdr:sp>
    <xdr:clientData/>
  </xdr:twoCellAnchor>
  <xdr:twoCellAnchor>
    <xdr:from>
      <xdr:col>3</xdr:col>
      <xdr:colOff>394607</xdr:colOff>
      <xdr:row>2</xdr:row>
      <xdr:rowOff>63501</xdr:rowOff>
    </xdr:from>
    <xdr:to>
      <xdr:col>5</xdr:col>
      <xdr:colOff>585106</xdr:colOff>
      <xdr:row>5</xdr:row>
      <xdr:rowOff>122465</xdr:rowOff>
    </xdr:to>
    <xdr:sp macro="" textlink="'Pivot Report'!A10">
      <xdr:nvSpPr>
        <xdr:cNvPr id="26" name="TextBox 25">
          <a:extLst>
            <a:ext uri="{FF2B5EF4-FFF2-40B4-BE49-F238E27FC236}">
              <a16:creationId xmlns:a16="http://schemas.microsoft.com/office/drawing/2014/main" id="{00000000-0008-0000-0100-00001A000000}"/>
            </a:ext>
          </a:extLst>
        </xdr:cNvPr>
        <xdr:cNvSpPr txBox="1"/>
      </xdr:nvSpPr>
      <xdr:spPr>
        <a:xfrm>
          <a:off x="2217964" y="435430"/>
          <a:ext cx="1406071" cy="6168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2C4D4D-53C7-4D45-A769-20FDC0537AC8}" type="TxLink">
            <a:rPr lang="en-US" sz="1400" b="1" i="0" u="none" strike="noStrike">
              <a:solidFill>
                <a:srgbClr val="000000"/>
              </a:solidFill>
              <a:latin typeface="Aptos Narrow"/>
            </a:rPr>
            <a:pPr algn="ctr"/>
            <a:t>35.81</a:t>
          </a:fld>
          <a:endParaRPr lang="en-US" sz="1400" b="1" i="0" u="none" strike="noStrike">
            <a:solidFill>
              <a:srgbClr val="000000"/>
            </a:solidFill>
            <a:latin typeface="Aptos Narrow"/>
          </a:endParaRPr>
        </a:p>
        <a:p>
          <a:pPr algn="ctr"/>
          <a:r>
            <a:rPr lang="en-US" sz="1000" b="0" i="0" u="none" strike="noStrike">
              <a:solidFill>
                <a:srgbClr val="000000"/>
              </a:solidFill>
              <a:latin typeface="Aptos Narrow"/>
            </a:rPr>
            <a:t>Avg.Wait Time(Min)</a:t>
          </a:r>
          <a:endParaRPr lang="en-IN" sz="1000" b="0"/>
        </a:p>
      </xdr:txBody>
    </xdr:sp>
    <xdr:clientData/>
  </xdr:twoCellAnchor>
  <xdr:twoCellAnchor>
    <xdr:from>
      <xdr:col>5</xdr:col>
      <xdr:colOff>494395</xdr:colOff>
      <xdr:row>2</xdr:row>
      <xdr:rowOff>113392</xdr:rowOff>
    </xdr:from>
    <xdr:to>
      <xdr:col>7</xdr:col>
      <xdr:colOff>589644</xdr:colOff>
      <xdr:row>5</xdr:row>
      <xdr:rowOff>113394</xdr:rowOff>
    </xdr:to>
    <xdr:sp macro="" textlink="'Pivot Report'!A16">
      <xdr:nvSpPr>
        <xdr:cNvPr id="27" name="TextBox 26">
          <a:extLst>
            <a:ext uri="{FF2B5EF4-FFF2-40B4-BE49-F238E27FC236}">
              <a16:creationId xmlns:a16="http://schemas.microsoft.com/office/drawing/2014/main" id="{00000000-0008-0000-0100-00001B000000}"/>
            </a:ext>
          </a:extLst>
        </xdr:cNvPr>
        <xdr:cNvSpPr txBox="1"/>
      </xdr:nvSpPr>
      <xdr:spPr>
        <a:xfrm>
          <a:off x="3533324" y="485321"/>
          <a:ext cx="1310820" cy="557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33D27CEC-77B3-4DC8-8FA3-34AA6C074414}" type="TxLink">
            <a:rPr lang="en-US" sz="1400" b="1" i="0" u="none" strike="noStrike">
              <a:solidFill>
                <a:srgbClr val="000000"/>
              </a:solidFill>
              <a:latin typeface="Aptos Narrow"/>
            </a:rPr>
            <a:pPr algn="ctr"/>
            <a:t>5.15</a:t>
          </a:fld>
          <a:endParaRPr lang="en-US" sz="1100" b="1" i="0" u="none" strike="noStrike">
            <a:solidFill>
              <a:srgbClr val="000000"/>
            </a:solidFill>
            <a:latin typeface="Aptos Narrow"/>
          </a:endParaRPr>
        </a:p>
        <a:p>
          <a:pPr algn="ctr"/>
          <a:r>
            <a:rPr lang="en-US" sz="900" b="0" i="0" u="none" strike="noStrike">
              <a:solidFill>
                <a:srgbClr val="000000"/>
              </a:solidFill>
              <a:latin typeface="Aptos Narrow"/>
            </a:rPr>
            <a:t>Patient satisfaction Score</a:t>
          </a:r>
          <a:endParaRPr lang="en-IN" sz="900" b="0"/>
        </a:p>
      </xdr:txBody>
    </xdr:sp>
    <xdr:clientData/>
  </xdr:twoCellAnchor>
  <xdr:twoCellAnchor editAs="oneCell">
    <xdr:from>
      <xdr:col>5</xdr:col>
      <xdr:colOff>249466</xdr:colOff>
      <xdr:row>2</xdr:row>
      <xdr:rowOff>176894</xdr:rowOff>
    </xdr:from>
    <xdr:to>
      <xdr:col>5</xdr:col>
      <xdr:colOff>517072</xdr:colOff>
      <xdr:row>4</xdr:row>
      <xdr:rowOff>72572</xdr:rowOff>
    </xdr:to>
    <xdr:pic>
      <xdr:nvPicPr>
        <xdr:cNvPr id="29" name="Graphic 28" descr="Clock with solid fill">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3288395" y="548823"/>
          <a:ext cx="267606" cy="267606"/>
        </a:xfrm>
        <a:prstGeom prst="rect">
          <a:avLst/>
        </a:prstGeom>
      </xdr:spPr>
    </xdr:pic>
    <xdr:clientData/>
  </xdr:twoCellAnchor>
  <xdr:twoCellAnchor editAs="oneCell">
    <xdr:from>
      <xdr:col>3</xdr:col>
      <xdr:colOff>154214</xdr:colOff>
      <xdr:row>3</xdr:row>
      <xdr:rowOff>9072</xdr:rowOff>
    </xdr:from>
    <xdr:to>
      <xdr:col>3</xdr:col>
      <xdr:colOff>417285</xdr:colOff>
      <xdr:row>4</xdr:row>
      <xdr:rowOff>86179</xdr:rowOff>
    </xdr:to>
    <xdr:pic>
      <xdr:nvPicPr>
        <xdr:cNvPr id="31" name="Graphic 30" descr="Male profile with solid fill">
          <a:extLst>
            <a:ext uri="{FF2B5EF4-FFF2-40B4-BE49-F238E27FC236}">
              <a16:creationId xmlns:a16="http://schemas.microsoft.com/office/drawing/2014/main" id="{00000000-0008-0000-0100-00001F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977571" y="566965"/>
          <a:ext cx="263071" cy="263071"/>
        </a:xfrm>
        <a:prstGeom prst="rect">
          <a:avLst/>
        </a:prstGeom>
      </xdr:spPr>
    </xdr:pic>
    <xdr:clientData/>
  </xdr:twoCellAnchor>
  <xdr:twoCellAnchor editAs="oneCell">
    <xdr:from>
      <xdr:col>7</xdr:col>
      <xdr:colOff>358321</xdr:colOff>
      <xdr:row>2</xdr:row>
      <xdr:rowOff>181428</xdr:rowOff>
    </xdr:from>
    <xdr:to>
      <xdr:col>7</xdr:col>
      <xdr:colOff>598714</xdr:colOff>
      <xdr:row>4</xdr:row>
      <xdr:rowOff>49893</xdr:rowOff>
    </xdr:to>
    <xdr:pic>
      <xdr:nvPicPr>
        <xdr:cNvPr id="33" name="Graphic 32" descr="Star with solid fill">
          <a:extLst>
            <a:ext uri="{FF2B5EF4-FFF2-40B4-BE49-F238E27FC236}">
              <a16:creationId xmlns:a16="http://schemas.microsoft.com/office/drawing/2014/main" id="{00000000-0008-0000-0100-00002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612821" y="553357"/>
          <a:ext cx="240393" cy="240393"/>
        </a:xfrm>
        <a:prstGeom prst="rect">
          <a:avLst/>
        </a:prstGeom>
      </xdr:spPr>
    </xdr:pic>
    <xdr:clientData/>
  </xdr:twoCellAnchor>
  <xdr:twoCellAnchor>
    <xdr:from>
      <xdr:col>1</xdr:col>
      <xdr:colOff>351968</xdr:colOff>
      <xdr:row>4</xdr:row>
      <xdr:rowOff>18143</xdr:rowOff>
    </xdr:from>
    <xdr:to>
      <xdr:col>3</xdr:col>
      <xdr:colOff>417285</xdr:colOff>
      <xdr:row>6</xdr:row>
      <xdr:rowOff>77108</xdr:rowOff>
    </xdr:to>
    <xdr:graphicFrame macro="">
      <xdr:nvGraphicFramePr>
        <xdr:cNvPr id="34" name="Chart 33">
          <a:hlinkClick xmlns:r="http://schemas.openxmlformats.org/officeDocument/2006/relationships" r:id="rId8"/>
          <a:extLst>
            <a:ext uri="{FF2B5EF4-FFF2-40B4-BE49-F238E27FC236}">
              <a16:creationId xmlns:a16="http://schemas.microsoft.com/office/drawing/2014/main" id="{00000000-0008-0000-01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376467</xdr:colOff>
      <xdr:row>3</xdr:row>
      <xdr:rowOff>45357</xdr:rowOff>
    </xdr:from>
    <xdr:to>
      <xdr:col>5</xdr:col>
      <xdr:colOff>476251</xdr:colOff>
      <xdr:row>6</xdr:row>
      <xdr:rowOff>72571</xdr:rowOff>
    </xdr:to>
    <xdr:graphicFrame macro="">
      <xdr:nvGraphicFramePr>
        <xdr:cNvPr id="35" name="Chart 34">
          <a:hlinkClick xmlns:r="http://schemas.openxmlformats.org/officeDocument/2006/relationships" r:id="rId10"/>
          <a:extLst>
            <a:ext uri="{FF2B5EF4-FFF2-40B4-BE49-F238E27FC236}">
              <a16:creationId xmlns:a16="http://schemas.microsoft.com/office/drawing/2014/main" id="{00000000-0008-0000-01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5</xdr:col>
      <xdr:colOff>562428</xdr:colOff>
      <xdr:row>2</xdr:row>
      <xdr:rowOff>99786</xdr:rowOff>
    </xdr:from>
    <xdr:to>
      <xdr:col>7</xdr:col>
      <xdr:colOff>557892</xdr:colOff>
      <xdr:row>6</xdr:row>
      <xdr:rowOff>68036</xdr:rowOff>
    </xdr:to>
    <xdr:graphicFrame macro="">
      <xdr:nvGraphicFramePr>
        <xdr:cNvPr id="36" name="Chart 35">
          <a:hlinkClick xmlns:r="http://schemas.openxmlformats.org/officeDocument/2006/relationships" r:id="rId12"/>
          <a:extLst>
            <a:ext uri="{FF2B5EF4-FFF2-40B4-BE49-F238E27FC236}">
              <a16:creationId xmlns:a16="http://schemas.microsoft.com/office/drawing/2014/main" id="{00000000-0008-0000-01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344718</xdr:colOff>
          <xdr:row>6</xdr:row>
          <xdr:rowOff>140607</xdr:rowOff>
        </xdr:from>
        <xdr:to>
          <xdr:col>8</xdr:col>
          <xdr:colOff>4537</xdr:colOff>
          <xdr:row>9</xdr:row>
          <xdr:rowOff>72430</xdr:rowOff>
        </xdr:to>
        <xdr:pic>
          <xdr:nvPicPr>
            <xdr:cNvPr id="42" name="Picture 41">
              <a:extLst>
                <a:ext uri="{FF2B5EF4-FFF2-40B4-BE49-F238E27FC236}">
                  <a16:creationId xmlns:a16="http://schemas.microsoft.com/office/drawing/2014/main" id="{00000000-0008-0000-0100-00002A000000}"/>
                </a:ext>
              </a:extLst>
            </xdr:cNvPr>
            <xdr:cNvPicPr>
              <a:picLocks noChangeAspect="1" noChangeArrowheads="1"/>
              <a:extLst>
                <a:ext uri="{84589F7E-364E-4C9E-8A38-B11213B215E9}">
                  <a14:cameraTool cellRange="'Pivot Report'!$C$9:$F$11" spid="_x0000_s2061"/>
                </a:ext>
              </a:extLst>
            </xdr:cNvPicPr>
          </xdr:nvPicPr>
          <xdr:blipFill>
            <a:blip xmlns:r="http://schemas.openxmlformats.org/officeDocument/2006/relationships" r:embed="rId14"/>
            <a:srcRect/>
            <a:stretch>
              <a:fillRect/>
            </a:stretch>
          </xdr:blipFill>
          <xdr:spPr bwMode="auto">
            <a:xfrm>
              <a:off x="952504" y="1256393"/>
              <a:ext cx="3914319" cy="489716"/>
            </a:xfrm>
            <a:prstGeom prst="roundRect">
              <a:avLst>
                <a:gd name="adj" fmla="val 16667"/>
              </a:avLst>
            </a:prstGeom>
            <a:ln>
              <a:solidFill>
                <a:schemeClr val="tx1"/>
              </a:solidFill>
            </a:ln>
            <a:effectLst/>
            <a:extLst>
              <a:ext uri="{909E8E84-426E-40DD-AFC4-6F175D3DCCD1}">
                <a14:hiddenFill>
                  <a:solidFill>
                    <a:srgbClr val="FFFFFF"/>
                  </a:solidFill>
                </a14:hiddenFill>
              </a:ext>
            </a:extLst>
          </xdr:spPr>
        </xdr:pic>
        <xdr:clientData/>
      </xdr:twoCellAnchor>
    </mc:Choice>
    <mc:Fallback/>
  </mc:AlternateContent>
  <xdr:twoCellAnchor>
    <xdr:from>
      <xdr:col>1</xdr:col>
      <xdr:colOff>208642</xdr:colOff>
      <xdr:row>8</xdr:row>
      <xdr:rowOff>181428</xdr:rowOff>
    </xdr:from>
    <xdr:to>
      <xdr:col>7</xdr:col>
      <xdr:colOff>403677</xdr:colOff>
      <xdr:row>14</xdr:row>
      <xdr:rowOff>117929</xdr:rowOff>
    </xdr:to>
    <xdr:graphicFrame macro="">
      <xdr:nvGraphicFramePr>
        <xdr:cNvPr id="43" name="Chart 42">
          <a:extLst>
            <a:ext uri="{FF2B5EF4-FFF2-40B4-BE49-F238E27FC236}">
              <a16:creationId xmlns:a16="http://schemas.microsoft.com/office/drawing/2014/main" id="{00000000-0008-0000-01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421822</xdr:colOff>
      <xdr:row>14</xdr:row>
      <xdr:rowOff>27213</xdr:rowOff>
    </xdr:from>
    <xdr:to>
      <xdr:col>8</xdr:col>
      <xdr:colOff>195036</xdr:colOff>
      <xdr:row>15</xdr:row>
      <xdr:rowOff>81643</xdr:rowOff>
    </xdr:to>
    <xdr:sp macro="" textlink="">
      <xdr:nvSpPr>
        <xdr:cNvPr id="44" name="TextBox 43">
          <a:extLst>
            <a:ext uri="{FF2B5EF4-FFF2-40B4-BE49-F238E27FC236}">
              <a16:creationId xmlns:a16="http://schemas.microsoft.com/office/drawing/2014/main" id="{00000000-0008-0000-0100-00002C000000}"/>
            </a:ext>
          </a:extLst>
        </xdr:cNvPr>
        <xdr:cNvSpPr txBox="1"/>
      </xdr:nvSpPr>
      <xdr:spPr>
        <a:xfrm>
          <a:off x="2245179" y="2630713"/>
          <a:ext cx="2812143" cy="240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No.of patient by</a:t>
          </a:r>
          <a:r>
            <a:rPr lang="en-IN" sz="900" baseline="0"/>
            <a:t> Age group</a:t>
          </a:r>
          <a:endParaRPr lang="en-IN" sz="900"/>
        </a:p>
      </xdr:txBody>
    </xdr:sp>
    <xdr:clientData/>
  </xdr:twoCellAnchor>
  <xdr:twoCellAnchor>
    <xdr:from>
      <xdr:col>8</xdr:col>
      <xdr:colOff>109765</xdr:colOff>
      <xdr:row>0</xdr:row>
      <xdr:rowOff>68036</xdr:rowOff>
    </xdr:from>
    <xdr:to>
      <xdr:col>10</xdr:col>
      <xdr:colOff>390071</xdr:colOff>
      <xdr:row>6</xdr:row>
      <xdr:rowOff>167822</xdr:rowOff>
    </xdr:to>
    <xdr:graphicFrame macro="">
      <xdr:nvGraphicFramePr>
        <xdr:cNvPr id="45" name="Chart 44">
          <a:extLst>
            <a:ext uri="{FF2B5EF4-FFF2-40B4-BE49-F238E27FC236}">
              <a16:creationId xmlns:a16="http://schemas.microsoft.com/office/drawing/2014/main" id="{00000000-0008-0000-0100-00002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288472</xdr:colOff>
      <xdr:row>6</xdr:row>
      <xdr:rowOff>175077</xdr:rowOff>
    </xdr:from>
    <xdr:to>
      <xdr:col>11</xdr:col>
      <xdr:colOff>267608</xdr:colOff>
      <xdr:row>8</xdr:row>
      <xdr:rowOff>43543</xdr:rowOff>
    </xdr:to>
    <xdr:sp macro="" textlink="">
      <xdr:nvSpPr>
        <xdr:cNvPr id="46" name="TextBox 45">
          <a:extLst>
            <a:ext uri="{FF2B5EF4-FFF2-40B4-BE49-F238E27FC236}">
              <a16:creationId xmlns:a16="http://schemas.microsoft.com/office/drawing/2014/main" id="{00000000-0008-0000-0100-00002E000000}"/>
            </a:ext>
          </a:extLst>
        </xdr:cNvPr>
        <xdr:cNvSpPr txBox="1"/>
      </xdr:nvSpPr>
      <xdr:spPr>
        <a:xfrm>
          <a:off x="5150758" y="1290863"/>
          <a:ext cx="1802493" cy="240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No.of patient by gender</a:t>
          </a:r>
        </a:p>
      </xdr:txBody>
    </xdr:sp>
    <xdr:clientData/>
  </xdr:twoCellAnchor>
  <xdr:twoCellAnchor>
    <xdr:from>
      <xdr:col>10</xdr:col>
      <xdr:colOff>345624</xdr:colOff>
      <xdr:row>0</xdr:row>
      <xdr:rowOff>108858</xdr:rowOff>
    </xdr:from>
    <xdr:to>
      <xdr:col>13</xdr:col>
      <xdr:colOff>485321</xdr:colOff>
      <xdr:row>7</xdr:row>
      <xdr:rowOff>13607</xdr:rowOff>
    </xdr:to>
    <xdr:graphicFrame macro="">
      <xdr:nvGraphicFramePr>
        <xdr:cNvPr id="48" name="Chart 47">
          <a:extLst>
            <a:ext uri="{FF2B5EF4-FFF2-40B4-BE49-F238E27FC236}">
              <a16:creationId xmlns:a16="http://schemas.microsoft.com/office/drawing/2014/main" id="{00000000-0008-0000-01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32657</xdr:colOff>
      <xdr:row>6</xdr:row>
      <xdr:rowOff>182334</xdr:rowOff>
    </xdr:from>
    <xdr:to>
      <xdr:col>14</xdr:col>
      <xdr:colOff>11793</xdr:colOff>
      <xdr:row>8</xdr:row>
      <xdr:rowOff>50800</xdr:rowOff>
    </xdr:to>
    <xdr:sp macro="" textlink="">
      <xdr:nvSpPr>
        <xdr:cNvPr id="49" name="TextBox 48">
          <a:extLst>
            <a:ext uri="{FF2B5EF4-FFF2-40B4-BE49-F238E27FC236}">
              <a16:creationId xmlns:a16="http://schemas.microsoft.com/office/drawing/2014/main" id="{00000000-0008-0000-0100-000031000000}"/>
            </a:ext>
          </a:extLst>
        </xdr:cNvPr>
        <xdr:cNvSpPr txBox="1"/>
      </xdr:nvSpPr>
      <xdr:spPr>
        <a:xfrm>
          <a:off x="6718300" y="1298120"/>
          <a:ext cx="1802493" cy="240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Patients</a:t>
          </a:r>
          <a:r>
            <a:rPr lang="en-IN" sz="900" baseline="0"/>
            <a:t> attended within Time</a:t>
          </a:r>
          <a:endParaRPr lang="en-IN" sz="900"/>
        </a:p>
      </xdr:txBody>
    </xdr:sp>
    <xdr:clientData/>
  </xdr:twoCellAnchor>
  <xdr:twoCellAnchor>
    <xdr:from>
      <xdr:col>8</xdr:col>
      <xdr:colOff>81641</xdr:colOff>
      <xdr:row>7</xdr:row>
      <xdr:rowOff>163288</xdr:rowOff>
    </xdr:from>
    <xdr:to>
      <xdr:col>13</xdr:col>
      <xdr:colOff>385536</xdr:colOff>
      <xdr:row>16</xdr:row>
      <xdr:rowOff>9071</xdr:rowOff>
    </xdr:to>
    <xdr:graphicFrame macro="">
      <xdr:nvGraphicFramePr>
        <xdr:cNvPr id="50" name="Chart 49">
          <a:extLst>
            <a:ext uri="{FF2B5EF4-FFF2-40B4-BE49-F238E27FC236}">
              <a16:creationId xmlns:a16="http://schemas.microsoft.com/office/drawing/2014/main" id="{00000000-0008-0000-01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9</xdr:col>
      <xdr:colOff>185058</xdr:colOff>
      <xdr:row>14</xdr:row>
      <xdr:rowOff>48984</xdr:rowOff>
    </xdr:from>
    <xdr:to>
      <xdr:col>13</xdr:col>
      <xdr:colOff>86178</xdr:colOff>
      <xdr:row>15</xdr:row>
      <xdr:rowOff>103414</xdr:rowOff>
    </xdr:to>
    <xdr:sp macro="" textlink="">
      <xdr:nvSpPr>
        <xdr:cNvPr id="51" name="TextBox 50">
          <a:extLst>
            <a:ext uri="{FF2B5EF4-FFF2-40B4-BE49-F238E27FC236}">
              <a16:creationId xmlns:a16="http://schemas.microsoft.com/office/drawing/2014/main" id="{00000000-0008-0000-0100-000033000000}"/>
            </a:ext>
          </a:extLst>
        </xdr:cNvPr>
        <xdr:cNvSpPr txBox="1"/>
      </xdr:nvSpPr>
      <xdr:spPr>
        <a:xfrm>
          <a:off x="5655129" y="2652484"/>
          <a:ext cx="2332263" cy="240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t>No.of</a:t>
          </a:r>
          <a:r>
            <a:rPr lang="en-IN" sz="900" baseline="0"/>
            <a:t> patients by Department Referral</a:t>
          </a:r>
          <a:endParaRPr lang="en-IN" sz="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25400</xdr:colOff>
      <xdr:row>20</xdr:row>
      <xdr:rowOff>114300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63500</xdr:rowOff>
    </xdr:from>
    <xdr:to>
      <xdr:col>19</xdr:col>
      <xdr:colOff>596900</xdr:colOff>
      <xdr:row>22</xdr:row>
      <xdr:rowOff>171450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0" y="3930650"/>
          <a:ext cx="12179300"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aseline="0"/>
            <a:t>Patient Satisfaction Score </a:t>
          </a:r>
          <a:r>
            <a:rPr lang="en-IN" sz="1100"/>
            <a:t>by months</a:t>
          </a:r>
        </a:p>
      </xdr:txBody>
    </xdr:sp>
    <xdr:clientData/>
  </xdr:twoCellAnchor>
</xdr:wsDr>
</file>

<file path=xl/drawings/drawing4.xml><?xml version="1.0" encoding="utf-8"?>
<c:userShapes xmlns:c="http://schemas.openxmlformats.org/drawingml/2006/chart">
  <cdr:relSizeAnchor xmlns:cdr="http://schemas.openxmlformats.org/drawingml/2006/chartDrawing">
    <cdr:from>
      <cdr:x>0.90021</cdr:x>
      <cdr:y>0.01003</cdr:y>
    </cdr:from>
    <cdr:to>
      <cdr:x>0.95322</cdr:x>
      <cdr:y>0.1806</cdr:y>
    </cdr:to>
    <cdr:pic>
      <cdr:nvPicPr>
        <cdr:cNvPr id="3" name="Graphic 5"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0C5AADD-BD7B-0E11-DA15-D3853B09DDF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0998200" y="38100"/>
          <a:ext cx="647700" cy="6477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31750</xdr:colOff>
      <xdr:row>19</xdr:row>
      <xdr:rowOff>139700</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xdr:colOff>
      <xdr:row>20</xdr:row>
      <xdr:rowOff>139700</xdr:rowOff>
    </xdr:from>
    <xdr:to>
      <xdr:col>20</xdr:col>
      <xdr:colOff>0</xdr:colOff>
      <xdr:row>22</xdr:row>
      <xdr:rowOff>63500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2700" y="3822700"/>
          <a:ext cx="12179300"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Avg.waiting</a:t>
          </a:r>
          <a:r>
            <a:rPr lang="en-IN" sz="1100" baseline="0"/>
            <a:t> time </a:t>
          </a:r>
          <a:r>
            <a:rPr lang="en-IN" sz="1100"/>
            <a:t>by months</a:t>
          </a:r>
        </a:p>
      </xdr:txBody>
    </xdr:sp>
    <xdr:clientData/>
  </xdr:twoCellAnchor>
  <xdr:twoCellAnchor editAs="oneCell">
    <xdr:from>
      <xdr:col>18</xdr:col>
      <xdr:colOff>38100</xdr:colOff>
      <xdr:row>0</xdr:row>
      <xdr:rowOff>19050</xdr:rowOff>
    </xdr:from>
    <xdr:to>
      <xdr:col>19</xdr:col>
      <xdr:colOff>76200</xdr:colOff>
      <xdr:row>3</xdr:row>
      <xdr:rowOff>114300</xdr:rowOff>
    </xdr:to>
    <xdr:pic>
      <xdr:nvPicPr>
        <xdr:cNvPr id="4" name="Graphic 5" descr="House with solid fill">
          <a:hlinkClick xmlns:r="http://schemas.openxmlformats.org/officeDocument/2006/relationships" r:id="rId2"/>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1010900" y="19050"/>
          <a:ext cx="647700" cy="6477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6350</xdr:rowOff>
    </xdr:from>
    <xdr:to>
      <xdr:col>20</xdr:col>
      <xdr:colOff>279400</xdr:colOff>
      <xdr:row>20</xdr:row>
      <xdr:rowOff>165100</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21</xdr:col>
      <xdr:colOff>6350</xdr:colOff>
      <xdr:row>22</xdr:row>
      <xdr:rowOff>107950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0" y="3867150"/>
          <a:ext cx="12807950"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No. of patients by months</a:t>
          </a:r>
        </a:p>
      </xdr:txBody>
    </xdr:sp>
    <xdr:clientData/>
  </xdr:twoCellAnchor>
</xdr:wsDr>
</file>

<file path=xl/drawings/drawing7.xml><?xml version="1.0" encoding="utf-8"?>
<c:userShapes xmlns:c="http://schemas.openxmlformats.org/drawingml/2006/chart">
  <cdr:relSizeAnchor xmlns:cdr="http://schemas.openxmlformats.org/drawingml/2006/chartDrawing">
    <cdr:from>
      <cdr:x>0.88442</cdr:x>
      <cdr:y>0</cdr:y>
    </cdr:from>
    <cdr:to>
      <cdr:x>0.93635</cdr:x>
      <cdr:y>0.1686</cdr:y>
    </cdr:to>
    <cdr:pic>
      <cdr:nvPicPr>
        <cdr:cNvPr id="2" name="Graphic 5"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ED8727C-9ED7-8E87-1BCD-58AE2FBE69F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1029950" y="0"/>
          <a:ext cx="647700" cy="64770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3.822306018519" createdVersion="5" refreshedVersion="8" minRefreshableVersion="3" recordCount="0" supportSubquery="1" supportAdvancedDrill="1" xr:uid="{6702D9BE-D7BA-4169-829E-1DFB28ABC929}">
  <cacheSource type="external" connectionId="3"/>
  <cacheFields count="3">
    <cacheField name="[Query1].[date (Month)].[date (Month)]" caption="date (Month)" numFmtId="0" hierarchy="19" level="1">
      <sharedItems count="1">
        <s v="May"/>
      </sharedItems>
    </cacheField>
    <cacheField name="[Query1].[date].[date]" caption="date" numFmtId="0" hierarchy="16" level="1">
      <sharedItems containsSemiMixedTypes="0" containsNonDate="0" containsDate="1" containsString="0" minDate="2023-01-01T00:00:00" maxDate="2025-01-01T00:00:00" count="731">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Query1].[date (Year)].[date (Year)]" caption="date (Year)" numFmtId="0" hierarchy="17" level="1">
      <sharedItems containsSemiMixedTypes="0" containsNonDate="0" containsString="0"/>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ed]" caption="Patient Attended" attribute="1" defaultMemberUniqueName="[Hospital Emergency Room Data].[Patient Attended].[All]" allUniqueName="[Hospital Emergency Room Data].[Patient Attend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2" memberValueDatatype="7" unbalanced="0">
      <fieldsUsage count="2">
        <fieldUsage x="-1"/>
        <fieldUsage x="1"/>
      </fieldsUsage>
    </cacheHierarchy>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0"/>
      </fieldsUsage>
    </cacheHierarchy>
    <cacheHierarchy uniqueName="[Query1].[date (Day)]" caption="date (Day)" attribute="1" defaultMemberUniqueName="[Query1].[date (Day)].[All]" allUniqueName="[Query1].[date (Day)].[All]" dimensionUniqueName="[Query1]" displayFolder="" count="0" memberValueDatatype="130" unbalanced="0"/>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Query1"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ed]" caption="Count of Patient Attended"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3.822312268516" createdVersion="5" refreshedVersion="8" minRefreshableVersion="3" recordCount="0" supportSubquery="1" supportAdvancedDrill="1" xr:uid="{3968F65A-5885-4BE0-832B-DD950B9852A5}">
  <cacheSource type="external" connectionId="3"/>
  <cacheFields count="4">
    <cacheField name="[Measures].[Count of Patient Id]" caption="Count of Patient Id" numFmtId="0" hierarchy="27" level="32767"/>
    <cacheField name="[Query1].[date (Day)].[date (Day)]" caption="date (Day)" numFmtId="0" hierarchy="20"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Query1].[date (Month)].[date (Month)]" caption="date (Month)" numFmtId="0" hierarchy="19" level="1">
      <sharedItems containsSemiMixedTypes="0" containsNonDate="0" containsString="0"/>
    </cacheField>
    <cacheField name="[Query1].[date (Year)].[date (Year)]" caption="date (Year)" numFmtId="0" hierarchy="17" level="1">
      <sharedItems containsSemiMixedTypes="0" containsNonDate="0" containsString="0"/>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ed]" caption="Patient Attended" attribute="1" defaultMemberUniqueName="[Hospital Emergency Room Data].[Patient Attended].[All]" allUniqueName="[Hospital Emergency Room Data].[Patient Attend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2"/>
      </fieldsUsage>
    </cacheHierarchy>
    <cacheHierarchy uniqueName="[Query1].[date (Day)]" caption="date (Day)" attribute="1" defaultMemberUniqueName="[Query1].[date (Day)].[All]" allUniqueName="[Query1].[date (Day)].[All]" dimensionUniqueName="[Query1]" displayFolder="" count="2" memberValueDatatype="130" unbalanced="0">
      <fieldsUsage count="2">
        <fieldUsage x="-1"/>
        <fieldUsage x="1"/>
      </fieldsUsage>
    </cacheHierarchy>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Query1"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ed]" caption="Count of Patient Attended"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3.822312962962" createdVersion="5" refreshedVersion="8" minRefreshableVersion="3" recordCount="0" supportSubquery="1" supportAdvancedDrill="1" xr:uid="{F54DD853-DA6E-48D2-B389-5DCCCF2B957D}">
  <cacheSource type="external" connectionId="3"/>
  <cacheFields count="4">
    <cacheField name="[Measures].[Average of Patient Waittime]" caption="Average of Patient Waittime" numFmtId="0" hierarchy="29" level="32767"/>
    <cacheField name="[Query1].[date (Day)].[date (Day)]" caption="date (Day)" numFmtId="0" hierarchy="20"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Query1].[date (Month)].[date (Month)]" caption="date (Month)" numFmtId="0" hierarchy="19" level="1">
      <sharedItems containsSemiMixedTypes="0" containsNonDate="0" containsString="0"/>
    </cacheField>
    <cacheField name="[Query1].[date (Year)].[date (Year)]" caption="date (Year)" numFmtId="0" hierarchy="17" level="1">
      <sharedItems containsSemiMixedTypes="0" containsNonDate="0" containsString="0"/>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ed]" caption="Patient Attended" attribute="1" defaultMemberUniqueName="[Hospital Emergency Room Data].[Patient Attended].[All]" allUniqueName="[Hospital Emergency Room Data].[Patient Attend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2"/>
      </fieldsUsage>
    </cacheHierarchy>
    <cacheHierarchy uniqueName="[Query1].[date (Day)]" caption="date (Day)" attribute="1" defaultMemberUniqueName="[Query1].[date (Day)].[All]" allUniqueName="[Query1].[date (Day)].[All]" dimensionUniqueName="[Query1]" displayFolder="" count="2" memberValueDatatype="130" unbalanced="0">
      <fieldsUsage count="2">
        <fieldUsage x="-1"/>
        <fieldUsage x="1"/>
      </fieldsUsage>
    </cacheHierarchy>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Query1"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ed]" caption="Count of Patient Attended"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3.822313657409" createdVersion="5" refreshedVersion="8" minRefreshableVersion="3" recordCount="0" supportSubquery="1" supportAdvancedDrill="1" xr:uid="{0CB73B7B-298C-45B2-BC5B-0EDB47FF4B57}">
  <cacheSource type="external" connectionId="3"/>
  <cacheFields count="4">
    <cacheField name="[Measures].[Average of Patient Satisfaction Score]" caption="Average of Patient Satisfaction Score" numFmtId="0" hierarchy="31" level="32767"/>
    <cacheField name="[Query1].[date (Day)].[date (Day)]" caption="date (Day)" numFmtId="0" hierarchy="20" level="1">
      <sharedItems count="31">
        <s v="1-May"/>
        <s v="2-May"/>
        <s v="3-May"/>
        <s v="4-May"/>
        <s v="5-May"/>
        <s v="6-May"/>
        <s v="7-May"/>
        <s v="8-May"/>
        <s v="9-May"/>
        <s v="10-May"/>
        <s v="11-May"/>
        <s v="12-May"/>
        <s v="13-May"/>
        <s v="14-May"/>
        <s v="15-May"/>
        <s v="16-May"/>
        <s v="17-May"/>
        <s v="18-May"/>
        <s v="19-May"/>
        <s v="20-May"/>
        <s v="21-May"/>
        <s v="22-May"/>
        <s v="23-May"/>
        <s v="24-May"/>
        <s v="25-May"/>
        <s v="26-May"/>
        <s v="27-May"/>
        <s v="28-May"/>
        <s v="29-May"/>
        <s v="30-May"/>
        <s v="31-May"/>
      </sharedItems>
    </cacheField>
    <cacheField name="[Query1].[date (Month)].[date (Month)]" caption="date (Month)" numFmtId="0" hierarchy="19" level="1">
      <sharedItems containsSemiMixedTypes="0" containsNonDate="0" containsString="0"/>
    </cacheField>
    <cacheField name="[Query1].[date (Year)].[date (Year)]" caption="date (Year)" numFmtId="0" hierarchy="17" level="1">
      <sharedItems containsSemiMixedTypes="0" containsNonDate="0" containsString="0"/>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ed]" caption="Patient Attended" attribute="1" defaultMemberUniqueName="[Hospital Emergency Room Data].[Patient Attended].[All]" allUniqueName="[Hospital Emergency Room Data].[Patient Attend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2"/>
      </fieldsUsage>
    </cacheHierarchy>
    <cacheHierarchy uniqueName="[Query1].[date (Day)]" caption="date (Day)" attribute="1" defaultMemberUniqueName="[Query1].[date (Day)].[All]" allUniqueName="[Query1].[date (Day)].[All]" dimensionUniqueName="[Query1]" displayFolder="" count="2" memberValueDatatype="130" unbalanced="0">
      <fieldsUsage count="2">
        <fieldUsage x="-1"/>
        <fieldUsage x="1"/>
      </fieldsUsage>
    </cacheHierarchy>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Query1"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ed]" caption="Count of Patient Attended"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3.822314236109" createdVersion="5" refreshedVersion="8" minRefreshableVersion="3" recordCount="0" supportSubquery="1" supportAdvancedDrill="1" xr:uid="{0F57514B-F89D-46A8-9DF9-C30AEF334660}">
  <cacheSource type="external" connectionId="3"/>
  <cacheFields count="4">
    <cacheField name="[Query1].[date (Month)].[date (Month)]" caption="date (Month)" numFmtId="0" hierarchy="19" level="1">
      <sharedItems containsSemiMixedTypes="0" containsNonDate="0" containsString="0"/>
    </cacheField>
    <cacheField name="[Query1].[date (Year)].[date (Year)]" caption="date (Year)" numFmtId="0" hierarchy="17" level="1">
      <sharedItems containsSemiMixedTypes="0" containsNonDate="0" containsString="0"/>
    </cacheField>
    <cacheField name="[Hospital Emergency Room Data].[Patient Attended].[Patient Attended]" caption="Patient Attended" numFmtId="0" hierarchy="11" level="1">
      <sharedItems count="2">
        <s v="Delay"/>
        <s v="Within Time"/>
      </sharedItems>
    </cacheField>
    <cacheField name="[Measures].[Count of Patient Attended]" caption="Count of Patient Attended" numFmtId="0" hierarchy="35" level="32767"/>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ed]" caption="Patient Attended" attribute="1" defaultMemberUniqueName="[Hospital Emergency Room Data].[Patient Attended].[All]" allUniqueName="[Hospital Emergency Room Data].[Patient Attended].[All]" dimensionUniqueName="[Hospital Emergency Room Data]" displayFolder="" count="2" memberValueDatatype="130" unbalanced="0">
      <fieldsUsage count="2">
        <fieldUsage x="-1"/>
        <fieldUsage x="2"/>
      </fieldsUsage>
    </cacheHierarchy>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1"/>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0"/>
      </fieldsUsage>
    </cacheHierarchy>
    <cacheHierarchy uniqueName="[Query1].[date (Day)]" caption="date (Day)" attribute="1" defaultMemberUniqueName="[Query1].[date (Day)].[All]" allUniqueName="[Query1].[date (Day)].[All]" dimensionUniqueName="[Query1]" displayFolder="" count="0" memberValueDatatype="130" unbalanced="0"/>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Query1"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ed]" caption="Count of Patient Attended" measure="1" displayFolder="" measureGroup="Hospital Emergency Room Data" count="0" oneField="1" hidden="1">
      <fieldsUsage count="1">
        <fieldUsage x="3"/>
      </fieldsUsage>
      <extLst>
        <ext xmlns:x15="http://schemas.microsoft.com/office/spreadsheetml/2010/11/main" uri="{B97F6D7D-B522-45F9-BDA1-12C45D357490}">
          <x15:cacheHierarchy aggregatedColumn="1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3.773367013891" createdVersion="3" refreshedVersion="8" minRefreshableVersion="3" recordCount="0" supportSubquery="1" supportAdvancedDrill="1" xr:uid="{8D22D695-F3C3-42B6-BA13-6D3DDE159CF4}">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ed]" caption="Patient Attended" attribute="1" defaultMemberUniqueName="[Hospital Emergency Room Data].[Patient Attended].[All]" allUniqueName="[Hospital Emergency Room Data].[Patient Attend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Year)]" caption="date (Year)" attribute="1" defaultMemberUniqueName="[Query1].[date (Year)].[All]" allUniqueName="[Query1].[date (Year)].[All]" dimensionUniqueName="[Query1]" displayFolder="" count="2" memberValueDatatype="130" unbalanced="0"/>
    <cacheHierarchy uniqueName="[Query1].[date (Quarter)]" caption="date (Quarter)" attribute="1" defaultMemberUniqueName="[Query1].[date (Quarter)].[All]" allUniqueName="[Query1].[date (Quarter)].[All]" dimensionUniqueName="[Query1]" displayFolder="" count="0" memberValueDatatype="130" unbalanced="0"/>
    <cacheHierarchy uniqueName="[Query1].[date (Month)]" caption="date (Month)" attribute="1" defaultMemberUniqueName="[Query1].[date (Month)].[All]" allUniqueName="[Query1].[date (Month)].[All]" dimensionUniqueName="[Query1]" displayFolder="" count="2" memberValueDatatype="130" unbalanced="0"/>
    <cacheHierarchy uniqueName="[Query1].[date (Day)]" caption="date (Day)" attribute="1" defaultMemberUniqueName="[Query1].[date (Day)].[All]" allUniqueName="[Query1].[date (Day)].[All]" dimensionUniqueName="[Query1]" displayFolder="" count="0" memberValueDatatype="130" unbalanced="0"/>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Query1"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96830660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3.822307291666" createdVersion="5" refreshedVersion="8" minRefreshableVersion="3" recordCount="0" supportSubquery="1" supportAdvancedDrill="1" xr:uid="{AC2A3775-010B-49AF-8C20-3DDA22134287}">
  <cacheSource type="external" connectionId="3"/>
  <cacheFields count="3">
    <cacheField name="[Measures].[Count of Patient Id]" caption="Count of Patient Id" numFmtId="0" hierarchy="27" level="32767"/>
    <cacheField name="[Query1].[date (Month)].[date (Month)]" caption="date (Month)" numFmtId="0" hierarchy="19" level="1">
      <sharedItems containsSemiMixedTypes="0" containsNonDate="0" containsString="0"/>
    </cacheField>
    <cacheField name="[Query1].[date (Year)].[date (Year)]" caption="date (Year)" numFmtId="0" hierarchy="17" level="1">
      <sharedItems containsSemiMixedTypes="0" containsNonDate="0" containsString="0"/>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ed]" caption="Patient Attended" attribute="1" defaultMemberUniqueName="[Hospital Emergency Room Data].[Patient Attended].[All]" allUniqueName="[Hospital Emergency Room Data].[Patient Attend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1"/>
      </fieldsUsage>
    </cacheHierarchy>
    <cacheHierarchy uniqueName="[Query1].[date (Day)]" caption="date (Day)" attribute="1" defaultMemberUniqueName="[Query1].[date (Day)].[All]" allUniqueName="[Query1].[date (Day)].[All]" dimensionUniqueName="[Query1]" displayFolder="" count="0" memberValueDatatype="130" unbalanced="0"/>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Query1"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ed]" caption="Count of Patient Attended"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3.822307754628" createdVersion="5" refreshedVersion="8" minRefreshableVersion="3" recordCount="0" supportSubquery="1" supportAdvancedDrill="1" xr:uid="{0A488A85-A1EA-4FDF-88D6-72FAD54389D5}">
  <cacheSource type="external" connectionId="3"/>
  <cacheFields count="4">
    <cacheField name="[Hospital Emergency Room Data].[Department Referral].[Department Referral]" caption="Department Referral" numFmtId="0" hierarchy="7" level="1">
      <sharedItems count="8">
        <s v="Cardiology"/>
        <s v="Gastroenterology"/>
        <s v="General Practice"/>
        <s v="Neurology"/>
        <s v="None"/>
        <s v="Orthopedics"/>
        <s v="Physiotherapy"/>
        <s v="Renal"/>
      </sharedItems>
    </cacheField>
    <cacheField name="[Measures].[Count of Patient Id]" caption="Count of Patient Id" numFmtId="0" hierarchy="27" level="32767"/>
    <cacheField name="[Query1].[date (Month)].[date (Month)]" caption="date (Month)" numFmtId="0" hierarchy="19" level="1">
      <sharedItems containsSemiMixedTypes="0" containsNonDate="0" containsString="0"/>
    </cacheField>
    <cacheField name="[Query1].[date (Year)].[date (Year)]" caption="date (Year)" numFmtId="0" hierarchy="17" level="1">
      <sharedItems containsSemiMixedTypes="0" containsNonDate="0" containsString="0"/>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ed]" caption="Patient Attended" attribute="1" defaultMemberUniqueName="[Hospital Emergency Room Data].[Patient Attended].[All]" allUniqueName="[Hospital Emergency Room Data].[Patient Attend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2"/>
      </fieldsUsage>
    </cacheHierarchy>
    <cacheHierarchy uniqueName="[Query1].[date (Day)]" caption="date (Day)" attribute="1" defaultMemberUniqueName="[Query1].[date (Day)].[All]" allUniqueName="[Query1].[date (Day)].[All]" dimensionUniqueName="[Query1]" displayFolder="" count="0" memberValueDatatype="130" unbalanced="0"/>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Query1"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ed]" caption="Count of Patient Attended"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3.822308333336" createdVersion="5" refreshedVersion="8" minRefreshableVersion="3" recordCount="0" supportSubquery="1" supportAdvancedDrill="1" xr:uid="{523514EF-C4ED-4044-B3F8-F8F6288EFB5A}">
  <cacheSource type="external" connectionId="3"/>
  <cacheFields count="2">
    <cacheField name="[Query1].[date (Year)].[date (Year)]" caption="date (Year)" numFmtId="0" hierarchy="17" level="1">
      <sharedItems count="1">
        <s v="2024"/>
      </sharedItems>
    </cacheField>
    <cacheField name="[Query1].[date (Month)].[date (Month)]" caption="date (Month)" numFmtId="0" hierarchy="19" level="1">
      <sharedItems containsSemiMixedTypes="0" containsNonDate="0" containsString="0"/>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ed]" caption="Patient Attended" attribute="1" defaultMemberUniqueName="[Hospital Emergency Room Data].[Patient Attended].[All]" allUniqueName="[Hospital Emergency Room Data].[Patient Attend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0"/>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1"/>
      </fieldsUsage>
    </cacheHierarchy>
    <cacheHierarchy uniqueName="[Query1].[date (Day)]" caption="date (Day)" attribute="1" defaultMemberUniqueName="[Query1].[date (Day)].[All]" allUniqueName="[Query1].[date (Day)].[All]" dimensionUniqueName="[Query1]" displayFolder="" count="0" memberValueDatatype="130" unbalanced="0"/>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Query1"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ed]" caption="Count of Patient Attended"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3.82230983796" createdVersion="5" refreshedVersion="8" minRefreshableVersion="3" recordCount="0" supportSubquery="1" supportAdvancedDrill="1" xr:uid="{4FD78C7C-1E38-4D94-8965-061EF07E0CB8}">
  <cacheSource type="external" connectionId="3"/>
  <cacheFields count="3">
    <cacheField name="[Measures].[Average of Patient Waittime]" caption="Average of Patient Waittime" numFmtId="0" hierarchy="29" level="32767"/>
    <cacheField name="[Query1].[date (Month)].[date (Month)]" caption="date (Month)" numFmtId="0" hierarchy="19" level="1">
      <sharedItems containsSemiMixedTypes="0" containsNonDate="0" containsString="0"/>
    </cacheField>
    <cacheField name="[Query1].[date (Year)].[date (Year)]" caption="date (Year)" numFmtId="0" hierarchy="17" level="1">
      <sharedItems containsSemiMixedTypes="0" containsNonDate="0" containsString="0"/>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ed]" caption="Patient Attended" attribute="1" defaultMemberUniqueName="[Hospital Emergency Room Data].[Patient Attended].[All]" allUniqueName="[Hospital Emergency Room Data].[Patient Attend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1"/>
      </fieldsUsage>
    </cacheHierarchy>
    <cacheHierarchy uniqueName="[Query1].[date (Day)]" caption="date (Day)" attribute="1" defaultMemberUniqueName="[Query1].[date (Day)].[All]" allUniqueName="[Query1].[date (Day)].[All]" dimensionUniqueName="[Query1]" displayFolder="" count="0" memberValueDatatype="130" unbalanced="0"/>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Query1"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ed]" caption="Count of Patient Attended"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3.822310185184" createdVersion="5" refreshedVersion="8" minRefreshableVersion="3" recordCount="0" supportSubquery="1" supportAdvancedDrill="1" xr:uid="{75213548-A714-4635-8D32-20174FD7F4F3}">
  <cacheSource type="external" connectionId="3"/>
  <cacheFields count="3">
    <cacheField name="[Measures].[Average of Patient Satisfaction Score]" caption="Average of Patient Satisfaction Score" numFmtId="0" hierarchy="31" level="32767"/>
    <cacheField name="[Query1].[date (Month)].[date (Month)]" caption="date (Month)" numFmtId="0" hierarchy="19" level="1">
      <sharedItems containsSemiMixedTypes="0" containsNonDate="0" containsString="0"/>
    </cacheField>
    <cacheField name="[Query1].[date (Year)].[date (Year)]" caption="date (Year)" numFmtId="0" hierarchy="17" level="1">
      <sharedItems containsSemiMixedTypes="0" containsNonDate="0" containsString="0"/>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ed]" caption="Patient Attended" attribute="1" defaultMemberUniqueName="[Hospital Emergency Room Data].[Patient Attended].[All]" allUniqueName="[Hospital Emergency Room Data].[Patient Attend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2"/>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1"/>
      </fieldsUsage>
    </cacheHierarchy>
    <cacheHierarchy uniqueName="[Query1].[date (Day)]" caption="date (Day)" attribute="1" defaultMemberUniqueName="[Query1].[date (Day)].[All]" allUniqueName="[Query1].[date (Day)].[All]" dimensionUniqueName="[Query1]" displayFolder="" count="0" memberValueDatatype="130" unbalanced="0"/>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Query1"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ed]" caption="Count of Patient Attended"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3.822310648146" createdVersion="5" refreshedVersion="8" minRefreshableVersion="3" recordCount="0" supportSubquery="1" supportAdvancedDrill="1" xr:uid="{E351BCD6-5B69-4D45-8708-12417FDB8DCB}">
  <cacheSource type="external" connectionId="3"/>
  <cacheFields count="5">
    <cacheField name="[Hospital Emergency Room Data].[Patient Admission Flag].[Patient Admission Flag]" caption="Patient Admission Flag" numFmtId="0" hierarchy="8" level="1">
      <sharedItems count="2">
        <s v="Admited"/>
        <s v="Not Admited"/>
      </sharedItems>
    </cacheField>
    <cacheField name="[Measures].[Count of Patient Id]" caption="Count of Patient Id" numFmtId="0" hierarchy="27" level="32767"/>
    <cacheField name="[Measures].[Count of Patient Admission Flag]" caption="Count of Patient Admission Flag" numFmtId="0" hierarchy="32" level="32767"/>
    <cacheField name="[Query1].[date (Month)].[date (Month)]" caption="date (Month)" numFmtId="0" hierarchy="19" level="1">
      <sharedItems containsSemiMixedTypes="0" containsNonDate="0" containsString="0"/>
    </cacheField>
    <cacheField name="[Query1].[date (Year)].[date (Year)]" caption="date (Year)" numFmtId="0" hierarchy="17" level="1">
      <sharedItems containsSemiMixedTypes="0" containsNonDate="0" containsString="0"/>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ed]" caption="Patient Attended" attribute="1" defaultMemberUniqueName="[Hospital Emergency Room Data].[Patient Attended].[All]" allUniqueName="[Hospital Emergency Room Data].[Patient Attend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4"/>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3"/>
      </fieldsUsage>
    </cacheHierarchy>
    <cacheHierarchy uniqueName="[Query1].[date (Day)]" caption="date (Day)" attribute="1" defaultMemberUniqueName="[Query1].[date (Day)].[All]" allUniqueName="[Query1].[date (Day)].[All]" dimensionUniqueName="[Query1]" displayFolder="" count="0" memberValueDatatype="130" unbalanced="0"/>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8"/>
        </ext>
      </extLst>
    </cacheHierarchy>
    <cacheHierarchy uniqueName="[Measures].[Count of date]" caption="Count of date" measure="1" displayFolder="" measureGroup="Query1"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ed]" caption="Count of Patient Attended"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3.822311111115" createdVersion="5" refreshedVersion="8" minRefreshableVersion="3" recordCount="0" supportSubquery="1" supportAdvancedDrill="1" xr:uid="{B5B5A46D-C2E1-4AD1-8778-5D7FBFBBE062}">
  <cacheSource type="external" connectionId="3"/>
  <cacheFields count="4">
    <cacheField name="[Query1].[date (Month)].[date (Month)]" caption="date (Month)" numFmtId="0" hierarchy="19" level="1">
      <sharedItems containsSemiMixedTypes="0" containsNonDate="0" containsString="0"/>
    </cacheField>
    <cacheField name="[Query1].[date (Year)].[date (Year)]" caption="date (Year)" numFmtId="0" hierarchy="17" level="1">
      <sharedItems containsSemiMixedTypes="0" containsNonDate="0" containsString="0"/>
    </cacheField>
    <cacheField name="[Hospital Emergency Room Data].[Age Group].[Age Group]" caption="Age Group" numFmtId="0" hierarchy="12" level="1">
      <sharedItems count="8">
        <s v="0-9"/>
        <s v="10-19"/>
        <s v="20-29"/>
        <s v="30-39"/>
        <s v="40-49"/>
        <s v="50-59"/>
        <s v="60-69"/>
        <s v="70-79"/>
      </sharedItems>
    </cacheField>
    <cacheField name="[Measures].[Count of Age Group]" caption="Count of Age Group" numFmtId="0" hierarchy="34" level="32767"/>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ed]" caption="Patient Attended" attribute="1" defaultMemberUniqueName="[Hospital Emergency Room Data].[Patient Attended].[All]" allUniqueName="[Hospital Emergency Room Data].[Patient Attend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1"/>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0"/>
      </fieldsUsage>
    </cacheHierarchy>
    <cacheHierarchy uniqueName="[Query1].[date (Day)]" caption="date (Day)" attribute="1" defaultMemberUniqueName="[Query1].[date (Day)].[All]" allUniqueName="[Query1].[date (Day)].[All]" dimensionUniqueName="[Query1]" displayFolder="" count="0" memberValueDatatype="130" unbalanced="0"/>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Query1"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oneField="1" hidden="1">
      <fieldsUsage count="1">
        <fieldUsage x="3"/>
      </fieldsUsage>
      <extLst>
        <ext xmlns:x15="http://schemas.microsoft.com/office/spreadsheetml/2010/11/main" uri="{B97F6D7D-B522-45F9-BDA1-12C45D357490}">
          <x15:cacheHierarchy aggregatedColumn="12"/>
        </ext>
      </extLst>
    </cacheHierarchy>
    <cacheHierarchy uniqueName="[Measures].[Count of Patient Attended]" caption="Count of Patient Attended"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laji anwane" refreshedDate="45793.822311689815" createdVersion="5" refreshedVersion="8" minRefreshableVersion="3" recordCount="0" supportSubquery="1" supportAdvancedDrill="1" xr:uid="{5C66E745-8074-429B-A77D-62B7A20C829B}">
  <cacheSource type="external" connectionId="3"/>
  <cacheFields count="4">
    <cacheField name="[Hospital Emergency Room Data].[Patient Gender].[Patient Gender]" caption="Patient Gender" numFmtId="0" hierarchy="4" level="1">
      <sharedItems count="2">
        <s v="Female"/>
        <s v="Male"/>
      </sharedItems>
    </cacheField>
    <cacheField name="[Measures].[Count of Patient Id]" caption="Count of Patient Id" numFmtId="0" hierarchy="27" level="32767"/>
    <cacheField name="[Query1].[date (Month)].[date (Month)]" caption="date (Month)" numFmtId="0" hierarchy="19" level="1">
      <sharedItems containsSemiMixedTypes="0" containsNonDate="0" containsString="0"/>
    </cacheField>
    <cacheField name="[Query1].[date (Year)].[date (Year)]" caption="date (Year)" numFmtId="0" hierarchy="17" level="1">
      <sharedItems containsSemiMixedTypes="0" containsNonDate="0" containsString="0"/>
    </cacheField>
  </cacheFields>
  <cacheHierarchies count="36">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Date.2]" caption="Patient Admission Date.2" attribute="1" time="1" defaultMemberUniqueName="[Hospital Emergency Room Data].[Patient Admission Date.2].[All]" allUniqueName="[Hospital Emergency Room Data].[Patient Admission Date.2].[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Patient Attended]" caption="Patient Attended" attribute="1" defaultMemberUniqueName="[Hospital Emergency Room Data].[Patient Attended].[All]" allUniqueName="[Hospital Emergency Room Data].[Patient Attended].[All]" dimensionUniqueName="[Hospital Emergency Room Data]" displayFolder="" count="0" memberValueDatatype="13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dmission Date.1 (Year)]" caption="Patient Admission Date.1 (Year)" attribute="1" defaultMemberUniqueName="[Hospital Emergency Room Data].[Patient Admission Date.1 (Year)].[All]" allUniqueName="[Hospital Emergency Room Data].[Patient Admission Date.1 (Year)].[All]" dimensionUniqueName="[Hospital Emergency Room Data]" displayFolder="" count="0" memberValueDatatype="130" unbalanced="0"/>
    <cacheHierarchy uniqueName="[Hospital Emergency Room Data].[Patient Admission Date.1 (Quarter)]" caption="Patient Admission Date.1 (Quarter)" attribute="1" defaultMemberUniqueName="[Hospital Emergency Room Data].[Patient Admission Date.1 (Quarter)].[All]" allUniqueName="[Hospital Emergency Room Data].[Patient Admission Date.1 (Quarter)].[All]" dimensionUniqueName="[Hospital Emergency Room Data]" displayFolder="" count="0" memberValueDatatype="130" unbalanced="0"/>
    <cacheHierarchy uniqueName="[Hospital Emergency Room Data].[Patient Admission Date.1 (Month)]" caption="Patient Admission Date.1 (Month)" attribute="1" defaultMemberUniqueName="[Hospital Emergency Room Data].[Patient Admission Date.1 (Month)].[All]" allUniqueName="[Hospital Emergency Room Data].[Patient Admission Date.1 (Month)].[All]" dimensionUniqueName="[Hospital Emergency Room Data]" displayFolder="" count="0" memberValueDatatype="130" unbalanced="0"/>
    <cacheHierarchy uniqueName="[Query1].[date]" caption="date" attribute="1" time="1" defaultMemberUniqueName="[Query1].[date].[All]" allUniqueName="[Query1].[date].[All]" dimensionUniqueName="[Query1]" displayFolder="" count="0" memberValueDatatype="7" unbalanced="0"/>
    <cacheHierarchy uniqueName="[Query1].[date (Year)]" caption="date (Year)" attribute="1" defaultMemberUniqueName="[Query1].[date (Year)].[All]" allUniqueName="[Query1].[date (Year)].[All]" dimensionUniqueName="[Query1]" displayFolder="" count="2" memberValueDatatype="130" unbalanced="0">
      <fieldsUsage count="2">
        <fieldUsage x="-1"/>
        <fieldUsage x="3"/>
      </fieldsUsage>
    </cacheHierarchy>
    <cacheHierarchy uniqueName="[Query1].[date (Quarter)]" caption="date (Quarter)" attribute="1" defaultMemberUniqueName="[Query1].[date (Quarter)].[All]" allUniqueName="[Query1].[date (Quarter)].[All]" dimensionUniqueName="[Query1]" displayFolder="" count="0" memberValueDatatype="130" unbalanced="0"/>
    <cacheHierarchy uniqueName="[Query1].[date (Month)]" caption="date (Month)" attribute="1" defaultMemberUniqueName="[Query1].[date (Month)].[All]" allUniqueName="[Query1].[date (Month)].[All]" dimensionUniqueName="[Query1]" displayFolder="" count="2" memberValueDatatype="130" unbalanced="0">
      <fieldsUsage count="2">
        <fieldUsage x="-1"/>
        <fieldUsage x="2"/>
      </fieldsUsage>
    </cacheHierarchy>
    <cacheHierarchy uniqueName="[Query1].[date (Day)]" caption="date (Day)" attribute="1" defaultMemberUniqueName="[Query1].[date (Day)].[All]" allUniqueName="[Query1].[date (Day)].[All]" dimensionUniqueName="[Query1]" displayFolder="" count="0" memberValueDatatype="130" unbalanced="0"/>
    <cacheHierarchy uniqueName="[Hospital Emergency Room Data].[Patient Admission Date.1 (Month Index)]" caption="Patient Admission Date.1 (Month Index)" attribute="1" defaultMemberUniqueName="[Hospital Emergency Room Data].[Patient Admission Date.1 (Month Index)].[All]" allUniqueName="[Hospital Emergency Room Data].[Patient Admission Date.1 (Month Index)].[All]" dimensionUniqueName="[Hospital Emergency Room Data]" displayFolder="" count="0" memberValueDatatype="20" unbalanced="0" hidden="1"/>
    <cacheHierarchy uniqueName="[Query1].[date (Day Index)]" caption="date (Day Index)" attribute="1" defaultMemberUniqueName="[Query1].[date (Day Index)].[All]" allUniqueName="[Query1].[date (Day Index)].[All]" dimensionUniqueName="[Query1]" displayFolder="" count="0" memberValueDatatype="5" unbalanced="0" hidden="1"/>
    <cacheHierarchy uniqueName="[Query1].[date (Month Index)]" caption="date (Month Index)" attribute="1" defaultMemberUniqueName="[Query1].[date (Month Index)].[All]" allUniqueName="[Query1].[date (Month Index)].[All]" dimensionUniqueName="[Query1]"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Query1]" caption="__XL_Count Query1" measure="1" displayFolder="" measureGroup="Query1"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Count of date]" caption="Count of date" measure="1" displayFolder="" measureGroup="Query1" count="0" hidden="1">
      <extLst>
        <ext xmlns:x15="http://schemas.microsoft.com/office/spreadsheetml/2010/11/main" uri="{B97F6D7D-B522-45F9-BDA1-12C45D357490}">
          <x15:cacheHierarchy aggregatedColumn="16"/>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ttended]" caption="Count of Patient Attended" measure="1" displayFolder="" measureGroup="Hospital Emergency Room Data" count="0" hidden="1">
      <extLst>
        <ext xmlns:x15="http://schemas.microsoft.com/office/spreadsheetml/2010/11/main" uri="{B97F6D7D-B522-45F9-BDA1-12C45D357490}">
          <x15:cacheHierarchy aggregatedColumn="11"/>
        </ext>
      </extLst>
    </cacheHierarchy>
  </cacheHierarchies>
  <kpis count="0"/>
  <dimensions count="3">
    <dimension name="Hospital Emergency Room Data" uniqueName="[Hospital Emergency Room Data]" caption="Hospital Emergency Room Data"/>
    <dimension measure="1" name="Measures" uniqueName="[Measures]" caption="Measures"/>
    <dimension name="Query1" uniqueName="[Query1]" caption="Query1"/>
  </dimensions>
  <measureGroups count="2">
    <measureGroup name="Hospital Emergency Room Data" caption="Hospital Emergency Room Data"/>
    <measureGroup name="Query1" caption="Query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789CBC-9D3A-49FD-90C5-03B93A28C923}" name="PivotTable18" cacheId="12" applyNumberFormats="0" applyBorderFormats="0" applyFontFormats="0" applyPatternFormats="0" applyAlignmentFormats="0" applyWidthHeightFormats="1" dataCaption="Values" tag="d2af0b9a-27fd-4bd1-b3bc-a2c2923a51bc" updatedVersion="8" minRefreshableVersion="3" subtotalHiddenItems="1" itemPrintTitles="1" createdVersion="5" indent="0" outline="1" outlineData="1" multipleFieldFilters="0" chartFormat="4">
  <location ref="A53:B56" firstHeaderRow="1" firstDataRow="1" firstDataCol="1"/>
  <pivotFields count="4">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2"/>
  </rowFields>
  <rowItems count="3">
    <i>
      <x/>
    </i>
    <i>
      <x v="1"/>
    </i>
    <i t="grand">
      <x/>
    </i>
  </rowItems>
  <colItems count="1">
    <i/>
  </colItems>
  <dataFields count="1">
    <dataField name="Count of Patient Attended" fld="3" subtotal="count" baseField="0" baseItem="0"/>
  </dataFields>
  <formats count="2">
    <format dxfId="1">
      <pivotArea outline="0" collapsedLevelsAreSubtotals="1" fieldPosition="0"/>
    </format>
    <format dxfId="0">
      <pivotArea collapsedLevelsAreSubtotals="1" fieldPosition="0">
        <references count="1">
          <reference field="2" count="0"/>
        </references>
      </pivotArea>
    </format>
  </format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Year)].&amp;[2024]"/>
      </members>
    </pivotHierarchy>
    <pivotHierarchy dragToData="1"/>
    <pivotHierarchy multipleItemSelectionAllowed="1" dragToData="1">
      <members count="1" level="1">
        <member name="[Query1].[date (Month)].&amp;[M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C347F91-0CD3-435E-B25D-7CE7D446A22E}" name="PivotTable4" cacheId="6" applyNumberFormats="0" applyBorderFormats="0" applyFontFormats="0" applyPatternFormats="0" applyAlignmentFormats="0" applyWidthHeightFormats="1" dataCaption="Values" tag="fd059ee4-e529-4a9a-ae84-9b5accb5d0e4" updatedVersion="8" minRefreshableVersion="3" subtotalHiddenItems="1" itemPrintTitles="1" createdVersion="5" indent="0" outline="1" outlineData="1" multipleFieldFilters="0" chartFormat="6" rowHeaderCaption="Admition Status">
  <location ref="C4:E7" firstHeaderRow="0" firstDataRow="1" firstDataCol="1"/>
  <pivotFields count="5">
    <pivotField axis="axisRow" allDrilled="1" subtotalTop="0" showAll="0"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Patient " fld="1" subtotal="count" baseField="0" baseItem="0"/>
    <dataField name="% of total" fld="2" subtotal="count" showDataAs="percentOfTotal" baseField="0" baseItem="0" numFmtId="1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Year)].&amp;[2024]"/>
      </members>
    </pivotHierarchy>
    <pivotHierarchy dragToData="1"/>
    <pivotHierarchy multipleItemSelectionAllowed="1" dragToData="1">
      <members count="1" level="1">
        <member name="[Query1].[date (Month)].&amp;[M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Patient "/>
    <pivotHierarchy dragToData="1"/>
    <pivotHierarchy dragToData="1"/>
    <pivotHierarchy dragToData="1"/>
    <pivotHierarchy dragToData="1"/>
    <pivotHierarchy dragToData="1" caption="% of total"/>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6ED185C-0586-44FC-AC29-EF2C80040203}" name="PivotTable11" cacheId="3" applyNumberFormats="0" applyBorderFormats="0" applyFontFormats="0" applyPatternFormats="0" applyAlignmentFormats="0" applyWidthHeightFormats="1" dataCaption="Values" tag="58ee3120-eb74-4f8b-88f4-a3626f238ee2" updatedVersion="8" minRefreshableVersion="3" useAutoFormatting="1" subtotalHiddenItems="1" itemPrintTitles="1" createdVersion="5" indent="0" outline="1" outlineData="1" multipleFieldFilters="0">
  <location ref="H15:H17" firstHeaderRow="1" firstDataRow="1" firstDataCol="1"/>
  <pivotFields count="2">
    <pivotField axis="axisRow" allDrilled="1" subtotalTop="0" showAll="0" dataSourceSort="1" defaultSubtotal="0" defaultAttributeDrillState="1">
      <items count="1">
        <item s="1" x="0"/>
      </items>
    </pivotField>
    <pivotField allDrilled="1" subtotalTop="0" showAll="0" dataSourceSort="1" defaultSubtotal="0" defaultAttributeDrillState="1"/>
  </pivotFields>
  <rowFields count="1">
    <field x="0"/>
  </rowFields>
  <rowItems count="2">
    <i>
      <x/>
    </i>
    <i t="grand">
      <x/>
    </i>
  </rowItems>
  <formats count="1">
    <format dxfId="10">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members count="1" level="1">
        <member name="[Query1].[date (Month)].&amp;[M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78DB653-2F6A-48CD-807B-02184FCFA014}" name="PivotTable3" cacheId="5" applyNumberFormats="0" applyBorderFormats="0" applyFontFormats="0" applyPatternFormats="0" applyAlignmentFormats="0" applyWidthHeightFormats="1" dataCaption="Values" tag="64a30236-a594-4a49-b43a-9020d44bd330" updatedVersion="8" minRefreshableVersion="3" subtotalHiddenItems="1" itemPrintTitles="1" createdVersion="5"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1">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Year)].&amp;[2024]"/>
      </members>
    </pivotHierarchy>
    <pivotHierarchy dragToData="1"/>
    <pivotHierarchy multipleItemSelectionAllowed="1" dragToData="1">
      <members count="1" level="1">
        <member name="[Query1].[date (Month)].&amp;[M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4AB8FE7-4312-4001-B0D8-3D55D76DA290}" name="PivotTable7" cacheId="0" applyNumberFormats="0" applyBorderFormats="0" applyFontFormats="0" applyPatternFormats="0" applyAlignmentFormats="0" applyWidthHeightFormats="1" dataCaption="Values" tag="f03aecf7-9570-40d0-9b5b-1762f2684007" updatedVersion="8" minRefreshableVersion="3" useAutoFormatting="1" subtotalHiddenItems="1" itemPrintTitles="1" createdVersion="5" indent="0" outline="1" outlineData="1" multipleFieldFilters="0">
  <location ref="F15:F17" firstHeaderRow="1" firstDataRow="1" firstDataCol="1"/>
  <pivotFields count="3">
    <pivotField axis="axisRow" allDrilled="1" subtotalTop="0" showAll="0" dataSourceSort="1" defaultSubtotal="0">
      <items count="1">
        <item s="1" x="0" e="0"/>
      </items>
    </pivotField>
    <pivotField axis="axisRow" allDrilled="1" subtotalTop="0" showAll="0" dataSourceSort="1" defaultSubtotal="0" defaultAttributeDrillState="1">
      <items count="7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s>
    </pivotField>
    <pivotField allDrilled="1" subtotalTop="0" showAll="0" dataSourceSort="1" defaultSubtotal="0" defaultAttributeDrillState="1"/>
  </pivotFields>
  <rowFields count="2">
    <field x="0"/>
    <field x="1"/>
  </rowFields>
  <rowItems count="2">
    <i>
      <x/>
    </i>
    <i t="grand">
      <x/>
    </i>
  </rowItems>
  <formats count="1">
    <format dxfId="12">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Year)].&amp;[2024]"/>
      </members>
    </pivotHierarchy>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9"/>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8A5C15-B0CE-4DFA-B42F-F80F6C8DED3A}" name="PivotTable12" cacheId="9" applyNumberFormats="0" applyBorderFormats="0" applyFontFormats="0" applyPatternFormats="0" applyAlignmentFormats="0" applyWidthHeightFormats="1" dataCaption="Values" tag="ddcdec7a-9250-4c59-8f4e-06b2c83b9b0a" updatedVersion="8" minRefreshableVersion="3" subtotalHiddenItems="1" itemPrintTitles="1" createdVersion="5" indent="0" outline="1" outlineData="1" multipleFieldFilters="0" chartFormat="12">
  <location ref="F33:G65"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Count of Patient Id" fld="0" subtotal="count" baseField="0" baseItem="0"/>
  </dataFields>
  <chartFormats count="2">
    <chartFormat chart="3"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Year)].&amp;[2024]"/>
      </members>
    </pivotHierarchy>
    <pivotHierarchy dragToData="1"/>
    <pivotHierarchy multipleItemSelectionAllowed="1" dragToData="1">
      <members count="1" level="1">
        <member name="[Query1].[date (Month)].&amp;[M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125268-48E1-446A-86A7-925B51233963}" name="PivotTable2" cacheId="4" applyNumberFormats="0" applyBorderFormats="0" applyFontFormats="0" applyPatternFormats="0" applyAlignmentFormats="0" applyWidthHeightFormats="1" dataCaption="Values" tag="4d1b1e67-7549-4f80-b5c4-1f0808bf0482"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
      <pivotArea outline="0" collapsedLevelsAreSubtotals="1" fieldPosition="0"/>
    </format>
  </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Year)].&amp;[2024]"/>
      </members>
    </pivotHierarchy>
    <pivotHierarchy dragToData="1"/>
    <pivotHierarchy multipleItemSelectionAllowed="1" dragToData="1">
      <members count="1" level="1">
        <member name="[Query1].[date (Month)].&amp;[M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AE3EC2-04D8-4DA3-96F3-22402198D50D}" name="PivotTable10" cacheId="2" applyNumberFormats="0" applyBorderFormats="0" applyFontFormats="0" applyPatternFormats="0" applyAlignmentFormats="0" applyWidthHeightFormats="1" dataCaption="Values" tag="e1e5e6f7-6f6e-4e44-879c-c1763678365b" updatedVersion="8" minRefreshableVersion="3" subtotalHiddenItems="1" itemPrintTitles="1" createdVersion="5" indent="0" outline="1" outlineData="1" multipleFieldFilters="0" chartFormat="11">
  <location ref="A36:B45"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Items count="1">
    <i/>
  </colItems>
  <dataFields count="1">
    <dataField name="Count of Patient Id" fld="1" subtotal="count" baseField="0" baseItem="0"/>
  </dataFields>
  <formats count="2">
    <format dxfId="4">
      <pivotArea outline="0" collapsedLevelsAreSubtotals="1" fieldPosition="0"/>
    </format>
    <format dxfId="3">
      <pivotArea collapsedLevelsAreSubtotals="1" fieldPosition="0">
        <references count="1">
          <reference field="0" count="0"/>
        </references>
      </pivotArea>
    </format>
  </formats>
  <chartFormats count="1">
    <chartFormat chart="10" format="2"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Year)].&amp;[2024]"/>
      </members>
    </pivotHierarchy>
    <pivotHierarchy dragToData="1"/>
    <pivotHierarchy multipleItemSelectionAllowed="1" dragToData="1">
      <members count="1" level="1">
        <member name="[Query1].[date (Month)].&amp;[M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2CF984F-4368-4CF5-83B9-59EF659DE7D3}" name="PivotTable13" cacheId="10" applyNumberFormats="0" applyBorderFormats="0" applyFontFormats="0" applyPatternFormats="0" applyAlignmentFormats="0" applyWidthHeightFormats="1" dataCaption="Values" tag="0acf00e1-e452-4e6e-907a-3f12c1250802" updatedVersion="8" minRefreshableVersion="3" subtotalHiddenItems="1" itemPrintTitles="1" createdVersion="5" indent="0" outline="1" outlineData="1" multipleFieldFilters="0" chartFormat="7">
  <location ref="I33:J65"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0" subtotal="average" baseField="0" baseItem="0"/>
  </dataFields>
  <formats count="1">
    <format dxfId="5">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Year)].&amp;[2024]"/>
      </members>
    </pivotHierarchy>
    <pivotHierarchy dragToData="1"/>
    <pivotHierarchy multipleItemSelectionAllowed="1" dragToData="1">
      <members count="1" level="1">
        <member name="[Query1].[date (Month)].&amp;[M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862CCE-4E9F-4EAB-807D-A1F4C0079CC7}" name="PivotTable1" cacheId="1" applyNumberFormats="0" applyBorderFormats="0" applyFontFormats="0" applyPatternFormats="0" applyAlignmentFormats="0" applyWidthHeightFormats="1" dataCaption="Values" tag="ea0fb5a0-10cb-4a1c-9ee6-7b2831d81267" updatedVersion="8" minRefreshableVersion="3" subtotalHiddenItems="1" itemPrintTitles="1" createdVersion="5" indent="0" outline="1" outlineData="1" multipleFieldFilters="0" chartFormat="1">
  <location ref="A2:A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Year)].&amp;[2024]"/>
      </members>
    </pivotHierarchy>
    <pivotHierarchy dragToData="1"/>
    <pivotHierarchy multipleItemSelectionAllowed="1" dragToData="1">
      <members count="1" level="1">
        <member name="[Query1].[date (Month)].&amp;[M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0DB7D5-399A-4720-85A0-2C25C02BF0D3}" name="PivotTable9" cacheId="8" applyNumberFormats="0" applyBorderFormats="0" applyFontFormats="0" applyPatternFormats="0" applyAlignmentFormats="0" applyWidthHeightFormats="1" dataCaption="Values" tag="7642bd18-8338-4d80-a519-2b8e03b7f275" updatedVersion="8" minRefreshableVersion="3" subtotalHiddenItems="1" itemPrintTitles="1" createdVersion="5" indent="0" outline="1" outlineData="1" multipleFieldFilters="0" chartFormat="6">
  <location ref="A28:B31"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Id" fld="1" subtotal="count" baseField="0" baseItem="0"/>
  </dataFields>
  <formats count="1">
    <format dxfId="6">
      <pivotArea outline="0" collapsedLevelsAreSubtotals="1" fieldPosition="0"/>
    </format>
  </formats>
  <chartFormats count="3">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Year)].&amp;[2024]"/>
      </members>
    </pivotHierarchy>
    <pivotHierarchy dragToData="1"/>
    <pivotHierarchy multipleItemSelectionAllowed="1" dragToData="1">
      <members count="1" level="1">
        <member name="[Query1].[date (Month)].&amp;[M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09ECE53-6CB8-4A5C-9C67-342FCBF4EB8D}" name="PivotTable6" cacheId="7" applyNumberFormats="0" applyBorderFormats="0" applyFontFormats="0" applyPatternFormats="0" applyAlignmentFormats="0" applyWidthHeightFormats="1" dataCaption="Values" tag="25ab4265-311b-4ebe-92ae-05a03a0a3626" updatedVersion="8" minRefreshableVersion="3" subtotalHiddenItems="1" itemPrintTitles="1" createdVersion="5" indent="0" outline="1" outlineData="1" multipleFieldFilters="0" chartFormat="3">
  <location ref="C15:D24" firstHeaderRow="1" firstDataRow="1" firstDataCol="1"/>
  <pivotFields count="4">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2"/>
  </rowFields>
  <rowItems count="9">
    <i>
      <x/>
    </i>
    <i>
      <x v="1"/>
    </i>
    <i>
      <x v="2"/>
    </i>
    <i>
      <x v="3"/>
    </i>
    <i>
      <x v="4"/>
    </i>
    <i>
      <x v="5"/>
    </i>
    <i>
      <x v="6"/>
    </i>
    <i>
      <x v="7"/>
    </i>
    <i t="grand">
      <x/>
    </i>
  </rowItems>
  <colItems count="1">
    <i/>
  </colItems>
  <dataFields count="1">
    <dataField name="Count of Age Group" fld="3" subtotal="count" baseField="0" baseItem="0"/>
  </dataFields>
  <formats count="2">
    <format dxfId="8">
      <pivotArea outline="0" collapsedLevelsAreSubtotals="1" fieldPosition="0"/>
    </format>
    <format dxfId="7">
      <pivotArea collapsedLevelsAreSubtotals="1" fieldPosition="0">
        <references count="1">
          <reference field="2" count="0"/>
        </references>
      </pivotArea>
    </format>
  </formats>
  <chartFormats count="1">
    <chartFormat chart="2" format="5"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Year)].&amp;[2024]"/>
      </members>
    </pivotHierarchy>
    <pivotHierarchy dragToData="1"/>
    <pivotHierarchy multipleItemSelectionAllowed="1" dragToData="1">
      <members count="1" level="1">
        <member name="[Query1].[date (Month)].&amp;[M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D8ABF5B-46EC-4469-8FAA-1D4733881C06}" name="PivotTable14" cacheId="11" applyNumberFormats="0" applyBorderFormats="0" applyFontFormats="0" applyPatternFormats="0" applyAlignmentFormats="0" applyWidthHeightFormats="1" dataCaption="Values" tag="16eb20eb-345a-40ec-b47b-b689c84ad005" updatedVersion="8" minRefreshableVersion="3" subtotalHiddenItems="1" itemPrintTitles="1" createdVersion="5" indent="0" outline="1" outlineData="1" multipleFieldFilters="0" chartFormat="9">
  <location ref="B88:C120"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0" subtotal="average" baseField="0" baseItem="0"/>
  </dataFields>
  <formats count="1">
    <format dxfId="9">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Hierarchies count="3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uery1].[date (Year)].&amp;[2024]"/>
      </members>
    </pivotHierarchy>
    <pivotHierarchy dragToData="1"/>
    <pivotHierarchy multipleItemSelectionAllowed="1" dragToData="1">
      <members count="1" level="1">
        <member name="[Query1].[date (Month)].&amp;[May]"/>
      </members>
    </pivotHierarch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Query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A1100B7-8DF6-4B42-8523-5F34C5D005E2}" sourceName="[Query1].[date (Year)]">
  <pivotTables>
    <pivotTable tabId="1" name="PivotTable11"/>
    <pivotTable tabId="1" name="PivotTable1"/>
    <pivotTable tabId="1" name="PivotTable10"/>
    <pivotTable tabId="1" name="PivotTable2"/>
    <pivotTable tabId="1" name="PivotTable3"/>
    <pivotTable tabId="1" name="PivotTable4"/>
    <pivotTable tabId="1" name="PivotTable6"/>
    <pivotTable tabId="1" name="PivotTable7"/>
    <pivotTable tabId="1" name="PivotTable9"/>
    <pivotTable tabId="1" name="PivotTable12"/>
    <pivotTable tabId="1" name="PivotTable13"/>
    <pivotTable tabId="1" name="PivotTable14"/>
    <pivotTable tabId="1" name="PivotTable18"/>
  </pivotTables>
  <data>
    <olap pivotCacheId="1968306601">
      <levels count="2">
        <level uniqueName="[Query1].[date (Year)].[(All)]" sourceCaption="(All)" count="0"/>
        <level uniqueName="[Query1].[date (Year)].[date (Year)]" sourceCaption="date (Year)" count="2">
          <ranges>
            <range startItem="0">
              <i n="[Query1].[date (Year)].&amp;[2023]" c="2023"/>
              <i n="[Query1].[date (Year)].&amp;[2024]" c="2024"/>
            </range>
          </ranges>
        </level>
      </levels>
      <selections count="1">
        <selection n="[Query1].[date (Year)].&amp;[2024]"/>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533D9A19-E8BD-4C52-BD33-2CA3CBEE4A09}" sourceName="[Query1].[date (Month)]">
  <pivotTables>
    <pivotTable tabId="1" name="PivotTable7"/>
    <pivotTable tabId="1" name="PivotTable1"/>
    <pivotTable tabId="1" name="PivotTable10"/>
    <pivotTable tabId="1" name="PivotTable11"/>
    <pivotTable tabId="1" name="PivotTable2"/>
    <pivotTable tabId="1" name="PivotTable3"/>
    <pivotTable tabId="1" name="PivotTable4"/>
    <pivotTable tabId="1" name="PivotTable6"/>
    <pivotTable tabId="1" name="PivotTable9"/>
    <pivotTable tabId="1" name="PivotTable12"/>
    <pivotTable tabId="1" name="PivotTable13"/>
    <pivotTable tabId="1" name="PivotTable14"/>
    <pivotTable tabId="1" name="PivotTable18"/>
  </pivotTables>
  <data>
    <olap pivotCacheId="1968306601">
      <levels count="2">
        <level uniqueName="[Query1].[date (Month)].[(All)]" sourceCaption="(All)" count="0"/>
        <level uniqueName="[Query1].[date (Month)].[date (Month)]" sourceCaption="date (Month)" count="12">
          <ranges>
            <range startItem="0">
              <i n="[Query1].[date (Month)].&amp;[Jan]" c="Jan"/>
              <i n="[Query1].[date (Month)].&amp;[Feb]" c="Feb"/>
              <i n="[Query1].[date (Month)].&amp;[Mar]" c="Mar"/>
              <i n="[Query1].[date (Month)].&amp;[Apr]" c="Apr"/>
              <i n="[Query1].[date (Month)].&amp;[May]" c="May"/>
              <i n="[Query1].[date (Month)].&amp;[Jun]" c="Jun"/>
              <i n="[Query1].[date (Month)].&amp;[Jul]" c="Jul"/>
              <i n="[Query1].[date (Month)].&amp;[Aug]" c="Aug"/>
              <i n="[Query1].[date (Month)].&amp;[Sep]" c="Sep"/>
              <i n="[Query1].[date (Month)].&amp;[Oct]" c="Oct"/>
              <i n="[Query1].[date (Month)].&amp;[Nov]" c="Nov"/>
              <i n="[Query1].[date (Month)].&amp;[Dec]" c="Dec"/>
            </range>
          </ranges>
        </level>
      </levels>
      <selections count="1">
        <selection n="[Query1].[date (Month)].&amp;[M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883BBD86-C386-4D77-808E-5E90A796B385}" cache="Slicer_date__Year" caption="date (Year)" showCaption="0" level="1" style="SlicerStyleDark2" rowHeight="144000"/>
  <slicer name="date (Month)" xr10:uid="{441BA3DA-147C-45FA-B1B4-1756803C65DB}" cache="Slicer_date__Month" caption="date (Month)" showCaption="0" level="1" style="SlicerStyleDark2" rowHeight="14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D18DF-FE69-48E8-BE0B-2B0B74B2B9E8}">
  <sheetPr>
    <tabColor rgb="FFFF0000"/>
  </sheetPr>
  <dimension ref="A1:J120"/>
  <sheetViews>
    <sheetView topLeftCell="A96" workbookViewId="0">
      <selection activeCell="H7" sqref="H7"/>
    </sheetView>
  </sheetViews>
  <sheetFormatPr defaultRowHeight="14.5" x14ac:dyDescent="0.35"/>
  <cols>
    <col min="1" max="1" width="31.7265625" bestFit="1" customWidth="1"/>
    <col min="3" max="3" width="25.7265625" bestFit="1" customWidth="1"/>
    <col min="4" max="4" width="16.36328125" bestFit="1" customWidth="1"/>
    <col min="5" max="5" width="10.6328125" customWidth="1"/>
    <col min="6" max="6" width="12.453125" bestFit="1" customWidth="1"/>
    <col min="7" max="7" width="15.6328125" bestFit="1" customWidth="1"/>
    <col min="8" max="8" width="12.453125" bestFit="1" customWidth="1"/>
    <col min="9" max="17" width="15.6328125" bestFit="1" customWidth="1"/>
    <col min="18" max="18" width="10.36328125" bestFit="1" customWidth="1"/>
    <col min="19" max="29" width="15.6328125" bestFit="1" customWidth="1"/>
    <col min="30" max="30" width="10.36328125" bestFit="1" customWidth="1"/>
    <col min="31" max="736" width="15.6328125" bestFit="1" customWidth="1"/>
    <col min="737" max="737" width="10.36328125" bestFit="1" customWidth="1"/>
    <col min="738" max="9219" width="11.08984375" bestFit="1" customWidth="1"/>
    <col min="9220" max="9220" width="10.36328125" bestFit="1" customWidth="1"/>
  </cols>
  <sheetData>
    <row r="1" spans="1:8" x14ac:dyDescent="0.35">
      <c r="A1" t="s">
        <v>3</v>
      </c>
    </row>
    <row r="2" spans="1:8" x14ac:dyDescent="0.35">
      <c r="A2" t="s">
        <v>2</v>
      </c>
    </row>
    <row r="3" spans="1:8" x14ac:dyDescent="0.35">
      <c r="A3" s="3">
        <v>519</v>
      </c>
    </row>
    <row r="4" spans="1:8" x14ac:dyDescent="0.35">
      <c r="C4" s="1" t="s">
        <v>33</v>
      </c>
      <c r="D4" t="s">
        <v>10</v>
      </c>
      <c r="E4" t="s">
        <v>11</v>
      </c>
    </row>
    <row r="5" spans="1:8" x14ac:dyDescent="0.35">
      <c r="C5" s="2" t="s">
        <v>8</v>
      </c>
      <c r="D5" s="3">
        <v>266</v>
      </c>
      <c r="E5" s="5">
        <v>0.51252408477842004</v>
      </c>
    </row>
    <row r="6" spans="1:8" x14ac:dyDescent="0.35">
      <c r="C6" s="2" t="s">
        <v>9</v>
      </c>
      <c r="D6" s="3">
        <v>253</v>
      </c>
      <c r="E6" s="5">
        <v>0.48747591522157996</v>
      </c>
    </row>
    <row r="7" spans="1:8" x14ac:dyDescent="0.35">
      <c r="C7" s="2" t="s">
        <v>1</v>
      </c>
      <c r="D7" s="3">
        <v>519</v>
      </c>
      <c r="E7" s="5">
        <v>1</v>
      </c>
    </row>
    <row r="9" spans="1:8" x14ac:dyDescent="0.35">
      <c r="A9" t="s">
        <v>6</v>
      </c>
      <c r="C9" s="8" t="s">
        <v>33</v>
      </c>
      <c r="D9" s="8" t="s">
        <v>36</v>
      </c>
      <c r="E9" s="8" t="s">
        <v>11</v>
      </c>
      <c r="F9" s="8" t="s">
        <v>70</v>
      </c>
    </row>
    <row r="10" spans="1:8" x14ac:dyDescent="0.35">
      <c r="A10" s="4">
        <v>35.809248554913296</v>
      </c>
      <c r="C10" s="9" t="str">
        <f>C5</f>
        <v>Admited</v>
      </c>
      <c r="D10" s="9">
        <f t="shared" ref="D10:E10" si="0">D5</f>
        <v>266</v>
      </c>
      <c r="E10" s="9">
        <f t="shared" si="0"/>
        <v>0.51252408477842004</v>
      </c>
      <c r="F10" s="9"/>
    </row>
    <row r="11" spans="1:8" x14ac:dyDescent="0.35">
      <c r="C11" s="9" t="str">
        <f>C6</f>
        <v>Not Admited</v>
      </c>
      <c r="D11" s="9">
        <f t="shared" ref="D11:E11" si="1">D6</f>
        <v>253</v>
      </c>
      <c r="E11" s="9">
        <f t="shared" si="1"/>
        <v>0.48747591522157996</v>
      </c>
      <c r="F11" s="9"/>
    </row>
    <row r="14" spans="1:8" x14ac:dyDescent="0.35">
      <c r="C14" t="s">
        <v>30</v>
      </c>
    </row>
    <row r="15" spans="1:8" x14ac:dyDescent="0.35">
      <c r="A15" t="s">
        <v>7</v>
      </c>
      <c r="C15" s="1" t="s">
        <v>0</v>
      </c>
      <c r="D15" t="s">
        <v>68</v>
      </c>
      <c r="F15" s="1" t="s">
        <v>0</v>
      </c>
      <c r="H15" s="1" t="s">
        <v>0</v>
      </c>
    </row>
    <row r="16" spans="1:8" x14ac:dyDescent="0.35">
      <c r="A16" s="4">
        <v>5.1455696202531644</v>
      </c>
      <c r="C16" s="2" t="s">
        <v>12</v>
      </c>
      <c r="D16" s="7">
        <v>73</v>
      </c>
      <c r="F16" s="2" t="s">
        <v>32</v>
      </c>
      <c r="H16" s="2" t="s">
        <v>31</v>
      </c>
    </row>
    <row r="17" spans="1:8" x14ac:dyDescent="0.35">
      <c r="C17" s="2" t="s">
        <v>13</v>
      </c>
      <c r="D17" s="7">
        <v>64</v>
      </c>
      <c r="F17" s="2" t="s">
        <v>1</v>
      </c>
      <c r="H17" s="2" t="s">
        <v>1</v>
      </c>
    </row>
    <row r="18" spans="1:8" x14ac:dyDescent="0.35">
      <c r="C18" s="2" t="s">
        <v>14</v>
      </c>
      <c r="D18" s="7">
        <v>74</v>
      </c>
    </row>
    <row r="19" spans="1:8" x14ac:dyDescent="0.35">
      <c r="C19" s="2" t="s">
        <v>15</v>
      </c>
      <c r="D19" s="7">
        <v>71</v>
      </c>
    </row>
    <row r="20" spans="1:8" x14ac:dyDescent="0.35">
      <c r="C20" s="2" t="s">
        <v>16</v>
      </c>
      <c r="D20" s="7">
        <v>58</v>
      </c>
    </row>
    <row r="21" spans="1:8" x14ac:dyDescent="0.35">
      <c r="C21" s="2" t="s">
        <v>17</v>
      </c>
      <c r="D21" s="7">
        <v>68</v>
      </c>
    </row>
    <row r="22" spans="1:8" x14ac:dyDescent="0.35">
      <c r="C22" s="2" t="s">
        <v>18</v>
      </c>
      <c r="D22" s="7">
        <v>62</v>
      </c>
    </row>
    <row r="23" spans="1:8" x14ac:dyDescent="0.35">
      <c r="C23" s="2" t="s">
        <v>19</v>
      </c>
      <c r="D23" s="7">
        <v>49</v>
      </c>
    </row>
    <row r="24" spans="1:8" x14ac:dyDescent="0.35">
      <c r="C24" s="2" t="s">
        <v>1</v>
      </c>
      <c r="D24" s="4">
        <v>519</v>
      </c>
    </row>
    <row r="27" spans="1:8" x14ac:dyDescent="0.35">
      <c r="A27" t="s">
        <v>29</v>
      </c>
    </row>
    <row r="28" spans="1:8" x14ac:dyDescent="0.35">
      <c r="A28" s="1" t="s">
        <v>0</v>
      </c>
      <c r="B28" t="s">
        <v>2</v>
      </c>
    </row>
    <row r="29" spans="1:8" x14ac:dyDescent="0.35">
      <c r="A29" s="2" t="s">
        <v>4</v>
      </c>
      <c r="B29" s="4">
        <v>254</v>
      </c>
    </row>
    <row r="30" spans="1:8" x14ac:dyDescent="0.35">
      <c r="A30" s="2" t="s">
        <v>5</v>
      </c>
      <c r="B30" s="4">
        <v>265</v>
      </c>
    </row>
    <row r="31" spans="1:8" x14ac:dyDescent="0.35">
      <c r="A31" s="2" t="s">
        <v>1</v>
      </c>
      <c r="B31" s="4">
        <v>519</v>
      </c>
    </row>
    <row r="33" spans="1:10" x14ac:dyDescent="0.35">
      <c r="F33" s="1" t="s">
        <v>0</v>
      </c>
      <c r="G33" t="s">
        <v>2</v>
      </c>
      <c r="I33" s="1" t="s">
        <v>0</v>
      </c>
      <c r="J33" t="s">
        <v>6</v>
      </c>
    </row>
    <row r="34" spans="1:10" x14ac:dyDescent="0.35">
      <c r="F34" s="2" t="s">
        <v>37</v>
      </c>
      <c r="G34" s="3">
        <v>14</v>
      </c>
      <c r="I34" s="2" t="s">
        <v>37</v>
      </c>
      <c r="J34" s="4">
        <v>35.642857142857146</v>
      </c>
    </row>
    <row r="35" spans="1:10" x14ac:dyDescent="0.35">
      <c r="A35" t="s">
        <v>28</v>
      </c>
      <c r="F35" s="2" t="s">
        <v>38</v>
      </c>
      <c r="G35" s="3">
        <v>21</v>
      </c>
      <c r="I35" s="2" t="s">
        <v>38</v>
      </c>
      <c r="J35" s="4">
        <v>27</v>
      </c>
    </row>
    <row r="36" spans="1:10" x14ac:dyDescent="0.35">
      <c r="A36" s="1" t="s">
        <v>0</v>
      </c>
      <c r="B36" t="s">
        <v>2</v>
      </c>
      <c r="F36" s="2" t="s">
        <v>39</v>
      </c>
      <c r="G36" s="3">
        <v>21</v>
      </c>
      <c r="I36" s="2" t="s">
        <v>39</v>
      </c>
      <c r="J36" s="4">
        <v>36.047619047619051</v>
      </c>
    </row>
    <row r="37" spans="1:10" x14ac:dyDescent="0.35">
      <c r="A37" s="2" t="s">
        <v>20</v>
      </c>
      <c r="B37" s="7">
        <v>11</v>
      </c>
      <c r="F37" s="2" t="s">
        <v>40</v>
      </c>
      <c r="G37" s="3">
        <v>15</v>
      </c>
      <c r="I37" s="2" t="s">
        <v>40</v>
      </c>
      <c r="J37" s="4">
        <v>38.866666666666667</v>
      </c>
    </row>
    <row r="38" spans="1:10" x14ac:dyDescent="0.35">
      <c r="A38" s="2" t="s">
        <v>21</v>
      </c>
      <c r="B38" s="7">
        <v>8</v>
      </c>
      <c r="F38" s="2" t="s">
        <v>41</v>
      </c>
      <c r="G38" s="3">
        <v>11</v>
      </c>
      <c r="I38" s="2" t="s">
        <v>41</v>
      </c>
      <c r="J38" s="4">
        <v>35.909090909090907</v>
      </c>
    </row>
    <row r="39" spans="1:10" x14ac:dyDescent="0.35">
      <c r="A39" s="2" t="s">
        <v>22</v>
      </c>
      <c r="B39" s="7">
        <v>102</v>
      </c>
      <c r="F39" s="2" t="s">
        <v>42</v>
      </c>
      <c r="G39" s="3">
        <v>17</v>
      </c>
      <c r="I39" s="2" t="s">
        <v>42</v>
      </c>
      <c r="J39" s="4">
        <v>38.470588235294116</v>
      </c>
    </row>
    <row r="40" spans="1:10" x14ac:dyDescent="0.35">
      <c r="A40" s="2" t="s">
        <v>23</v>
      </c>
      <c r="B40" s="7">
        <v>16</v>
      </c>
      <c r="F40" s="2" t="s">
        <v>43</v>
      </c>
      <c r="G40" s="3">
        <v>15</v>
      </c>
      <c r="I40" s="2" t="s">
        <v>43</v>
      </c>
      <c r="J40" s="4">
        <v>36.733333333333334</v>
      </c>
    </row>
    <row r="41" spans="1:10" x14ac:dyDescent="0.35">
      <c r="A41" s="2" t="s">
        <v>24</v>
      </c>
      <c r="B41" s="7">
        <v>313</v>
      </c>
      <c r="F41" s="2" t="s">
        <v>44</v>
      </c>
      <c r="G41" s="3">
        <v>17</v>
      </c>
      <c r="I41" s="2" t="s">
        <v>44</v>
      </c>
      <c r="J41" s="4">
        <v>34.588235294117645</v>
      </c>
    </row>
    <row r="42" spans="1:10" x14ac:dyDescent="0.35">
      <c r="A42" s="2" t="s">
        <v>25</v>
      </c>
      <c r="B42" s="7">
        <v>51</v>
      </c>
      <c r="F42" s="2" t="s">
        <v>45</v>
      </c>
      <c r="G42" s="3">
        <v>13</v>
      </c>
      <c r="I42" s="2" t="s">
        <v>45</v>
      </c>
      <c r="J42" s="4">
        <v>37.53846153846154</v>
      </c>
    </row>
    <row r="43" spans="1:10" x14ac:dyDescent="0.35">
      <c r="A43" s="2" t="s">
        <v>26</v>
      </c>
      <c r="B43" s="7">
        <v>15</v>
      </c>
      <c r="F43" s="2" t="s">
        <v>46</v>
      </c>
      <c r="G43" s="3">
        <v>24</v>
      </c>
      <c r="I43" s="2" t="s">
        <v>46</v>
      </c>
      <c r="J43" s="4">
        <v>31.708333333333332</v>
      </c>
    </row>
    <row r="44" spans="1:10" x14ac:dyDescent="0.35">
      <c r="A44" s="2" t="s">
        <v>27</v>
      </c>
      <c r="B44" s="7">
        <v>3</v>
      </c>
      <c r="F44" s="2" t="s">
        <v>47</v>
      </c>
      <c r="G44" s="3">
        <v>13</v>
      </c>
      <c r="I44" s="2" t="s">
        <v>47</v>
      </c>
      <c r="J44" s="4">
        <v>28.923076923076923</v>
      </c>
    </row>
    <row r="45" spans="1:10" x14ac:dyDescent="0.35">
      <c r="A45" s="2" t="s">
        <v>1</v>
      </c>
      <c r="B45" s="4">
        <v>519</v>
      </c>
      <c r="F45" s="2" t="s">
        <v>48</v>
      </c>
      <c r="G45" s="3">
        <v>14</v>
      </c>
      <c r="I45" s="2" t="s">
        <v>48</v>
      </c>
      <c r="J45" s="4">
        <v>42.071428571428569</v>
      </c>
    </row>
    <row r="46" spans="1:10" x14ac:dyDescent="0.35">
      <c r="F46" s="2" t="s">
        <v>49</v>
      </c>
      <c r="G46" s="3">
        <v>12</v>
      </c>
      <c r="I46" s="2" t="s">
        <v>49</v>
      </c>
      <c r="J46" s="4">
        <v>35.833333333333336</v>
      </c>
    </row>
    <row r="47" spans="1:10" x14ac:dyDescent="0.35">
      <c r="F47" s="2" t="s">
        <v>50</v>
      </c>
      <c r="G47" s="3">
        <v>11</v>
      </c>
      <c r="I47" s="2" t="s">
        <v>50</v>
      </c>
      <c r="J47" s="4">
        <v>28.727272727272727</v>
      </c>
    </row>
    <row r="48" spans="1:10" x14ac:dyDescent="0.35">
      <c r="F48" s="2" t="s">
        <v>51</v>
      </c>
      <c r="G48" s="3">
        <v>16</v>
      </c>
      <c r="I48" s="2" t="s">
        <v>51</v>
      </c>
      <c r="J48" s="4">
        <v>35.75</v>
      </c>
    </row>
    <row r="49" spans="1:10" x14ac:dyDescent="0.35">
      <c r="F49" s="2" t="s">
        <v>52</v>
      </c>
      <c r="G49" s="3">
        <v>20</v>
      </c>
      <c r="I49" s="2" t="s">
        <v>52</v>
      </c>
      <c r="J49" s="4">
        <v>34.75</v>
      </c>
    </row>
    <row r="50" spans="1:10" x14ac:dyDescent="0.35">
      <c r="F50" s="2" t="s">
        <v>53</v>
      </c>
      <c r="G50" s="3">
        <v>15</v>
      </c>
      <c r="I50" s="2" t="s">
        <v>53</v>
      </c>
      <c r="J50" s="4">
        <v>37.666666666666664</v>
      </c>
    </row>
    <row r="51" spans="1:10" x14ac:dyDescent="0.35">
      <c r="F51" s="2" t="s">
        <v>54</v>
      </c>
      <c r="G51" s="3">
        <v>19</v>
      </c>
      <c r="I51" s="2" t="s">
        <v>54</v>
      </c>
      <c r="J51" s="4">
        <v>40.421052631578945</v>
      </c>
    </row>
    <row r="52" spans="1:10" x14ac:dyDescent="0.35">
      <c r="F52" s="2" t="s">
        <v>55</v>
      </c>
      <c r="G52" s="3">
        <v>16</v>
      </c>
      <c r="I52" s="2" t="s">
        <v>55</v>
      </c>
      <c r="J52" s="4">
        <v>33.75</v>
      </c>
    </row>
    <row r="53" spans="1:10" x14ac:dyDescent="0.35">
      <c r="A53" s="1" t="s">
        <v>0</v>
      </c>
      <c r="B53" t="s">
        <v>69</v>
      </c>
      <c r="F53" s="2" t="s">
        <v>56</v>
      </c>
      <c r="G53" s="3">
        <v>17</v>
      </c>
      <c r="I53" s="2" t="s">
        <v>56</v>
      </c>
      <c r="J53" s="4">
        <v>32.764705882352942</v>
      </c>
    </row>
    <row r="54" spans="1:10" x14ac:dyDescent="0.35">
      <c r="A54" s="2" t="s">
        <v>34</v>
      </c>
      <c r="B54" s="7">
        <v>324</v>
      </c>
      <c r="F54" s="2" t="s">
        <v>57</v>
      </c>
      <c r="G54" s="3">
        <v>28</v>
      </c>
      <c r="I54" s="2" t="s">
        <v>57</v>
      </c>
      <c r="J54" s="4">
        <v>37.357142857142854</v>
      </c>
    </row>
    <row r="55" spans="1:10" x14ac:dyDescent="0.35">
      <c r="A55" s="2" t="s">
        <v>35</v>
      </c>
      <c r="B55" s="7">
        <v>195</v>
      </c>
      <c r="F55" s="2" t="s">
        <v>58</v>
      </c>
      <c r="G55" s="3">
        <v>22</v>
      </c>
      <c r="I55" s="2" t="s">
        <v>58</v>
      </c>
      <c r="J55" s="4">
        <v>37.227272727272727</v>
      </c>
    </row>
    <row r="56" spans="1:10" x14ac:dyDescent="0.35">
      <c r="A56" s="2" t="s">
        <v>1</v>
      </c>
      <c r="B56" s="4">
        <v>519</v>
      </c>
      <c r="F56" s="2" t="s">
        <v>59</v>
      </c>
      <c r="G56" s="3">
        <v>20</v>
      </c>
      <c r="I56" s="2" t="s">
        <v>59</v>
      </c>
      <c r="J56" s="4">
        <v>36.700000000000003</v>
      </c>
    </row>
    <row r="57" spans="1:10" x14ac:dyDescent="0.35">
      <c r="F57" s="2" t="s">
        <v>60</v>
      </c>
      <c r="G57" s="3">
        <v>17</v>
      </c>
      <c r="I57" s="2" t="s">
        <v>60</v>
      </c>
      <c r="J57" s="4">
        <v>43.058823529411768</v>
      </c>
    </row>
    <row r="58" spans="1:10" x14ac:dyDescent="0.35">
      <c r="F58" s="2" t="s">
        <v>61</v>
      </c>
      <c r="G58" s="3">
        <v>18</v>
      </c>
      <c r="I58" s="2" t="s">
        <v>61</v>
      </c>
      <c r="J58" s="4">
        <v>39.777777777777779</v>
      </c>
    </row>
    <row r="59" spans="1:10" x14ac:dyDescent="0.35">
      <c r="F59" s="2" t="s">
        <v>62</v>
      </c>
      <c r="G59" s="3">
        <v>13</v>
      </c>
      <c r="I59" s="2" t="s">
        <v>62</v>
      </c>
      <c r="J59" s="4">
        <v>40.692307692307693</v>
      </c>
    </row>
    <row r="60" spans="1:10" x14ac:dyDescent="0.35">
      <c r="F60" s="2" t="s">
        <v>63</v>
      </c>
      <c r="G60" s="3">
        <v>13</v>
      </c>
      <c r="I60" s="2" t="s">
        <v>63</v>
      </c>
      <c r="J60" s="4">
        <v>34.46153846153846</v>
      </c>
    </row>
    <row r="61" spans="1:10" x14ac:dyDescent="0.35">
      <c r="F61" s="2" t="s">
        <v>64</v>
      </c>
      <c r="G61" s="3">
        <v>13</v>
      </c>
      <c r="I61" s="2" t="s">
        <v>64</v>
      </c>
      <c r="J61" s="4">
        <v>30.307692307692307</v>
      </c>
    </row>
    <row r="62" spans="1:10" x14ac:dyDescent="0.35">
      <c r="F62" s="2" t="s">
        <v>65</v>
      </c>
      <c r="G62" s="3">
        <v>20</v>
      </c>
      <c r="I62" s="2" t="s">
        <v>65</v>
      </c>
      <c r="J62" s="4">
        <v>38.5</v>
      </c>
    </row>
    <row r="63" spans="1:10" x14ac:dyDescent="0.35">
      <c r="F63" s="2" t="s">
        <v>66</v>
      </c>
      <c r="G63" s="3">
        <v>15</v>
      </c>
      <c r="I63" s="2" t="s">
        <v>66</v>
      </c>
      <c r="J63" s="4">
        <v>35.333333333333336</v>
      </c>
    </row>
    <row r="64" spans="1:10" x14ac:dyDescent="0.35">
      <c r="F64" s="2" t="s">
        <v>67</v>
      </c>
      <c r="G64" s="3">
        <v>19</v>
      </c>
      <c r="I64" s="2" t="s">
        <v>67</v>
      </c>
      <c r="J64" s="4">
        <v>32.421052631578945</v>
      </c>
    </row>
    <row r="65" spans="6:10" x14ac:dyDescent="0.35">
      <c r="F65" s="2" t="s">
        <v>1</v>
      </c>
      <c r="G65" s="3">
        <v>519</v>
      </c>
      <c r="I65" s="2" t="s">
        <v>1</v>
      </c>
      <c r="J65" s="4">
        <v>35.809248554913296</v>
      </c>
    </row>
    <row r="88" spans="2:3" x14ac:dyDescent="0.35">
      <c r="B88" s="1" t="s">
        <v>0</v>
      </c>
      <c r="C88" t="s">
        <v>7</v>
      </c>
    </row>
    <row r="89" spans="2:3" x14ac:dyDescent="0.35">
      <c r="B89" s="2" t="s">
        <v>37</v>
      </c>
      <c r="C89" s="4">
        <v>7.4</v>
      </c>
    </row>
    <row r="90" spans="2:3" x14ac:dyDescent="0.35">
      <c r="B90" s="2" t="s">
        <v>38</v>
      </c>
      <c r="C90" s="4">
        <v>5.6</v>
      </c>
    </row>
    <row r="91" spans="2:3" x14ac:dyDescent="0.35">
      <c r="B91" s="2" t="s">
        <v>39</v>
      </c>
      <c r="C91" s="4">
        <v>6.7142857142857144</v>
      </c>
    </row>
    <row r="92" spans="2:3" x14ac:dyDescent="0.35">
      <c r="B92" s="2" t="s">
        <v>40</v>
      </c>
      <c r="C92" s="4">
        <v>6</v>
      </c>
    </row>
    <row r="93" spans="2:3" x14ac:dyDescent="0.35">
      <c r="B93" s="2" t="s">
        <v>41</v>
      </c>
      <c r="C93" s="4">
        <v>4</v>
      </c>
    </row>
    <row r="94" spans="2:3" x14ac:dyDescent="0.35">
      <c r="B94" s="2" t="s">
        <v>42</v>
      </c>
      <c r="C94" s="4">
        <v>4.7142857142857144</v>
      </c>
    </row>
    <row r="95" spans="2:3" x14ac:dyDescent="0.35">
      <c r="B95" s="2" t="s">
        <v>43</v>
      </c>
      <c r="C95" s="4">
        <v>1.8</v>
      </c>
    </row>
    <row r="96" spans="2:3" x14ac:dyDescent="0.35">
      <c r="B96" s="2" t="s">
        <v>44</v>
      </c>
      <c r="C96" s="4">
        <v>4.833333333333333</v>
      </c>
    </row>
    <row r="97" spans="2:3" x14ac:dyDescent="0.35">
      <c r="B97" s="2" t="s">
        <v>45</v>
      </c>
      <c r="C97" s="4">
        <v>4.25</v>
      </c>
    </row>
    <row r="98" spans="2:3" x14ac:dyDescent="0.35">
      <c r="B98" s="2" t="s">
        <v>46</v>
      </c>
      <c r="C98" s="4">
        <v>4.5999999999999996</v>
      </c>
    </row>
    <row r="99" spans="2:3" x14ac:dyDescent="0.35">
      <c r="B99" s="2" t="s">
        <v>47</v>
      </c>
      <c r="C99" s="4">
        <v>6.5</v>
      </c>
    </row>
    <row r="100" spans="2:3" x14ac:dyDescent="0.35">
      <c r="B100" s="2" t="s">
        <v>48</v>
      </c>
      <c r="C100" s="4">
        <v>5</v>
      </c>
    </row>
    <row r="101" spans="2:3" x14ac:dyDescent="0.35">
      <c r="B101" s="2" t="s">
        <v>49</v>
      </c>
      <c r="C101" s="4">
        <v>6</v>
      </c>
    </row>
    <row r="102" spans="2:3" x14ac:dyDescent="0.35">
      <c r="B102" s="2" t="s">
        <v>50</v>
      </c>
      <c r="C102" s="4">
        <v>4.7142857142857144</v>
      </c>
    </row>
    <row r="103" spans="2:3" x14ac:dyDescent="0.35">
      <c r="B103" s="2" t="s">
        <v>51</v>
      </c>
      <c r="C103" s="4">
        <v>4.2</v>
      </c>
    </row>
    <row r="104" spans="2:3" x14ac:dyDescent="0.35">
      <c r="B104" s="2" t="s">
        <v>52</v>
      </c>
      <c r="C104" s="4">
        <v>7.2</v>
      </c>
    </row>
    <row r="105" spans="2:3" x14ac:dyDescent="0.35">
      <c r="B105" s="2" t="s">
        <v>53</v>
      </c>
      <c r="C105" s="4">
        <v>4.333333333333333</v>
      </c>
    </row>
    <row r="106" spans="2:3" x14ac:dyDescent="0.35">
      <c r="B106" s="2" t="s">
        <v>54</v>
      </c>
      <c r="C106" s="4">
        <v>3.7777777777777777</v>
      </c>
    </row>
    <row r="107" spans="2:3" x14ac:dyDescent="0.35">
      <c r="B107" s="2" t="s">
        <v>55</v>
      </c>
      <c r="C107" s="4">
        <v>3.6666666666666665</v>
      </c>
    </row>
    <row r="108" spans="2:3" x14ac:dyDescent="0.35">
      <c r="B108" s="2" t="s">
        <v>56</v>
      </c>
      <c r="C108" s="4">
        <v>4</v>
      </c>
    </row>
    <row r="109" spans="2:3" x14ac:dyDescent="0.35">
      <c r="B109" s="2" t="s">
        <v>57</v>
      </c>
      <c r="C109" s="4">
        <v>5.833333333333333</v>
      </c>
    </row>
    <row r="110" spans="2:3" x14ac:dyDescent="0.35">
      <c r="B110" s="2" t="s">
        <v>58</v>
      </c>
      <c r="C110" s="4">
        <v>5.666666666666667</v>
      </c>
    </row>
    <row r="111" spans="2:3" x14ac:dyDescent="0.35">
      <c r="B111" s="2" t="s">
        <v>59</v>
      </c>
      <c r="C111" s="4">
        <v>5.5</v>
      </c>
    </row>
    <row r="112" spans="2:3" x14ac:dyDescent="0.35">
      <c r="B112" s="2" t="s">
        <v>60</v>
      </c>
      <c r="C112" s="4">
        <v>5.5</v>
      </c>
    </row>
    <row r="113" spans="2:3" x14ac:dyDescent="0.35">
      <c r="B113" s="2" t="s">
        <v>61</v>
      </c>
      <c r="C113" s="4">
        <v>7</v>
      </c>
    </row>
    <row r="114" spans="2:3" x14ac:dyDescent="0.35">
      <c r="B114" s="2" t="s">
        <v>62</v>
      </c>
      <c r="C114" s="4">
        <v>7</v>
      </c>
    </row>
    <row r="115" spans="2:3" x14ac:dyDescent="0.35">
      <c r="B115" s="2" t="s">
        <v>63</v>
      </c>
      <c r="C115" s="4">
        <v>4</v>
      </c>
    </row>
    <row r="116" spans="2:3" x14ac:dyDescent="0.35">
      <c r="B116" s="2" t="s">
        <v>64</v>
      </c>
      <c r="C116" s="4">
        <v>4.4444444444444446</v>
      </c>
    </row>
    <row r="117" spans="2:3" x14ac:dyDescent="0.35">
      <c r="B117" s="2" t="s">
        <v>65</v>
      </c>
      <c r="C117" s="4">
        <v>4.8571428571428568</v>
      </c>
    </row>
    <row r="118" spans="2:3" x14ac:dyDescent="0.35">
      <c r="B118" s="2" t="s">
        <v>66</v>
      </c>
      <c r="C118" s="4">
        <v>5.5714285714285712</v>
      </c>
    </row>
    <row r="119" spans="2:3" x14ac:dyDescent="0.35">
      <c r="B119" s="2" t="s">
        <v>67</v>
      </c>
      <c r="C119" s="4">
        <v>6</v>
      </c>
    </row>
    <row r="120" spans="2:3" x14ac:dyDescent="0.35">
      <c r="B120" s="2" t="s">
        <v>1</v>
      </c>
      <c r="C120" s="4">
        <v>5.1455696202531644</v>
      </c>
    </row>
  </sheetData>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7F7DD-923D-4C4E-8F80-5353F2E10523}">
  <sheetPr>
    <tabColor theme="4" tint="0.59999389629810485"/>
  </sheetPr>
  <dimension ref="A1:X28"/>
  <sheetViews>
    <sheetView tabSelected="1" zoomScale="140" zoomScaleNormal="140" workbookViewId="0"/>
  </sheetViews>
  <sheetFormatPr defaultRowHeight="14.5" x14ac:dyDescent="0.35"/>
  <sheetData>
    <row r="1" spans="1:24" x14ac:dyDescent="0.35">
      <c r="A1" s="6"/>
      <c r="B1" s="6"/>
      <c r="C1" s="6"/>
      <c r="D1" s="6"/>
      <c r="E1" s="6"/>
      <c r="F1" s="6"/>
      <c r="G1" s="6"/>
      <c r="H1" s="6"/>
      <c r="I1" s="6"/>
      <c r="J1" s="6"/>
      <c r="K1" s="6"/>
      <c r="L1" s="6"/>
      <c r="M1" s="6"/>
      <c r="N1" s="6"/>
      <c r="O1" s="6"/>
      <c r="P1" s="6"/>
      <c r="Q1" s="6"/>
      <c r="R1" s="6"/>
      <c r="S1" s="6"/>
      <c r="T1" s="6"/>
      <c r="U1" s="6"/>
      <c r="V1" s="6"/>
      <c r="W1" s="6"/>
      <c r="X1" s="6"/>
    </row>
    <row r="2" spans="1:24" x14ac:dyDescent="0.35">
      <c r="A2" s="6"/>
      <c r="B2" s="6"/>
      <c r="C2" s="6"/>
      <c r="D2" s="6"/>
      <c r="E2" s="6"/>
      <c r="F2" s="6"/>
      <c r="G2" s="6"/>
      <c r="H2" s="6"/>
      <c r="I2" s="6"/>
      <c r="J2" s="6"/>
      <c r="K2" s="6"/>
      <c r="L2" s="6"/>
      <c r="M2" s="6"/>
      <c r="N2" s="6"/>
      <c r="O2" s="6"/>
      <c r="P2" s="6"/>
      <c r="Q2" s="6"/>
      <c r="R2" s="6"/>
      <c r="S2" s="6"/>
      <c r="T2" s="6"/>
      <c r="U2" s="6"/>
      <c r="V2" s="6"/>
      <c r="W2" s="6"/>
      <c r="X2" s="6"/>
    </row>
    <row r="3" spans="1:24" x14ac:dyDescent="0.35">
      <c r="A3" s="6"/>
      <c r="B3" s="6"/>
      <c r="C3" s="6"/>
      <c r="D3" s="6"/>
      <c r="E3" s="6"/>
      <c r="F3" s="6"/>
      <c r="G3" s="6"/>
      <c r="H3" s="6"/>
      <c r="I3" s="6"/>
      <c r="J3" s="6"/>
      <c r="K3" s="6"/>
      <c r="L3" s="6"/>
      <c r="M3" s="6"/>
      <c r="N3" s="6"/>
      <c r="O3" s="6"/>
      <c r="P3" s="6"/>
      <c r="Q3" s="6"/>
      <c r="R3" s="6"/>
      <c r="S3" s="6"/>
      <c r="T3" s="6"/>
      <c r="U3" s="6"/>
      <c r="V3" s="6"/>
      <c r="W3" s="6"/>
      <c r="X3" s="6"/>
    </row>
    <row r="4" spans="1:24" x14ac:dyDescent="0.35">
      <c r="A4" s="6"/>
      <c r="B4" s="6"/>
      <c r="C4" s="6"/>
      <c r="D4" s="6"/>
      <c r="E4" s="6"/>
      <c r="F4" s="6"/>
      <c r="G4" s="6"/>
      <c r="H4" s="6"/>
      <c r="I4" s="6"/>
      <c r="J4" s="6"/>
      <c r="K4" s="6"/>
      <c r="L4" s="6"/>
      <c r="M4" s="6"/>
      <c r="N4" s="6"/>
      <c r="O4" s="6"/>
      <c r="P4" s="6"/>
      <c r="Q4" s="6"/>
      <c r="R4" s="6"/>
      <c r="S4" s="6"/>
      <c r="T4" s="6"/>
      <c r="U4" s="6"/>
      <c r="V4" s="6"/>
      <c r="W4" s="6"/>
      <c r="X4" s="6"/>
    </row>
    <row r="5" spans="1:24" x14ac:dyDescent="0.35">
      <c r="A5" s="6"/>
      <c r="B5" s="6"/>
      <c r="C5" s="6"/>
      <c r="D5" s="6"/>
      <c r="E5" s="6"/>
      <c r="F5" s="6"/>
      <c r="G5" s="6"/>
      <c r="H5" s="6"/>
      <c r="I5" s="6"/>
      <c r="J5" s="6"/>
      <c r="K5" s="6"/>
      <c r="L5" s="6"/>
      <c r="M5" s="6"/>
      <c r="N5" s="6"/>
      <c r="O5" s="6"/>
      <c r="P5" s="6"/>
      <c r="Q5" s="6"/>
      <c r="R5" s="6"/>
      <c r="S5" s="6"/>
      <c r="T5" s="6"/>
      <c r="U5" s="6"/>
      <c r="V5" s="6"/>
      <c r="W5" s="6"/>
      <c r="X5" s="6"/>
    </row>
    <row r="6" spans="1:24" x14ac:dyDescent="0.35">
      <c r="A6" s="6"/>
      <c r="B6" s="6"/>
      <c r="C6" s="6"/>
      <c r="D6" s="6"/>
      <c r="E6" s="6"/>
      <c r="F6" s="6"/>
      <c r="G6" s="6"/>
      <c r="H6" s="6"/>
      <c r="I6" s="6"/>
      <c r="J6" s="6"/>
      <c r="K6" s="6"/>
      <c r="L6" s="6"/>
      <c r="M6" s="6"/>
      <c r="N6" s="6"/>
      <c r="O6" s="6"/>
      <c r="P6" s="6"/>
      <c r="Q6" s="6"/>
      <c r="R6" s="6"/>
      <c r="S6" s="6"/>
      <c r="T6" s="6"/>
      <c r="U6" s="6"/>
      <c r="V6" s="6"/>
      <c r="W6" s="6"/>
      <c r="X6" s="6"/>
    </row>
    <row r="7" spans="1:24" x14ac:dyDescent="0.35">
      <c r="A7" s="6"/>
      <c r="B7" s="6"/>
      <c r="C7" s="6"/>
      <c r="D7" s="6"/>
      <c r="E7" s="6"/>
      <c r="F7" s="6"/>
      <c r="G7" s="6"/>
      <c r="H7" s="6"/>
      <c r="I7" s="6"/>
      <c r="J7" s="6"/>
      <c r="K7" s="6"/>
      <c r="L7" s="6"/>
      <c r="M7" s="6"/>
      <c r="N7" s="6"/>
      <c r="O7" s="6"/>
      <c r="P7" s="6"/>
      <c r="Q7" s="6"/>
      <c r="R7" s="6"/>
      <c r="S7" s="6"/>
      <c r="T7" s="6"/>
      <c r="U7" s="6"/>
      <c r="V7" s="6"/>
      <c r="W7" s="6"/>
      <c r="X7" s="6"/>
    </row>
    <row r="8" spans="1:24" x14ac:dyDescent="0.35">
      <c r="A8" s="6"/>
      <c r="B8" s="6"/>
      <c r="C8" s="6"/>
      <c r="D8" s="6"/>
      <c r="E8" s="6"/>
      <c r="F8" s="6"/>
      <c r="G8" s="6"/>
      <c r="H8" s="6"/>
      <c r="I8" s="6"/>
      <c r="J8" s="6"/>
      <c r="K8" s="6"/>
      <c r="L8" s="6"/>
      <c r="M8" s="6"/>
      <c r="N8" s="6"/>
      <c r="O8" s="6"/>
      <c r="P8" s="6"/>
      <c r="Q8" s="6"/>
      <c r="R8" s="6"/>
      <c r="S8" s="6"/>
      <c r="T8" s="6"/>
      <c r="U8" s="6"/>
      <c r="V8" s="6"/>
      <c r="W8" s="6"/>
      <c r="X8" s="6"/>
    </row>
    <row r="9" spans="1:24" x14ac:dyDescent="0.35">
      <c r="A9" s="6"/>
      <c r="B9" s="6"/>
      <c r="C9" s="6"/>
      <c r="D9" s="6"/>
      <c r="E9" s="6"/>
      <c r="F9" s="6"/>
      <c r="G9" s="6"/>
      <c r="H9" s="6"/>
      <c r="I9" s="6"/>
      <c r="J9" s="6"/>
      <c r="K9" s="6"/>
      <c r="L9" s="6"/>
      <c r="M9" s="6"/>
      <c r="N9" s="6"/>
      <c r="O9" s="6"/>
      <c r="P9" s="6"/>
      <c r="Q9" s="6"/>
      <c r="R9" s="6"/>
      <c r="S9" s="6"/>
      <c r="T9" s="6"/>
      <c r="U9" s="6"/>
      <c r="V9" s="6"/>
      <c r="W9" s="6"/>
      <c r="X9" s="6"/>
    </row>
    <row r="10" spans="1:24" x14ac:dyDescent="0.35">
      <c r="A10" s="6"/>
      <c r="B10" s="6"/>
      <c r="C10" s="6"/>
      <c r="D10" s="6"/>
      <c r="E10" s="6"/>
      <c r="F10" s="6"/>
      <c r="G10" s="6"/>
      <c r="H10" s="6"/>
      <c r="I10" s="6"/>
      <c r="J10" s="6"/>
      <c r="K10" s="6"/>
      <c r="L10" s="6"/>
      <c r="M10" s="6"/>
      <c r="N10" s="6"/>
      <c r="O10" s="6"/>
      <c r="P10" s="6"/>
      <c r="Q10" s="6"/>
      <c r="R10" s="6"/>
      <c r="S10" s="6"/>
      <c r="T10" s="6"/>
      <c r="U10" s="6"/>
      <c r="V10" s="6"/>
      <c r="W10" s="6"/>
      <c r="X10" s="6"/>
    </row>
    <row r="11" spans="1:24" x14ac:dyDescent="0.35">
      <c r="A11" s="6"/>
      <c r="B11" s="6"/>
      <c r="C11" s="6"/>
      <c r="D11" s="6"/>
      <c r="E11" s="6"/>
      <c r="F11" s="6"/>
      <c r="G11" s="6"/>
      <c r="H11" s="6"/>
      <c r="I11" s="6"/>
      <c r="J11" s="6"/>
      <c r="K11" s="6"/>
      <c r="L11" s="6"/>
      <c r="M11" s="6"/>
      <c r="N11" s="6"/>
      <c r="O11" s="6"/>
      <c r="P11" s="6"/>
      <c r="Q11" s="6"/>
      <c r="R11" s="6"/>
      <c r="S11" s="6"/>
      <c r="T11" s="6"/>
      <c r="U11" s="6"/>
      <c r="V11" s="6"/>
      <c r="W11" s="6"/>
      <c r="X11" s="6"/>
    </row>
    <row r="12" spans="1:24" x14ac:dyDescent="0.35">
      <c r="A12" s="6"/>
      <c r="B12" s="6"/>
      <c r="C12" s="6"/>
      <c r="D12" s="6"/>
      <c r="E12" s="6"/>
      <c r="F12" s="6"/>
      <c r="G12" s="6"/>
      <c r="H12" s="6"/>
      <c r="I12" s="6"/>
      <c r="J12" s="6"/>
      <c r="K12" s="6"/>
      <c r="L12" s="6"/>
      <c r="M12" s="6"/>
      <c r="N12" s="6"/>
      <c r="O12" s="6"/>
      <c r="P12" s="6"/>
      <c r="Q12" s="6"/>
      <c r="R12" s="6"/>
      <c r="S12" s="6"/>
      <c r="T12" s="6"/>
      <c r="U12" s="6"/>
      <c r="V12" s="6"/>
      <c r="W12" s="6"/>
      <c r="X12" s="6"/>
    </row>
    <row r="13" spans="1:24" x14ac:dyDescent="0.35">
      <c r="A13" s="6"/>
      <c r="B13" s="6"/>
      <c r="C13" s="6"/>
      <c r="D13" s="6"/>
      <c r="E13" s="6"/>
      <c r="F13" s="6"/>
      <c r="G13" s="6"/>
      <c r="H13" s="6"/>
      <c r="I13" s="6"/>
      <c r="J13" s="6"/>
      <c r="K13" s="6"/>
      <c r="L13" s="6"/>
      <c r="M13" s="6"/>
      <c r="N13" s="6"/>
      <c r="O13" s="6"/>
      <c r="P13" s="6"/>
      <c r="Q13" s="6"/>
      <c r="R13" s="6"/>
      <c r="S13" s="6"/>
      <c r="T13" s="6"/>
      <c r="U13" s="6"/>
      <c r="V13" s="6"/>
      <c r="W13" s="6"/>
      <c r="X13" s="6"/>
    </row>
    <row r="14" spans="1:24" x14ac:dyDescent="0.35">
      <c r="A14" s="6"/>
      <c r="B14" s="6"/>
      <c r="C14" s="6"/>
      <c r="D14" s="6"/>
      <c r="E14" s="6"/>
      <c r="F14" s="6"/>
      <c r="G14" s="6"/>
      <c r="H14" s="6"/>
      <c r="I14" s="6"/>
      <c r="J14" s="6"/>
      <c r="K14" s="6"/>
      <c r="L14" s="6"/>
      <c r="M14" s="6"/>
      <c r="N14" s="6"/>
      <c r="O14" s="6"/>
      <c r="P14" s="6"/>
      <c r="Q14" s="6"/>
      <c r="R14" s="6"/>
      <c r="S14" s="6"/>
      <c r="T14" s="6"/>
      <c r="U14" s="6"/>
      <c r="V14" s="6"/>
      <c r="W14" s="6"/>
      <c r="X14" s="6"/>
    </row>
    <row r="15" spans="1:24" x14ac:dyDescent="0.35">
      <c r="A15" s="6"/>
      <c r="B15" s="6"/>
      <c r="C15" s="6"/>
      <c r="D15" s="6"/>
      <c r="E15" s="6"/>
      <c r="F15" s="6"/>
      <c r="G15" s="6"/>
      <c r="H15" s="6"/>
      <c r="I15" s="6"/>
      <c r="J15" s="6"/>
      <c r="K15" s="6"/>
      <c r="L15" s="6"/>
      <c r="M15" s="6"/>
      <c r="N15" s="6"/>
      <c r="O15" s="6"/>
      <c r="P15" s="6"/>
      <c r="Q15" s="6"/>
      <c r="R15" s="6"/>
      <c r="S15" s="6"/>
      <c r="T15" s="6"/>
      <c r="U15" s="6"/>
      <c r="V15" s="6"/>
      <c r="W15" s="6"/>
      <c r="X15" s="6"/>
    </row>
    <row r="16" spans="1:24" x14ac:dyDescent="0.35">
      <c r="A16" s="6"/>
      <c r="B16" s="6"/>
      <c r="C16" s="6"/>
      <c r="D16" s="6"/>
      <c r="E16" s="6"/>
      <c r="F16" s="6"/>
      <c r="G16" s="6"/>
      <c r="H16" s="6"/>
      <c r="I16" s="6"/>
      <c r="J16" s="6"/>
      <c r="K16" s="6"/>
      <c r="L16" s="6"/>
      <c r="M16" s="6"/>
      <c r="N16" s="6"/>
      <c r="O16" s="6"/>
      <c r="P16" s="6"/>
      <c r="Q16" s="6"/>
      <c r="R16" s="6"/>
      <c r="S16" s="6"/>
      <c r="T16" s="6"/>
      <c r="U16" s="6"/>
      <c r="V16" s="6"/>
      <c r="W16" s="6"/>
      <c r="X16" s="6"/>
    </row>
    <row r="17" spans="1:24" x14ac:dyDescent="0.35">
      <c r="A17" s="6"/>
      <c r="B17" s="6"/>
      <c r="C17" s="6"/>
      <c r="D17" s="6"/>
      <c r="E17" s="6"/>
      <c r="F17" s="6"/>
      <c r="G17" s="6"/>
      <c r="H17" s="6"/>
      <c r="I17" s="6"/>
      <c r="J17" s="6"/>
      <c r="K17" s="6"/>
      <c r="L17" s="6"/>
      <c r="M17" s="6"/>
      <c r="N17" s="6"/>
      <c r="O17" s="6"/>
      <c r="P17" s="6"/>
      <c r="Q17" s="6"/>
      <c r="R17" s="6"/>
      <c r="S17" s="6"/>
      <c r="T17" s="6"/>
      <c r="U17" s="6"/>
      <c r="V17" s="6"/>
      <c r="W17" s="6"/>
      <c r="X17" s="6"/>
    </row>
    <row r="18" spans="1:24" x14ac:dyDescent="0.35">
      <c r="A18" s="6"/>
      <c r="B18" s="6"/>
      <c r="C18" s="6"/>
      <c r="D18" s="6"/>
      <c r="E18" s="6"/>
      <c r="F18" s="6"/>
      <c r="G18" s="6"/>
      <c r="H18" s="6"/>
      <c r="I18" s="6"/>
      <c r="J18" s="6"/>
      <c r="K18" s="6"/>
      <c r="L18" s="6"/>
      <c r="M18" s="6"/>
      <c r="N18" s="6"/>
      <c r="O18" s="6"/>
      <c r="P18" s="6"/>
      <c r="Q18" s="6"/>
      <c r="R18" s="6"/>
      <c r="S18" s="6"/>
      <c r="T18" s="6"/>
      <c r="U18" s="6"/>
      <c r="V18" s="6"/>
      <c r="W18" s="6"/>
      <c r="X18" s="6"/>
    </row>
    <row r="19" spans="1:24" x14ac:dyDescent="0.35">
      <c r="A19" s="6"/>
      <c r="B19" s="6"/>
      <c r="C19" s="6"/>
      <c r="D19" s="6"/>
      <c r="E19" s="6"/>
      <c r="F19" s="6"/>
      <c r="G19" s="6"/>
      <c r="H19" s="6"/>
      <c r="I19" s="6"/>
      <c r="J19" s="6"/>
      <c r="K19" s="6"/>
      <c r="L19" s="6"/>
      <c r="M19" s="6"/>
      <c r="N19" s="6"/>
      <c r="O19" s="6"/>
      <c r="P19" s="6"/>
      <c r="Q19" s="6"/>
      <c r="R19" s="6"/>
      <c r="S19" s="6"/>
      <c r="T19" s="6"/>
      <c r="U19" s="6"/>
      <c r="V19" s="6"/>
      <c r="W19" s="6"/>
      <c r="X19" s="6"/>
    </row>
    <row r="20" spans="1:24" x14ac:dyDescent="0.35">
      <c r="A20" s="6"/>
      <c r="B20" s="6"/>
      <c r="C20" s="6"/>
      <c r="D20" s="6"/>
      <c r="E20" s="6"/>
      <c r="F20" s="6"/>
      <c r="G20" s="6"/>
      <c r="H20" s="6"/>
      <c r="I20" s="6"/>
      <c r="J20" s="6"/>
      <c r="K20" s="6"/>
      <c r="L20" s="6"/>
      <c r="M20" s="6"/>
      <c r="N20" s="6"/>
      <c r="O20" s="6"/>
      <c r="P20" s="6"/>
      <c r="Q20" s="6"/>
      <c r="R20" s="6"/>
      <c r="S20" s="6"/>
      <c r="T20" s="6"/>
      <c r="U20" s="6"/>
      <c r="V20" s="6"/>
      <c r="W20" s="6"/>
      <c r="X20" s="6"/>
    </row>
    <row r="21" spans="1:24" x14ac:dyDescent="0.35">
      <c r="A21" s="6"/>
      <c r="B21" s="6"/>
      <c r="C21" s="6"/>
      <c r="D21" s="6"/>
      <c r="E21" s="6"/>
      <c r="F21" s="6"/>
      <c r="G21" s="6"/>
      <c r="H21" s="6"/>
      <c r="I21" s="6"/>
      <c r="J21" s="6"/>
      <c r="K21" s="6"/>
      <c r="L21" s="6"/>
      <c r="M21" s="6"/>
      <c r="N21" s="6"/>
      <c r="O21" s="6"/>
      <c r="P21" s="6"/>
      <c r="Q21" s="6"/>
      <c r="R21" s="6"/>
      <c r="S21" s="6"/>
      <c r="T21" s="6"/>
      <c r="U21" s="6"/>
      <c r="V21" s="6"/>
      <c r="W21" s="6"/>
      <c r="X21" s="6"/>
    </row>
    <row r="22" spans="1:24" x14ac:dyDescent="0.35">
      <c r="A22" s="6"/>
      <c r="B22" s="6"/>
      <c r="C22" s="6"/>
      <c r="D22" s="6"/>
      <c r="E22" s="6"/>
      <c r="F22" s="6"/>
      <c r="G22" s="6"/>
      <c r="H22" s="6"/>
      <c r="I22" s="6"/>
      <c r="J22" s="6"/>
      <c r="K22" s="6"/>
      <c r="L22" s="6"/>
      <c r="M22" s="6"/>
      <c r="N22" s="6"/>
      <c r="O22" s="6"/>
      <c r="P22" s="6"/>
      <c r="Q22" s="6"/>
      <c r="R22" s="6"/>
      <c r="S22" s="6"/>
      <c r="T22" s="6"/>
      <c r="U22" s="6"/>
      <c r="V22" s="6"/>
      <c r="W22" s="6"/>
      <c r="X22" s="6"/>
    </row>
    <row r="23" spans="1:24" x14ac:dyDescent="0.35">
      <c r="A23" s="6"/>
      <c r="B23" s="6"/>
      <c r="C23" s="6"/>
      <c r="D23" s="6"/>
      <c r="E23" s="6"/>
      <c r="F23" s="6"/>
      <c r="G23" s="6"/>
      <c r="H23" s="6"/>
      <c r="I23" s="6"/>
      <c r="J23" s="6"/>
      <c r="K23" s="6"/>
      <c r="L23" s="6"/>
      <c r="M23" s="6"/>
      <c r="N23" s="6"/>
      <c r="O23" s="6"/>
      <c r="P23" s="6"/>
      <c r="Q23" s="6"/>
      <c r="R23" s="6"/>
      <c r="S23" s="6"/>
      <c r="T23" s="6"/>
      <c r="U23" s="6"/>
      <c r="V23" s="6"/>
      <c r="W23" s="6"/>
      <c r="X23" s="6"/>
    </row>
    <row r="24" spans="1:24" x14ac:dyDescent="0.35">
      <c r="A24" s="6"/>
      <c r="B24" s="6"/>
      <c r="C24" s="6"/>
      <c r="D24" s="6"/>
      <c r="E24" s="6"/>
      <c r="F24" s="6"/>
      <c r="G24" s="6"/>
      <c r="H24" s="6"/>
      <c r="I24" s="6"/>
      <c r="J24" s="6"/>
      <c r="K24" s="6"/>
      <c r="L24" s="6"/>
      <c r="M24" s="6"/>
      <c r="N24" s="6"/>
      <c r="O24" s="6"/>
      <c r="P24" s="6"/>
      <c r="Q24" s="6"/>
      <c r="R24" s="6"/>
      <c r="S24" s="6"/>
      <c r="T24" s="6"/>
      <c r="U24" s="6"/>
      <c r="V24" s="6"/>
      <c r="W24" s="6"/>
      <c r="X24" s="6"/>
    </row>
    <row r="25" spans="1:24" x14ac:dyDescent="0.35">
      <c r="A25" s="6"/>
      <c r="B25" s="6"/>
      <c r="C25" s="6"/>
      <c r="D25" s="6"/>
      <c r="E25" s="6"/>
      <c r="F25" s="6"/>
      <c r="G25" s="6"/>
      <c r="H25" s="6"/>
      <c r="I25" s="6"/>
      <c r="J25" s="6"/>
      <c r="K25" s="6"/>
      <c r="L25" s="6"/>
      <c r="M25" s="6"/>
      <c r="N25" s="6"/>
      <c r="O25" s="6"/>
      <c r="P25" s="6"/>
      <c r="Q25" s="6"/>
      <c r="R25" s="6"/>
      <c r="S25" s="6"/>
      <c r="T25" s="6"/>
      <c r="U25" s="6"/>
      <c r="V25" s="6"/>
      <c r="W25" s="6"/>
      <c r="X25" s="6"/>
    </row>
    <row r="26" spans="1:24" x14ac:dyDescent="0.35">
      <c r="A26" s="6"/>
      <c r="B26" s="6"/>
      <c r="C26" s="6"/>
      <c r="D26" s="6"/>
      <c r="E26" s="6"/>
      <c r="F26" s="6"/>
      <c r="G26" s="6"/>
      <c r="H26" s="6"/>
      <c r="I26" s="6"/>
      <c r="J26" s="6"/>
      <c r="K26" s="6"/>
      <c r="L26" s="6"/>
      <c r="M26" s="6"/>
      <c r="N26" s="6"/>
      <c r="O26" s="6"/>
      <c r="P26" s="6"/>
      <c r="Q26" s="6"/>
      <c r="R26" s="6"/>
      <c r="S26" s="6"/>
      <c r="T26" s="6"/>
      <c r="U26" s="6"/>
      <c r="V26" s="6"/>
      <c r="W26" s="6"/>
      <c r="X26" s="6"/>
    </row>
    <row r="27" spans="1:24" x14ac:dyDescent="0.35">
      <c r="A27" s="6"/>
      <c r="B27" s="6"/>
      <c r="C27" s="6"/>
      <c r="D27" s="6"/>
      <c r="E27" s="6"/>
      <c r="F27" s="6"/>
      <c r="G27" s="6"/>
      <c r="H27" s="6"/>
      <c r="I27" s="6"/>
      <c r="J27" s="6"/>
      <c r="K27" s="6"/>
      <c r="L27" s="6"/>
      <c r="M27" s="6"/>
      <c r="N27" s="6"/>
      <c r="O27" s="6"/>
      <c r="P27" s="6"/>
      <c r="Q27" s="6"/>
      <c r="R27" s="6"/>
      <c r="S27" s="6"/>
      <c r="T27" s="6"/>
      <c r="U27" s="6"/>
      <c r="V27" s="6"/>
      <c r="W27" s="6"/>
      <c r="X27" s="6"/>
    </row>
    <row r="28" spans="1:24" x14ac:dyDescent="0.35">
      <c r="A28" s="6"/>
      <c r="B28" s="6"/>
      <c r="C28" s="6"/>
      <c r="D28" s="6"/>
      <c r="E28" s="6"/>
      <c r="F28" s="6"/>
      <c r="G28" s="6"/>
      <c r="H28" s="6"/>
      <c r="I28" s="6"/>
      <c r="J28" s="6"/>
      <c r="K28" s="6"/>
      <c r="L28" s="6"/>
      <c r="M28" s="6"/>
      <c r="N28" s="6"/>
      <c r="O28" s="6"/>
      <c r="P28" s="6"/>
      <c r="Q28" s="6"/>
      <c r="R28" s="6"/>
      <c r="S28" s="6"/>
      <c r="T28" s="6"/>
      <c r="U28" s="6"/>
      <c r="V28" s="6"/>
      <c r="W28" s="6"/>
      <c r="X28" s="6"/>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B6BA7-AB38-475A-9A7F-32229D4B09E9}">
  <sheetPr>
    <tabColor theme="8"/>
  </sheetPr>
  <dimension ref="A1:AC60"/>
  <sheetViews>
    <sheetView workbookViewId="0"/>
  </sheetViews>
  <sheetFormatPr defaultRowHeight="14.5" x14ac:dyDescent="0.35"/>
  <sheetData>
    <row r="1" spans="1:29" x14ac:dyDescent="0.35">
      <c r="A1" s="6"/>
      <c r="B1" s="6"/>
      <c r="C1" s="6"/>
      <c r="D1" s="6"/>
      <c r="E1" s="6"/>
      <c r="F1" s="6"/>
      <c r="G1" s="6"/>
      <c r="H1" s="6"/>
      <c r="I1" s="6"/>
      <c r="J1" s="6"/>
      <c r="K1" s="6"/>
      <c r="L1" s="6"/>
      <c r="M1" s="6"/>
      <c r="N1" s="6"/>
      <c r="O1" s="6"/>
      <c r="P1" s="6"/>
      <c r="Q1" s="6"/>
      <c r="R1" s="6"/>
      <c r="S1" s="6"/>
      <c r="T1" s="6"/>
      <c r="U1" s="6"/>
      <c r="V1" s="6"/>
      <c r="W1" s="6"/>
      <c r="X1" s="6"/>
      <c r="Y1" s="6"/>
      <c r="Z1" s="6"/>
      <c r="AA1" s="6"/>
      <c r="AB1" s="6"/>
      <c r="AC1" s="6"/>
    </row>
    <row r="2" spans="1:29" x14ac:dyDescent="0.35">
      <c r="A2" s="6"/>
      <c r="B2" s="6"/>
      <c r="C2" s="6"/>
      <c r="D2" s="6"/>
      <c r="E2" s="6"/>
      <c r="F2" s="6"/>
      <c r="G2" s="6"/>
      <c r="H2" s="6"/>
      <c r="I2" s="6"/>
      <c r="J2" s="6"/>
      <c r="K2" s="6"/>
      <c r="L2" s="6"/>
      <c r="M2" s="6"/>
      <c r="N2" s="6"/>
      <c r="O2" s="6"/>
      <c r="P2" s="6"/>
      <c r="Q2" s="6"/>
      <c r="R2" s="6"/>
      <c r="S2" s="6"/>
      <c r="T2" s="6"/>
      <c r="U2" s="6"/>
      <c r="V2" s="6"/>
      <c r="W2" s="6"/>
      <c r="X2" s="6"/>
      <c r="Y2" s="6"/>
      <c r="Z2" s="6"/>
      <c r="AA2" s="6"/>
      <c r="AB2" s="6"/>
      <c r="AC2" s="6"/>
    </row>
    <row r="3" spans="1:29" x14ac:dyDescent="0.35">
      <c r="A3" s="6"/>
      <c r="B3" s="6"/>
      <c r="C3" s="6"/>
      <c r="D3" s="6"/>
      <c r="E3" s="6"/>
      <c r="F3" s="6"/>
      <c r="G3" s="6"/>
      <c r="H3" s="6"/>
      <c r="I3" s="6"/>
      <c r="J3" s="6"/>
      <c r="K3" s="6"/>
      <c r="L3" s="6"/>
      <c r="M3" s="6"/>
      <c r="N3" s="6"/>
      <c r="O3" s="6"/>
      <c r="P3" s="6"/>
      <c r="Q3" s="6"/>
      <c r="R3" s="6"/>
      <c r="S3" s="6"/>
      <c r="T3" s="6"/>
      <c r="U3" s="6"/>
      <c r="V3" s="6"/>
      <c r="W3" s="6"/>
      <c r="X3" s="6"/>
      <c r="Y3" s="6"/>
      <c r="Z3" s="6"/>
      <c r="AA3" s="6"/>
      <c r="AB3" s="6"/>
      <c r="AC3" s="6"/>
    </row>
    <row r="4" spans="1:29" x14ac:dyDescent="0.35">
      <c r="A4" s="6"/>
      <c r="B4" s="6"/>
      <c r="C4" s="6"/>
      <c r="D4" s="6"/>
      <c r="E4" s="6"/>
      <c r="F4" s="6"/>
      <c r="G4" s="6"/>
      <c r="H4" s="6"/>
      <c r="I4" s="6"/>
      <c r="J4" s="6"/>
      <c r="K4" s="6"/>
      <c r="L4" s="6"/>
      <c r="M4" s="6"/>
      <c r="N4" s="6"/>
      <c r="O4" s="6"/>
      <c r="P4" s="6"/>
      <c r="Q4" s="6"/>
      <c r="R4" s="6"/>
      <c r="S4" s="6"/>
      <c r="T4" s="6"/>
      <c r="U4" s="6"/>
      <c r="V4" s="6"/>
      <c r="W4" s="6"/>
      <c r="X4" s="6"/>
      <c r="Y4" s="6"/>
      <c r="Z4" s="6"/>
      <c r="AA4" s="6"/>
      <c r="AB4" s="6"/>
      <c r="AC4" s="6"/>
    </row>
    <row r="5" spans="1:29" x14ac:dyDescent="0.35">
      <c r="A5" s="6"/>
      <c r="B5" s="6"/>
      <c r="C5" s="6"/>
      <c r="D5" s="6"/>
      <c r="E5" s="6"/>
      <c r="F5" s="6"/>
      <c r="G5" s="6"/>
      <c r="H5" s="6"/>
      <c r="I5" s="6"/>
      <c r="J5" s="6"/>
      <c r="K5" s="6"/>
      <c r="L5" s="6"/>
      <c r="M5" s="6"/>
      <c r="N5" s="6"/>
      <c r="O5" s="6"/>
      <c r="P5" s="6"/>
      <c r="Q5" s="6"/>
      <c r="R5" s="6"/>
      <c r="S5" s="6"/>
      <c r="T5" s="6"/>
      <c r="U5" s="6"/>
      <c r="V5" s="6"/>
      <c r="W5" s="6"/>
      <c r="X5" s="6"/>
      <c r="Y5" s="6"/>
      <c r="Z5" s="6"/>
      <c r="AA5" s="6"/>
      <c r="AB5" s="6"/>
      <c r="AC5" s="6"/>
    </row>
    <row r="6" spans="1:29" x14ac:dyDescent="0.35">
      <c r="A6" s="6"/>
      <c r="B6" s="6"/>
      <c r="C6" s="6"/>
      <c r="D6" s="6"/>
      <c r="E6" s="6"/>
      <c r="F6" s="6"/>
      <c r="G6" s="6"/>
      <c r="H6" s="6"/>
      <c r="I6" s="6"/>
      <c r="J6" s="6"/>
      <c r="K6" s="6"/>
      <c r="L6" s="6"/>
      <c r="M6" s="6"/>
      <c r="N6" s="6"/>
      <c r="O6" s="6"/>
      <c r="P6" s="6"/>
      <c r="Q6" s="6"/>
      <c r="R6" s="6"/>
      <c r="S6" s="6"/>
      <c r="T6" s="6"/>
      <c r="U6" s="6"/>
      <c r="V6" s="6"/>
      <c r="W6" s="6"/>
      <c r="X6" s="6"/>
      <c r="Y6" s="6"/>
      <c r="Z6" s="6"/>
      <c r="AA6" s="6"/>
      <c r="AB6" s="6"/>
      <c r="AC6" s="6"/>
    </row>
    <row r="7" spans="1:29" x14ac:dyDescent="0.35">
      <c r="A7" s="6"/>
      <c r="B7" s="6"/>
      <c r="C7" s="6"/>
      <c r="D7" s="6"/>
      <c r="E7" s="6"/>
      <c r="F7" s="6"/>
      <c r="G7" s="6"/>
      <c r="H7" s="6"/>
      <c r="I7" s="6"/>
      <c r="J7" s="6"/>
      <c r="K7" s="6"/>
      <c r="L7" s="6"/>
      <c r="M7" s="6"/>
      <c r="N7" s="6"/>
      <c r="O7" s="6"/>
      <c r="P7" s="6"/>
      <c r="Q7" s="6"/>
      <c r="R7" s="6"/>
      <c r="S7" s="6"/>
      <c r="T7" s="6"/>
      <c r="U7" s="6"/>
      <c r="V7" s="6"/>
      <c r="W7" s="6"/>
      <c r="X7" s="6"/>
      <c r="Y7" s="6"/>
      <c r="Z7" s="6"/>
      <c r="AA7" s="6"/>
      <c r="AB7" s="6"/>
      <c r="AC7" s="6"/>
    </row>
    <row r="8" spans="1:29" x14ac:dyDescent="0.35">
      <c r="A8" s="6"/>
      <c r="B8" s="6"/>
      <c r="C8" s="6"/>
      <c r="D8" s="6"/>
      <c r="E8" s="6"/>
      <c r="F8" s="6"/>
      <c r="G8" s="6"/>
      <c r="H8" s="6"/>
      <c r="I8" s="6"/>
      <c r="J8" s="6"/>
      <c r="K8" s="6"/>
      <c r="L8" s="6"/>
      <c r="M8" s="6"/>
      <c r="N8" s="6"/>
      <c r="O8" s="6"/>
      <c r="P8" s="6"/>
      <c r="Q8" s="6"/>
      <c r="R8" s="6"/>
      <c r="S8" s="6"/>
      <c r="T8" s="6"/>
      <c r="U8" s="6"/>
      <c r="V8" s="6"/>
      <c r="W8" s="6"/>
      <c r="X8" s="6"/>
      <c r="Y8" s="6"/>
      <c r="Z8" s="6"/>
      <c r="AA8" s="6"/>
      <c r="AB8" s="6"/>
      <c r="AC8" s="6"/>
    </row>
    <row r="9" spans="1:29" x14ac:dyDescent="0.35">
      <c r="A9" s="6"/>
      <c r="B9" s="6"/>
      <c r="C9" s="6"/>
      <c r="D9" s="6"/>
      <c r="E9" s="6"/>
      <c r="F9" s="6"/>
      <c r="G9" s="6"/>
      <c r="H9" s="6"/>
      <c r="I9" s="6"/>
      <c r="J9" s="6"/>
      <c r="K9" s="6"/>
      <c r="L9" s="6"/>
      <c r="M9" s="6"/>
      <c r="N9" s="6"/>
      <c r="O9" s="6"/>
      <c r="P9" s="6"/>
      <c r="Q9" s="6"/>
      <c r="R9" s="6"/>
      <c r="S9" s="6"/>
      <c r="T9" s="6"/>
      <c r="U9" s="6"/>
      <c r="V9" s="6"/>
      <c r="W9" s="6"/>
      <c r="X9" s="6"/>
      <c r="Y9" s="6"/>
      <c r="Z9" s="6"/>
      <c r="AA9" s="6"/>
      <c r="AB9" s="6"/>
      <c r="AC9" s="6"/>
    </row>
    <row r="10" spans="1:29" x14ac:dyDescent="0.3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row>
    <row r="11" spans="1:29" x14ac:dyDescent="0.3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row>
    <row r="12" spans="1:29" x14ac:dyDescent="0.3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row>
    <row r="13" spans="1:29" x14ac:dyDescent="0.3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row>
    <row r="14" spans="1:29" x14ac:dyDescent="0.3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row>
    <row r="15" spans="1:29" x14ac:dyDescent="0.3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row>
    <row r="16" spans="1:29" x14ac:dyDescent="0.3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row>
    <row r="17" spans="1:29" x14ac:dyDescent="0.3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row>
    <row r="18" spans="1:29" x14ac:dyDescent="0.3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row>
    <row r="19" spans="1:29" x14ac:dyDescent="0.3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row>
    <row r="20" spans="1:29" x14ac:dyDescent="0.3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row>
    <row r="21" spans="1:29" x14ac:dyDescent="0.3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row>
    <row r="22" spans="1:29" x14ac:dyDescent="0.3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row>
    <row r="23" spans="1:29" x14ac:dyDescent="0.35">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row>
    <row r="24" spans="1:29" x14ac:dyDescent="0.35">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row>
    <row r="25" spans="1:29" x14ac:dyDescent="0.35">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row>
    <row r="26" spans="1:29" x14ac:dyDescent="0.35">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row>
    <row r="27" spans="1:29" x14ac:dyDescent="0.35">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row>
    <row r="28" spans="1:29" x14ac:dyDescent="0.35">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row>
    <row r="29" spans="1:29" x14ac:dyDescent="0.35">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row>
    <row r="30" spans="1:29" x14ac:dyDescent="0.3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row>
    <row r="31" spans="1:29" x14ac:dyDescent="0.35">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row>
    <row r="32" spans="1:29" x14ac:dyDescent="0.35">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row>
    <row r="33" spans="1:29" x14ac:dyDescent="0.3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row>
    <row r="34" spans="1:29" x14ac:dyDescent="0.35">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row>
    <row r="35" spans="1:29" x14ac:dyDescent="0.35">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row>
    <row r="36" spans="1:29" x14ac:dyDescent="0.35">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row>
    <row r="37" spans="1:29" x14ac:dyDescent="0.35">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row>
    <row r="38" spans="1:29" x14ac:dyDescent="0.35">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row>
    <row r="39" spans="1:29" x14ac:dyDescent="0.35">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row>
    <row r="40" spans="1:29" x14ac:dyDescent="0.35">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row>
    <row r="41" spans="1:29" x14ac:dyDescent="0.35">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row>
    <row r="42" spans="1:29" x14ac:dyDescent="0.35">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row>
    <row r="43" spans="1:29" x14ac:dyDescent="0.35">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row>
    <row r="44" spans="1:29" x14ac:dyDescent="0.35">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row>
    <row r="45" spans="1:29" x14ac:dyDescent="0.35">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row>
    <row r="46" spans="1:29" x14ac:dyDescent="0.35">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row>
    <row r="47" spans="1:29" x14ac:dyDescent="0.35">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row>
    <row r="48" spans="1:29" x14ac:dyDescent="0.35">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row>
    <row r="49" spans="1:29" x14ac:dyDescent="0.35">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row>
    <row r="50" spans="1:29" x14ac:dyDescent="0.35">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row>
    <row r="51" spans="1:29" x14ac:dyDescent="0.35">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row>
    <row r="52" spans="1:29" x14ac:dyDescent="0.35">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row>
    <row r="53" spans="1:29" x14ac:dyDescent="0.35">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row>
    <row r="54" spans="1:29" x14ac:dyDescent="0.35">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row>
    <row r="55" spans="1:29" x14ac:dyDescent="0.35">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row>
    <row r="56" spans="1:29" x14ac:dyDescent="0.35">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row>
    <row r="57" spans="1:29" x14ac:dyDescent="0.35">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row>
    <row r="58" spans="1:29" x14ac:dyDescent="0.3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row>
    <row r="59" spans="1:29" x14ac:dyDescent="0.35">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row>
    <row r="60" spans="1:29" x14ac:dyDescent="0.35">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15A64-E998-45CC-BEDB-0CA7C412FC68}">
  <sheetPr>
    <tabColor theme="8"/>
  </sheetPr>
  <dimension ref="A1:O24"/>
  <sheetViews>
    <sheetView workbookViewId="0"/>
  </sheetViews>
  <sheetFormatPr defaultRowHeight="14.5" x14ac:dyDescent="0.35"/>
  <sheetData>
    <row r="1" spans="1:15" x14ac:dyDescent="0.35">
      <c r="A1" s="6"/>
      <c r="B1" s="6"/>
      <c r="C1" s="6"/>
      <c r="D1" s="6"/>
      <c r="E1" s="6"/>
      <c r="F1" s="6"/>
      <c r="G1" s="6"/>
      <c r="H1" s="6"/>
      <c r="I1" s="6"/>
      <c r="J1" s="6"/>
      <c r="K1" s="6"/>
      <c r="L1" s="6"/>
      <c r="M1" s="6"/>
      <c r="N1" s="6"/>
      <c r="O1" s="6"/>
    </row>
    <row r="2" spans="1:15" x14ac:dyDescent="0.35">
      <c r="A2" s="6"/>
      <c r="B2" s="6"/>
      <c r="C2" s="6"/>
      <c r="D2" s="6"/>
      <c r="E2" s="6"/>
      <c r="F2" s="6"/>
      <c r="G2" s="6"/>
      <c r="H2" s="6"/>
      <c r="I2" s="6"/>
      <c r="J2" s="6"/>
      <c r="K2" s="6"/>
      <c r="L2" s="6"/>
      <c r="M2" s="6"/>
      <c r="N2" s="6"/>
      <c r="O2" s="6"/>
    </row>
    <row r="3" spans="1:15" x14ac:dyDescent="0.35">
      <c r="A3" s="6"/>
      <c r="B3" s="6"/>
      <c r="C3" s="6"/>
      <c r="D3" s="6"/>
      <c r="E3" s="6"/>
      <c r="F3" s="6"/>
      <c r="G3" s="6"/>
      <c r="H3" s="6"/>
      <c r="I3" s="6"/>
      <c r="J3" s="6"/>
      <c r="K3" s="6"/>
      <c r="L3" s="6"/>
      <c r="M3" s="6"/>
      <c r="N3" s="6"/>
      <c r="O3" s="6"/>
    </row>
    <row r="4" spans="1:15" x14ac:dyDescent="0.35">
      <c r="A4" s="6"/>
      <c r="B4" s="6"/>
      <c r="C4" s="6"/>
      <c r="D4" s="6"/>
      <c r="E4" s="6"/>
      <c r="F4" s="6"/>
      <c r="G4" s="6"/>
      <c r="H4" s="6"/>
      <c r="I4" s="6"/>
      <c r="J4" s="6"/>
      <c r="K4" s="6"/>
      <c r="L4" s="6"/>
      <c r="M4" s="6"/>
      <c r="N4" s="6"/>
      <c r="O4" s="6"/>
    </row>
    <row r="5" spans="1:15" x14ac:dyDescent="0.35">
      <c r="A5" s="6"/>
      <c r="B5" s="6"/>
      <c r="C5" s="6"/>
      <c r="D5" s="6"/>
      <c r="E5" s="6"/>
      <c r="F5" s="6"/>
      <c r="G5" s="6"/>
      <c r="H5" s="6"/>
      <c r="I5" s="6"/>
      <c r="J5" s="6"/>
      <c r="K5" s="6"/>
      <c r="L5" s="6"/>
      <c r="M5" s="6"/>
      <c r="N5" s="6"/>
      <c r="O5" s="6"/>
    </row>
    <row r="6" spans="1:15" x14ac:dyDescent="0.35">
      <c r="A6" s="6"/>
      <c r="B6" s="6"/>
      <c r="C6" s="6"/>
      <c r="D6" s="6"/>
      <c r="E6" s="6"/>
      <c r="F6" s="6"/>
      <c r="G6" s="6"/>
      <c r="H6" s="6"/>
      <c r="I6" s="6"/>
      <c r="J6" s="6"/>
      <c r="K6" s="6"/>
      <c r="L6" s="6"/>
      <c r="M6" s="6"/>
      <c r="N6" s="6"/>
      <c r="O6" s="6"/>
    </row>
    <row r="7" spans="1:15" x14ac:dyDescent="0.35">
      <c r="A7" s="6"/>
      <c r="B7" s="6"/>
      <c r="C7" s="6"/>
      <c r="D7" s="6"/>
      <c r="E7" s="6"/>
      <c r="F7" s="6"/>
      <c r="G7" s="6"/>
      <c r="H7" s="6"/>
      <c r="I7" s="6"/>
      <c r="J7" s="6"/>
      <c r="K7" s="6"/>
      <c r="L7" s="6"/>
      <c r="M7" s="6"/>
      <c r="N7" s="6"/>
      <c r="O7" s="6"/>
    </row>
    <row r="8" spans="1:15" x14ac:dyDescent="0.35">
      <c r="A8" s="6"/>
      <c r="B8" s="6"/>
      <c r="C8" s="6"/>
      <c r="D8" s="6"/>
      <c r="E8" s="6"/>
      <c r="F8" s="6"/>
      <c r="G8" s="6"/>
      <c r="H8" s="6"/>
      <c r="I8" s="6"/>
      <c r="J8" s="6"/>
      <c r="K8" s="6"/>
      <c r="L8" s="6"/>
      <c r="M8" s="6"/>
      <c r="N8" s="6"/>
      <c r="O8" s="6"/>
    </row>
    <row r="9" spans="1:15" x14ac:dyDescent="0.35">
      <c r="A9" s="6"/>
      <c r="B9" s="6"/>
      <c r="C9" s="6"/>
      <c r="D9" s="6"/>
      <c r="E9" s="6"/>
      <c r="F9" s="6"/>
      <c r="G9" s="6"/>
      <c r="H9" s="6"/>
      <c r="I9" s="6"/>
      <c r="J9" s="6"/>
      <c r="K9" s="6"/>
      <c r="L9" s="6"/>
      <c r="M9" s="6"/>
      <c r="N9" s="6"/>
      <c r="O9" s="6"/>
    </row>
    <row r="10" spans="1:15" x14ac:dyDescent="0.35">
      <c r="A10" s="6"/>
      <c r="B10" s="6"/>
      <c r="C10" s="6"/>
      <c r="D10" s="6"/>
      <c r="E10" s="6"/>
      <c r="F10" s="6"/>
      <c r="G10" s="6"/>
      <c r="H10" s="6"/>
      <c r="I10" s="6"/>
      <c r="J10" s="6"/>
      <c r="K10" s="6"/>
      <c r="L10" s="6"/>
      <c r="M10" s="6"/>
      <c r="N10" s="6"/>
      <c r="O10" s="6"/>
    </row>
    <row r="11" spans="1:15" x14ac:dyDescent="0.35">
      <c r="A11" s="6"/>
      <c r="B11" s="6"/>
      <c r="C11" s="6"/>
      <c r="D11" s="6"/>
      <c r="E11" s="6"/>
      <c r="F11" s="6"/>
      <c r="G11" s="6"/>
      <c r="H11" s="6"/>
      <c r="I11" s="6"/>
      <c r="J11" s="6"/>
      <c r="K11" s="6"/>
      <c r="L11" s="6"/>
      <c r="M11" s="6"/>
      <c r="N11" s="6"/>
      <c r="O11" s="6"/>
    </row>
    <row r="12" spans="1:15" x14ac:dyDescent="0.35">
      <c r="A12" s="6"/>
      <c r="B12" s="6"/>
      <c r="C12" s="6"/>
      <c r="D12" s="6"/>
      <c r="E12" s="6"/>
      <c r="F12" s="6"/>
      <c r="G12" s="6"/>
      <c r="H12" s="6"/>
      <c r="I12" s="6"/>
      <c r="J12" s="6"/>
      <c r="K12" s="6"/>
      <c r="L12" s="6"/>
      <c r="M12" s="6"/>
      <c r="N12" s="6"/>
      <c r="O12" s="6"/>
    </row>
    <row r="13" spans="1:15" x14ac:dyDescent="0.35">
      <c r="A13" s="6"/>
      <c r="B13" s="6"/>
      <c r="C13" s="6"/>
      <c r="D13" s="6"/>
      <c r="E13" s="6"/>
      <c r="F13" s="6"/>
      <c r="G13" s="6"/>
      <c r="H13" s="6"/>
      <c r="I13" s="6"/>
      <c r="J13" s="6"/>
      <c r="K13" s="6"/>
      <c r="L13" s="6"/>
      <c r="M13" s="6"/>
      <c r="N13" s="6"/>
      <c r="O13" s="6"/>
    </row>
    <row r="14" spans="1:15" x14ac:dyDescent="0.35">
      <c r="A14" s="6"/>
      <c r="B14" s="6"/>
      <c r="C14" s="6"/>
      <c r="D14" s="6"/>
      <c r="E14" s="6"/>
      <c r="F14" s="6"/>
      <c r="G14" s="6"/>
      <c r="H14" s="6"/>
      <c r="I14" s="6"/>
      <c r="J14" s="6"/>
      <c r="K14" s="6"/>
      <c r="L14" s="6"/>
      <c r="M14" s="6"/>
      <c r="N14" s="6"/>
      <c r="O14" s="6"/>
    </row>
    <row r="15" spans="1:15" x14ac:dyDescent="0.35">
      <c r="A15" s="6"/>
      <c r="B15" s="6"/>
      <c r="C15" s="6"/>
      <c r="D15" s="6"/>
      <c r="E15" s="6"/>
      <c r="F15" s="6"/>
      <c r="G15" s="6"/>
      <c r="H15" s="6"/>
      <c r="I15" s="6"/>
      <c r="J15" s="6"/>
      <c r="K15" s="6"/>
      <c r="L15" s="6"/>
      <c r="M15" s="6"/>
      <c r="N15" s="6"/>
      <c r="O15" s="6"/>
    </row>
    <row r="16" spans="1:15" x14ac:dyDescent="0.35">
      <c r="A16" s="6"/>
      <c r="B16" s="6"/>
      <c r="C16" s="6"/>
      <c r="D16" s="6"/>
      <c r="E16" s="6"/>
      <c r="F16" s="6"/>
      <c r="G16" s="6"/>
      <c r="H16" s="6"/>
      <c r="I16" s="6"/>
      <c r="J16" s="6"/>
      <c r="K16" s="6"/>
      <c r="L16" s="6"/>
      <c r="M16" s="6"/>
      <c r="N16" s="6"/>
      <c r="O16" s="6"/>
    </row>
    <row r="17" spans="1:15" x14ac:dyDescent="0.35">
      <c r="A17" s="6"/>
      <c r="B17" s="6"/>
      <c r="C17" s="6"/>
      <c r="D17" s="6"/>
      <c r="E17" s="6"/>
      <c r="F17" s="6"/>
      <c r="G17" s="6"/>
      <c r="H17" s="6"/>
      <c r="I17" s="6"/>
      <c r="J17" s="6"/>
      <c r="K17" s="6"/>
      <c r="L17" s="6"/>
      <c r="M17" s="6"/>
      <c r="N17" s="6"/>
      <c r="O17" s="6"/>
    </row>
    <row r="18" spans="1:15" x14ac:dyDescent="0.35">
      <c r="A18" s="6"/>
      <c r="B18" s="6"/>
      <c r="C18" s="6"/>
      <c r="D18" s="6"/>
      <c r="E18" s="6"/>
      <c r="F18" s="6"/>
      <c r="G18" s="6"/>
      <c r="H18" s="6"/>
      <c r="I18" s="6"/>
      <c r="J18" s="6"/>
      <c r="K18" s="6"/>
      <c r="L18" s="6"/>
      <c r="M18" s="6"/>
      <c r="N18" s="6"/>
      <c r="O18" s="6"/>
    </row>
    <row r="19" spans="1:15" x14ac:dyDescent="0.35">
      <c r="A19" s="6"/>
      <c r="B19" s="6"/>
      <c r="C19" s="6"/>
      <c r="D19" s="6"/>
      <c r="E19" s="6"/>
      <c r="F19" s="6"/>
      <c r="G19" s="6"/>
      <c r="H19" s="6"/>
      <c r="I19" s="6"/>
      <c r="J19" s="6"/>
      <c r="K19" s="6"/>
      <c r="L19" s="6"/>
      <c r="M19" s="6"/>
      <c r="N19" s="6"/>
      <c r="O19" s="6"/>
    </row>
    <row r="20" spans="1:15" x14ac:dyDescent="0.35">
      <c r="A20" s="6"/>
      <c r="B20" s="6"/>
      <c r="C20" s="6"/>
      <c r="D20" s="6"/>
      <c r="E20" s="6"/>
      <c r="F20" s="6"/>
      <c r="G20" s="6"/>
      <c r="H20" s="6"/>
      <c r="I20" s="6"/>
      <c r="J20" s="6"/>
      <c r="K20" s="6"/>
      <c r="L20" s="6"/>
      <c r="M20" s="6"/>
      <c r="N20" s="6"/>
      <c r="O20" s="6"/>
    </row>
    <row r="21" spans="1:15" x14ac:dyDescent="0.35">
      <c r="A21" s="6"/>
      <c r="B21" s="6"/>
      <c r="C21" s="6"/>
      <c r="D21" s="6"/>
      <c r="E21" s="6"/>
      <c r="F21" s="6"/>
      <c r="G21" s="6"/>
      <c r="H21" s="6"/>
      <c r="I21" s="6"/>
      <c r="J21" s="6"/>
      <c r="K21" s="6"/>
      <c r="L21" s="6"/>
      <c r="M21" s="6"/>
      <c r="N21" s="6"/>
      <c r="O21" s="6"/>
    </row>
    <row r="22" spans="1:15" x14ac:dyDescent="0.35">
      <c r="A22" s="6"/>
      <c r="B22" s="6"/>
      <c r="C22" s="6"/>
      <c r="D22" s="6"/>
      <c r="E22" s="6"/>
      <c r="F22" s="6"/>
      <c r="G22" s="6"/>
      <c r="H22" s="6"/>
      <c r="I22" s="6"/>
      <c r="J22" s="6"/>
      <c r="K22" s="6"/>
      <c r="L22" s="6"/>
      <c r="M22" s="6"/>
      <c r="N22" s="6"/>
      <c r="O22" s="6"/>
    </row>
    <row r="23" spans="1:15" x14ac:dyDescent="0.35">
      <c r="A23" s="6"/>
      <c r="B23" s="6"/>
      <c r="C23" s="6"/>
      <c r="D23" s="6"/>
      <c r="E23" s="6"/>
      <c r="F23" s="6"/>
      <c r="G23" s="6"/>
      <c r="H23" s="6"/>
      <c r="I23" s="6"/>
      <c r="J23" s="6"/>
      <c r="K23" s="6"/>
      <c r="L23" s="6"/>
      <c r="M23" s="6"/>
      <c r="N23" s="6"/>
      <c r="O23" s="6"/>
    </row>
    <row r="24" spans="1:15" x14ac:dyDescent="0.35">
      <c r="A24" s="6"/>
      <c r="B24" s="6"/>
      <c r="C24" s="6"/>
      <c r="D24" s="6"/>
      <c r="E24" s="6"/>
      <c r="F24" s="6"/>
      <c r="G24" s="6"/>
      <c r="H24" s="6"/>
      <c r="I24" s="6"/>
      <c r="J24" s="6"/>
      <c r="K24" s="6"/>
      <c r="L24" s="6"/>
      <c r="M24" s="6"/>
      <c r="N24" s="6"/>
      <c r="O24"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68202-2DD9-42BF-A5AB-183A2B5C1FB2}">
  <sheetPr>
    <tabColor theme="8"/>
  </sheetPr>
  <dimension ref="A1:U136"/>
  <sheetViews>
    <sheetView workbookViewId="0"/>
  </sheetViews>
  <sheetFormatPr defaultRowHeight="14.5" x14ac:dyDescent="0.35"/>
  <sheetData>
    <row r="1" spans="1:21" x14ac:dyDescent="0.35">
      <c r="A1" s="6"/>
      <c r="B1" s="6"/>
      <c r="C1" s="6"/>
      <c r="D1" s="6"/>
      <c r="E1" s="6"/>
      <c r="F1" s="6"/>
      <c r="G1" s="6"/>
      <c r="H1" s="6"/>
      <c r="I1" s="6"/>
      <c r="J1" s="6"/>
      <c r="K1" s="6"/>
      <c r="L1" s="6"/>
      <c r="M1" s="6"/>
      <c r="N1" s="6"/>
      <c r="O1" s="6"/>
      <c r="P1" s="6"/>
      <c r="Q1" s="6"/>
      <c r="R1" s="6"/>
      <c r="S1" s="6"/>
      <c r="T1" s="6"/>
      <c r="U1" s="6"/>
    </row>
    <row r="2" spans="1:21" x14ac:dyDescent="0.35">
      <c r="A2" s="6"/>
      <c r="B2" s="6"/>
      <c r="C2" s="6"/>
      <c r="D2" s="6"/>
      <c r="E2" s="6"/>
      <c r="F2" s="6"/>
      <c r="G2" s="6"/>
      <c r="H2" s="6"/>
      <c r="I2" s="6"/>
      <c r="J2" s="6"/>
      <c r="K2" s="6"/>
      <c r="L2" s="6"/>
      <c r="M2" s="6"/>
      <c r="N2" s="6"/>
      <c r="O2" s="6"/>
      <c r="P2" s="6"/>
      <c r="Q2" s="6"/>
      <c r="R2" s="6"/>
      <c r="S2" s="6"/>
      <c r="T2" s="6"/>
      <c r="U2" s="6"/>
    </row>
    <row r="3" spans="1:21" x14ac:dyDescent="0.35">
      <c r="A3" s="6"/>
      <c r="B3" s="6"/>
      <c r="C3" s="6"/>
      <c r="D3" s="6"/>
      <c r="E3" s="6"/>
      <c r="F3" s="6"/>
      <c r="G3" s="6"/>
      <c r="H3" s="6"/>
      <c r="I3" s="6"/>
      <c r="J3" s="6"/>
      <c r="K3" s="6"/>
      <c r="L3" s="6"/>
      <c r="M3" s="6"/>
      <c r="N3" s="6"/>
      <c r="O3" s="6"/>
      <c r="P3" s="6"/>
      <c r="Q3" s="6"/>
      <c r="R3" s="6"/>
      <c r="S3" s="6"/>
      <c r="T3" s="6"/>
      <c r="U3" s="6"/>
    </row>
    <row r="4" spans="1:21" x14ac:dyDescent="0.35">
      <c r="A4" s="6"/>
      <c r="B4" s="6"/>
      <c r="C4" s="6"/>
      <c r="D4" s="6"/>
      <c r="E4" s="6"/>
      <c r="F4" s="6"/>
      <c r="G4" s="6"/>
      <c r="H4" s="6"/>
      <c r="I4" s="6"/>
      <c r="J4" s="6"/>
      <c r="K4" s="6"/>
      <c r="L4" s="6"/>
      <c r="M4" s="6"/>
      <c r="N4" s="6"/>
      <c r="O4" s="6"/>
      <c r="P4" s="6"/>
      <c r="Q4" s="6"/>
      <c r="R4" s="6"/>
      <c r="S4" s="6"/>
      <c r="T4" s="6"/>
      <c r="U4" s="6"/>
    </row>
    <row r="5" spans="1:21" x14ac:dyDescent="0.35">
      <c r="A5" s="6"/>
      <c r="B5" s="6"/>
      <c r="C5" s="6"/>
      <c r="D5" s="6"/>
      <c r="E5" s="6"/>
      <c r="F5" s="6"/>
      <c r="G5" s="6"/>
      <c r="H5" s="6"/>
      <c r="I5" s="6"/>
      <c r="J5" s="6"/>
      <c r="K5" s="6"/>
      <c r="L5" s="6"/>
      <c r="M5" s="6"/>
      <c r="N5" s="6"/>
      <c r="O5" s="6"/>
      <c r="P5" s="6"/>
      <c r="Q5" s="6"/>
      <c r="R5" s="6"/>
      <c r="S5" s="6"/>
      <c r="T5" s="6"/>
      <c r="U5" s="6"/>
    </row>
    <row r="6" spans="1:21" x14ac:dyDescent="0.35">
      <c r="A6" s="6"/>
      <c r="B6" s="6"/>
      <c r="C6" s="6"/>
      <c r="D6" s="6"/>
      <c r="E6" s="6"/>
      <c r="F6" s="6"/>
      <c r="G6" s="6"/>
      <c r="H6" s="6"/>
      <c r="I6" s="6"/>
      <c r="J6" s="6"/>
      <c r="K6" s="6"/>
      <c r="L6" s="6"/>
      <c r="M6" s="6"/>
      <c r="N6" s="6"/>
      <c r="O6" s="6"/>
      <c r="P6" s="6"/>
      <c r="Q6" s="6"/>
      <c r="R6" s="6"/>
      <c r="S6" s="6"/>
      <c r="T6" s="6"/>
      <c r="U6" s="6"/>
    </row>
    <row r="7" spans="1:21" x14ac:dyDescent="0.35">
      <c r="A7" s="6"/>
      <c r="B7" s="6"/>
      <c r="C7" s="6"/>
      <c r="D7" s="6"/>
      <c r="E7" s="6"/>
      <c r="F7" s="6"/>
      <c r="G7" s="6"/>
      <c r="H7" s="6"/>
      <c r="I7" s="6"/>
      <c r="J7" s="6"/>
      <c r="K7" s="6"/>
      <c r="L7" s="6"/>
      <c r="M7" s="6"/>
      <c r="N7" s="6"/>
      <c r="O7" s="6"/>
      <c r="P7" s="6"/>
      <c r="Q7" s="6"/>
      <c r="R7" s="6"/>
      <c r="S7" s="6"/>
      <c r="T7" s="6"/>
      <c r="U7" s="6"/>
    </row>
    <row r="8" spans="1:21" x14ac:dyDescent="0.35">
      <c r="A8" s="6"/>
      <c r="B8" s="6"/>
      <c r="C8" s="6"/>
      <c r="D8" s="6"/>
      <c r="E8" s="6"/>
      <c r="F8" s="6"/>
      <c r="G8" s="6"/>
      <c r="H8" s="6"/>
      <c r="I8" s="6"/>
      <c r="J8" s="6"/>
      <c r="K8" s="6"/>
      <c r="L8" s="6"/>
      <c r="M8" s="6"/>
      <c r="N8" s="6"/>
      <c r="O8" s="6"/>
      <c r="P8" s="6"/>
      <c r="Q8" s="6"/>
      <c r="R8" s="6"/>
      <c r="S8" s="6"/>
      <c r="T8" s="6"/>
      <c r="U8" s="6"/>
    </row>
    <row r="9" spans="1:21" x14ac:dyDescent="0.35">
      <c r="A9" s="6"/>
      <c r="B9" s="6"/>
      <c r="C9" s="6"/>
      <c r="D9" s="6"/>
      <c r="E9" s="6"/>
      <c r="F9" s="6"/>
      <c r="G9" s="6"/>
      <c r="H9" s="6"/>
      <c r="I9" s="6"/>
      <c r="J9" s="6"/>
      <c r="K9" s="6"/>
      <c r="L9" s="6"/>
      <c r="M9" s="6"/>
      <c r="N9" s="6"/>
      <c r="O9" s="6"/>
      <c r="P9" s="6"/>
      <c r="Q9" s="6"/>
      <c r="R9" s="6"/>
      <c r="S9" s="6"/>
      <c r="T9" s="6"/>
      <c r="U9" s="6"/>
    </row>
    <row r="10" spans="1:21" x14ac:dyDescent="0.35">
      <c r="A10" s="6"/>
      <c r="B10" s="6"/>
      <c r="C10" s="6"/>
      <c r="D10" s="6"/>
      <c r="E10" s="6"/>
      <c r="F10" s="6"/>
      <c r="G10" s="6"/>
      <c r="H10" s="6"/>
      <c r="I10" s="6"/>
      <c r="J10" s="6"/>
      <c r="K10" s="6"/>
      <c r="L10" s="6"/>
      <c r="M10" s="6"/>
      <c r="N10" s="6"/>
      <c r="O10" s="6"/>
      <c r="P10" s="6"/>
      <c r="Q10" s="6"/>
      <c r="R10" s="6"/>
      <c r="S10" s="6"/>
      <c r="T10" s="6"/>
      <c r="U10" s="6"/>
    </row>
    <row r="11" spans="1:21" x14ac:dyDescent="0.35">
      <c r="A11" s="6"/>
      <c r="B11" s="6"/>
      <c r="C11" s="6"/>
      <c r="D11" s="6"/>
      <c r="E11" s="6"/>
      <c r="F11" s="6"/>
      <c r="G11" s="6"/>
      <c r="H11" s="6"/>
      <c r="I11" s="6"/>
      <c r="J11" s="6"/>
      <c r="K11" s="6"/>
      <c r="L11" s="6"/>
      <c r="M11" s="6"/>
      <c r="N11" s="6"/>
      <c r="O11" s="6"/>
      <c r="P11" s="6"/>
      <c r="Q11" s="6"/>
      <c r="R11" s="6"/>
      <c r="S11" s="6"/>
      <c r="T11" s="6"/>
      <c r="U11" s="6"/>
    </row>
    <row r="12" spans="1:21" x14ac:dyDescent="0.35">
      <c r="A12" s="6"/>
      <c r="B12" s="6"/>
      <c r="C12" s="6"/>
      <c r="D12" s="6"/>
      <c r="E12" s="6"/>
      <c r="F12" s="6"/>
      <c r="G12" s="6"/>
      <c r="H12" s="6"/>
      <c r="I12" s="6"/>
      <c r="J12" s="6"/>
      <c r="K12" s="6"/>
      <c r="L12" s="6"/>
      <c r="M12" s="6"/>
      <c r="N12" s="6"/>
      <c r="O12" s="6"/>
      <c r="P12" s="6"/>
      <c r="Q12" s="6"/>
      <c r="R12" s="6"/>
      <c r="S12" s="6"/>
      <c r="T12" s="6"/>
      <c r="U12" s="6"/>
    </row>
    <row r="13" spans="1:21" x14ac:dyDescent="0.35">
      <c r="A13" s="6"/>
      <c r="B13" s="6"/>
      <c r="C13" s="6"/>
      <c r="D13" s="6"/>
      <c r="E13" s="6"/>
      <c r="F13" s="6"/>
      <c r="G13" s="6"/>
      <c r="H13" s="6"/>
      <c r="I13" s="6"/>
      <c r="J13" s="6"/>
      <c r="K13" s="6"/>
      <c r="L13" s="6"/>
      <c r="M13" s="6"/>
      <c r="N13" s="6"/>
      <c r="O13" s="6"/>
      <c r="P13" s="6"/>
      <c r="Q13" s="6"/>
      <c r="R13" s="6"/>
      <c r="S13" s="6"/>
      <c r="T13" s="6"/>
      <c r="U13" s="6"/>
    </row>
    <row r="14" spans="1:21" x14ac:dyDescent="0.35">
      <c r="A14" s="6"/>
      <c r="B14" s="6"/>
      <c r="C14" s="6"/>
      <c r="D14" s="6"/>
      <c r="E14" s="6"/>
      <c r="F14" s="6"/>
      <c r="G14" s="6"/>
      <c r="H14" s="6"/>
      <c r="I14" s="6"/>
      <c r="J14" s="6"/>
      <c r="K14" s="6"/>
      <c r="L14" s="6"/>
      <c r="M14" s="6"/>
      <c r="N14" s="6"/>
      <c r="O14" s="6"/>
      <c r="P14" s="6"/>
      <c r="Q14" s="6"/>
      <c r="R14" s="6"/>
      <c r="S14" s="6"/>
      <c r="T14" s="6"/>
      <c r="U14" s="6"/>
    </row>
    <row r="15" spans="1:21" x14ac:dyDescent="0.35">
      <c r="A15" s="6"/>
      <c r="B15" s="6"/>
      <c r="C15" s="6"/>
      <c r="D15" s="6"/>
      <c r="E15" s="6"/>
      <c r="F15" s="6"/>
      <c r="G15" s="6"/>
      <c r="H15" s="6"/>
      <c r="I15" s="6"/>
      <c r="J15" s="6"/>
      <c r="K15" s="6"/>
      <c r="L15" s="6"/>
      <c r="M15" s="6"/>
      <c r="N15" s="6"/>
      <c r="O15" s="6"/>
      <c r="P15" s="6"/>
      <c r="Q15" s="6"/>
      <c r="R15" s="6"/>
      <c r="S15" s="6"/>
      <c r="T15" s="6"/>
      <c r="U15" s="6"/>
    </row>
    <row r="16" spans="1:21" x14ac:dyDescent="0.35">
      <c r="A16" s="6"/>
      <c r="B16" s="6"/>
      <c r="C16" s="6"/>
      <c r="D16" s="6"/>
      <c r="E16" s="6"/>
      <c r="F16" s="6"/>
      <c r="G16" s="6"/>
      <c r="H16" s="6"/>
      <c r="I16" s="6"/>
      <c r="J16" s="6"/>
      <c r="K16" s="6"/>
      <c r="L16" s="6"/>
      <c r="M16" s="6"/>
      <c r="N16" s="6"/>
      <c r="O16" s="6"/>
      <c r="P16" s="6"/>
      <c r="Q16" s="6"/>
      <c r="R16" s="6"/>
      <c r="S16" s="6"/>
      <c r="T16" s="6"/>
      <c r="U16" s="6"/>
    </row>
    <row r="17" spans="1:21" x14ac:dyDescent="0.35">
      <c r="A17" s="6"/>
      <c r="B17" s="6"/>
      <c r="C17" s="6"/>
      <c r="D17" s="6"/>
      <c r="E17" s="6"/>
      <c r="F17" s="6"/>
      <c r="G17" s="6"/>
      <c r="H17" s="6"/>
      <c r="I17" s="6"/>
      <c r="J17" s="6"/>
      <c r="K17" s="6"/>
      <c r="L17" s="6"/>
      <c r="M17" s="6"/>
      <c r="N17" s="6"/>
      <c r="O17" s="6"/>
      <c r="P17" s="6"/>
      <c r="Q17" s="6"/>
      <c r="R17" s="6"/>
      <c r="S17" s="6"/>
      <c r="T17" s="6"/>
      <c r="U17" s="6"/>
    </row>
    <row r="18" spans="1:21" x14ac:dyDescent="0.35">
      <c r="A18" s="6"/>
      <c r="B18" s="6"/>
      <c r="C18" s="6"/>
      <c r="D18" s="6"/>
      <c r="E18" s="6"/>
      <c r="F18" s="6"/>
      <c r="G18" s="6"/>
      <c r="H18" s="6"/>
      <c r="I18" s="6"/>
      <c r="J18" s="6"/>
      <c r="K18" s="6"/>
      <c r="L18" s="6"/>
      <c r="M18" s="6"/>
      <c r="N18" s="6"/>
      <c r="O18" s="6"/>
      <c r="P18" s="6"/>
      <c r="Q18" s="6"/>
      <c r="R18" s="6"/>
      <c r="S18" s="6"/>
      <c r="T18" s="6"/>
      <c r="U18" s="6"/>
    </row>
    <row r="19" spans="1:21" x14ac:dyDescent="0.35">
      <c r="A19" s="6"/>
      <c r="B19" s="6"/>
      <c r="C19" s="6"/>
      <c r="D19" s="6"/>
      <c r="E19" s="6"/>
      <c r="F19" s="6"/>
      <c r="G19" s="6"/>
      <c r="H19" s="6"/>
      <c r="I19" s="6"/>
      <c r="J19" s="6"/>
      <c r="K19" s="6"/>
      <c r="L19" s="6"/>
      <c r="M19" s="6"/>
      <c r="N19" s="6"/>
      <c r="O19" s="6"/>
      <c r="P19" s="6"/>
      <c r="Q19" s="6"/>
      <c r="R19" s="6"/>
      <c r="S19" s="6"/>
      <c r="T19" s="6"/>
      <c r="U19" s="6"/>
    </row>
    <row r="20" spans="1:21" x14ac:dyDescent="0.35">
      <c r="A20" s="6"/>
      <c r="B20" s="6"/>
      <c r="C20" s="6"/>
      <c r="D20" s="6"/>
      <c r="E20" s="6"/>
      <c r="F20" s="6"/>
      <c r="G20" s="6"/>
      <c r="H20" s="6"/>
      <c r="I20" s="6"/>
      <c r="J20" s="6"/>
      <c r="K20" s="6"/>
      <c r="L20" s="6"/>
      <c r="M20" s="6"/>
      <c r="N20" s="6"/>
      <c r="O20" s="6"/>
      <c r="P20" s="6"/>
      <c r="Q20" s="6"/>
      <c r="R20" s="6"/>
      <c r="S20" s="6"/>
      <c r="T20" s="6"/>
      <c r="U20" s="6"/>
    </row>
    <row r="21" spans="1:21" x14ac:dyDescent="0.35">
      <c r="A21" s="6"/>
      <c r="B21" s="6"/>
      <c r="C21" s="6"/>
      <c r="D21" s="6"/>
      <c r="E21" s="6"/>
      <c r="F21" s="6"/>
      <c r="G21" s="6"/>
      <c r="H21" s="6"/>
      <c r="I21" s="6"/>
      <c r="J21" s="6"/>
      <c r="K21" s="6"/>
      <c r="L21" s="6"/>
      <c r="M21" s="6"/>
      <c r="N21" s="6"/>
      <c r="O21" s="6"/>
      <c r="P21" s="6"/>
      <c r="Q21" s="6"/>
      <c r="R21" s="6"/>
      <c r="S21" s="6"/>
      <c r="T21" s="6"/>
      <c r="U21" s="6"/>
    </row>
    <row r="22" spans="1:21" x14ac:dyDescent="0.35">
      <c r="A22" s="6"/>
      <c r="B22" s="6"/>
      <c r="C22" s="6"/>
      <c r="D22" s="6"/>
      <c r="E22" s="6"/>
      <c r="F22" s="6"/>
      <c r="G22" s="6"/>
      <c r="H22" s="6"/>
      <c r="I22" s="6"/>
      <c r="J22" s="6"/>
      <c r="K22" s="6"/>
      <c r="L22" s="6"/>
      <c r="M22" s="6"/>
      <c r="N22" s="6"/>
      <c r="O22" s="6"/>
      <c r="P22" s="6"/>
      <c r="Q22" s="6"/>
      <c r="R22" s="6"/>
      <c r="S22" s="6"/>
      <c r="T22" s="6"/>
      <c r="U22" s="6"/>
    </row>
    <row r="23" spans="1:21" x14ac:dyDescent="0.35">
      <c r="A23" s="6"/>
      <c r="B23" s="6"/>
      <c r="C23" s="6"/>
      <c r="D23" s="6"/>
      <c r="E23" s="6"/>
      <c r="F23" s="6"/>
      <c r="G23" s="6"/>
      <c r="H23" s="6"/>
      <c r="I23" s="6"/>
      <c r="J23" s="6"/>
      <c r="K23" s="6"/>
      <c r="L23" s="6"/>
      <c r="M23" s="6"/>
      <c r="N23" s="6"/>
      <c r="O23" s="6"/>
      <c r="P23" s="6"/>
      <c r="Q23" s="6"/>
      <c r="R23" s="6"/>
      <c r="S23" s="6"/>
      <c r="T23" s="6"/>
      <c r="U23" s="6"/>
    </row>
    <row r="24" spans="1:21" x14ac:dyDescent="0.35">
      <c r="A24" s="6"/>
      <c r="B24" s="6"/>
      <c r="C24" s="6"/>
      <c r="D24" s="6"/>
      <c r="E24" s="6"/>
      <c r="F24" s="6"/>
      <c r="G24" s="6"/>
      <c r="H24" s="6"/>
      <c r="I24" s="6"/>
      <c r="J24" s="6"/>
      <c r="K24" s="6"/>
      <c r="L24" s="6"/>
      <c r="M24" s="6"/>
      <c r="N24" s="6"/>
      <c r="O24" s="6"/>
      <c r="P24" s="6"/>
      <c r="Q24" s="6"/>
      <c r="R24" s="6"/>
      <c r="S24" s="6"/>
      <c r="T24" s="6"/>
      <c r="U24" s="6"/>
    </row>
    <row r="25" spans="1:21" x14ac:dyDescent="0.35">
      <c r="A25" s="6"/>
      <c r="B25" s="6"/>
      <c r="C25" s="6"/>
      <c r="D25" s="6"/>
      <c r="E25" s="6"/>
      <c r="F25" s="6"/>
      <c r="G25" s="6"/>
      <c r="H25" s="6"/>
      <c r="I25" s="6"/>
      <c r="J25" s="6"/>
      <c r="K25" s="6"/>
      <c r="L25" s="6"/>
      <c r="M25" s="6"/>
      <c r="N25" s="6"/>
      <c r="O25" s="6"/>
      <c r="P25" s="6"/>
      <c r="Q25" s="6"/>
      <c r="R25" s="6"/>
      <c r="S25" s="6"/>
      <c r="T25" s="6"/>
      <c r="U25" s="6"/>
    </row>
    <row r="26" spans="1:21" x14ac:dyDescent="0.35">
      <c r="A26" s="6"/>
      <c r="B26" s="6"/>
      <c r="C26" s="6"/>
      <c r="D26" s="6"/>
      <c r="E26" s="6"/>
      <c r="F26" s="6"/>
      <c r="G26" s="6"/>
      <c r="H26" s="6"/>
      <c r="I26" s="6"/>
      <c r="J26" s="6"/>
      <c r="K26" s="6"/>
      <c r="L26" s="6"/>
      <c r="M26" s="6"/>
      <c r="N26" s="6"/>
      <c r="O26" s="6"/>
      <c r="P26" s="6"/>
      <c r="Q26" s="6"/>
      <c r="R26" s="6"/>
      <c r="S26" s="6"/>
      <c r="T26" s="6"/>
      <c r="U26" s="6"/>
    </row>
    <row r="27" spans="1:21" x14ac:dyDescent="0.35">
      <c r="A27" s="6"/>
      <c r="B27" s="6"/>
      <c r="C27" s="6"/>
      <c r="D27" s="6"/>
      <c r="E27" s="6"/>
      <c r="F27" s="6"/>
      <c r="G27" s="6"/>
      <c r="H27" s="6"/>
      <c r="I27" s="6"/>
      <c r="J27" s="6"/>
      <c r="K27" s="6"/>
      <c r="L27" s="6"/>
      <c r="M27" s="6"/>
      <c r="N27" s="6"/>
      <c r="O27" s="6"/>
      <c r="P27" s="6"/>
      <c r="Q27" s="6"/>
      <c r="R27" s="6"/>
      <c r="S27" s="6"/>
      <c r="T27" s="6"/>
      <c r="U27" s="6"/>
    </row>
    <row r="28" spans="1:21" x14ac:dyDescent="0.35">
      <c r="A28" s="6"/>
      <c r="B28" s="6"/>
      <c r="C28" s="6"/>
      <c r="D28" s="6"/>
      <c r="E28" s="6"/>
      <c r="F28" s="6"/>
      <c r="G28" s="6"/>
      <c r="H28" s="6"/>
      <c r="I28" s="6"/>
      <c r="J28" s="6"/>
      <c r="K28" s="6"/>
      <c r="L28" s="6"/>
      <c r="M28" s="6"/>
      <c r="N28" s="6"/>
      <c r="O28" s="6"/>
      <c r="P28" s="6"/>
      <c r="Q28" s="6"/>
      <c r="R28" s="6"/>
      <c r="S28" s="6"/>
      <c r="T28" s="6"/>
      <c r="U28" s="6"/>
    </row>
    <row r="29" spans="1:21" x14ac:dyDescent="0.35">
      <c r="A29" s="6"/>
      <c r="B29" s="6"/>
      <c r="C29" s="6"/>
      <c r="D29" s="6"/>
      <c r="E29" s="6"/>
      <c r="F29" s="6"/>
      <c r="G29" s="6"/>
      <c r="H29" s="6"/>
      <c r="I29" s="6"/>
      <c r="J29" s="6"/>
      <c r="K29" s="6"/>
      <c r="L29" s="6"/>
      <c r="M29" s="6"/>
      <c r="N29" s="6"/>
      <c r="O29" s="6"/>
      <c r="P29" s="6"/>
      <c r="Q29" s="6"/>
      <c r="R29" s="6"/>
      <c r="S29" s="6"/>
      <c r="T29" s="6"/>
      <c r="U29" s="6"/>
    </row>
    <row r="30" spans="1:21" x14ac:dyDescent="0.35">
      <c r="A30" s="6"/>
      <c r="B30" s="6"/>
      <c r="C30" s="6"/>
      <c r="D30" s="6"/>
      <c r="E30" s="6"/>
      <c r="F30" s="6"/>
      <c r="G30" s="6"/>
      <c r="H30" s="6"/>
      <c r="I30" s="6"/>
      <c r="J30" s="6"/>
      <c r="K30" s="6"/>
      <c r="L30" s="6"/>
      <c r="M30" s="6"/>
      <c r="N30" s="6"/>
      <c r="O30" s="6"/>
      <c r="P30" s="6"/>
      <c r="Q30" s="6"/>
      <c r="R30" s="6"/>
      <c r="S30" s="6"/>
      <c r="T30" s="6"/>
      <c r="U30" s="6"/>
    </row>
    <row r="31" spans="1:21" x14ac:dyDescent="0.35">
      <c r="A31" s="6"/>
      <c r="B31" s="6"/>
      <c r="C31" s="6"/>
      <c r="D31" s="6"/>
      <c r="E31" s="6"/>
      <c r="F31" s="6"/>
      <c r="G31" s="6"/>
      <c r="H31" s="6"/>
      <c r="I31" s="6"/>
      <c r="J31" s="6"/>
      <c r="K31" s="6"/>
      <c r="L31" s="6"/>
      <c r="M31" s="6"/>
      <c r="N31" s="6"/>
      <c r="O31" s="6"/>
      <c r="P31" s="6"/>
      <c r="Q31" s="6"/>
      <c r="R31" s="6"/>
      <c r="S31" s="6"/>
      <c r="T31" s="6"/>
      <c r="U31" s="6"/>
    </row>
    <row r="32" spans="1:21" x14ac:dyDescent="0.35">
      <c r="A32" s="6"/>
      <c r="B32" s="6"/>
      <c r="C32" s="6"/>
      <c r="D32" s="6"/>
      <c r="E32" s="6"/>
      <c r="F32" s="6"/>
      <c r="G32" s="6"/>
      <c r="H32" s="6"/>
      <c r="I32" s="6"/>
      <c r="J32" s="6"/>
      <c r="K32" s="6"/>
      <c r="L32" s="6"/>
      <c r="M32" s="6"/>
      <c r="N32" s="6"/>
      <c r="O32" s="6"/>
      <c r="P32" s="6"/>
      <c r="Q32" s="6"/>
      <c r="R32" s="6"/>
      <c r="S32" s="6"/>
      <c r="T32" s="6"/>
      <c r="U32" s="6"/>
    </row>
    <row r="33" spans="1:21" x14ac:dyDescent="0.35">
      <c r="A33" s="6"/>
      <c r="B33" s="6"/>
      <c r="C33" s="6"/>
      <c r="D33" s="6"/>
      <c r="E33" s="6"/>
      <c r="F33" s="6"/>
      <c r="G33" s="6"/>
      <c r="H33" s="6"/>
      <c r="I33" s="6"/>
      <c r="J33" s="6"/>
      <c r="K33" s="6"/>
      <c r="L33" s="6"/>
      <c r="M33" s="6"/>
      <c r="N33" s="6"/>
      <c r="O33" s="6"/>
      <c r="P33" s="6"/>
      <c r="Q33" s="6"/>
      <c r="R33" s="6"/>
      <c r="S33" s="6"/>
      <c r="T33" s="6"/>
      <c r="U33" s="6"/>
    </row>
    <row r="34" spans="1:21" x14ac:dyDescent="0.35">
      <c r="A34" s="6"/>
      <c r="B34" s="6"/>
      <c r="C34" s="6"/>
      <c r="D34" s="6"/>
      <c r="E34" s="6"/>
      <c r="F34" s="6"/>
      <c r="G34" s="6"/>
      <c r="H34" s="6"/>
      <c r="I34" s="6"/>
      <c r="J34" s="6"/>
      <c r="K34" s="6"/>
      <c r="L34" s="6"/>
      <c r="M34" s="6"/>
      <c r="N34" s="6"/>
      <c r="O34" s="6"/>
      <c r="P34" s="6"/>
      <c r="Q34" s="6"/>
      <c r="R34" s="6"/>
      <c r="S34" s="6"/>
      <c r="T34" s="6"/>
      <c r="U34" s="6"/>
    </row>
    <row r="35" spans="1:21" x14ac:dyDescent="0.35">
      <c r="A35" s="6"/>
      <c r="B35" s="6"/>
      <c r="C35" s="6"/>
      <c r="D35" s="6"/>
      <c r="E35" s="6"/>
      <c r="F35" s="6"/>
      <c r="G35" s="6"/>
      <c r="H35" s="6"/>
      <c r="I35" s="6"/>
      <c r="J35" s="6"/>
      <c r="K35" s="6"/>
      <c r="L35" s="6"/>
      <c r="M35" s="6"/>
      <c r="N35" s="6"/>
      <c r="O35" s="6"/>
      <c r="P35" s="6"/>
      <c r="Q35" s="6"/>
      <c r="R35" s="6"/>
      <c r="S35" s="6"/>
      <c r="T35" s="6"/>
      <c r="U35" s="6"/>
    </row>
    <row r="36" spans="1:21" x14ac:dyDescent="0.35">
      <c r="A36" s="6"/>
      <c r="B36" s="6"/>
      <c r="C36" s="6"/>
      <c r="D36" s="6"/>
      <c r="E36" s="6"/>
      <c r="F36" s="6"/>
      <c r="G36" s="6"/>
      <c r="H36" s="6"/>
      <c r="I36" s="6"/>
      <c r="J36" s="6"/>
      <c r="K36" s="6"/>
      <c r="L36" s="6"/>
      <c r="M36" s="6"/>
      <c r="N36" s="6"/>
      <c r="O36" s="6"/>
      <c r="P36" s="6"/>
      <c r="Q36" s="6"/>
      <c r="R36" s="6"/>
      <c r="S36" s="6"/>
      <c r="T36" s="6"/>
      <c r="U36" s="6"/>
    </row>
    <row r="37" spans="1:21" x14ac:dyDescent="0.35">
      <c r="A37" s="6"/>
      <c r="B37" s="6"/>
      <c r="C37" s="6"/>
      <c r="D37" s="6"/>
      <c r="E37" s="6"/>
      <c r="F37" s="6"/>
      <c r="G37" s="6"/>
      <c r="H37" s="6"/>
      <c r="I37" s="6"/>
      <c r="J37" s="6"/>
      <c r="K37" s="6"/>
      <c r="L37" s="6"/>
      <c r="M37" s="6"/>
      <c r="N37" s="6"/>
      <c r="O37" s="6"/>
      <c r="P37" s="6"/>
      <c r="Q37" s="6"/>
      <c r="R37" s="6"/>
      <c r="S37" s="6"/>
      <c r="T37" s="6"/>
      <c r="U37" s="6"/>
    </row>
    <row r="38" spans="1:21" x14ac:dyDescent="0.35">
      <c r="A38" s="6"/>
      <c r="B38" s="6"/>
      <c r="C38" s="6"/>
      <c r="D38" s="6"/>
      <c r="E38" s="6"/>
      <c r="F38" s="6"/>
      <c r="G38" s="6"/>
      <c r="H38" s="6"/>
      <c r="I38" s="6"/>
      <c r="J38" s="6"/>
      <c r="K38" s="6"/>
      <c r="L38" s="6"/>
      <c r="M38" s="6"/>
      <c r="N38" s="6"/>
      <c r="O38" s="6"/>
      <c r="P38" s="6"/>
      <c r="Q38" s="6"/>
      <c r="R38" s="6"/>
      <c r="S38" s="6"/>
      <c r="T38" s="6"/>
      <c r="U38" s="6"/>
    </row>
    <row r="39" spans="1:21" x14ac:dyDescent="0.35">
      <c r="A39" s="6"/>
      <c r="B39" s="6"/>
      <c r="C39" s="6"/>
      <c r="D39" s="6"/>
      <c r="E39" s="6"/>
      <c r="F39" s="6"/>
      <c r="G39" s="6"/>
      <c r="H39" s="6"/>
      <c r="I39" s="6"/>
      <c r="J39" s="6"/>
      <c r="K39" s="6"/>
      <c r="L39" s="6"/>
      <c r="M39" s="6"/>
      <c r="N39" s="6"/>
      <c r="O39" s="6"/>
      <c r="P39" s="6"/>
      <c r="Q39" s="6"/>
      <c r="R39" s="6"/>
      <c r="S39" s="6"/>
      <c r="T39" s="6"/>
      <c r="U39" s="6"/>
    </row>
    <row r="40" spans="1:21" x14ac:dyDescent="0.35">
      <c r="A40" s="6"/>
      <c r="B40" s="6"/>
      <c r="C40" s="6"/>
      <c r="D40" s="6"/>
      <c r="E40" s="6"/>
      <c r="F40" s="6"/>
      <c r="G40" s="6"/>
      <c r="H40" s="6"/>
      <c r="I40" s="6"/>
      <c r="J40" s="6"/>
      <c r="K40" s="6"/>
      <c r="L40" s="6"/>
      <c r="M40" s="6"/>
      <c r="N40" s="6"/>
      <c r="O40" s="6"/>
      <c r="P40" s="6"/>
      <c r="Q40" s="6"/>
      <c r="R40" s="6"/>
      <c r="S40" s="6"/>
      <c r="T40" s="6"/>
      <c r="U40" s="6"/>
    </row>
    <row r="41" spans="1:21" x14ac:dyDescent="0.35">
      <c r="A41" s="6"/>
      <c r="B41" s="6"/>
      <c r="C41" s="6"/>
      <c r="D41" s="6"/>
      <c r="E41" s="6"/>
      <c r="F41" s="6"/>
      <c r="G41" s="6"/>
      <c r="H41" s="6"/>
      <c r="I41" s="6"/>
      <c r="J41" s="6"/>
      <c r="K41" s="6"/>
      <c r="L41" s="6"/>
      <c r="M41" s="6"/>
      <c r="N41" s="6"/>
      <c r="O41" s="6"/>
      <c r="P41" s="6"/>
      <c r="Q41" s="6"/>
      <c r="R41" s="6"/>
      <c r="S41" s="6"/>
      <c r="T41" s="6"/>
      <c r="U41" s="6"/>
    </row>
    <row r="42" spans="1:21" x14ac:dyDescent="0.35">
      <c r="A42" s="6"/>
      <c r="B42" s="6"/>
      <c r="C42" s="6"/>
      <c r="D42" s="6"/>
      <c r="E42" s="6"/>
      <c r="F42" s="6"/>
      <c r="G42" s="6"/>
      <c r="H42" s="6"/>
      <c r="I42" s="6"/>
      <c r="J42" s="6"/>
      <c r="K42" s="6"/>
      <c r="L42" s="6"/>
      <c r="M42" s="6"/>
      <c r="N42" s="6"/>
      <c r="O42" s="6"/>
      <c r="P42" s="6"/>
      <c r="Q42" s="6"/>
      <c r="R42" s="6"/>
      <c r="S42" s="6"/>
      <c r="T42" s="6"/>
      <c r="U42" s="6"/>
    </row>
    <row r="43" spans="1:21" x14ac:dyDescent="0.35">
      <c r="A43" s="6"/>
      <c r="B43" s="6"/>
      <c r="C43" s="6"/>
      <c r="D43" s="6"/>
      <c r="E43" s="6"/>
      <c r="F43" s="6"/>
      <c r="G43" s="6"/>
      <c r="H43" s="6"/>
      <c r="I43" s="6"/>
      <c r="J43" s="6"/>
      <c r="K43" s="6"/>
      <c r="L43" s="6"/>
      <c r="M43" s="6"/>
      <c r="N43" s="6"/>
      <c r="O43" s="6"/>
      <c r="P43" s="6"/>
      <c r="Q43" s="6"/>
      <c r="R43" s="6"/>
      <c r="S43" s="6"/>
      <c r="T43" s="6"/>
      <c r="U43" s="6"/>
    </row>
    <row r="44" spans="1:21" x14ac:dyDescent="0.35">
      <c r="A44" s="6"/>
      <c r="B44" s="6"/>
      <c r="C44" s="6"/>
      <c r="D44" s="6"/>
      <c r="E44" s="6"/>
      <c r="F44" s="6"/>
      <c r="G44" s="6"/>
      <c r="H44" s="6"/>
      <c r="I44" s="6"/>
      <c r="J44" s="6"/>
      <c r="K44" s="6"/>
      <c r="L44" s="6"/>
      <c r="M44" s="6"/>
      <c r="N44" s="6"/>
      <c r="O44" s="6"/>
      <c r="P44" s="6"/>
      <c r="Q44" s="6"/>
      <c r="R44" s="6"/>
      <c r="S44" s="6"/>
      <c r="T44" s="6"/>
      <c r="U44" s="6"/>
    </row>
    <row r="45" spans="1:21" x14ac:dyDescent="0.35">
      <c r="A45" s="6"/>
      <c r="B45" s="6"/>
      <c r="C45" s="6"/>
      <c r="D45" s="6"/>
      <c r="E45" s="6"/>
      <c r="F45" s="6"/>
      <c r="G45" s="6"/>
      <c r="H45" s="6"/>
      <c r="I45" s="6"/>
      <c r="J45" s="6"/>
      <c r="K45" s="6"/>
      <c r="L45" s="6"/>
      <c r="M45" s="6"/>
      <c r="N45" s="6"/>
      <c r="O45" s="6"/>
      <c r="P45" s="6"/>
      <c r="Q45" s="6"/>
      <c r="R45" s="6"/>
      <c r="S45" s="6"/>
      <c r="T45" s="6"/>
      <c r="U45" s="6"/>
    </row>
    <row r="46" spans="1:21" x14ac:dyDescent="0.35">
      <c r="A46" s="6"/>
      <c r="B46" s="6"/>
      <c r="C46" s="6"/>
      <c r="D46" s="6"/>
      <c r="E46" s="6"/>
      <c r="F46" s="6"/>
      <c r="G46" s="6"/>
      <c r="H46" s="6"/>
      <c r="I46" s="6"/>
      <c r="J46" s="6"/>
      <c r="K46" s="6"/>
      <c r="L46" s="6"/>
      <c r="M46" s="6"/>
      <c r="N46" s="6"/>
      <c r="O46" s="6"/>
      <c r="P46" s="6"/>
      <c r="Q46" s="6"/>
      <c r="R46" s="6"/>
      <c r="S46" s="6"/>
      <c r="T46" s="6"/>
      <c r="U46" s="6"/>
    </row>
    <row r="47" spans="1:21" x14ac:dyDescent="0.35">
      <c r="A47" s="6"/>
      <c r="B47" s="6"/>
      <c r="C47" s="6"/>
      <c r="D47" s="6"/>
      <c r="E47" s="6"/>
      <c r="F47" s="6"/>
      <c r="G47" s="6"/>
      <c r="H47" s="6"/>
      <c r="I47" s="6"/>
      <c r="J47" s="6"/>
      <c r="K47" s="6"/>
      <c r="L47" s="6"/>
      <c r="M47" s="6"/>
      <c r="N47" s="6"/>
      <c r="O47" s="6"/>
      <c r="P47" s="6"/>
      <c r="Q47" s="6"/>
      <c r="R47" s="6"/>
      <c r="S47" s="6"/>
      <c r="T47" s="6"/>
      <c r="U47" s="6"/>
    </row>
    <row r="48" spans="1:21" x14ac:dyDescent="0.35">
      <c r="A48" s="6"/>
      <c r="B48" s="6"/>
      <c r="C48" s="6"/>
      <c r="D48" s="6"/>
      <c r="E48" s="6"/>
      <c r="F48" s="6"/>
      <c r="G48" s="6"/>
      <c r="H48" s="6"/>
      <c r="I48" s="6"/>
      <c r="J48" s="6"/>
      <c r="K48" s="6"/>
      <c r="L48" s="6"/>
      <c r="M48" s="6"/>
      <c r="N48" s="6"/>
      <c r="O48" s="6"/>
      <c r="P48" s="6"/>
      <c r="Q48" s="6"/>
      <c r="R48" s="6"/>
      <c r="S48" s="6"/>
      <c r="T48" s="6"/>
      <c r="U48" s="6"/>
    </row>
    <row r="49" spans="1:21" x14ac:dyDescent="0.35">
      <c r="A49" s="6"/>
      <c r="B49" s="6"/>
      <c r="C49" s="6"/>
      <c r="D49" s="6"/>
      <c r="E49" s="6"/>
      <c r="F49" s="6"/>
      <c r="G49" s="6"/>
      <c r="H49" s="6"/>
      <c r="I49" s="6"/>
      <c r="J49" s="6"/>
      <c r="K49" s="6"/>
      <c r="L49" s="6"/>
      <c r="M49" s="6"/>
      <c r="N49" s="6"/>
      <c r="O49" s="6"/>
      <c r="P49" s="6"/>
      <c r="Q49" s="6"/>
      <c r="R49" s="6"/>
      <c r="S49" s="6"/>
      <c r="T49" s="6"/>
      <c r="U49" s="6"/>
    </row>
    <row r="50" spans="1:21" x14ac:dyDescent="0.35">
      <c r="A50" s="6"/>
      <c r="B50" s="6"/>
      <c r="C50" s="6"/>
      <c r="D50" s="6"/>
      <c r="E50" s="6"/>
      <c r="F50" s="6"/>
      <c r="G50" s="6"/>
      <c r="H50" s="6"/>
      <c r="I50" s="6"/>
      <c r="J50" s="6"/>
      <c r="K50" s="6"/>
      <c r="L50" s="6"/>
      <c r="M50" s="6"/>
      <c r="N50" s="6"/>
      <c r="O50" s="6"/>
      <c r="P50" s="6"/>
      <c r="Q50" s="6"/>
      <c r="R50" s="6"/>
      <c r="S50" s="6"/>
      <c r="T50" s="6"/>
      <c r="U50" s="6"/>
    </row>
    <row r="51" spans="1:21" x14ac:dyDescent="0.35">
      <c r="A51" s="6"/>
      <c r="B51" s="6"/>
      <c r="C51" s="6"/>
      <c r="D51" s="6"/>
      <c r="E51" s="6"/>
      <c r="F51" s="6"/>
      <c r="G51" s="6"/>
      <c r="H51" s="6"/>
      <c r="I51" s="6"/>
      <c r="J51" s="6"/>
      <c r="K51" s="6"/>
      <c r="L51" s="6"/>
      <c r="M51" s="6"/>
      <c r="N51" s="6"/>
      <c r="O51" s="6"/>
      <c r="P51" s="6"/>
      <c r="Q51" s="6"/>
      <c r="R51" s="6"/>
      <c r="S51" s="6"/>
      <c r="T51" s="6"/>
      <c r="U51" s="6"/>
    </row>
    <row r="52" spans="1:21" x14ac:dyDescent="0.35">
      <c r="A52" s="6"/>
      <c r="B52" s="6"/>
      <c r="C52" s="6"/>
      <c r="D52" s="6"/>
      <c r="E52" s="6"/>
      <c r="F52" s="6"/>
      <c r="G52" s="6"/>
      <c r="H52" s="6"/>
      <c r="I52" s="6"/>
      <c r="J52" s="6"/>
      <c r="K52" s="6"/>
      <c r="L52" s="6"/>
      <c r="M52" s="6"/>
      <c r="N52" s="6"/>
      <c r="O52" s="6"/>
      <c r="P52" s="6"/>
      <c r="Q52" s="6"/>
      <c r="R52" s="6"/>
      <c r="S52" s="6"/>
      <c r="T52" s="6"/>
      <c r="U52" s="6"/>
    </row>
    <row r="53" spans="1:21" x14ac:dyDescent="0.35">
      <c r="A53" s="6"/>
      <c r="B53" s="6"/>
      <c r="C53" s="6"/>
      <c r="D53" s="6"/>
      <c r="E53" s="6"/>
      <c r="F53" s="6"/>
      <c r="G53" s="6"/>
      <c r="H53" s="6"/>
      <c r="I53" s="6"/>
      <c r="J53" s="6"/>
      <c r="K53" s="6"/>
      <c r="L53" s="6"/>
      <c r="M53" s="6"/>
      <c r="N53" s="6"/>
      <c r="O53" s="6"/>
      <c r="P53" s="6"/>
      <c r="Q53" s="6"/>
      <c r="R53" s="6"/>
      <c r="S53" s="6"/>
      <c r="T53" s="6"/>
      <c r="U53" s="6"/>
    </row>
    <row r="54" spans="1:21" x14ac:dyDescent="0.35">
      <c r="A54" s="6"/>
      <c r="B54" s="6"/>
      <c r="C54" s="6"/>
      <c r="D54" s="6"/>
      <c r="E54" s="6"/>
      <c r="F54" s="6"/>
      <c r="G54" s="6"/>
      <c r="H54" s="6"/>
      <c r="I54" s="6"/>
      <c r="J54" s="6"/>
      <c r="K54" s="6"/>
      <c r="L54" s="6"/>
      <c r="M54" s="6"/>
      <c r="N54" s="6"/>
      <c r="O54" s="6"/>
      <c r="P54" s="6"/>
      <c r="Q54" s="6"/>
      <c r="R54" s="6"/>
      <c r="S54" s="6"/>
      <c r="T54" s="6"/>
      <c r="U54" s="6"/>
    </row>
    <row r="55" spans="1:21" x14ac:dyDescent="0.35">
      <c r="A55" s="6"/>
      <c r="B55" s="6"/>
      <c r="C55" s="6"/>
      <c r="D55" s="6"/>
      <c r="E55" s="6"/>
      <c r="F55" s="6"/>
      <c r="G55" s="6"/>
      <c r="H55" s="6"/>
      <c r="I55" s="6"/>
      <c r="J55" s="6"/>
      <c r="K55" s="6"/>
      <c r="L55" s="6"/>
      <c r="M55" s="6"/>
      <c r="N55" s="6"/>
      <c r="O55" s="6"/>
      <c r="P55" s="6"/>
      <c r="Q55" s="6"/>
      <c r="R55" s="6"/>
      <c r="S55" s="6"/>
      <c r="T55" s="6"/>
      <c r="U55" s="6"/>
    </row>
    <row r="56" spans="1:21" x14ac:dyDescent="0.35">
      <c r="A56" s="6"/>
      <c r="B56" s="6"/>
      <c r="C56" s="6"/>
      <c r="D56" s="6"/>
      <c r="E56" s="6"/>
      <c r="F56" s="6"/>
      <c r="G56" s="6"/>
      <c r="H56" s="6"/>
      <c r="I56" s="6"/>
      <c r="J56" s="6"/>
      <c r="K56" s="6"/>
      <c r="L56" s="6"/>
      <c r="M56" s="6"/>
      <c r="N56" s="6"/>
      <c r="O56" s="6"/>
      <c r="P56" s="6"/>
      <c r="Q56" s="6"/>
      <c r="R56" s="6"/>
      <c r="S56" s="6"/>
      <c r="T56" s="6"/>
      <c r="U56" s="6"/>
    </row>
    <row r="57" spans="1:21" x14ac:dyDescent="0.35">
      <c r="A57" s="6"/>
      <c r="B57" s="6"/>
      <c r="C57" s="6"/>
      <c r="D57" s="6"/>
      <c r="E57" s="6"/>
      <c r="F57" s="6"/>
      <c r="G57" s="6"/>
      <c r="H57" s="6"/>
      <c r="I57" s="6"/>
      <c r="J57" s="6"/>
      <c r="K57" s="6"/>
      <c r="L57" s="6"/>
      <c r="M57" s="6"/>
      <c r="N57" s="6"/>
      <c r="O57" s="6"/>
      <c r="P57" s="6"/>
      <c r="Q57" s="6"/>
      <c r="R57" s="6"/>
      <c r="S57" s="6"/>
      <c r="T57" s="6"/>
      <c r="U57" s="6"/>
    </row>
    <row r="58" spans="1:21" x14ac:dyDescent="0.35">
      <c r="A58" s="6"/>
      <c r="B58" s="6"/>
      <c r="C58" s="6"/>
      <c r="D58" s="6"/>
      <c r="E58" s="6"/>
      <c r="F58" s="6"/>
      <c r="G58" s="6"/>
      <c r="H58" s="6"/>
      <c r="I58" s="6"/>
      <c r="J58" s="6"/>
      <c r="K58" s="6"/>
      <c r="L58" s="6"/>
      <c r="M58" s="6"/>
      <c r="N58" s="6"/>
      <c r="O58" s="6"/>
      <c r="P58" s="6"/>
      <c r="Q58" s="6"/>
      <c r="R58" s="6"/>
      <c r="S58" s="6"/>
      <c r="T58" s="6"/>
      <c r="U58" s="6"/>
    </row>
    <row r="59" spans="1:21" x14ac:dyDescent="0.35">
      <c r="A59" s="6"/>
      <c r="B59" s="6"/>
      <c r="C59" s="6"/>
      <c r="D59" s="6"/>
      <c r="E59" s="6"/>
      <c r="F59" s="6"/>
      <c r="G59" s="6"/>
      <c r="H59" s="6"/>
      <c r="I59" s="6"/>
      <c r="J59" s="6"/>
      <c r="K59" s="6"/>
      <c r="L59" s="6"/>
      <c r="M59" s="6"/>
      <c r="N59" s="6"/>
      <c r="O59" s="6"/>
      <c r="P59" s="6"/>
      <c r="Q59" s="6"/>
      <c r="R59" s="6"/>
      <c r="S59" s="6"/>
      <c r="T59" s="6"/>
      <c r="U59" s="6"/>
    </row>
    <row r="60" spans="1:21" x14ac:dyDescent="0.35">
      <c r="A60" s="6"/>
      <c r="B60" s="6"/>
      <c r="C60" s="6"/>
      <c r="D60" s="6"/>
      <c r="E60" s="6"/>
      <c r="F60" s="6"/>
      <c r="G60" s="6"/>
      <c r="H60" s="6"/>
      <c r="I60" s="6"/>
      <c r="J60" s="6"/>
      <c r="K60" s="6"/>
      <c r="L60" s="6"/>
      <c r="M60" s="6"/>
      <c r="N60" s="6"/>
      <c r="O60" s="6"/>
      <c r="P60" s="6"/>
      <c r="Q60" s="6"/>
      <c r="R60" s="6"/>
      <c r="S60" s="6"/>
      <c r="T60" s="6"/>
      <c r="U60" s="6"/>
    </row>
    <row r="61" spans="1:21" x14ac:dyDescent="0.35">
      <c r="A61" s="6"/>
      <c r="B61" s="6"/>
      <c r="C61" s="6"/>
      <c r="D61" s="6"/>
      <c r="E61" s="6"/>
      <c r="F61" s="6"/>
      <c r="G61" s="6"/>
      <c r="H61" s="6"/>
      <c r="I61" s="6"/>
      <c r="J61" s="6"/>
      <c r="K61" s="6"/>
      <c r="L61" s="6"/>
      <c r="M61" s="6"/>
      <c r="N61" s="6"/>
      <c r="O61" s="6"/>
      <c r="P61" s="6"/>
      <c r="Q61" s="6"/>
      <c r="R61" s="6"/>
      <c r="S61" s="6"/>
      <c r="T61" s="6"/>
      <c r="U61" s="6"/>
    </row>
    <row r="62" spans="1:21" x14ac:dyDescent="0.35">
      <c r="A62" s="6"/>
      <c r="B62" s="6"/>
      <c r="C62" s="6"/>
      <c r="D62" s="6"/>
      <c r="E62" s="6"/>
      <c r="F62" s="6"/>
      <c r="G62" s="6"/>
      <c r="H62" s="6"/>
      <c r="I62" s="6"/>
      <c r="J62" s="6"/>
      <c r="K62" s="6"/>
      <c r="L62" s="6"/>
      <c r="M62" s="6"/>
      <c r="N62" s="6"/>
      <c r="O62" s="6"/>
      <c r="P62" s="6"/>
      <c r="Q62" s="6"/>
      <c r="R62" s="6"/>
      <c r="S62" s="6"/>
      <c r="T62" s="6"/>
      <c r="U62" s="6"/>
    </row>
    <row r="63" spans="1:21" x14ac:dyDescent="0.35">
      <c r="A63" s="6"/>
      <c r="B63" s="6"/>
      <c r="C63" s="6"/>
      <c r="D63" s="6"/>
      <c r="E63" s="6"/>
      <c r="F63" s="6"/>
      <c r="G63" s="6"/>
      <c r="H63" s="6"/>
      <c r="I63" s="6"/>
      <c r="J63" s="6"/>
      <c r="K63" s="6"/>
      <c r="L63" s="6"/>
      <c r="M63" s="6"/>
      <c r="N63" s="6"/>
      <c r="O63" s="6"/>
      <c r="P63" s="6"/>
      <c r="Q63" s="6"/>
      <c r="R63" s="6"/>
      <c r="S63" s="6"/>
      <c r="T63" s="6"/>
      <c r="U63" s="6"/>
    </row>
    <row r="64" spans="1:21" x14ac:dyDescent="0.35">
      <c r="A64" s="6"/>
      <c r="B64" s="6"/>
      <c r="C64" s="6"/>
      <c r="D64" s="6"/>
      <c r="E64" s="6"/>
      <c r="F64" s="6"/>
      <c r="G64" s="6"/>
      <c r="H64" s="6"/>
      <c r="I64" s="6"/>
      <c r="J64" s="6"/>
      <c r="K64" s="6"/>
      <c r="L64" s="6"/>
      <c r="M64" s="6"/>
      <c r="N64" s="6"/>
      <c r="O64" s="6"/>
      <c r="P64" s="6"/>
      <c r="Q64" s="6"/>
      <c r="R64" s="6"/>
      <c r="S64" s="6"/>
      <c r="T64" s="6"/>
      <c r="U64" s="6"/>
    </row>
    <row r="65" spans="1:21" x14ac:dyDescent="0.35">
      <c r="A65" s="6"/>
      <c r="B65" s="6"/>
      <c r="C65" s="6"/>
      <c r="D65" s="6"/>
      <c r="E65" s="6"/>
      <c r="F65" s="6"/>
      <c r="G65" s="6"/>
      <c r="H65" s="6"/>
      <c r="I65" s="6"/>
      <c r="J65" s="6"/>
      <c r="K65" s="6"/>
      <c r="L65" s="6"/>
      <c r="M65" s="6"/>
      <c r="N65" s="6"/>
      <c r="O65" s="6"/>
      <c r="P65" s="6"/>
      <c r="Q65" s="6"/>
      <c r="R65" s="6"/>
      <c r="S65" s="6"/>
      <c r="T65" s="6"/>
      <c r="U65" s="6"/>
    </row>
    <row r="66" spans="1:21" x14ac:dyDescent="0.35">
      <c r="A66" s="6"/>
      <c r="B66" s="6"/>
      <c r="C66" s="6"/>
      <c r="D66" s="6"/>
      <c r="E66" s="6"/>
      <c r="F66" s="6"/>
      <c r="G66" s="6"/>
      <c r="H66" s="6"/>
      <c r="I66" s="6"/>
      <c r="J66" s="6"/>
      <c r="K66" s="6"/>
      <c r="L66" s="6"/>
      <c r="M66" s="6"/>
      <c r="N66" s="6"/>
      <c r="O66" s="6"/>
      <c r="P66" s="6"/>
      <c r="Q66" s="6"/>
      <c r="R66" s="6"/>
      <c r="S66" s="6"/>
      <c r="T66" s="6"/>
      <c r="U66" s="6"/>
    </row>
    <row r="67" spans="1:21" x14ac:dyDescent="0.35">
      <c r="A67" s="6"/>
      <c r="B67" s="6"/>
      <c r="C67" s="6"/>
      <c r="D67" s="6"/>
      <c r="E67" s="6"/>
      <c r="F67" s="6"/>
      <c r="G67" s="6"/>
      <c r="H67" s="6"/>
      <c r="I67" s="6"/>
      <c r="J67" s="6"/>
      <c r="K67" s="6"/>
      <c r="L67" s="6"/>
      <c r="M67" s="6"/>
      <c r="N67" s="6"/>
      <c r="O67" s="6"/>
      <c r="P67" s="6"/>
      <c r="Q67" s="6"/>
      <c r="R67" s="6"/>
      <c r="S67" s="6"/>
      <c r="T67" s="6"/>
      <c r="U67" s="6"/>
    </row>
    <row r="68" spans="1:21" x14ac:dyDescent="0.35">
      <c r="A68" s="6"/>
      <c r="B68" s="6"/>
      <c r="C68" s="6"/>
      <c r="D68" s="6"/>
      <c r="E68" s="6"/>
      <c r="F68" s="6"/>
      <c r="G68" s="6"/>
      <c r="H68" s="6"/>
      <c r="I68" s="6"/>
      <c r="J68" s="6"/>
      <c r="K68" s="6"/>
      <c r="L68" s="6"/>
      <c r="M68" s="6"/>
      <c r="N68" s="6"/>
      <c r="O68" s="6"/>
      <c r="P68" s="6"/>
      <c r="Q68" s="6"/>
      <c r="R68" s="6"/>
      <c r="S68" s="6"/>
      <c r="T68" s="6"/>
      <c r="U68" s="6"/>
    </row>
    <row r="69" spans="1:21" x14ac:dyDescent="0.35">
      <c r="A69" s="6"/>
      <c r="B69" s="6"/>
      <c r="C69" s="6"/>
      <c r="D69" s="6"/>
      <c r="E69" s="6"/>
      <c r="F69" s="6"/>
      <c r="G69" s="6"/>
      <c r="H69" s="6"/>
      <c r="I69" s="6"/>
      <c r="J69" s="6"/>
      <c r="K69" s="6"/>
      <c r="L69" s="6"/>
      <c r="M69" s="6"/>
      <c r="N69" s="6"/>
      <c r="O69" s="6"/>
      <c r="P69" s="6"/>
      <c r="Q69" s="6"/>
      <c r="R69" s="6"/>
      <c r="S69" s="6"/>
      <c r="T69" s="6"/>
      <c r="U69" s="6"/>
    </row>
    <row r="70" spans="1:21" x14ac:dyDescent="0.35">
      <c r="A70" s="6"/>
      <c r="B70" s="6"/>
      <c r="C70" s="6"/>
      <c r="D70" s="6"/>
      <c r="E70" s="6"/>
      <c r="F70" s="6"/>
      <c r="G70" s="6"/>
      <c r="H70" s="6"/>
      <c r="I70" s="6"/>
      <c r="J70" s="6"/>
      <c r="K70" s="6"/>
      <c r="L70" s="6"/>
      <c r="M70" s="6"/>
      <c r="N70" s="6"/>
      <c r="O70" s="6"/>
      <c r="P70" s="6"/>
      <c r="Q70" s="6"/>
      <c r="R70" s="6"/>
      <c r="S70" s="6"/>
      <c r="T70" s="6"/>
      <c r="U70" s="6"/>
    </row>
    <row r="71" spans="1:21" x14ac:dyDescent="0.35">
      <c r="A71" s="6"/>
      <c r="B71" s="6"/>
      <c r="C71" s="6"/>
      <c r="D71" s="6"/>
      <c r="E71" s="6"/>
      <c r="F71" s="6"/>
      <c r="G71" s="6"/>
      <c r="H71" s="6"/>
      <c r="I71" s="6"/>
      <c r="J71" s="6"/>
      <c r="K71" s="6"/>
      <c r="L71" s="6"/>
      <c r="M71" s="6"/>
      <c r="N71" s="6"/>
      <c r="O71" s="6"/>
      <c r="P71" s="6"/>
      <c r="Q71" s="6"/>
      <c r="R71" s="6"/>
      <c r="S71" s="6"/>
      <c r="T71" s="6"/>
      <c r="U71" s="6"/>
    </row>
    <row r="72" spans="1:21" x14ac:dyDescent="0.35">
      <c r="A72" s="6"/>
      <c r="B72" s="6"/>
      <c r="C72" s="6"/>
      <c r="D72" s="6"/>
      <c r="E72" s="6"/>
      <c r="F72" s="6"/>
      <c r="G72" s="6"/>
      <c r="H72" s="6"/>
      <c r="I72" s="6"/>
      <c r="J72" s="6"/>
      <c r="K72" s="6"/>
      <c r="L72" s="6"/>
      <c r="M72" s="6"/>
      <c r="N72" s="6"/>
      <c r="O72" s="6"/>
      <c r="P72" s="6"/>
      <c r="Q72" s="6"/>
      <c r="R72" s="6"/>
      <c r="S72" s="6"/>
      <c r="T72" s="6"/>
      <c r="U72" s="6"/>
    </row>
    <row r="73" spans="1:21" x14ac:dyDescent="0.35">
      <c r="A73" s="6"/>
      <c r="B73" s="6"/>
      <c r="C73" s="6"/>
      <c r="D73" s="6"/>
      <c r="E73" s="6"/>
      <c r="F73" s="6"/>
      <c r="G73" s="6"/>
      <c r="H73" s="6"/>
      <c r="I73" s="6"/>
      <c r="J73" s="6"/>
      <c r="K73" s="6"/>
      <c r="L73" s="6"/>
      <c r="M73" s="6"/>
      <c r="N73" s="6"/>
      <c r="O73" s="6"/>
      <c r="P73" s="6"/>
      <c r="Q73" s="6"/>
      <c r="R73" s="6"/>
      <c r="S73" s="6"/>
      <c r="T73" s="6"/>
      <c r="U73" s="6"/>
    </row>
    <row r="74" spans="1:21" x14ac:dyDescent="0.35">
      <c r="A74" s="6"/>
      <c r="B74" s="6"/>
      <c r="C74" s="6"/>
      <c r="D74" s="6"/>
      <c r="E74" s="6"/>
      <c r="F74" s="6"/>
      <c r="G74" s="6"/>
      <c r="H74" s="6"/>
      <c r="I74" s="6"/>
      <c r="J74" s="6"/>
      <c r="K74" s="6"/>
      <c r="L74" s="6"/>
      <c r="M74" s="6"/>
      <c r="N74" s="6"/>
      <c r="O74" s="6"/>
      <c r="P74" s="6"/>
      <c r="Q74" s="6"/>
      <c r="R74" s="6"/>
      <c r="S74" s="6"/>
      <c r="T74" s="6"/>
      <c r="U74" s="6"/>
    </row>
    <row r="75" spans="1:21" x14ac:dyDescent="0.35">
      <c r="A75" s="6"/>
      <c r="B75" s="6"/>
      <c r="C75" s="6"/>
      <c r="D75" s="6"/>
      <c r="E75" s="6"/>
      <c r="F75" s="6"/>
      <c r="G75" s="6"/>
      <c r="H75" s="6"/>
      <c r="I75" s="6"/>
      <c r="J75" s="6"/>
      <c r="K75" s="6"/>
      <c r="L75" s="6"/>
      <c r="M75" s="6"/>
      <c r="N75" s="6"/>
      <c r="O75" s="6"/>
      <c r="P75" s="6"/>
      <c r="Q75" s="6"/>
      <c r="R75" s="6"/>
      <c r="S75" s="6"/>
      <c r="T75" s="6"/>
      <c r="U75" s="6"/>
    </row>
    <row r="76" spans="1:21" x14ac:dyDescent="0.35">
      <c r="A76" s="6"/>
      <c r="B76" s="6"/>
      <c r="C76" s="6"/>
      <c r="D76" s="6"/>
      <c r="E76" s="6"/>
      <c r="F76" s="6"/>
      <c r="G76" s="6"/>
      <c r="H76" s="6"/>
      <c r="I76" s="6"/>
      <c r="J76" s="6"/>
      <c r="K76" s="6"/>
      <c r="L76" s="6"/>
      <c r="M76" s="6"/>
      <c r="N76" s="6"/>
      <c r="O76" s="6"/>
      <c r="P76" s="6"/>
      <c r="Q76" s="6"/>
      <c r="R76" s="6"/>
      <c r="S76" s="6"/>
      <c r="T76" s="6"/>
      <c r="U76" s="6"/>
    </row>
    <row r="77" spans="1:21" x14ac:dyDescent="0.35">
      <c r="A77" s="6"/>
      <c r="B77" s="6"/>
      <c r="C77" s="6"/>
      <c r="D77" s="6"/>
      <c r="E77" s="6"/>
      <c r="F77" s="6"/>
      <c r="G77" s="6"/>
      <c r="H77" s="6"/>
      <c r="I77" s="6"/>
      <c r="J77" s="6"/>
      <c r="K77" s="6"/>
      <c r="L77" s="6"/>
      <c r="M77" s="6"/>
      <c r="N77" s="6"/>
      <c r="O77" s="6"/>
      <c r="P77" s="6"/>
      <c r="Q77" s="6"/>
      <c r="R77" s="6"/>
      <c r="S77" s="6"/>
      <c r="T77" s="6"/>
      <c r="U77" s="6"/>
    </row>
    <row r="78" spans="1:21" x14ac:dyDescent="0.35">
      <c r="A78" s="6"/>
      <c r="B78" s="6"/>
      <c r="C78" s="6"/>
      <c r="D78" s="6"/>
      <c r="E78" s="6"/>
      <c r="F78" s="6"/>
      <c r="G78" s="6"/>
      <c r="H78" s="6"/>
      <c r="I78" s="6"/>
      <c r="J78" s="6"/>
      <c r="K78" s="6"/>
      <c r="L78" s="6"/>
      <c r="M78" s="6"/>
      <c r="N78" s="6"/>
      <c r="O78" s="6"/>
      <c r="P78" s="6"/>
      <c r="Q78" s="6"/>
      <c r="R78" s="6"/>
      <c r="S78" s="6"/>
      <c r="T78" s="6"/>
      <c r="U78" s="6"/>
    </row>
    <row r="79" spans="1:21" x14ac:dyDescent="0.35">
      <c r="A79" s="6"/>
      <c r="B79" s="6"/>
      <c r="C79" s="6"/>
      <c r="D79" s="6"/>
      <c r="E79" s="6"/>
      <c r="F79" s="6"/>
      <c r="G79" s="6"/>
      <c r="H79" s="6"/>
      <c r="I79" s="6"/>
      <c r="J79" s="6"/>
      <c r="K79" s="6"/>
      <c r="L79" s="6"/>
      <c r="M79" s="6"/>
      <c r="N79" s="6"/>
      <c r="O79" s="6"/>
      <c r="P79" s="6"/>
      <c r="Q79" s="6"/>
      <c r="R79" s="6"/>
      <c r="S79" s="6"/>
      <c r="T79" s="6"/>
      <c r="U79" s="6"/>
    </row>
    <row r="80" spans="1:21" x14ac:dyDescent="0.35">
      <c r="A80" s="6"/>
      <c r="B80" s="6"/>
      <c r="C80" s="6"/>
      <c r="D80" s="6"/>
      <c r="E80" s="6"/>
      <c r="F80" s="6"/>
      <c r="G80" s="6"/>
      <c r="H80" s="6"/>
      <c r="I80" s="6"/>
      <c r="J80" s="6"/>
      <c r="K80" s="6"/>
      <c r="L80" s="6"/>
      <c r="M80" s="6"/>
      <c r="N80" s="6"/>
      <c r="O80" s="6"/>
      <c r="P80" s="6"/>
      <c r="Q80" s="6"/>
      <c r="R80" s="6"/>
      <c r="S80" s="6"/>
      <c r="T80" s="6"/>
      <c r="U80" s="6"/>
    </row>
    <row r="81" spans="1:21" x14ac:dyDescent="0.35">
      <c r="A81" s="6"/>
      <c r="B81" s="6"/>
      <c r="C81" s="6"/>
      <c r="D81" s="6"/>
      <c r="E81" s="6"/>
      <c r="F81" s="6"/>
      <c r="G81" s="6"/>
      <c r="H81" s="6"/>
      <c r="I81" s="6"/>
      <c r="J81" s="6"/>
      <c r="K81" s="6"/>
      <c r="L81" s="6"/>
      <c r="M81" s="6"/>
      <c r="N81" s="6"/>
      <c r="O81" s="6"/>
      <c r="P81" s="6"/>
      <c r="Q81" s="6"/>
      <c r="R81" s="6"/>
      <c r="S81" s="6"/>
      <c r="T81" s="6"/>
      <c r="U81" s="6"/>
    </row>
    <row r="82" spans="1:21" x14ac:dyDescent="0.35">
      <c r="A82" s="6"/>
      <c r="B82" s="6"/>
      <c r="C82" s="6"/>
      <c r="D82" s="6"/>
      <c r="E82" s="6"/>
      <c r="F82" s="6"/>
      <c r="G82" s="6"/>
      <c r="H82" s="6"/>
      <c r="I82" s="6"/>
      <c r="J82" s="6"/>
      <c r="K82" s="6"/>
      <c r="L82" s="6"/>
      <c r="M82" s="6"/>
      <c r="N82" s="6"/>
      <c r="O82" s="6"/>
      <c r="P82" s="6"/>
      <c r="Q82" s="6"/>
      <c r="R82" s="6"/>
      <c r="S82" s="6"/>
      <c r="T82" s="6"/>
      <c r="U82" s="6"/>
    </row>
    <row r="83" spans="1:21" x14ac:dyDescent="0.35">
      <c r="A83" s="6"/>
      <c r="B83" s="6"/>
      <c r="C83" s="6"/>
      <c r="D83" s="6"/>
      <c r="E83" s="6"/>
      <c r="F83" s="6"/>
      <c r="G83" s="6"/>
      <c r="H83" s="6"/>
      <c r="I83" s="6"/>
      <c r="J83" s="6"/>
      <c r="K83" s="6"/>
      <c r="L83" s="6"/>
      <c r="M83" s="6"/>
      <c r="N83" s="6"/>
      <c r="O83" s="6"/>
      <c r="P83" s="6"/>
      <c r="Q83" s="6"/>
      <c r="R83" s="6"/>
      <c r="S83" s="6"/>
      <c r="T83" s="6"/>
      <c r="U83" s="6"/>
    </row>
    <row r="84" spans="1:21" x14ac:dyDescent="0.35">
      <c r="A84" s="6"/>
      <c r="B84" s="6"/>
      <c r="C84" s="6"/>
      <c r="D84" s="6"/>
      <c r="E84" s="6"/>
      <c r="F84" s="6"/>
      <c r="G84" s="6"/>
      <c r="H84" s="6"/>
      <c r="I84" s="6"/>
      <c r="J84" s="6"/>
      <c r="K84" s="6"/>
      <c r="L84" s="6"/>
      <c r="M84" s="6"/>
      <c r="N84" s="6"/>
      <c r="O84" s="6"/>
      <c r="P84" s="6"/>
      <c r="Q84" s="6"/>
      <c r="R84" s="6"/>
      <c r="S84" s="6"/>
      <c r="T84" s="6"/>
      <c r="U84" s="6"/>
    </row>
    <row r="85" spans="1:21" x14ac:dyDescent="0.35">
      <c r="A85" s="6"/>
      <c r="B85" s="6"/>
      <c r="C85" s="6"/>
      <c r="D85" s="6"/>
      <c r="E85" s="6"/>
      <c r="F85" s="6"/>
      <c r="G85" s="6"/>
      <c r="H85" s="6"/>
      <c r="I85" s="6"/>
      <c r="J85" s="6"/>
      <c r="K85" s="6"/>
      <c r="L85" s="6"/>
      <c r="M85" s="6"/>
      <c r="N85" s="6"/>
      <c r="O85" s="6"/>
      <c r="P85" s="6"/>
      <c r="Q85" s="6"/>
      <c r="R85" s="6"/>
      <c r="S85" s="6"/>
      <c r="T85" s="6"/>
      <c r="U85" s="6"/>
    </row>
    <row r="86" spans="1:21" x14ac:dyDescent="0.35">
      <c r="A86" s="6"/>
      <c r="B86" s="6"/>
      <c r="C86" s="6"/>
      <c r="D86" s="6"/>
      <c r="E86" s="6"/>
      <c r="F86" s="6"/>
      <c r="G86" s="6"/>
      <c r="H86" s="6"/>
      <c r="I86" s="6"/>
      <c r="J86" s="6"/>
      <c r="K86" s="6"/>
      <c r="L86" s="6"/>
      <c r="M86" s="6"/>
      <c r="N86" s="6"/>
      <c r="O86" s="6"/>
      <c r="P86" s="6"/>
      <c r="Q86" s="6"/>
      <c r="R86" s="6"/>
      <c r="S86" s="6"/>
      <c r="T86" s="6"/>
      <c r="U86" s="6"/>
    </row>
    <row r="87" spans="1:21" x14ac:dyDescent="0.35">
      <c r="A87" s="6"/>
      <c r="B87" s="6"/>
      <c r="C87" s="6"/>
      <c r="D87" s="6"/>
      <c r="E87" s="6"/>
      <c r="F87" s="6"/>
      <c r="G87" s="6"/>
      <c r="H87" s="6"/>
      <c r="I87" s="6"/>
      <c r="J87" s="6"/>
      <c r="K87" s="6"/>
      <c r="L87" s="6"/>
      <c r="M87" s="6"/>
      <c r="N87" s="6"/>
      <c r="O87" s="6"/>
      <c r="P87" s="6"/>
      <c r="Q87" s="6"/>
      <c r="R87" s="6"/>
      <c r="S87" s="6"/>
      <c r="T87" s="6"/>
      <c r="U87" s="6"/>
    </row>
    <row r="88" spans="1:21" x14ac:dyDescent="0.35">
      <c r="A88" s="6"/>
      <c r="B88" s="6"/>
      <c r="C88" s="6"/>
      <c r="D88" s="6"/>
      <c r="E88" s="6"/>
      <c r="F88" s="6"/>
      <c r="G88" s="6"/>
      <c r="H88" s="6"/>
      <c r="I88" s="6"/>
      <c r="J88" s="6"/>
      <c r="K88" s="6"/>
      <c r="L88" s="6"/>
      <c r="M88" s="6"/>
      <c r="N88" s="6"/>
      <c r="O88" s="6"/>
      <c r="P88" s="6"/>
      <c r="Q88" s="6"/>
      <c r="R88" s="6"/>
      <c r="S88" s="6"/>
      <c r="T88" s="6"/>
      <c r="U88" s="6"/>
    </row>
    <row r="89" spans="1:21" x14ac:dyDescent="0.35">
      <c r="A89" s="6"/>
      <c r="B89" s="6"/>
      <c r="C89" s="6"/>
      <c r="D89" s="6"/>
      <c r="E89" s="6"/>
      <c r="F89" s="6"/>
      <c r="G89" s="6"/>
      <c r="H89" s="6"/>
      <c r="I89" s="6"/>
      <c r="J89" s="6"/>
      <c r="K89" s="6"/>
      <c r="L89" s="6"/>
      <c r="M89" s="6"/>
      <c r="N89" s="6"/>
      <c r="O89" s="6"/>
      <c r="P89" s="6"/>
      <c r="Q89" s="6"/>
      <c r="R89" s="6"/>
      <c r="S89" s="6"/>
      <c r="T89" s="6"/>
      <c r="U89" s="6"/>
    </row>
    <row r="90" spans="1:21" x14ac:dyDescent="0.35">
      <c r="A90" s="6"/>
      <c r="B90" s="6"/>
      <c r="C90" s="6"/>
      <c r="D90" s="6"/>
      <c r="E90" s="6"/>
      <c r="F90" s="6"/>
      <c r="G90" s="6"/>
      <c r="H90" s="6"/>
      <c r="I90" s="6"/>
      <c r="J90" s="6"/>
      <c r="K90" s="6"/>
      <c r="L90" s="6"/>
      <c r="M90" s="6"/>
      <c r="N90" s="6"/>
      <c r="O90" s="6"/>
      <c r="P90" s="6"/>
      <c r="Q90" s="6"/>
      <c r="R90" s="6"/>
      <c r="S90" s="6"/>
      <c r="T90" s="6"/>
      <c r="U90" s="6"/>
    </row>
    <row r="91" spans="1:21" x14ac:dyDescent="0.35">
      <c r="A91" s="6"/>
      <c r="B91" s="6"/>
      <c r="C91" s="6"/>
      <c r="D91" s="6"/>
      <c r="E91" s="6"/>
      <c r="F91" s="6"/>
      <c r="G91" s="6"/>
      <c r="H91" s="6"/>
      <c r="I91" s="6"/>
      <c r="J91" s="6"/>
      <c r="K91" s="6"/>
      <c r="L91" s="6"/>
      <c r="M91" s="6"/>
      <c r="N91" s="6"/>
      <c r="O91" s="6"/>
      <c r="P91" s="6"/>
      <c r="Q91" s="6"/>
      <c r="R91" s="6"/>
      <c r="S91" s="6"/>
      <c r="T91" s="6"/>
      <c r="U91" s="6"/>
    </row>
    <row r="92" spans="1:21" x14ac:dyDescent="0.35">
      <c r="A92" s="6"/>
      <c r="B92" s="6"/>
      <c r="C92" s="6"/>
      <c r="D92" s="6"/>
      <c r="E92" s="6"/>
      <c r="F92" s="6"/>
      <c r="G92" s="6"/>
      <c r="H92" s="6"/>
      <c r="I92" s="6"/>
      <c r="J92" s="6"/>
      <c r="K92" s="6"/>
      <c r="L92" s="6"/>
      <c r="M92" s="6"/>
      <c r="N92" s="6"/>
      <c r="O92" s="6"/>
      <c r="P92" s="6"/>
      <c r="Q92" s="6"/>
      <c r="R92" s="6"/>
      <c r="S92" s="6"/>
      <c r="T92" s="6"/>
      <c r="U92" s="6"/>
    </row>
    <row r="93" spans="1:21" x14ac:dyDescent="0.35">
      <c r="A93" s="6"/>
      <c r="B93" s="6"/>
      <c r="C93" s="6"/>
      <c r="D93" s="6"/>
      <c r="E93" s="6"/>
      <c r="F93" s="6"/>
      <c r="G93" s="6"/>
      <c r="H93" s="6"/>
      <c r="I93" s="6"/>
      <c r="J93" s="6"/>
      <c r="K93" s="6"/>
      <c r="L93" s="6"/>
      <c r="M93" s="6"/>
      <c r="N93" s="6"/>
      <c r="O93" s="6"/>
      <c r="P93" s="6"/>
      <c r="Q93" s="6"/>
      <c r="R93" s="6"/>
      <c r="S93" s="6"/>
      <c r="T93" s="6"/>
      <c r="U93" s="6"/>
    </row>
    <row r="94" spans="1:21" x14ac:dyDescent="0.35">
      <c r="A94" s="6"/>
      <c r="B94" s="6"/>
      <c r="C94" s="6"/>
      <c r="D94" s="6"/>
      <c r="E94" s="6"/>
      <c r="F94" s="6"/>
      <c r="G94" s="6"/>
      <c r="H94" s="6"/>
      <c r="I94" s="6"/>
      <c r="J94" s="6"/>
      <c r="K94" s="6"/>
      <c r="L94" s="6"/>
      <c r="M94" s="6"/>
      <c r="N94" s="6"/>
      <c r="O94" s="6"/>
      <c r="P94" s="6"/>
      <c r="Q94" s="6"/>
      <c r="R94" s="6"/>
      <c r="S94" s="6"/>
      <c r="T94" s="6"/>
      <c r="U94" s="6"/>
    </row>
    <row r="95" spans="1:21" x14ac:dyDescent="0.35">
      <c r="A95" s="6"/>
      <c r="B95" s="6"/>
      <c r="C95" s="6"/>
      <c r="D95" s="6"/>
      <c r="E95" s="6"/>
      <c r="F95" s="6"/>
      <c r="G95" s="6"/>
      <c r="H95" s="6"/>
      <c r="I95" s="6"/>
      <c r="J95" s="6"/>
      <c r="K95" s="6"/>
      <c r="L95" s="6"/>
      <c r="M95" s="6"/>
      <c r="N95" s="6"/>
      <c r="O95" s="6"/>
      <c r="P95" s="6"/>
      <c r="Q95" s="6"/>
      <c r="R95" s="6"/>
      <c r="S95" s="6"/>
      <c r="T95" s="6"/>
      <c r="U95" s="6"/>
    </row>
    <row r="96" spans="1:21" x14ac:dyDescent="0.35">
      <c r="A96" s="6"/>
      <c r="B96" s="6"/>
      <c r="C96" s="6"/>
      <c r="D96" s="6"/>
      <c r="E96" s="6"/>
      <c r="F96" s="6"/>
      <c r="G96" s="6"/>
      <c r="H96" s="6"/>
      <c r="I96" s="6"/>
      <c r="J96" s="6"/>
      <c r="K96" s="6"/>
      <c r="L96" s="6"/>
      <c r="M96" s="6"/>
      <c r="N96" s="6"/>
      <c r="O96" s="6"/>
      <c r="P96" s="6"/>
      <c r="Q96" s="6"/>
      <c r="R96" s="6"/>
      <c r="S96" s="6"/>
      <c r="T96" s="6"/>
      <c r="U96" s="6"/>
    </row>
    <row r="97" spans="1:21" x14ac:dyDescent="0.35">
      <c r="A97" s="6"/>
      <c r="B97" s="6"/>
      <c r="C97" s="6"/>
      <c r="D97" s="6"/>
      <c r="E97" s="6"/>
      <c r="F97" s="6"/>
      <c r="G97" s="6"/>
      <c r="H97" s="6"/>
      <c r="I97" s="6"/>
      <c r="J97" s="6"/>
      <c r="K97" s="6"/>
      <c r="L97" s="6"/>
      <c r="M97" s="6"/>
      <c r="N97" s="6"/>
      <c r="O97" s="6"/>
      <c r="P97" s="6"/>
      <c r="Q97" s="6"/>
      <c r="R97" s="6"/>
      <c r="S97" s="6"/>
      <c r="T97" s="6"/>
      <c r="U97" s="6"/>
    </row>
    <row r="98" spans="1:21" x14ac:dyDescent="0.35">
      <c r="A98" s="6"/>
      <c r="B98" s="6"/>
      <c r="C98" s="6"/>
      <c r="D98" s="6"/>
      <c r="E98" s="6"/>
      <c r="F98" s="6"/>
      <c r="G98" s="6"/>
      <c r="H98" s="6"/>
      <c r="I98" s="6"/>
      <c r="J98" s="6"/>
      <c r="K98" s="6"/>
      <c r="L98" s="6"/>
      <c r="M98" s="6"/>
      <c r="N98" s="6"/>
      <c r="O98" s="6"/>
      <c r="P98" s="6"/>
      <c r="Q98" s="6"/>
      <c r="R98" s="6"/>
      <c r="S98" s="6"/>
      <c r="T98" s="6"/>
      <c r="U98" s="6"/>
    </row>
    <row r="99" spans="1:21" x14ac:dyDescent="0.35">
      <c r="A99" s="6"/>
      <c r="B99" s="6"/>
      <c r="C99" s="6"/>
      <c r="D99" s="6"/>
      <c r="E99" s="6"/>
      <c r="F99" s="6"/>
      <c r="G99" s="6"/>
      <c r="H99" s="6"/>
      <c r="I99" s="6"/>
      <c r="J99" s="6"/>
      <c r="K99" s="6"/>
      <c r="L99" s="6"/>
      <c r="M99" s="6"/>
      <c r="N99" s="6"/>
      <c r="O99" s="6"/>
      <c r="P99" s="6"/>
      <c r="Q99" s="6"/>
      <c r="R99" s="6"/>
      <c r="S99" s="6"/>
      <c r="T99" s="6"/>
      <c r="U99" s="6"/>
    </row>
    <row r="100" spans="1:21" x14ac:dyDescent="0.35">
      <c r="A100" s="6"/>
      <c r="B100" s="6"/>
      <c r="C100" s="6"/>
      <c r="D100" s="6"/>
      <c r="E100" s="6"/>
      <c r="F100" s="6"/>
      <c r="G100" s="6"/>
      <c r="H100" s="6"/>
      <c r="I100" s="6"/>
      <c r="J100" s="6"/>
      <c r="K100" s="6"/>
      <c r="L100" s="6"/>
      <c r="M100" s="6"/>
      <c r="N100" s="6"/>
      <c r="O100" s="6"/>
      <c r="P100" s="6"/>
      <c r="Q100" s="6"/>
      <c r="R100" s="6"/>
      <c r="S100" s="6"/>
      <c r="T100" s="6"/>
      <c r="U100" s="6"/>
    </row>
    <row r="101" spans="1:21" x14ac:dyDescent="0.35">
      <c r="A101" s="6"/>
      <c r="B101" s="6"/>
      <c r="C101" s="6"/>
      <c r="D101" s="6"/>
      <c r="E101" s="6"/>
      <c r="F101" s="6"/>
      <c r="G101" s="6"/>
      <c r="H101" s="6"/>
      <c r="I101" s="6"/>
      <c r="J101" s="6"/>
      <c r="K101" s="6"/>
      <c r="L101" s="6"/>
      <c r="M101" s="6"/>
      <c r="N101" s="6"/>
      <c r="O101" s="6"/>
      <c r="P101" s="6"/>
      <c r="Q101" s="6"/>
      <c r="R101" s="6"/>
      <c r="S101" s="6"/>
      <c r="T101" s="6"/>
      <c r="U101" s="6"/>
    </row>
    <row r="102" spans="1:21" x14ac:dyDescent="0.35">
      <c r="A102" s="6"/>
      <c r="B102" s="6"/>
      <c r="C102" s="6"/>
      <c r="D102" s="6"/>
      <c r="E102" s="6"/>
      <c r="F102" s="6"/>
      <c r="G102" s="6"/>
      <c r="H102" s="6"/>
      <c r="I102" s="6"/>
      <c r="J102" s="6"/>
      <c r="K102" s="6"/>
      <c r="L102" s="6"/>
      <c r="M102" s="6"/>
      <c r="N102" s="6"/>
      <c r="O102" s="6"/>
      <c r="P102" s="6"/>
      <c r="Q102" s="6"/>
      <c r="R102" s="6"/>
      <c r="S102" s="6"/>
      <c r="T102" s="6"/>
      <c r="U102" s="6"/>
    </row>
    <row r="103" spans="1:21" x14ac:dyDescent="0.35">
      <c r="A103" s="6"/>
      <c r="B103" s="6"/>
      <c r="C103" s="6"/>
      <c r="D103" s="6"/>
      <c r="E103" s="6"/>
      <c r="F103" s="6"/>
      <c r="G103" s="6"/>
      <c r="H103" s="6"/>
      <c r="I103" s="6"/>
      <c r="J103" s="6"/>
      <c r="K103" s="6"/>
      <c r="L103" s="6"/>
      <c r="M103" s="6"/>
      <c r="N103" s="6"/>
      <c r="O103" s="6"/>
      <c r="P103" s="6"/>
      <c r="Q103" s="6"/>
      <c r="R103" s="6"/>
      <c r="S103" s="6"/>
      <c r="T103" s="6"/>
      <c r="U103" s="6"/>
    </row>
    <row r="104" spans="1:21" x14ac:dyDescent="0.35">
      <c r="A104" s="6"/>
      <c r="B104" s="6"/>
      <c r="C104" s="6"/>
      <c r="D104" s="6"/>
      <c r="E104" s="6"/>
      <c r="F104" s="6"/>
      <c r="G104" s="6"/>
      <c r="H104" s="6"/>
      <c r="I104" s="6"/>
      <c r="J104" s="6"/>
      <c r="K104" s="6"/>
      <c r="L104" s="6"/>
      <c r="M104" s="6"/>
      <c r="N104" s="6"/>
      <c r="O104" s="6"/>
      <c r="P104" s="6"/>
      <c r="Q104" s="6"/>
      <c r="R104" s="6"/>
      <c r="S104" s="6"/>
      <c r="T104" s="6"/>
      <c r="U104" s="6"/>
    </row>
    <row r="105" spans="1:21" x14ac:dyDescent="0.35">
      <c r="A105" s="6"/>
      <c r="B105" s="6"/>
      <c r="C105" s="6"/>
      <c r="D105" s="6"/>
      <c r="E105" s="6"/>
      <c r="F105" s="6"/>
      <c r="G105" s="6"/>
      <c r="H105" s="6"/>
      <c r="I105" s="6"/>
      <c r="J105" s="6"/>
      <c r="K105" s="6"/>
      <c r="L105" s="6"/>
      <c r="M105" s="6"/>
      <c r="N105" s="6"/>
      <c r="O105" s="6"/>
      <c r="P105" s="6"/>
      <c r="Q105" s="6"/>
      <c r="R105" s="6"/>
      <c r="S105" s="6"/>
      <c r="T105" s="6"/>
      <c r="U105" s="6"/>
    </row>
    <row r="106" spans="1:21" x14ac:dyDescent="0.35">
      <c r="A106" s="6"/>
      <c r="B106" s="6"/>
      <c r="C106" s="6"/>
      <c r="D106" s="6"/>
      <c r="E106" s="6"/>
      <c r="F106" s="6"/>
      <c r="G106" s="6"/>
      <c r="H106" s="6"/>
      <c r="I106" s="6"/>
      <c r="J106" s="6"/>
      <c r="K106" s="6"/>
      <c r="L106" s="6"/>
      <c r="M106" s="6"/>
      <c r="N106" s="6"/>
      <c r="O106" s="6"/>
      <c r="P106" s="6"/>
      <c r="Q106" s="6"/>
      <c r="R106" s="6"/>
      <c r="S106" s="6"/>
      <c r="T106" s="6"/>
      <c r="U106" s="6"/>
    </row>
    <row r="107" spans="1:21" x14ac:dyDescent="0.35">
      <c r="A107" s="6"/>
      <c r="B107" s="6"/>
      <c r="C107" s="6"/>
      <c r="D107" s="6"/>
      <c r="E107" s="6"/>
      <c r="F107" s="6"/>
      <c r="G107" s="6"/>
      <c r="H107" s="6"/>
      <c r="I107" s="6"/>
      <c r="J107" s="6"/>
      <c r="K107" s="6"/>
      <c r="L107" s="6"/>
      <c r="M107" s="6"/>
      <c r="N107" s="6"/>
      <c r="O107" s="6"/>
      <c r="P107" s="6"/>
      <c r="Q107" s="6"/>
      <c r="R107" s="6"/>
      <c r="S107" s="6"/>
      <c r="T107" s="6"/>
      <c r="U107" s="6"/>
    </row>
    <row r="108" spans="1:21" x14ac:dyDescent="0.35">
      <c r="A108" s="6"/>
      <c r="B108" s="6"/>
      <c r="C108" s="6"/>
      <c r="D108" s="6"/>
      <c r="E108" s="6"/>
      <c r="F108" s="6"/>
      <c r="G108" s="6"/>
      <c r="H108" s="6"/>
      <c r="I108" s="6"/>
      <c r="J108" s="6"/>
      <c r="K108" s="6"/>
      <c r="L108" s="6"/>
      <c r="M108" s="6"/>
      <c r="N108" s="6"/>
      <c r="O108" s="6"/>
      <c r="P108" s="6"/>
      <c r="Q108" s="6"/>
      <c r="R108" s="6"/>
      <c r="S108" s="6"/>
      <c r="T108" s="6"/>
      <c r="U108" s="6"/>
    </row>
    <row r="109" spans="1:21" x14ac:dyDescent="0.35">
      <c r="A109" s="6"/>
      <c r="B109" s="6"/>
      <c r="C109" s="6"/>
      <c r="D109" s="6"/>
      <c r="E109" s="6"/>
      <c r="F109" s="6"/>
      <c r="G109" s="6"/>
      <c r="H109" s="6"/>
      <c r="I109" s="6"/>
      <c r="J109" s="6"/>
      <c r="K109" s="6"/>
      <c r="L109" s="6"/>
      <c r="M109" s="6"/>
      <c r="N109" s="6"/>
      <c r="O109" s="6"/>
      <c r="P109" s="6"/>
      <c r="Q109" s="6"/>
      <c r="R109" s="6"/>
      <c r="S109" s="6"/>
      <c r="T109" s="6"/>
      <c r="U109" s="6"/>
    </row>
    <row r="110" spans="1:21" x14ac:dyDescent="0.35">
      <c r="A110" s="6"/>
      <c r="B110" s="6"/>
      <c r="C110" s="6"/>
      <c r="D110" s="6"/>
      <c r="E110" s="6"/>
      <c r="F110" s="6"/>
      <c r="G110" s="6"/>
      <c r="H110" s="6"/>
      <c r="I110" s="6"/>
      <c r="J110" s="6"/>
      <c r="K110" s="6"/>
      <c r="L110" s="6"/>
      <c r="M110" s="6"/>
      <c r="N110" s="6"/>
      <c r="O110" s="6"/>
      <c r="P110" s="6"/>
      <c r="Q110" s="6"/>
      <c r="R110" s="6"/>
      <c r="S110" s="6"/>
      <c r="T110" s="6"/>
      <c r="U110" s="6"/>
    </row>
    <row r="111" spans="1:21" x14ac:dyDescent="0.35">
      <c r="A111" s="6"/>
      <c r="B111" s="6"/>
      <c r="C111" s="6"/>
      <c r="D111" s="6"/>
      <c r="E111" s="6"/>
      <c r="F111" s="6"/>
      <c r="G111" s="6"/>
      <c r="H111" s="6"/>
      <c r="I111" s="6"/>
      <c r="J111" s="6"/>
      <c r="K111" s="6"/>
      <c r="L111" s="6"/>
      <c r="M111" s="6"/>
      <c r="N111" s="6"/>
      <c r="O111" s="6"/>
      <c r="P111" s="6"/>
      <c r="Q111" s="6"/>
      <c r="R111" s="6"/>
      <c r="S111" s="6"/>
      <c r="T111" s="6"/>
      <c r="U111" s="6"/>
    </row>
    <row r="112" spans="1:21" x14ac:dyDescent="0.35">
      <c r="A112" s="6"/>
      <c r="B112" s="6"/>
      <c r="C112" s="6"/>
      <c r="D112" s="6"/>
      <c r="E112" s="6"/>
      <c r="F112" s="6"/>
      <c r="G112" s="6"/>
      <c r="H112" s="6"/>
      <c r="I112" s="6"/>
      <c r="J112" s="6"/>
      <c r="K112" s="6"/>
      <c r="L112" s="6"/>
      <c r="M112" s="6"/>
      <c r="N112" s="6"/>
      <c r="O112" s="6"/>
      <c r="P112" s="6"/>
      <c r="Q112" s="6"/>
      <c r="R112" s="6"/>
      <c r="S112" s="6"/>
      <c r="T112" s="6"/>
      <c r="U112" s="6"/>
    </row>
    <row r="113" spans="1:21" x14ac:dyDescent="0.35">
      <c r="A113" s="6"/>
      <c r="B113" s="6"/>
      <c r="C113" s="6"/>
      <c r="D113" s="6"/>
      <c r="E113" s="6"/>
      <c r="F113" s="6"/>
      <c r="G113" s="6"/>
      <c r="H113" s="6"/>
      <c r="I113" s="6"/>
      <c r="J113" s="6"/>
      <c r="K113" s="6"/>
      <c r="L113" s="6"/>
      <c r="M113" s="6"/>
      <c r="N113" s="6"/>
      <c r="O113" s="6"/>
      <c r="P113" s="6"/>
      <c r="Q113" s="6"/>
      <c r="R113" s="6"/>
      <c r="S113" s="6"/>
      <c r="T113" s="6"/>
      <c r="U113" s="6"/>
    </row>
    <row r="114" spans="1:21" x14ac:dyDescent="0.35">
      <c r="A114" s="6"/>
      <c r="B114" s="6"/>
      <c r="C114" s="6"/>
      <c r="D114" s="6"/>
      <c r="E114" s="6"/>
      <c r="F114" s="6"/>
      <c r="G114" s="6"/>
      <c r="H114" s="6"/>
      <c r="I114" s="6"/>
      <c r="J114" s="6"/>
      <c r="K114" s="6"/>
      <c r="L114" s="6"/>
      <c r="M114" s="6"/>
      <c r="N114" s="6"/>
      <c r="O114" s="6"/>
      <c r="P114" s="6"/>
      <c r="Q114" s="6"/>
      <c r="R114" s="6"/>
      <c r="S114" s="6"/>
      <c r="T114" s="6"/>
      <c r="U114" s="6"/>
    </row>
    <row r="115" spans="1:21" x14ac:dyDescent="0.35">
      <c r="A115" s="6"/>
      <c r="B115" s="6"/>
      <c r="C115" s="6"/>
      <c r="D115" s="6"/>
      <c r="E115" s="6"/>
      <c r="F115" s="6"/>
      <c r="G115" s="6"/>
      <c r="H115" s="6"/>
      <c r="I115" s="6"/>
      <c r="J115" s="6"/>
      <c r="K115" s="6"/>
      <c r="L115" s="6"/>
      <c r="M115" s="6"/>
      <c r="N115" s="6"/>
      <c r="O115" s="6"/>
      <c r="P115" s="6"/>
      <c r="Q115" s="6"/>
      <c r="R115" s="6"/>
      <c r="S115" s="6"/>
      <c r="T115" s="6"/>
      <c r="U115" s="6"/>
    </row>
    <row r="116" spans="1:21" x14ac:dyDescent="0.35">
      <c r="A116" s="6"/>
      <c r="B116" s="6"/>
      <c r="C116" s="6"/>
      <c r="D116" s="6"/>
      <c r="E116" s="6"/>
      <c r="F116" s="6"/>
      <c r="G116" s="6"/>
      <c r="H116" s="6"/>
      <c r="I116" s="6"/>
      <c r="J116" s="6"/>
      <c r="K116" s="6"/>
      <c r="L116" s="6"/>
      <c r="M116" s="6"/>
      <c r="N116" s="6"/>
      <c r="O116" s="6"/>
      <c r="P116" s="6"/>
      <c r="Q116" s="6"/>
      <c r="R116" s="6"/>
      <c r="S116" s="6"/>
      <c r="T116" s="6"/>
      <c r="U116" s="6"/>
    </row>
    <row r="117" spans="1:21" x14ac:dyDescent="0.35">
      <c r="A117" s="6"/>
      <c r="B117" s="6"/>
      <c r="C117" s="6"/>
      <c r="D117" s="6"/>
      <c r="E117" s="6"/>
      <c r="F117" s="6"/>
      <c r="G117" s="6"/>
      <c r="H117" s="6"/>
      <c r="I117" s="6"/>
      <c r="J117" s="6"/>
      <c r="K117" s="6"/>
      <c r="L117" s="6"/>
      <c r="M117" s="6"/>
      <c r="N117" s="6"/>
      <c r="O117" s="6"/>
      <c r="P117" s="6"/>
      <c r="Q117" s="6"/>
      <c r="R117" s="6"/>
      <c r="S117" s="6"/>
      <c r="T117" s="6"/>
      <c r="U117" s="6"/>
    </row>
    <row r="118" spans="1:21" x14ac:dyDescent="0.35">
      <c r="A118" s="6"/>
      <c r="B118" s="6"/>
      <c r="C118" s="6"/>
      <c r="D118" s="6"/>
      <c r="E118" s="6"/>
      <c r="F118" s="6"/>
      <c r="G118" s="6"/>
      <c r="H118" s="6"/>
      <c r="I118" s="6"/>
      <c r="J118" s="6"/>
      <c r="K118" s="6"/>
      <c r="L118" s="6"/>
      <c r="M118" s="6"/>
      <c r="N118" s="6"/>
      <c r="O118" s="6"/>
      <c r="P118" s="6"/>
      <c r="Q118" s="6"/>
      <c r="R118" s="6"/>
      <c r="S118" s="6"/>
      <c r="T118" s="6"/>
      <c r="U118" s="6"/>
    </row>
    <row r="119" spans="1:21" x14ac:dyDescent="0.35">
      <c r="A119" s="6"/>
      <c r="B119" s="6"/>
      <c r="C119" s="6"/>
      <c r="D119" s="6"/>
      <c r="E119" s="6"/>
      <c r="F119" s="6"/>
      <c r="G119" s="6"/>
      <c r="H119" s="6"/>
      <c r="I119" s="6"/>
      <c r="J119" s="6"/>
      <c r="K119" s="6"/>
      <c r="L119" s="6"/>
      <c r="M119" s="6"/>
      <c r="N119" s="6"/>
      <c r="O119" s="6"/>
      <c r="P119" s="6"/>
      <c r="Q119" s="6"/>
      <c r="R119" s="6"/>
      <c r="S119" s="6"/>
      <c r="T119" s="6"/>
      <c r="U119" s="6"/>
    </row>
    <row r="120" spans="1:21" x14ac:dyDescent="0.35">
      <c r="A120" s="6"/>
      <c r="B120" s="6"/>
      <c r="C120" s="6"/>
      <c r="D120" s="6"/>
      <c r="E120" s="6"/>
      <c r="F120" s="6"/>
      <c r="G120" s="6"/>
      <c r="H120" s="6"/>
      <c r="I120" s="6"/>
      <c r="J120" s="6"/>
      <c r="K120" s="6"/>
      <c r="L120" s="6"/>
      <c r="M120" s="6"/>
      <c r="N120" s="6"/>
      <c r="O120" s="6"/>
      <c r="P120" s="6"/>
      <c r="Q120" s="6"/>
      <c r="R120" s="6"/>
      <c r="S120" s="6"/>
      <c r="T120" s="6"/>
      <c r="U120" s="6"/>
    </row>
    <row r="121" spans="1:21" x14ac:dyDescent="0.35">
      <c r="A121" s="6"/>
      <c r="B121" s="6"/>
      <c r="C121" s="6"/>
      <c r="D121" s="6"/>
      <c r="E121" s="6"/>
      <c r="F121" s="6"/>
      <c r="G121" s="6"/>
      <c r="H121" s="6"/>
      <c r="I121" s="6"/>
      <c r="J121" s="6"/>
      <c r="K121" s="6"/>
      <c r="L121" s="6"/>
      <c r="M121" s="6"/>
      <c r="N121" s="6"/>
      <c r="O121" s="6"/>
      <c r="P121" s="6"/>
      <c r="Q121" s="6"/>
      <c r="R121" s="6"/>
      <c r="S121" s="6"/>
      <c r="T121" s="6"/>
      <c r="U121" s="6"/>
    </row>
    <row r="122" spans="1:21" x14ac:dyDescent="0.35">
      <c r="A122" s="6"/>
      <c r="B122" s="6"/>
      <c r="C122" s="6"/>
      <c r="D122" s="6"/>
      <c r="E122" s="6"/>
      <c r="F122" s="6"/>
      <c r="G122" s="6"/>
      <c r="H122" s="6"/>
      <c r="I122" s="6"/>
      <c r="J122" s="6"/>
      <c r="K122" s="6"/>
      <c r="L122" s="6"/>
      <c r="M122" s="6"/>
      <c r="N122" s="6"/>
      <c r="O122" s="6"/>
      <c r="P122" s="6"/>
      <c r="Q122" s="6"/>
      <c r="R122" s="6"/>
      <c r="S122" s="6"/>
      <c r="T122" s="6"/>
      <c r="U122" s="6"/>
    </row>
    <row r="123" spans="1:21" x14ac:dyDescent="0.35">
      <c r="A123" s="6"/>
      <c r="B123" s="6"/>
      <c r="C123" s="6"/>
      <c r="D123" s="6"/>
      <c r="E123" s="6"/>
      <c r="F123" s="6"/>
      <c r="G123" s="6"/>
      <c r="H123" s="6"/>
      <c r="I123" s="6"/>
      <c r="J123" s="6"/>
      <c r="K123" s="6"/>
      <c r="L123" s="6"/>
      <c r="M123" s="6"/>
      <c r="N123" s="6"/>
      <c r="O123" s="6"/>
      <c r="P123" s="6"/>
      <c r="Q123" s="6"/>
      <c r="R123" s="6"/>
      <c r="S123" s="6"/>
      <c r="T123" s="6"/>
      <c r="U123" s="6"/>
    </row>
    <row r="124" spans="1:21" x14ac:dyDescent="0.35">
      <c r="A124" s="6"/>
      <c r="B124" s="6"/>
      <c r="C124" s="6"/>
      <c r="D124" s="6"/>
      <c r="E124" s="6"/>
      <c r="F124" s="6"/>
      <c r="G124" s="6"/>
      <c r="H124" s="6"/>
      <c r="I124" s="6"/>
      <c r="J124" s="6"/>
      <c r="K124" s="6"/>
      <c r="L124" s="6"/>
      <c r="M124" s="6"/>
      <c r="N124" s="6"/>
      <c r="O124" s="6"/>
      <c r="P124" s="6"/>
      <c r="Q124" s="6"/>
      <c r="R124" s="6"/>
      <c r="S124" s="6"/>
      <c r="T124" s="6"/>
      <c r="U124" s="6"/>
    </row>
    <row r="125" spans="1:21" x14ac:dyDescent="0.35">
      <c r="A125" s="6"/>
      <c r="B125" s="6"/>
      <c r="C125" s="6"/>
      <c r="D125" s="6"/>
      <c r="E125" s="6"/>
      <c r="F125" s="6"/>
      <c r="G125" s="6"/>
      <c r="H125" s="6"/>
      <c r="I125" s="6"/>
      <c r="J125" s="6"/>
      <c r="K125" s="6"/>
      <c r="L125" s="6"/>
      <c r="M125" s="6"/>
      <c r="N125" s="6"/>
      <c r="O125" s="6"/>
      <c r="P125" s="6"/>
      <c r="Q125" s="6"/>
      <c r="R125" s="6"/>
      <c r="S125" s="6"/>
      <c r="T125" s="6"/>
      <c r="U125" s="6"/>
    </row>
    <row r="126" spans="1:21" x14ac:dyDescent="0.35">
      <c r="A126" s="6"/>
      <c r="B126" s="6"/>
      <c r="C126" s="6"/>
      <c r="D126" s="6"/>
      <c r="E126" s="6"/>
      <c r="F126" s="6"/>
      <c r="G126" s="6"/>
      <c r="H126" s="6"/>
      <c r="I126" s="6"/>
      <c r="J126" s="6"/>
      <c r="K126" s="6"/>
      <c r="L126" s="6"/>
      <c r="M126" s="6"/>
      <c r="N126" s="6"/>
      <c r="O126" s="6"/>
      <c r="P126" s="6"/>
      <c r="Q126" s="6"/>
      <c r="R126" s="6"/>
      <c r="S126" s="6"/>
      <c r="T126" s="6"/>
      <c r="U126" s="6"/>
    </row>
    <row r="127" spans="1:21" x14ac:dyDescent="0.35">
      <c r="A127" s="6"/>
      <c r="B127" s="6"/>
      <c r="C127" s="6"/>
      <c r="D127" s="6"/>
      <c r="E127" s="6"/>
      <c r="F127" s="6"/>
      <c r="G127" s="6"/>
      <c r="H127" s="6"/>
      <c r="I127" s="6"/>
      <c r="J127" s="6"/>
      <c r="K127" s="6"/>
      <c r="L127" s="6"/>
      <c r="M127" s="6"/>
      <c r="N127" s="6"/>
      <c r="O127" s="6"/>
      <c r="P127" s="6"/>
      <c r="Q127" s="6"/>
      <c r="R127" s="6"/>
      <c r="S127" s="6"/>
      <c r="T127" s="6"/>
      <c r="U127" s="6"/>
    </row>
    <row r="128" spans="1:21" x14ac:dyDescent="0.35">
      <c r="A128" s="6"/>
      <c r="B128" s="6"/>
      <c r="C128" s="6"/>
      <c r="D128" s="6"/>
      <c r="E128" s="6"/>
      <c r="F128" s="6"/>
      <c r="G128" s="6"/>
      <c r="H128" s="6"/>
      <c r="I128" s="6"/>
      <c r="J128" s="6"/>
      <c r="K128" s="6"/>
      <c r="L128" s="6"/>
      <c r="M128" s="6"/>
      <c r="N128" s="6"/>
      <c r="O128" s="6"/>
      <c r="P128" s="6"/>
      <c r="Q128" s="6"/>
      <c r="R128" s="6"/>
      <c r="S128" s="6"/>
      <c r="T128" s="6"/>
      <c r="U128" s="6"/>
    </row>
    <row r="129" spans="1:21" x14ac:dyDescent="0.35">
      <c r="A129" s="6"/>
      <c r="B129" s="6"/>
      <c r="C129" s="6"/>
      <c r="D129" s="6"/>
      <c r="E129" s="6"/>
      <c r="F129" s="6"/>
      <c r="G129" s="6"/>
      <c r="H129" s="6"/>
      <c r="I129" s="6"/>
      <c r="J129" s="6"/>
      <c r="K129" s="6"/>
      <c r="L129" s="6"/>
      <c r="M129" s="6"/>
      <c r="N129" s="6"/>
      <c r="O129" s="6"/>
      <c r="P129" s="6"/>
      <c r="Q129" s="6"/>
      <c r="R129" s="6"/>
      <c r="S129" s="6"/>
      <c r="T129" s="6"/>
      <c r="U129" s="6"/>
    </row>
    <row r="130" spans="1:21" x14ac:dyDescent="0.35">
      <c r="A130" s="6"/>
      <c r="B130" s="6"/>
      <c r="C130" s="6"/>
      <c r="D130" s="6"/>
      <c r="E130" s="6"/>
      <c r="F130" s="6"/>
      <c r="G130" s="6"/>
      <c r="H130" s="6"/>
      <c r="I130" s="6"/>
      <c r="J130" s="6"/>
      <c r="K130" s="6"/>
      <c r="L130" s="6"/>
      <c r="M130" s="6"/>
      <c r="N130" s="6"/>
      <c r="O130" s="6"/>
      <c r="P130" s="6"/>
      <c r="Q130" s="6"/>
      <c r="R130" s="6"/>
      <c r="S130" s="6"/>
      <c r="T130" s="6"/>
      <c r="U130" s="6"/>
    </row>
    <row r="131" spans="1:21" x14ac:dyDescent="0.35">
      <c r="A131" s="6"/>
      <c r="B131" s="6"/>
      <c r="C131" s="6"/>
      <c r="D131" s="6"/>
      <c r="E131" s="6"/>
      <c r="F131" s="6"/>
      <c r="G131" s="6"/>
      <c r="H131" s="6"/>
      <c r="I131" s="6"/>
      <c r="J131" s="6"/>
      <c r="K131" s="6"/>
      <c r="L131" s="6"/>
      <c r="M131" s="6"/>
      <c r="N131" s="6"/>
      <c r="O131" s="6"/>
      <c r="P131" s="6"/>
      <c r="Q131" s="6"/>
      <c r="R131" s="6"/>
      <c r="S131" s="6"/>
      <c r="T131" s="6"/>
      <c r="U131" s="6"/>
    </row>
    <row r="132" spans="1:21" x14ac:dyDescent="0.35">
      <c r="A132" s="6"/>
      <c r="B132" s="6"/>
      <c r="C132" s="6"/>
      <c r="D132" s="6"/>
      <c r="E132" s="6"/>
      <c r="F132" s="6"/>
      <c r="G132" s="6"/>
      <c r="H132" s="6"/>
      <c r="I132" s="6"/>
      <c r="J132" s="6"/>
      <c r="K132" s="6"/>
      <c r="L132" s="6"/>
      <c r="M132" s="6"/>
      <c r="N132" s="6"/>
      <c r="O132" s="6"/>
      <c r="P132" s="6"/>
      <c r="Q132" s="6"/>
      <c r="R132" s="6"/>
      <c r="S132" s="6"/>
      <c r="T132" s="6"/>
      <c r="U132" s="6"/>
    </row>
    <row r="133" spans="1:21" x14ac:dyDescent="0.35">
      <c r="A133" s="6"/>
      <c r="B133" s="6"/>
      <c r="C133" s="6"/>
      <c r="D133" s="6"/>
      <c r="E133" s="6"/>
      <c r="F133" s="6"/>
      <c r="G133" s="6"/>
      <c r="H133" s="6"/>
      <c r="I133" s="6"/>
      <c r="J133" s="6"/>
      <c r="K133" s="6"/>
      <c r="L133" s="6"/>
      <c r="M133" s="6"/>
      <c r="N133" s="6"/>
      <c r="O133" s="6"/>
      <c r="P133" s="6"/>
      <c r="Q133" s="6"/>
      <c r="R133" s="6"/>
      <c r="S133" s="6"/>
      <c r="T133" s="6"/>
      <c r="U133" s="6"/>
    </row>
    <row r="134" spans="1:21" x14ac:dyDescent="0.35">
      <c r="A134" s="6"/>
      <c r="B134" s="6"/>
      <c r="C134" s="6"/>
      <c r="D134" s="6"/>
      <c r="E134" s="6"/>
      <c r="F134" s="6"/>
      <c r="G134" s="6"/>
      <c r="H134" s="6"/>
      <c r="I134" s="6"/>
      <c r="J134" s="6"/>
      <c r="K134" s="6"/>
      <c r="L134" s="6"/>
      <c r="M134" s="6"/>
      <c r="N134" s="6"/>
      <c r="O134" s="6"/>
      <c r="P134" s="6"/>
      <c r="Q134" s="6"/>
      <c r="R134" s="6"/>
      <c r="S134" s="6"/>
      <c r="T134" s="6"/>
      <c r="U134" s="6"/>
    </row>
    <row r="135" spans="1:21" x14ac:dyDescent="0.35">
      <c r="A135" s="6"/>
      <c r="B135" s="6"/>
      <c r="C135" s="6"/>
      <c r="D135" s="6"/>
      <c r="E135" s="6"/>
      <c r="F135" s="6"/>
      <c r="G135" s="6"/>
      <c r="H135" s="6"/>
      <c r="I135" s="6"/>
      <c r="J135" s="6"/>
      <c r="K135" s="6"/>
      <c r="L135" s="6"/>
      <c r="M135" s="6"/>
      <c r="N135" s="6"/>
      <c r="O135" s="6"/>
      <c r="P135" s="6"/>
      <c r="Q135" s="6"/>
      <c r="R135" s="6"/>
      <c r="S135" s="6"/>
      <c r="T135" s="6"/>
      <c r="U135" s="6"/>
    </row>
    <row r="136" spans="1:21" x14ac:dyDescent="0.35">
      <c r="A136" s="6"/>
      <c r="B136" s="6"/>
      <c r="C136" s="6"/>
      <c r="D136" s="6"/>
      <c r="E136" s="6"/>
      <c r="F136" s="6"/>
      <c r="G136" s="6"/>
      <c r="H136" s="6"/>
      <c r="I136" s="6"/>
      <c r="J136" s="6"/>
      <c r="K136" s="6"/>
      <c r="L136" s="6"/>
      <c r="M136" s="6"/>
      <c r="N136" s="6"/>
      <c r="O136" s="6"/>
      <c r="P136" s="6"/>
      <c r="Q136" s="6"/>
      <c r="R136" s="6"/>
      <c r="S136" s="6"/>
      <c r="T136" s="6"/>
      <c r="U136"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 D a t e . 1 < / K e y > < / a : K e y > < a : V a l u e   i : t y p e = " T a b l e W i d g e t B a s e V i e w S t a t e " / > < / a : K e y V a l u e O f D i a g r a m O b j e c t K e y a n y T y p e z b w N T n L X > < a : K e y V a l u e O f D i a g r a m O b j e c t K e y a n y T y p e z b w N T n L X > < a : K e y > < K e y > C o l u m n s \ P a t i e n t   A d m i s s i o n   D a t e . 2 < / 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 C o l u m n s \ P a t i e n t   A t t e n d e d < / 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 A d m i s s i o n   D a t e . 1   ( Y e a r ) < / K e y > < / a : K e y > < a : V a l u e   i : t y p e = " T a b l e W i d g e t B a s e V i e w S t a t e " / > < / a : K e y V a l u e O f D i a g r a m O b j e c t K e y a n y T y p e z b w N T n L X > < a : K e y V a l u e O f D i a g r a m O b j e c t K e y a n y T y p e z b w N T n L X > < a : K e y > < K e y > C o l u m n s \ P a t i e n t   A d m i s s i o n   D a t e . 1   ( Q u a r t e r ) < / K e y > < / a : K e y > < a : V a l u e   i : t y p e = " T a b l e W i d g e t B a s e V i e w S t a t e " / > < / a : K e y V a l u e O f D i a g r a m O b j e c t K e y a n y T y p e z b w N T n L X > < a : K e y V a l u e O f D i a g r a m O b j e c t K e y a n y T y p e z b w N T n L X > < a : K e y > < K e y > C o l u m n s \ P a t i e n t   A d m i s s i o n   D a t e . 1   ( M o n t h   I n d e x ) < / K e y > < / a : K e y > < a : V a l u e   i : t y p e = " T a b l e W i d g e t B a s e V i e w S t a t e " / > < / a : K e y V a l u e O f D i a g r a m O b j e c t K e y a n y T y p e z b w N T n L X > < a : K e y V a l u e O f D i a g r a m O b j e c t K e y a n y T y p e z b w N T n L X > < a : K e y > < K e y > C o l u m n s \ P a t i e n t   A d m i s s i o n   D a t e . 1   ( M o n t h ) < / 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T a b l e X M L _ H o s p i t a l   E m e r g e n c y   R o o m   D a t a _ f c 7 d c 4 b 4 - 3 1 a b - 4 4 3 5 - a b 5 9 - b 9 6 4 7 3 2 9 2 b 4 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 1 3 9 < / i n t > < / v a l u e > < / i t e m > < i t e m > < k e y > < s t r i n g > P a t i e n t   A d m i s s i o n   D a t e . 1 < / s t r i n g > < / k e y > < v a l u e > < i n t > 2 9 3 < / i n t > < / v a l u e > < / i t e m > < i t e m > < k e y > < s t r i n g > P a t i e n t   A d m i s s i o n   D a t e . 2 < / s t r i n g > < / k e y > < v a l u e > < i n t > 2 9 3 < / i n t > < / v a l u e > < / i t e m > < i t e m > < k e y > < s t r i n g > M e r g e d < / s t r i n g > < / k e y > < v a l u e > < i n t > 1 2 0 < / i n t > < / v a l u e > < / i t e m > < i t e m > < k e y > < s t r i n g > P a t i e n t   G e n d e r < / s t r i n g > < / k e y > < v a l u e > < i n t > 1 9 3 < / i n t > < / v a l u e > < / i t e m > < i t e m > < k e y > < s t r i n g > P a t i e n t   A g e < / s t r i n g > < / k e y > < v a l u e > < i n t > 1 6 0 < / i n t > < / v a l u e > < / i t e m > < i t e m > < k e y > < s t r i n g > P a t i e n t   R a c e < / s t r i n g > < / k e y > < v a l u e > < i n t > 1 7 2 < / i n t > < / v a l u e > < / i t e m > < i t e m > < k e y > < s t r i n g > D e p a r t m e n t   R e f e r r a l < / s t r i n g > < / k e y > < v a l u e > < i n t > 2 4 4 < / i n t > < / v a l u e > < / i t e m > < i t e m > < k e y > < s t r i n g > P a t i e n t   A d m i s s i o n   F l a g < / s t r i n g > < / k e y > < v a l u e > < i n t > 2 7 1 < / i n t > < / v a l u e > < / i t e m > < i t e m > < k e y > < s t r i n g > P a t i e n t   S a t i s f a c t i o n   S c o r e < / s t r i n g > < / k e y > < v a l u e > < i n t > 2 9 7 < / i n t > < / v a l u e > < / i t e m > < i t e m > < k e y > < s t r i n g > P a t i e n t   W a i t t i m e < / s t r i n g > < / k e y > < v a l u e > < i n t > 2 0 7 < / i n t > < / v a l u e > < / i t e m > < i t e m > < k e y > < s t r i n g > P a t i e n t   A d m i s s i o n   D a t e . 1   ( Y e a r ) < / s t r i n g > < / k e y > < v a l u e > < i n t > 3 6 0 < / i n t > < / v a l u e > < / i t e m > < i t e m > < k e y > < s t r i n g > P a t i e n t   A t t e n d e d < / s t r i n g > < / k e y > < v a l u e > < i n t > 2 5 0 < / i n t > < / v a l u e > < / i t e m > < i t e m > < k e y > < s t r i n g > A g e   G r o u p < / s t r i n g > < / k e y > < v a l u e > < i n t > 2 5 0 < / i n t > < / v a l u e > < / i t e m > < i t e m > < k e y > < s t r i n g > P a t i e n t   A d m i s s i o n   D a t e . 1   ( Q u a r t e r ) < / s t r i n g > < / k e y > < v a l u e > < i n t > 3 8 6 < / i n t > < / v a l u e > < / i t e m > < i t e m > < k e y > < s t r i n g > P a t i e n t   A d m i s s i o n   D a t e . 1   ( M o n t h   I n d e x ) < / s t r i n g > < / k e y > < v a l u e > < i n t > 4 3 2 < / i n t > < / v a l u e > < / i t e m > < i t e m > < k e y > < s t r i n g > P a t i e n t   A d m i s s i o n   D a t e . 1   ( M o n t h ) < / s t r i n g > < / k e y > < v a l u e > < i n t > 3 7 3 < / i n t > < / v a l u e > < / i t e m > < / C o l u m n W i d t h s > < C o l u m n D i s p l a y I n d e x > < i t e m > < k e y > < s t r i n g > P a t i e n t   I d < / s t r i n g > < / k e y > < v a l u e > < i n t > 0 < / i n t > < / v a l u e > < / i t e m > < i t e m > < k e y > < s t r i n g > P a t i e n t   A d m i s s i o n   D a t e . 1 < / s t r i n g > < / k e y > < v a l u e > < i n t > 1 < / i n t > < / v a l u e > < / i t e m > < i t e m > < k e y > < s t r i n g > P a t i e n t   A d m i s s i o n   D a t e . 2 < / 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 A d m i s s i o n   D a t e . 1   ( Y e a r ) < / s t r i n g > < / k e y > < v a l u e > < i n t > 1 3 < / i n t > < / v a l u e > < / i t e m > < i t e m > < k e y > < s t r i n g > P a t i e n t   A t t e n d e d < / s t r i n g > < / k e y > < v a l u e > < i n t > 1 1 < / i n t > < / v a l u e > < / i t e m > < i t e m > < k e y > < s t r i n g > A g e   G r o u p < / s t r i n g > < / k e y > < v a l u e > < i n t > 1 2 < / i n t > < / v a l u e > < / i t e m > < i t e m > < k e y > < s t r i n g > P a t i e n t   A d m i s s i o n   D a t e . 1   ( Q u a r t e r ) < / s t r i n g > < / k e y > < v a l u e > < i n t > 1 4 < / i n t > < / v a l u e > < / i t e m > < i t e m > < k e y > < s t r i n g > P a t i e n t   A d m i s s i o n   D a t e . 1   ( M o n t h   I n d e x ) < / s t r i n g > < / k e y > < v a l u e > < i n t > 1 5 < / i n t > < / v a l u e > < / i t e m > < i t e m > < k e y > < s t r i n g > P a t i e n t   A d m i s s i o n   D a t e . 1   ( M o n t h ) < / s t r i n g > < / k e y > < v a l u e > < i n t > 1 6 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Q u e r y 1 _ d 8 b d d 7 a 6 - 1 6 a 4 - 4 c 1 6 - 8 6 4 e - 6 4 9 2 0 4 5 0 7 8 b 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 8 9 < / i n t > < / v a l u e > < / i t e m > < i t e m > < k e y > < s t r i n g > d a t e   ( Y e a r ) < / s t r i n g > < / k e y > < v a l u e > < i n t > 1 5 6 < / i n t > < / v a l u e > < / i t e m > < i t e m > < k e y > < s t r i n g > d a t e   ( Q u a r t e r ) < / s t r i n g > < / k e y > < v a l u e > < i n t > 1 8 2 < / i n t > < / v a l u e > < / i t e m > < i t e m > < k e y > < s t r i n g > d a t e   ( M o n t h   I n d e x ) < / s t r i n g > < / k e y > < v a l u e > < i n t > 2 2 8 < / i n t > < / v a l u e > < / i t e m > < i t e m > < k e y > < s t r i n g > d a t e   ( M o n t h ) < / s t r i n g > < / k e y > < v a l u e > < i n t > 1 6 9 < / i n t > < / v a l u e > < / i t e m > < i t e m > < k e y > < s t r i n g > d a t e   ( D a y   I n d e x ) < / s t r i n g > < / k e y > < v a l u e > < i n t > 2 0 7 < / i n t > < / v a l u e > < / i t e m > < i t e m > < k e y > < s t r i n g > d a t e   ( D a y ) < / s t r i n g > < / k e y > < v a l u e > < i n t > 1 4 8 < / i n t > < / v a l u e > < / i t e m > < / C o l u m n W i d t h s > < C o l u m n D i s p l a y I n d e x > < i t e m > < k e y > < s t r i n g > d a t e < / s t r i n g > < / k e y > < v a l u e > < i n t > 0 < / i n t > < / v a l u e > < / i t e m > < i t e m > < k e y > < s t r i n g > d a t e   ( Y e a r ) < / s t r i n g > < / k e y > < v a l u e > < i n t > 1 < / i n t > < / v a l u e > < / i t e m > < i t e m > < k e y > < s t r i n g > d a t e   ( Q u a r t e r ) < / s t r i n g > < / k e y > < v a l u e > < i n t > 2 < / i n t > < / v a l u e > < / i t e m > < i t e m > < k e y > < s t r i n g > d a t e   ( M o n t h   I n d e x ) < / s t r i n g > < / k e y > < v a l u e > < i n t > 3 < / i n t > < / v a l u e > < / i t e m > < i t e m > < k e y > < s t r i n g > d a t e   ( M o n t h ) < / s t r i n g > < / k e y > < v a l u e > < i n t > 4 < / i n t > < / v a l u e > < / i t e m > < i t e m > < k e y > < s t r i n g > d a t e   ( D a y   I n d e x ) < / s t r i n g > < / k e y > < v a l u e > < i n t > 5 < / i n t > < / v a l u e > < / i t e m > < i t e m > < k e y > < s t r i n g > d a t e   ( D a y ) < / 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a n d b o x N o n E m p t y " > < C u s t o m C o n t e n t > < ! [ C D A T A [ 1 ] ] > < / 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 A t t e n d e d < / K e y > < / D i a g r a m O b j e c t K e y > < D i a g r a m O b j e c t K e y > < K e y > M e a s u r e s \ C o u n t   o f   P a t i e n t   A t t e n d e d \ T a g I n f o \ F o r m u l a < / K e y > < / D i a g r a m O b j e c t K e y > < D i a g r a m O b j e c t K e y > < K e y > M e a s u r e s \ C o u n t   o f   P a t i e n t   A t t e n d e d \ T a g I n f o \ V a l u e < / K e y > < / D i a g r a m O b j e c t K e y > < D i a g r a m O b j e c t K e y > < K e y > C o l u m n s \ P a t i e n t   I d < / K e y > < / D i a g r a m O b j e c t K e y > < D i a g r a m O b j e c t K e y > < K e y > C o l u m n s \ P a t i e n t   A d m i s s i o n   D a t e . 1 < / K e y > < / D i a g r a m O b j e c t K e y > < D i a g r a m O b j e c t K e y > < K e y > C o l u m n s \ P a t i e n t   A d m i s s i o n   D a t e . 2 < / 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 A t t e n d e d < / K e y > < / D i a g r a m O b j e c t K e y > < D i a g r a m O b j e c t K e y > < K e y > C o l u m n s \ A g e   G r o u p < / K e y > < / D i a g r a m O b j e c t K e y > < D i a g r a m O b j e c t K e y > < K e y > C o l u m n s \ P a t i e n t   A d m i s s i o n   D a t e . 1   ( Y e a r ) < / K e y > < / D i a g r a m O b j e c t K e y > < D i a g r a m O b j e c t K e y > < K e y > C o l u m n s \ P a t i e n t   A d m i s s i o n   D a t e . 1   ( Q u a r t e r ) < / K e y > < / D i a g r a m O b j e c t K e y > < D i a g r a m O b j e c t K e y > < K e y > C o l u m n s \ P a t i e n t   A d m i s s i o n   D a t e . 1   ( M o n t h   I n d e x ) < / K e y > < / D i a g r a m O b j e c t K e y > < D i a g r a m O b j e c t K e y > < K e y > C o l u m n s \ P a t i e n t   A d m i s s i o n   D a t e . 1   ( M o n t h ) < / 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 A t t e n d e d & g t ; - & l t ; M e a s u r e s \ P a t i e n t   A t t e n d e d & g t ; < / K e y > < / D i a g r a m O b j e c t K e y > < D i a g r a m O b j e c t K e y > < K e y > L i n k s \ & l t ; C o l u m n s \ C o u n t   o f   P a t i e n t   A t t e n d e d & g t ; - & l t ; M e a s u r e s \ P a t i e n t   A t t e n d e d & g t ; \ C O L U M N < / K e y > < / D i a g r a m O b j e c t K e y > < D i a g r a m O b j e c t K e y > < K e y > L i n k s \ & l t ; C o l u m n s \ C o u n t   o f   P a t i e n t   A t t e n d e d & g t ; - & l t ; M e a s u r e s \ P a t i e n t   A t t e n d e d & g t ; \ M E A S U R E 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 1 2 < / 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 A t t e n d e d < / K e y > < / a : K e y > < a : V a l u e   i : t y p e = " M e a s u r e G r i d N o d e V i e w S t a t e " > < C o l u m n > 1 1 < / C o l u m n > < L a y e d O u t > t r u e < / L a y e d O u t > < W a s U I I n v i s i b l e > t r u e < / W a s U I I n v i s i b l e > < / a : V a l u e > < / a : K e y V a l u e O f D i a g r a m O b j e c t K e y a n y T y p e z b w N T n L X > < a : K e y V a l u e O f D i a g r a m O b j e c t K e y a n y T y p e z b w N T n L X > < a : K e y > < K e y > M e a s u r e s \ C o u n t   o f   P a t i e n t   A t t e n d e d \ T a g I n f o \ F o r m u l a < / K e y > < / a : K e y > < a : V a l u e   i : t y p e = " M e a s u r e G r i d V i e w S t a t e I D i a g r a m T a g A d d i t i o n a l I n f o " / > < / a : K e y V a l u e O f D i a g r a m O b j e c t K e y a n y T y p e z b w N T n L X > < a : K e y V a l u e O f D i a g r a m O b j e c t K e y a n y T y p e z b w N T n L X > < a : K e y > < K e y > M e a s u r e s \ C o u n t   o f   P a t i e n t   A t t e n d e d \ T a g I n f o \ V a l u e 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 D a t e . 1 < / K e y > < / a : K e y > < a : V a l u e   i : t y p e = " M e a s u r e G r i d N o d e V i e w S t a t e " > < C o l u m n > 1 < / C o l u m n > < L a y e d O u t > t r u e < / L a y e d O u t > < / a : V a l u e > < / a : K e y V a l u e O f D i a g r a m O b j e c t K e y a n y T y p e z b w N T n L X > < a : K e y V a l u e O f D i a g r a m O b j e c t K e y a n y T y p e z b w N T n L X > < a : K e y > < K e y > C o l u m n s \ P a t i e n t   A d m i s s i o n   D a t e . 2 < / 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 A t t e n d e d < / K e y > < / a : K e y > < a : V a l u e   i : t y p e = " M e a s u r e G r i d N o d e V i e w S t a t e " > < C o l u m n > 1 1 < / C o l u m n > < L a y e d O u t > t r u e < / L a y e d O u t > < / a : V a l u e > < / a : K e y V a l u e O f D i a g r a m O b j e c t K e y a n y T y p e z b w N T n L X > < a : K e y V a l u e O f D i a g r a m O b j e c t K e y a n y T y p e z b w N T n L X > < a : K e y > < K e y > C o l u m n s \ A g e   G r o u p < / K e y > < / a : K e y > < a : V a l u e   i : t y p e = " M e a s u r e G r i d N o d e V i e w S t a t e " > < C o l u m n > 1 2 < / C o l u m n > < L a y e d O u t > t r u e < / L a y e d O u t > < / a : V a l u e > < / a : K e y V a l u e O f D i a g r a m O b j e c t K e y a n y T y p e z b w N T n L X > < a : K e y V a l u e O f D i a g r a m O b j e c t K e y a n y T y p e z b w N T n L X > < a : K e y > < K e y > C o l u m n s \ P a t i e n t   A d m i s s i o n   D a t e . 1   ( Y e a r ) < / K e y > < / a : K e y > < a : V a l u e   i : t y p e = " M e a s u r e G r i d N o d e V i e w S t a t e " > < C o l u m n > 1 3 < / C o l u m n > < L a y e d O u t > t r u e < / L a y e d O u t > < / a : V a l u e > < / a : K e y V a l u e O f D i a g r a m O b j e c t K e y a n y T y p e z b w N T n L X > < a : K e y V a l u e O f D i a g r a m O b j e c t K e y a n y T y p e z b w N T n L X > < a : K e y > < K e y > C o l u m n s \ P a t i e n t   A d m i s s i o n   D a t e . 1   ( Q u a r t e r ) < / K e y > < / a : K e y > < a : V a l u e   i : t y p e = " M e a s u r e G r i d N o d e V i e w S t a t e " > < C o l u m n > 1 4 < / C o l u m n > < L a y e d O u t > t r u e < / L a y e d O u t > < / a : V a l u e > < / a : K e y V a l u e O f D i a g r a m O b j e c t K e y a n y T y p e z b w N T n L X > < a : K e y V a l u e O f D i a g r a m O b j e c t K e y a n y T y p e z b w N T n L X > < a : K e y > < K e y > C o l u m n s \ P a t i e n t   A d m i s s i o n   D a t e . 1   ( M o n t h   I n d e x ) < / K e y > < / a : K e y > < a : V a l u e   i : t y p e = " M e a s u r e G r i d N o d e V i e w S t a t e " > < C o l u m n > 1 5 < / C o l u m n > < L a y e d O u t > t r u e < / L a y e d O u t > < / a : V a l u e > < / a : K e y V a l u e O f D i a g r a m O b j e c t K e y a n y T y p e z b w N T n L X > < a : K e y V a l u e O f D i a g r a m O b j e c t K e y a n y T y p e z b w N T n L X > < a : K e y > < K e y > C o l u m n s \ P a t i e n t   A d m i s s i o n   D a t e . 1   ( M o n t h ) < / K e y > < / a : K e y > < a : V a l u e   i : t y p e = " M e a s u r e G r i d N o d e V i e w S t a t e " > < C o l u m n > 1 6 < / 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 A t t e n d e d & g t ; - & l t ; M e a s u r e s \ P a t i e n t   A t t e n d e d & g t ; < / K e y > < / a : K e y > < a : V a l u e   i : t y p e = " M e a s u r e G r i d V i e w S t a t e I D i a g r a m L i n k " / > < / a : K e y V a l u e O f D i a g r a m O b j e c t K e y a n y T y p e z b w N T n L X > < a : K e y V a l u e O f D i a g r a m O b j e c t K e y a n y T y p e z b w N T n L X > < a : K e y > < K e y > L i n k s \ & l t ; C o l u m n s \ C o u n t   o f   P a t i e n t   A t t e n d e d & g t ; - & l t ; M e a s u r e s \ P a t i e n t   A t t e n d e d & g t ; \ C O L U M N < / K e y > < / a : K e y > < a : V a l u e   i : t y p e = " M e a s u r e G r i d V i e w S t a t e I D i a g r a m L i n k E n d p o i n t " / > < / a : K e y V a l u e O f D i a g r a m O b j e c t K e y a n y T y p e z b w N T n L X > < a : K e y V a l u e O f D i a g r a m O b j e c t K e y a n y T y p e z b w N T n L X > < a : K e y > < K e y > L i n k s \ & l t ; C o l u m n s \ C o u n t   o f   P a t i e n t   A t t e n d e d & g t ; - & l t ; M e a s u r e s \ P a t i e n t   A t t e n d e d & g t ; \ M E A S U R E 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 T a g s \ T a b l e s \ & l t ; T a b l e s \ Q u e r y 1 & g t ; < / K e y > < / D i a g r a m O b j e c t K e y > < D i a g r a m O b j e c t K e y > < K e y > T a b l e s \ H o s p i t a l   E m e r g e n c y   R o o m   D a t a < / K e y > < / D i a g r a m O b j e c t K e y > < D i a g r a m O b j e c t K e y > < K e y > T a b l e s \ H o s p i t a l   E m e r g e n c y   R o o m   D a t a \ C o l u m n s \ P a t i e n t   I d < / K e y > < / D i a g r a m O b j e c t K e y > < D i a g r a m O b j e c t K e y > < K e y > T a b l e s \ H o s p i t a l   E m e r g e n c y   R o o m   D a t a \ C o l u m n s \ P a t i e n t   A d m i s s i o n   D a t e . 1 < / K e y > < / D i a g r a m O b j e c t K e y > < D i a g r a m O b j e c t K e y > < K e y > T a b l e s \ H o s p i t a l   E m e r g e n c y   R o o m   D a t a \ C o l u m n s \ P a t i e n t   A d m i s s i o n   D a t e . 2 < / 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 D a t a \ C o l u m n s \ P a t i e n t   A t t e n d e d < / K e y > < / D i a g r a m O b j e c t K e y > < D i a g r a m O b j e c t K e y > < K e y > T a b l e s \ H o s p i t a l   E m e r g e n c y   R o o m   D a t a \ C o l u m n s \ A g e   G r o u p < / K e y > < / D i a g r a m O b j e c t K e y > < D i a g r a m O b j e c t K e y > < K e y > T a b l e s \ H o s p i t a l   E m e r g e n c y   R o o m   D a t a \ C o l u m n s \ P a t i e n t   A d m i s s i o n   D a t e . 1   ( Y e a r ) < / K e y > < / D i a g r a m O b j e c t K e y > < D i a g r a m O b j e c t K e y > < K e y > T a b l e s \ H o s p i t a l   E m e r g e n c y   R o o m   D a t a \ C o l u m n s \ P a t i e n t   A d m i s s i o n   D a t e . 1   ( Q u a r t e r ) < / K e y > < / D i a g r a m O b j e c t K e y > < D i a g r a m O b j e c t K e y > < K e y > T a b l e s \ H o s p i t a l   E m e r g e n c y   R o o m   D a t a \ C o l u m n s \ P a t i e n t   A d m i s s i o n   D a t e . 1   ( M o n t h   I n d e x ) < / K e y > < / D i a g r a m O b j e c t K e y > < D i a g r a m O b j e c t K e y > < K e y > T a b l e s \ H o s p i t a l   E m e r g e n c y   R o o m   D a t a \ C o l u m n s \ P a t i e n t   A d m i s s i o n   D a t e . 1   ( M o n t h ) < / 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 A t t e n d e d < / K e y > < / D i a g r a m O b j e c t K e y > < D i a g r a m O b j e c t K e y > < K e y > T a b l e s \ H o s p i t a l   E m e r g e n c y   R o o m   D a t a \ C o u n t   o f   P a t i e n t   A t t e n d e d \ A d d i t i o n a l   I n f o \ I m p l i c i t   M e a s u r e < / K e y > < / D i a g r a m O b j e c t K e y > < D i a g r a m O b j e c t K e y > < K e y > T a b l e s \ Q u e r y 1 < / K e y > < / D i a g r a m O b j e c t K e y > < D i a g r a m O b j e c t K e y > < K e y > T a b l e s \ Q u e r y 1 \ C o l u m n s \ d a t e < / K e y > < / D i a g r a m O b j e c t K e y > < D i a g r a m O b j e c t K e y > < K e y > T a b l e s \ Q u e r y 1 \ C o l u m n s \ d a t e   ( Y e a r ) < / K e y > < / D i a g r a m O b j e c t K e y > < D i a g r a m O b j e c t K e y > < K e y > T a b l e s \ Q u e r y 1 \ C o l u m n s \ d a t e   ( Q u a r t e r ) < / K e y > < / D i a g r a m O b j e c t K e y > < D i a g r a m O b j e c t K e y > < K e y > T a b l e s \ Q u e r y 1 \ C o l u m n s \ d a t e   ( M o n t h   I n d e x ) < / K e y > < / D i a g r a m O b j e c t K e y > < D i a g r a m O b j e c t K e y > < K e y > T a b l e s \ Q u e r y 1 \ C o l u m n s \ d a t e   ( M o n t h ) < / K e y > < / D i a g r a m O b j e c t K e y > < D i a g r a m O b j e c t K e y > < K e y > T a b l e s \ Q u e r y 1 \ C o l u m n s \ d a t e   ( D a y   I n d e x ) < / K e y > < / D i a g r a m O b j e c t K e y > < D i a g r a m O b j e c t K e y > < K e y > T a b l e s \ Q u e r y 1 \ C o l u m n s \ d a t e   ( D a y ) < / K e y > < / D i a g r a m O b j e c t K e y > < D i a g r a m O b j e c t K e y > < K e y > T a b l e s \ Q u e r y 1 \ M e a s u r e s \ C o u n t   o f   d a t e < / K e y > < / D i a g r a m O b j e c t K e y > < D i a g r a m O b j e c t K e y > < K e y > T a b l e s \ Q u e r y 1 \ C o u n t   o f   d a t e \ A d d i t i o n a l   I n f o \ I m p l i c i t   M e a s u r e < / K e y > < / D i a g r a m O b j e c t K e y > < D i a g r a m O b j e c t K e y > < K e y > R e l a t i o n s h i p s \ & l t ; T a b l e s \ H o s p i t a l   E m e r g e n c y   R o o m   D a t a \ C o l u m n s \ P a t i e n t   A d m i s s i o n   D a t e . 1 & g t ; - & l t ; T a b l e s \ Q u e r y 1 \ C o l u m n s \ d a t e & g t ; < / K e y > < / D i a g r a m O b j e c t K e y > < D i a g r a m O b j e c t K e y > < K e y > R e l a t i o n s h i p s \ & l t ; T a b l e s \ H o s p i t a l   E m e r g e n c y   R o o m   D a t a \ C o l u m n s \ P a t i e n t   A d m i s s i o n   D a t e . 1 & g t ; - & l t ; T a b l e s \ Q u e r y 1 \ C o l u m n s \ d a t e & g t ; \ F K < / K e y > < / D i a g r a m O b j e c t K e y > < D i a g r a m O b j e c t K e y > < K e y > R e l a t i o n s h i p s \ & l t ; T a b l e s \ H o s p i t a l   E m e r g e n c y   R o o m   D a t a \ C o l u m n s \ P a t i e n t   A d m i s s i o n   D a t e . 1 & g t ; - & l t ; T a b l e s \ Q u e r y 1 \ C o l u m n s \ d a t e & g t ; \ P K < / K e y > < / D i a g r a m O b j e c t K e y > < D i a g r a m O b j e c t K e y > < K e y > R e l a t i o n s h i p s \ & l t ; T a b l e s \ H o s p i t a l   E m e r g e n c y   R o o m   D a t a \ C o l u m n s \ P a t i e n t   A d m i s s i o n   D a t e . 1 & g t ; - & l t ; T a b l e s \ Q u e r y 1 \ C o l u m n s \ d a t e & g t ; \ C r o s s F i l t e r < / K e y > < / D i a g r a m O b j e c t K e y > < / A l l K e y s > < S e l e c t e d K e y s > < D i a g r a m O b j e c t K e y > < K e y > R e l a t i o n s h i p s \ & l t ; T a b l e s \ H o s p i t a l   E m e r g e n c y   R o o m   D a t a \ C o l u m n s \ P a t i e n t   A d m i s s i o n   D a t e . 1 & g t ; - & l t ; T a b l e s \ Q u e r y 1 \ C o l u m n s \ d a t e & g t ; 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 T a g s \ T a b l e s \ & l t ; T a b l e s \ Q u e r y 1 & g t ; < / K e y > < / a : K e y > < a : V a l u e   i : t y p e = " D i a g r a m D i s p l a y T a g V i e w S t a t e " > < I s N o t F i l t e r e d O u t > t r u e < / I s N o t F i l t e r e d O u t > < / a : V a l u e > < / a : K e y V a l u e O f D i a g r a m O b j e c t K e y a n y T y p e z b w N T n L X > < a : K e y V a l u e O f D i a g r a m O b j e c t K e y a n y T y p e z b w N T n L X > < a : K e y > < K e y > T a b l e s \ H o s p i t a l   E m e r g e n c y   R o o m   D a t a < / K e y > < / a : K e y > < a : V a l u e   i : t y p e = " D i a g r a m D i s p l a y N o d e V i e w S t a t e " > < H e i g h t > 3 2 2 . 6 6 6 6 6 6 6 6 6 6 6 6 6 3 < / H e i g h t > < I s E x p a n d e d > t r u e < / I s E x p a n d e d > < L a y e d O u t > t r u e < / L a y e d O u t > < W i d t h > 2 5 6 . 6 6 6 6 6 6 6 6 6 6 6 6 6 3 < / 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 D a t e . 1 < / K e y > < / a : K e y > < a : V a l u e   i : t y p e = " D i a g r a m D i s p l a y N o d e V i e w S t a t e " > < H e i g h t > 1 5 0 < / H e i g h t > < I s E x p a n d e d > t r u e < / I s E x p a n d e d > < W i d t h > 2 0 0 < / W i d t h > < / a : V a l u e > < / a : K e y V a l u e O f D i a g r a m O b j e c t K e y a n y T y p e z b w N T n L X > < a : K e y V a l u e O f D i a g r a m O b j e c t K e y a n y T y p e z b w N T n L X > < a : K e y > < K e y > T a b l e s \ H o s p i t a l   E m e r g e n c y   R o o m   D a t a \ C o l u m n s \ P a t i e n t   A d m i s s i o n   D a t e . 2 < / 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 D a t a \ C o l u m n s \ P a t i e n t   A t t e n d e d < / 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 A d m i s s i o n   D a t e . 1   ( Y e a r ) < / K e y > < / a : K e y > < a : V a l u e   i : t y p e = " D i a g r a m D i s p l a y N o d e V i e w S t a t e " > < H e i g h t > 1 5 0 < / H e i g h t > < I s E x p a n d e d > t r u e < / I s E x p a n d e d > < W i d t h > 2 0 0 < / W i d t h > < / a : V a l u e > < / a : K e y V a l u e O f D i a g r a m O b j e c t K e y a n y T y p e z b w N T n L X > < a : K e y V a l u e O f D i a g r a m O b j e c t K e y a n y T y p e z b w N T n L X > < a : K e y > < K e y > T a b l e s \ H o s p i t a l   E m e r g e n c y   R o o m   D a t a \ C o l u m n s \ P a t i e n t   A d m i s s i o n   D a t e . 1   ( Q u a r t e r ) < / K e y > < / a : K e y > < a : V a l u e   i : t y p e = " D i a g r a m D i s p l a y N o d e V i e w S t a t e " > < H e i g h t > 1 5 0 < / H e i g h t > < I s E x p a n d e d > t r u e < / I s E x p a n d e d > < W i d t h > 2 0 0 < / W i d t h > < / a : V a l u e > < / a : K e y V a l u e O f D i a g r a m O b j e c t K e y a n y T y p e z b w N T n L X > < a : K e y V a l u e O f D i a g r a m O b j e c t K e y a n y T y p e z b w N T n L X > < a : K e y > < K e y > T a b l e s \ H o s p i t a l   E m e r g e n c y   R o o m   D a t a \ C o l u m n s \ P a t i e n t   A d m i s s i o n   D a t e . 1   ( M o n t h   I n d e x ) < / K e y > < / a : K e y > < a : V a l u e   i : t y p e = " D i a g r a m D i s p l a y N o d e V i e w S t a t e " > < H e i g h t > 1 5 0 < / H e i g h t > < I s E x p a n d e d > t r u e < / I s E x p a n d e d > < W i d t h > 2 0 0 < / W i d t h > < / a : V a l u e > < / a : K e y V a l u e O f D i a g r a m O b j e c t K e y a n y T y p e z b w N T n L X > < a : K e y V a l u e O f D i a g r a m O b j e c t K e y a n y T y p e z b w N T n L X > < a : K e y > < K e y > T a b l e s \ H o s p i t a l   E m e r g e n c y   R o o m   D a t a \ C o l u m n s \ P a t i e n t   A d m i s s i o n   D a t e . 1   ( M o n t h ) < / 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 A t t e n d e d < / K e y > < / a : K e y > < a : V a l u e   i : t y p e = " D i a g r a m D i s p l a y N o d e V i e w S t a t e " > < H e i g h t > 1 5 0 < / H e i g h t > < I s E x p a n d e d > t r u e < / I s E x p a n d e d > < W i d t h > 2 0 0 < / W i d t h > < / a : V a l u e > < / a : K e y V a l u e O f D i a g r a m O b j e c t K e y a n y T y p e z b w N T n L X > < a : K e y V a l u e O f D i a g r a m O b j e c t K e y a n y T y p e z b w N T n L X > < a : K e y > < K e y > T a b l e s \ H o s p i t a l   E m e r g e n c y   R o o m   D a t a \ C o u n t   o f   P a t i e n t   A t t e n d e d \ A d d i t i o n a l   I n f o \ I m p l i c i t   M e a s u r e < / K e y > < / a : K e y > < a : V a l u e   i : t y p e = " D i a g r a m D i s p l a y V i e w S t a t e I D i a g r a m T a g A d d i t i o n a l I n f o " / > < / a : K e y V a l u e O f D i a g r a m O b j e c t K e y a n y T y p e z b w N T n L X > < a : K e y V a l u e O f D i a g r a m O b j e c t K e y a n y T y p e z b w N T n L X > < a : K e y > < K e y > T a b l e s \ Q u e r y 1 < / K e y > < / a : K e y > < a : V a l u e   i : t y p e = " D i a g r a m D i s p l a y N o d e V i e w S t a t e " > < H e i g h t > 1 5 0 < / H e i g h t > < I s E x p a n d e d > t r u e < / I s E x p a n d e d > < L a y e d O u t > t r u e < / L a y e d O u t > < L e f t > 3 2 9 . 9 0 3 8 1 0 5 6 7 6 6 5 8 < / L e f t > < T a b I n d e x > 1 < / T a b I n d e x > < W i d t h > 2 0 0 < / W i d t h > < / a : V a l u e > < / a : K e y V a l u e O f D i a g r a m O b j e c t K e y a n y T y p e z b w N T n L X > < a : K e y V a l u e O f D i a g r a m O b j e c t K e y a n y T y p e z b w N T n L X > < a : K e y > < K e y > T a b l e s \ Q u e r y 1 \ C o l u m n s \ d a t e < / K e y > < / a : K e y > < a : V a l u e   i : t y p e = " D i a g r a m D i s p l a y N o d e V i e w S t a t e " > < H e i g h t > 1 5 0 < / H e i g h t > < I s E x p a n d e d > t r u e < / I s E x p a n d e d > < W i d t h > 2 0 0 < / W i d t h > < / a : V a l u e > < / a : K e y V a l u e O f D i a g r a m O b j e c t K e y a n y T y p e z b w N T n L X > < a : K e y V a l u e O f D i a g r a m O b j e c t K e y a n y T y p e z b w N T n L X > < a : K e y > < K e y > T a b l e s \ Q u e r y 1 \ C o l u m n s \ d a t e   ( Y e a r ) < / K e y > < / a : K e y > < a : V a l u e   i : t y p e = " D i a g r a m D i s p l a y N o d e V i e w S t a t e " > < H e i g h t > 1 5 0 < / H e i g h t > < I s E x p a n d e d > t r u e < / I s E x p a n d e d > < W i d t h > 2 0 0 < / W i d t h > < / a : V a l u e > < / a : K e y V a l u e O f D i a g r a m O b j e c t K e y a n y T y p e z b w N T n L X > < a : K e y V a l u e O f D i a g r a m O b j e c t K e y a n y T y p e z b w N T n L X > < a : K e y > < K e y > T a b l e s \ Q u e r y 1 \ C o l u m n s \ d a t e   ( Q u a r t e r ) < / K e y > < / a : K e y > < a : V a l u e   i : t y p e = " D i a g r a m D i s p l a y N o d e V i e w S t a t e " > < H e i g h t > 1 5 0 < / H e i g h t > < I s E x p a n d e d > t r u e < / I s E x p a n d e d > < W i d t h > 2 0 0 < / W i d t h > < / a : V a l u e > < / a : K e y V a l u e O f D i a g r a m O b j e c t K e y a n y T y p e z b w N T n L X > < a : K e y V a l u e O f D i a g r a m O b j e c t K e y a n y T y p e z b w N T n L X > < a : K e y > < K e y > T a b l e s \ Q u e r y 1 \ C o l u m n s \ d a t e   ( M o n t h   I n d e x ) < / K e y > < / a : K e y > < a : V a l u e   i : t y p e = " D i a g r a m D i s p l a y N o d e V i e w S t a t e " > < H e i g h t > 1 5 0 < / H e i g h t > < I s E x p a n d e d > t r u e < / I s E x p a n d e d > < W i d t h > 2 0 0 < / W i d t h > < / a : V a l u e > < / a : K e y V a l u e O f D i a g r a m O b j e c t K e y a n y T y p e z b w N T n L X > < a : K e y V a l u e O f D i a g r a m O b j e c t K e y a n y T y p e z b w N T n L X > < a : K e y > < K e y > T a b l e s \ Q u e r y 1 \ C o l u m n s \ d a t e   ( M o n t h ) < / K e y > < / a : K e y > < a : V a l u e   i : t y p e = " D i a g r a m D i s p l a y N o d e V i e w S t a t e " > < H e i g h t > 1 5 0 < / H e i g h t > < I s E x p a n d e d > t r u e < / I s E x p a n d e d > < W i d t h > 2 0 0 < / W i d t h > < / a : V a l u e > < / a : K e y V a l u e O f D i a g r a m O b j e c t K e y a n y T y p e z b w N T n L X > < a : K e y V a l u e O f D i a g r a m O b j e c t K e y a n y T y p e z b w N T n L X > < a : K e y > < K e y > T a b l e s \ Q u e r y 1 \ C o l u m n s \ d a t e   ( D a y   I n d e x ) < / K e y > < / a : K e y > < a : V a l u e   i : t y p e = " D i a g r a m D i s p l a y N o d e V i e w S t a t e " > < H e i g h t > 1 5 0 < / H e i g h t > < I s E x p a n d e d > t r u e < / I s E x p a n d e d > < W i d t h > 2 0 0 < / W i d t h > < / a : V a l u e > < / a : K e y V a l u e O f D i a g r a m O b j e c t K e y a n y T y p e z b w N T n L X > < a : K e y V a l u e O f D i a g r a m O b j e c t K e y a n y T y p e z b w N T n L X > < a : K e y > < K e y > T a b l e s \ Q u e r y 1 \ C o l u m n s \ d a t e   ( D a y ) < / K e y > < / a : K e y > < a : V a l u e   i : t y p e = " D i a g r a m D i s p l a y N o d e V i e w S t a t e " > < H e i g h t > 1 5 0 < / H e i g h t > < I s E x p a n d e d > t r u e < / I s E x p a n d e d > < W i d t h > 2 0 0 < / W i d t h > < / a : V a l u e > < / a : K e y V a l u e O f D i a g r a m O b j e c t K e y a n y T y p e z b w N T n L X > < a : K e y V a l u e O f D i a g r a m O b j e c t K e y a n y T y p e z b w N T n L X > < a : K e y > < K e y > T a b l e s \ Q u e r y 1 \ M e a s u r e s \ C o u n t   o f   d a t e < / K e y > < / a : K e y > < a : V a l u e   i : t y p e = " D i a g r a m D i s p l a y N o d e V i e w S t a t e " > < H e i g h t > 1 5 0 < / H e i g h t > < I s E x p a n d e d > t r u e < / I s E x p a n d e d > < W i d t h > 2 0 0 < / W i d t h > < / a : V a l u e > < / a : K e y V a l u e O f D i a g r a m O b j e c t K e y a n y T y p e z b w N T n L X > < a : K e y V a l u e O f D i a g r a m O b j e c t K e y a n y T y p e z b w N T n L X > < a : K e y > < K e y > T a b l e s \ Q u e r y 1 \ C o u n t   o f   d a t e \ A d d i t i o n a l   I n f o \ I m p l i c i t   M e a s u r e < / K e y > < / a : K e y > < a : V a l u e   i : t y p e = " D i a g r a m D i s p l a y V i e w S t a t e I D i a g r a m T a g A d d i t i o n a l I n f o " / > < / a : K e y V a l u e O f D i a g r a m O b j e c t K e y a n y T y p e z b w N T n L X > < a : K e y V a l u e O f D i a g r a m O b j e c t K e y a n y T y p e z b w N T n L X > < a : K e y > < K e y > R e l a t i o n s h i p s \ & l t ; T a b l e s \ H o s p i t a l   E m e r g e n c y   R o o m   D a t a \ C o l u m n s \ P a t i e n t   A d m i s s i o n   D a t e . 1 & g t ; - & l t ; T a b l e s \ Q u e r y 1 \ C o l u m n s \ d a t e & g t ; < / K e y > < / a : K e y > < a : V a l u e   i : t y p e = " D i a g r a m D i s p l a y L i n k V i e w S t a t e " > < A u t o m a t i o n P r o p e r t y H e l p e r T e x t > E n d   p o i n t   1 :   ( 2 7 2 . 6 6 6 6 6 6 6 6 6 6 6 7 , 1 6 1 . 3 3 3 3 3 3 ) .   E n d   p o i n t   2 :   ( 3 1 3 . 9 0 3 8 1 0 5 6 7 6 6 6 , 7 5 )   < / A u t o m a t i o n P r o p e r t y H e l p e r T e x t > < I s F o c u s e d > t r u e < / I s F o c u s e d > < L a y e d O u t > t r u e < / L a y e d O u t > < P o i n t s   x m l n s : b = " h t t p : / / s c h e m a s . d a t a c o n t r a c t . o r g / 2 0 0 4 / 0 7 / S y s t e m . W i n d o w s " > < b : P o i n t > < b : _ x > 2 7 2 . 6 6 6 6 6 6 6 6 6 6 6 6 6 3 < / b : _ x > < b : _ y > 1 6 1 . 3 3 3 3 3 2 9 9 9 9 9 9 9 8 < / b : _ y > < / b : P o i n t > < b : P o i n t > < b : _ x > 2 9 1 . 2 8 5 2 3 9 < / b : _ x > < b : _ y > 1 6 1 . 3 3 3 3 3 2 9 9 9 9 9 9 9 8 < / b : _ y > < / b : P o i n t > < b : P o i n t > < b : _ x > 2 9 3 . 2 8 5 2 3 9 < / b : _ x > < b : _ y > 1 5 9 . 3 3 3 3 3 2 9 9 9 9 9 9 9 8 < / b : _ y > < / b : P o i n t > < b : P o i n t > < b : _ x > 2 9 3 . 2 8 5 2 3 9 < / b : _ x > < b : _ y > 7 7 < / b : _ y > < / b : P o i n t > < b : P o i n t > < b : _ x > 2 9 5 . 2 8 5 2 3 9 < / b : _ x > < b : _ y > 7 5 < / b : _ y > < / b : P o i n t > < b : P o i n t > < b : _ x > 3 1 3 . 9 0 3 8 1 0 5 6 7 6 6 5 8 6 < / b : _ x > < b : _ y > 7 5 < / b : _ y > < / b : P o i n t > < / P o i n t s > < / a : V a l u e > < / a : K e y V a l u e O f D i a g r a m O b j e c t K e y a n y T y p e z b w N T n L X > < a : K e y V a l u e O f D i a g r a m O b j e c t K e y a n y T y p e z b w N T n L X > < a : K e y > < K e y > R e l a t i o n s h i p s \ & l t ; T a b l e s \ H o s p i t a l   E m e r g e n c y   R o o m   D a t a \ C o l u m n s \ P a t i e n t   A d m i s s i o n   D a t e . 1 & g t ; - & l t ; T a b l e s \ Q u e r y 1 \ C o l u m n s \ d a t e & g t ; \ F K < / K e y > < / a : K e y > < a : V a l u e   i : t y p e = " D i a g r a m D i s p l a y L i n k E n d p o i n t V i e w S t a t e " > < H e i g h t > 1 6 < / H e i g h t > < L a b e l L o c a t i o n   x m l n s : b = " h t t p : / / s c h e m a s . d a t a c o n t r a c t . o r g / 2 0 0 4 / 0 7 / S y s t e m . W i n d o w s " > < b : _ x > 2 5 6 . 6 6 6 6 6 6 6 6 6 6 6 6 6 3 < / b : _ x > < b : _ y > 1 5 3 . 3 3 3 3 3 2 9 9 9 9 9 9 9 8 < / b : _ y > < / L a b e l L o c a t i o n > < L o c a t i o n   x m l n s : b = " h t t p : / / s c h e m a s . d a t a c o n t r a c t . o r g / 2 0 0 4 / 0 7 / S y s t e m . W i n d o w s " > < b : _ x > 2 5 6 . 6 6 6 6 6 6 6 6 6 6 6 6 6 3 < / b : _ x > < b : _ y > 1 6 1 . 3 3 3 3 3 2 9 9 9 9 9 9 9 8 < / b : _ y > < / L o c a t i o n > < S h a p e R o t a t e A n g l e > 3 6 0 < / S h a p e R o t a t e A n g l e > < W i d t h > 1 6 < / W i d t h > < / a : V a l u e > < / a : K e y V a l u e O f D i a g r a m O b j e c t K e y a n y T y p e z b w N T n L X > < a : K e y V a l u e O f D i a g r a m O b j e c t K e y a n y T y p e z b w N T n L X > < a : K e y > < K e y > R e l a t i o n s h i p s \ & l t ; T a b l e s \ H o s p i t a l   E m e r g e n c y   R o o m   D a t a \ C o l u m n s \ P a t i e n t   A d m i s s i o n   D a t e . 1 & g t ; - & l t ; T a b l e s \ Q u e r y 1 \ C o l u m n s \ d a t e & g t ; \ P K < / K e y > < / a : K e y > < a : V a l u e   i : t y p e = " D i a g r a m D i s p l a y L i n k E n d p o i n t V i e w S t a t e " > < H e i g h t > 1 6 < / H e i g h t > < L a b e l L o c a t i o n   x m l n s : b = " h t t p : / / s c h e m a s . d a t a c o n t r a c t . o r g / 2 0 0 4 / 0 7 / S y s t e m . W i n d o w s " > < b : _ x > 3 1 3 . 9 0 3 8 1 0 5 6 7 6 6 5 8 6 < / b : _ x > < b : _ y > 6 7 < / b : _ y > < / L a b e l L o c a t i o n > < L o c a t i o n   x m l n s : b = " h t t p : / / s c h e m a s . d a t a c o n t r a c t . o r g / 2 0 0 4 / 0 7 / S y s t e m . W i n d o w s " > < b : _ x > 3 2 9 . 9 0 3 8 1 0 5 6 7 6 6 5 8 6 < / b : _ x > < b : _ y > 7 5 < / b : _ y > < / L o c a t i o n > < S h a p e R o t a t e A n g l e > 1 8 0 < / S h a p e R o t a t e A n g l e > < W i d t h > 1 6 < / W i d t h > < / a : V a l u e > < / a : K e y V a l u e O f D i a g r a m O b j e c t K e y a n y T y p e z b w N T n L X > < a : K e y V a l u e O f D i a g r a m O b j e c t K e y a n y T y p e z b w N T n L X > < a : K e y > < K e y > R e l a t i o n s h i p s \ & l t ; T a b l e s \ H o s p i t a l   E m e r g e n c y   R o o m   D a t a \ C o l u m n s \ P a t i e n t   A d m i s s i o n   D a t e . 1 & g t ; - & l t ; T a b l e s \ Q u e r y 1 \ C o l u m n s \ d a t e & g t ; \ C r o s s F i l t e r < / K e y > < / a : K e y > < a : V a l u e   i : t y p e = " D i a g r a m D i s p l a y L i n k C r o s s F i l t e r V i e w S t a t e " > < P o i n t s   x m l n s : b = " h t t p : / / s c h e m a s . d a t a c o n t r a c t . o r g / 2 0 0 4 / 0 7 / S y s t e m . W i n d o w s " > < b : P o i n t > < b : _ x > 2 7 2 . 6 6 6 6 6 6 6 6 6 6 6 6 6 3 < / b : _ x > < b : _ y > 1 6 1 . 3 3 3 3 3 2 9 9 9 9 9 9 9 8 < / b : _ y > < / b : P o i n t > < b : P o i n t > < b : _ x > 2 9 1 . 2 8 5 2 3 9 < / b : _ x > < b : _ y > 1 6 1 . 3 3 3 3 3 2 9 9 9 9 9 9 9 8 < / b : _ y > < / b : P o i n t > < b : P o i n t > < b : _ x > 2 9 3 . 2 8 5 2 3 9 < / b : _ x > < b : _ y > 1 5 9 . 3 3 3 3 3 2 9 9 9 9 9 9 9 8 < / b : _ y > < / b : P o i n t > < b : P o i n t > < b : _ x > 2 9 3 . 2 8 5 2 3 9 < / b : _ x > < b : _ y > 7 7 < / b : _ y > < / b : P o i n t > < b : P o i n t > < b : _ x > 2 9 5 . 2 8 5 2 3 9 < / b : _ x > < b : _ y > 7 5 < / b : _ y > < / b : P o i n t > < b : P o i n t > < b : _ x > 3 1 3 . 9 0 3 8 1 0 5 6 7 6 6 5 8 6 < / b : _ x > < b : _ y > 7 5 < / b : _ y > < / b : P o i n t > < / P o i n t s > < / a : V a l u e > < / a : K e y V a l u e O f D i a g r a m O b j e c t K e y a n y T y p e z b w N T n L X > < / V i e w S t a t e s > < / D i a g r a m M a n a g e r . S e r i a l i z a b l e D i a g r a m > < / A r r a y O f D i a g r a m M a n a g e r . S e r i a l i z a b l e D i a g r a m > ] ] > < / C u s t o m C o n t e n t > < / G e m i n i > 
</file>

<file path=customXml/item16.xml>��< ? x m l   v e r s i o n = " 1 . 0 "   e n c o d i n g = " U T F - 1 6 " ? > < G e m i n i   x m l n s = " h t t p : / / g e m i n i / p i v o t c u s t o m i z a t i o n / T a b l e O r d e r " > < C u s t o m C o n t e n t > < ! [ C D A T A [ H o s p i t a l   E m e r g e n c y   R o o m   D a t a _ f c 7 d c 4 b 4 - 3 1 a b - 4 4 3 5 - a b 5 9 - b 9 6 4 7 3 2 9 2 b 4 4 , Q u e r y 1 _ d 8 b d d 7 a 6 - 1 6 a 4 - 4 c 1 6 - 8 6 4 e - 6 4 9 2 0 4 5 0 7 8 b 8 ] ] > < / C u s t o m C o n t e n t > < / G e m i n i > 
</file>

<file path=customXml/item17.xml>��< ? x m l   v e r s i o n = " 1 . 0 "   e n c o d i n g = " U T F - 1 6 " ? > < G e m i n i   x m l n s = " h t t p : / / g e m i n i / p i v o t c u s t o m i z a t i o n / I s S a n d b o x E m b e d d e d " > < C u s t o m C o n t e n t > < ! [ C D A T A [ y e s ] ] > < / C u s t o m C o n t e n t > < / G e m i n i > 
</file>

<file path=customXml/item18.xml>��< ? x m l   v e r s i o n = " 1 . 0 "   e n c o d i n g = " U T F - 1 6 " ? > < G e m i n i   x m l n s = " h t t p : / / g e m i n i / p i v o t c u s t o m i z a t i o n / C l i e n t W i n d o w X M L " > < C u s t o m C o n t e n t > < ! [ C D A T A [ H o s p i t a l   E m e r g e n c y   R o o m   D a t a _ f c 7 d c 4 b 4 - 3 1 a b - 4 4 3 5 - a b 5 9 - b 9 6 4 7 3 2 9 2 b 4 4 ] ] > < / C u s t o m C o n t e n t > < / G e m i n i > 
</file>

<file path=customXml/item2.xml>��< ? x m l   v e r s i o n = " 1 . 0 "   e n c o d i n g = " U T F - 1 6 " ? > < G e m i n i   x m l n s = " h t t p : / / g e m i n i / p i v o t c u s t o m i z a t i o n / L i n k e d T a b l e U p d a t e M o d e " > < C u s t o m C o n t e n t > < ! [ C D A T A [ T r u 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 D a t a _ f c 7 d c 4 b 4 - 3 1 a b - 4 4 3 5 - a b 5 9 - b 9 6 4 7 3 2 9 2 b 4 4 < / K e y > < V a l u e   x m l n s : a = " h t t p : / / s c h e m a s . d a t a c o n t r a c t . o r g / 2 0 0 4 / 0 7 / M i c r o s o f t . A n a l y s i s S e r v i c e s . C o m m o n " > < a : H a s F o c u s > t r u e < / a : H a s F o c u s > < a : S i z e A t D p i 9 6 > 1 3 8 < / a : S i z e A t D p i 9 6 > < a : V i s i b l e > t r u e < / a : V i s i b l e > < / V a l u e > < / K e y V a l u e O f s t r i n g S a n d b o x E d i t o r . M e a s u r e G r i d S t a t e S c d E 3 5 R y > < K e y V a l u e O f s t r i n g S a n d b o x E d i t o r . M e a s u r e G r i d S t a t e S c d E 3 5 R y > < K e y > Q u e r y 1 _ d 8 b d d 7 a 6 - 1 6 a 4 - 4 c 1 6 - 8 6 4 e - 6 4 9 2 0 4 5 0 7 8 b 8 < / K e y > < V a l u e   x m l n s : a = " h t t p : / / s c h e m a s . d a t a c o n t r a c t . o r g / 2 0 0 4 / 0 7 / M i c r o s o f t . A n a l y s i s S e r v i c e s . C o m m o n " > < a : H a s F o c u s > t r u e < / a : H a s F o c u s > < a : S i z e A t D p i 9 6 > 1 3 5 < / a : S i z e A t D p i 9 6 > < a : V i s i b l e > t r u e < / a : V i s i b l e > < / V a l u e > < / K e y V a l u e O f s t r i n g S a n d b o x E d i t o r . M e a s u r e G r i d S t a t e S c d E 3 5 R y > < / A r r a y O f K e y V a l u e O f s t r i n g S a n d b o x E d i t o r . M e a s u r e G r i d S t a t e S c d E 3 5 R y > ] ] > < / 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 2 0 2 5 - 0 5 - 1 6 T 1 9 : 5 6 : 3 6 . 7 7 7 4 7 4 5 + 0 5 : 3 0 < / L a s t P r o c e s s e d T i m e > < / D a t a M o d e l i n g S a n d b o x . S e r i a l i z e d S a n d b o x E r r o r C a c h e > ] ] > < / C u s t o m C o n t e n t > < / G e m i n i > 
</file>

<file path=customXml/item5.xml>��< ? x m l   v e r s i o n = " 1 . 0 "   e n c o d i n g = " u t f - 1 6 " ? > < D a t a M a s h u p   s q m i d = " b 3 3 f 4 3 7 2 - 6 4 0 9 - 4 5 7 e - 9 a 2 a - 0 c 0 4 3 a 8 c 5 a 7 4 "   x m l n s = " h t t p : / / s c h e m a s . m i c r o s o f t . c o m / D a t a M a s h u p " > A A A A A C w G A A B Q S w M E F A A C A A g A V Y S w W r 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V Y S w 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W E s F r G G / I Q J g M A A D o K A A A T A B w A R m 9 y b X V s Y X M v U 2 V j d G l v b j E u b S C i G A A o o B Q A A A A A A A A A A A A A A A A A A A A A A A A A A A C l V m 1 v 2 j A Q / o 7 E f 7 D c L 0 H y I g J b J 6 3 i Q 8 v L i t S i t q B t U p k m N z E 0 k 2 M j 2 0 F F F f 9 9 Z x L I C w m t O h A E 7 M t z z z 3 n u 4 t m v g m l Q N P k 6 l 0 0 G 8 2 G f q a K B e g M X 0 u 9 C g 3 l a B g x t W T C 3 6 A H K S M 0 o I Z i 1 E O c m W Y D w W s q Y + U z W O n r t T u Q f h w x Y Z x R y J n b l 8 L A H + 3 g w b d 5 A D c i K i j f a I N W S v 4 F t 3 o + / N U f 3 s z v k r + o M z / l 1 v X 1 G r f I 4 4 D x M A o N U z 1 M M E F 9 y e N I 6 J 7 X I W g o f B m E Y t k 7 / 9 J u e w T d x 9 K w q d l w 1 s t + u h M p 2 O 8 W S f i f Y f A e w V 6 A r h k N m N I 2 v B l 9 A s N 0 J 1 1 3 k l A J e k z X L z m f + p R T p X t G x X n I / j M V S 0 C c b V Y s g 5 s p K v R C q i i h b D e 1 U + G f v L 7 i O 2 p C 0 A 6 N A w j R g C U y 7 M V s C c q 2 L o M o 1 N q m E N R h e z P Q m Z k w Y g X T U a h A 9 b G w 0 t b i 3 V C w m d C I 1 V p 8 Z w I I 1 h N a 2 l v H w p x / d m 1 w h c 0 H 6 h 8 D D 9 i K K h P t 9 t m C K X W C X h b u i N P l 3 o z L Z Q g 5 K F h O 4 a o X N D 3 e v l Q n a P 2 k o b F y 1 V s U / f 7 x y p 6 3 W d o f 2 I p D m A H 6 Q X m c S 3 y 6 v l t 1 S q e D 4 F v 7 o R x + p n a q c A M 5 0 r / W o 1 f r s s S M 4 J H 9 s O i D b v M R e G 8 e 8 D L J / P m u z u o u + b V h d t 6 l L P j B t i z h Y p 1 A g R 1 H O g M / p J Z M L Y H u O 3 X u g O 8 F 5 d p y m M g E / 3 9 5 R H I N 8 G n T y / O w G + n y E Z E u r k W H A 5 3 D v 7 V d t w K + L 6 O n U B T w i 0 R I b b O p 6 C 9 b k u K p P b A V 4 G p z 6 O w O d h H O t + 9 d z 2 6 R l B / O C E 9 X P D Q p C / S 0 Q Q e I j P v O J L F w T p 7 T U v D Q B N 5 q t s k 5 h R i Z + D S e A C 1 U f 8 O O B h B L + B w F X I o X p m m r v t m 7 H q 5 1 5 X b q K r X z Z q X W q 1 l d s w c u h 9 F z Y k I B s b 1 s d j 5 t W 8 1 G K K p 5 5 p 9 F 7 m O m N l 7 l I 8 d N q I 1 r o Y G 7 d e 5 0 2 p 0 u 8 Y j X I l + 7 H j k L Y k X t E H A 8 0 r b v V k 4 X K d Z M 2 a l r Z K J J J s 4 I B r K F P g z 8 Y u q u N l D L z / C U 4 U C G R M z 5 / n v 4 Y h T d 1 Z t 2 h 0 p J 9 c E H g g p u V v 7 E q K h 2 o T U I q K 3 K 1 m A 3 s t I t j p 8 C M L a g u J S a M v D F P 1 B L A Q I t A B Q A A g A I A F W E s F q 7 Z 9 K P p A A A A P Y A A A A S A A A A A A A A A A A A A A A A A A A A A A B D b 2 5 m a W c v U G F j a 2 F n Z S 5 4 b W x Q S w E C L Q A U A A I A C A B V h L B a D 8 r p q 6 Q A A A D p A A A A E w A A A A A A A A A A A A A A A A D w A A A A W 0 N v b n R l b n R f V H l w Z X N d L n h t b F B L A Q I t A B Q A A g A I A F W E s F r G G / I Q J g M A A D o K A A A T A A A A A A A A A A A A A A A A A O E B A A B G b 3 J t d W x h c y 9 T Z W N 0 a W 9 u M S 5 t U E s F B g A A A A A D A A M A w g A A A F Q 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U f A A A A A A A A g x 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5 M 2 E w M W Y w O S 0 3 M T V k L T R h O G Y t Y W F m N S 0 y N W E 1 O D M w M G Y x N j I 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Q a X Z v d F R h Y m x l I i A v P j x F b n R y e S B U e X B l P S J G a W x s V G 9 E Y X R h T W 9 k Z W x F b m F i b G V k I i B W Y W x 1 Z T 0 i b D E i I C 8 + P E V u d H J 5 I F R 5 c G U 9 I l B p d m 9 0 T 2 J q Z W N 0 T m F t Z S I g V m F s d W U 9 I n N Q a X Z v d C B S Z X B v c n Q h U G l 2 b 3 R U Y W J s Z T I 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R m l s b F N 0 Y X R 1 c y I g V m F s d W U 9 I n N D b 2 1 w b G V 0 Z S I g L z 4 8 R W 5 0 c n k g V H l w Z T 0 i R m l s b E N v b H V t b k 5 h b W V z I i B W Y W x 1 Z T 0 i c 1 s m c X V v d D t Q Y X R p Z W 5 0 I E l k J n F 1 b 3 Q 7 L C Z x d W 9 0 O 1 B h d G l l b n Q g Q W R t a X N z a W 9 u I E R h d G U u M S Z x d W 9 0 O y w m c X V v d D t Q Y X R p Z W 5 0 I E F k b W l z c 2 l v b i B E Y X R l L j I 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D b 2 x 1 b W 5 U e X B l c y I g V m F s d W U 9 I n N C Z 2 t L Q m d Z R E J n W U d B d 0 0 9 I i A v P j x F b n R y e S B U e X B l P S J G a W x s T G F z d F V w Z G F 0 Z W Q i I F Z h b H V l P S J k M j A y N S 0 w N S 0 x N l Q x M D o 0 N T o w M S 4 x N D I 3 M D c x W i I g L z 4 8 R W 5 0 c n k g V H l w Z T 0 i R m l s b E V y c m 9 y Q 2 9 1 b n Q i I F Z h b H V l P S J s M C I g L z 4 8 R W 5 0 c n k g V H l w Z T 0 i R m l s b E V y c m 9 y Q 2 9 k Z S I g V m F s d W U 9 I n N V b m t u b 3 d u I i A v P j x F b n R y e S B U e X B l P S J G a W x s Q 2 9 1 b n Q i I F Z h b H V l P S J s O T I x N i I g L z 4 8 R W 5 0 c n k g V H l w Z T 0 i Q W R k Z W R U b 0 R h d G F N b 2 R l b C I g V m F s d W U 9 I m w x 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R d W V y e T E 8 L 0 l 0 Z W 1 Q Y X R o P j w v S X R l b U x v Y 2 F 0 a W 9 u P j x T d G F i b G V F b n R y a W V z P j x F b n R y e S B U e X B l P S J J c 1 B y a X Z h d G U i I F Z h b H V l P S J s M C I g L z 4 8 R W 5 0 c n k g V H l w Z T 0 i U X V l c n l J R C I g V m F s d W U 9 I n N k N z E x Y T E 3 M C 1 l N T c w L T Q 1 Z D Q t Y j U 1 Y S 0 3 O W M z M j Q w O T F m N m Q 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E x I i A v P j x F b n R y e S B U e X B l P S J G a W x s Z W R D b 2 1 w b G V 0 Z V J l c 3 V s d F R v V 2 9 y a 3 N o Z W V 0 I i B W Y W x 1 Z T 0 i b D A i I C 8 + P E V u d H J 5 I F R 5 c G U 9 I l J l b G F 0 a W 9 u c 2 h p c E l u Z m 9 D b 2 5 0 Y W l u Z X I i I F Z h b H V l P S J z e y Z x d W 9 0 O 2 N v b H V t b k N v d W 5 0 J n F 1 b 3 Q 7 O j E s J n F 1 b 3 Q 7 a 2 V 5 Q 2 9 s d W 1 u T m F t Z X M m c X V v d D s 6 W 1 0 s J n F 1 b 3 Q 7 c X V l c n l S Z W x h d G l v b n N o a X B z J n F 1 b 3 Q 7 O l t d L C Z x d W 9 0 O 2 N v b H V t b k l k Z W 5 0 a X R p Z X M m c X V v d D s 6 W y Z x d W 9 0 O 1 N l Y 3 R p b 2 4 x L 1 F 1 Z X J 5 M S 9 D a G F u Z 2 V k I F R 5 c G U u e 0 N v b H V t b j E s M H 0 m c X V v d D t d L C Z x d W 9 0 O 0 N v b H V t b k N v d W 5 0 J n F 1 b 3 Q 7 O j E s J n F 1 b 3 Q 7 S 2 V 5 Q 2 9 s d W 1 u T m F t Z X M m c X V v d D s 6 W 1 0 s J n F 1 b 3 Q 7 Q 2 9 s d W 1 u S W R l b n R p d G l l c y Z x d W 9 0 O z p b J n F 1 b 3 Q 7 U 2 V j d G l v b j E v U X V l c n k x L 0 N o Y W 5 n Z W Q g V H l w Z S 5 7 Q 2 9 s d W 1 u M S w w f S Z x d W 9 0 O 1 0 s J n F 1 b 3 Q 7 U m V s Y X R p b 2 5 z a G l w S W 5 m b y Z x d W 9 0 O z p b X X 0 i I C 8 + P E V u d H J 5 I F R 5 c G U 9 I k Z p b G x T d G F 0 d X M i I F Z h b H V l P S J z Q 2 9 t c G x l d G U i I C 8 + P E V u d H J 5 I F R 5 c G U 9 I k Z p b G x D b 2 x 1 b W 5 O Y W 1 l c y I g V m F s d W U 9 I n N b J n F 1 b 3 Q 7 Z G F 0 Z S Z x d W 9 0 O 1 0 i I C 8 + P E V u d H J 5 I F R 5 c G U 9 I k Z p b G x D b 2 x 1 b W 5 U e X B l c y I g V m F s d W U 9 I n N D U T 0 9 I i A v P j x F b n R y e S B U e X B l P S J G a W x s T G F z d F V w Z G F 0 Z W Q i I F Z h b H V l P S J k M j A y N S 0 w N S 0 x N l Q x M D o 0 N T o w M S 4 x O T I z M T Y 3 W i I g L z 4 8 R W 5 0 c n k g V H l w Z T 0 i R m l s b E V y c m 9 y Q 2 9 1 b n Q i I F Z h b H V l P S J s M C I g L z 4 8 R W 5 0 c n k g V H l w Z T 0 i R m l s b E V y c m 9 y Q 2 9 k Z S I g V m F s d W U 9 I n N V b m t u b 3 d u I i A v P j x F b n R y e S B U e X B l P S J G a W x s Q 2 9 1 b n Q i I F Z h b H V l P S J s N z M x I i A v P j x F b n R y e S B U e X B l P S J B Z G R l Z F R v R G F 0 Y U 1 v Z G V s I i B W Y W x 1 Z T 0 i b D E i I C 8 + P C 9 T d G F i b G V F b n R y a W V z P j w v S X R l b T 4 8 S X R l b T 4 8 S X R l b U x v Y 2 F 0 a W 9 u P j x J d G V t V H l w Z T 5 G b 3 J t d W x h P C 9 J d G V t V H l w Z T 4 8 S X R l b V B h d G g + U 2 V j d G l v b j E v U X V l c n k x L 1 N v d X J j Z T w v S X R l b V B h d G g + P C 9 J d G V t T G 9 j Y X R p b 2 4 + P F N 0 Y W J s Z U V u d H J p Z X M g L z 4 8 L 0 l 0 Z W 0 + P E l 0 Z W 0 + P E l 0 Z W 1 M b 2 N h d G l v b j 4 8 S X R l b V R 5 c G U + R m 9 y b X V s Y T w v S X R l b V R 5 c G U + P E l 0 Z W 1 Q Y X R o P l N l Y 3 R p b 2 4 x L 1 F 1 Z X J 5 M S 9 D b 2 5 2 Z X J 0 Z W Q l M j B 0 b y U y M F R h Y m x l P C 9 J d G V t U G F 0 a D 4 8 L 0 l 0 Z W 1 M b 2 N h d G l v b j 4 8 U 3 R h Y m x l R W 5 0 c m l l c y A v P j w v S X R l b T 4 8 S X R l b T 4 8 S X R l b U x v Y 2 F 0 a W 9 u P j x J d G V t V H l w Z T 5 G b 3 J t d W x h P C 9 J d G V t V H l w Z T 4 8 S X R l b V B h d G g + U 2 V j d G l v b j E v U X V l c n k x L 0 N o Y W 5 n Z W Q l M j B U e X B l P C 9 J d G V t U G F 0 a D 4 8 L 0 l 0 Z W 1 M b 2 N h d G l v b j 4 8 U 3 R h Y m x l R W 5 0 c m l l c y A v P j w v S X R l b T 4 8 S X R l b T 4 8 S X R l b U x v Y 2 F 0 a W 9 u P j x J d G V t V H l w Z T 5 G b 3 J t d W x h P C 9 J d G V t V H l w Z T 4 8 S X R l b V B h d G g + U 2 V j d G l v b j E v U X V l c n k x L 1 J l b m F t Z W Q l M j B D b 2 x 1 b W 5 z P C 9 J d G V t U G F 0 a D 4 8 L 0 l 0 Z W 1 M b 2 N h d G l v b j 4 8 U 3 R h Y m x l R W 5 0 c m l l c y A v P j w v S X R l b T 4 8 L 0 l 0 Z W 1 z P j w v T G 9 j Y W x Q Y W N r Y W d l T W V 0 Y W R h d G F G a W x l P h Y A A A B Q S w U G A A A A A A A A A A A A A A A A A A A A A A A A J g E A A A E A A A D Q j J 3 f A R X R E Y x 6 A M B P w p f r A Q A A A C X 0 P 3 5 y n + N C o c o X g z G u L F c A A A A A A g A A A A A A E G Y A A A A B A A A g A A A A M f L 1 Z 9 X X q C p 4 a H C I O m E E Q z d j x H h V z j M V X t Q G v Q c p Z u s A A A A A D o A A A A A C A A A g A A A A J U m N X A n s 4 u d l B i U k t 4 V 2 / h g Y C f m y X c X o D i J y I C w t 4 E x Q A A A A z K B b X o 7 z G Z Z o B g t A o f R F w 4 3 W f C x d C U i G t U d d g m n S p 2 u w i T M K A 1 h 2 k 7 P Y q i T p 2 U m 2 V u W X K o e 5 u l k r + 7 J k h / t t t 3 a k s d e t M D I j r v e A q n h V n i x A A A A A / p T 2 i h g v Z 2 n 8 2 X w v f I J t l N V 6 Q 6 8 + r a z C F V i W c / l R L U E K d k Y x U M A t s 0 H C X d G F O T H U 1 2 n G Z y n D T O k 1 L h X V 7 G U E 5 Q = = < / D a t a M a s h u p > 
</file>

<file path=customXml/item6.xml>��< ? x m l   v e r s i o n = " 1 . 0 "   e n c o d i n g = " U T F - 1 6 " ? > < G e m i n i   x m l n s = " h t t p : / / g e m i n i / p i v o t c u s t o m i z a t i o n / F o r m u l a B a r S t a t e " > < C u s t o m C o n t e n t > < ! [ C D A T A [ < S a n d b o x E d i t o r . F o r m u l a B a r S t a t e   x m l n s = " h t t p : / / s c h e m a s . d a t a c o n t r a c t . o r g / 2 0 0 4 / 0 7 / M i c r o s o f t . A n a l y s i s S e r v i c e s . C o m m o n "   x m l n s : i = " h t t p : / / w w w . w 3 . o r g / 2 0 0 1 / X M L S c h e m a - i n s t a n c e " > < H e i g h t > 8 7 < / H e i g h t > < / S a n d b o x E d i t o r . F o r m u l a B a r S t a t e > ] ] > < / C u s t o m C o n t e n t > < / G e m i n i > 
</file>

<file path=customXml/item7.xml>��< ? x m l   v e r s i o n = " 1 . 0 "   e n c o d i n g = " U T F - 1 6 " ? > < G e m i n i   x m l n s = " h t t p : / / g e m i n i / p i v o t c u s t o m i z a t i o n / S h o w H i d d e n " > < C u s t o m C o n t e n t > < ! [ C D A T A [ T r u 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AF62531F-78AF-4810-81A4-1177716DB1C1}">
  <ds:schemaRefs/>
</ds:datastoreItem>
</file>

<file path=customXml/itemProps10.xml><?xml version="1.0" encoding="utf-8"?>
<ds:datastoreItem xmlns:ds="http://schemas.openxmlformats.org/officeDocument/2006/customXml" ds:itemID="{597EEF35-3F42-4152-BD0B-F6D51AFE67BE}">
  <ds:schemaRefs/>
</ds:datastoreItem>
</file>

<file path=customXml/itemProps11.xml><?xml version="1.0" encoding="utf-8"?>
<ds:datastoreItem xmlns:ds="http://schemas.openxmlformats.org/officeDocument/2006/customXml" ds:itemID="{77EDE2C6-6DAE-4772-B25D-6A514AD4277E}">
  <ds:schemaRefs/>
</ds:datastoreItem>
</file>

<file path=customXml/itemProps12.xml><?xml version="1.0" encoding="utf-8"?>
<ds:datastoreItem xmlns:ds="http://schemas.openxmlformats.org/officeDocument/2006/customXml" ds:itemID="{366737BB-3A90-4F4D-9E40-A5EA97DC5179}">
  <ds:schemaRefs/>
</ds:datastoreItem>
</file>

<file path=customXml/itemProps13.xml><?xml version="1.0" encoding="utf-8"?>
<ds:datastoreItem xmlns:ds="http://schemas.openxmlformats.org/officeDocument/2006/customXml" ds:itemID="{56924AA7-7D21-42A3-9AB2-B8319FCF6E21}">
  <ds:schemaRefs/>
</ds:datastoreItem>
</file>

<file path=customXml/itemProps14.xml><?xml version="1.0" encoding="utf-8"?>
<ds:datastoreItem xmlns:ds="http://schemas.openxmlformats.org/officeDocument/2006/customXml" ds:itemID="{17B721A9-9AAF-42EF-81C4-1CE63703F94C}">
  <ds:schemaRefs/>
</ds:datastoreItem>
</file>

<file path=customXml/itemProps15.xml><?xml version="1.0" encoding="utf-8"?>
<ds:datastoreItem xmlns:ds="http://schemas.openxmlformats.org/officeDocument/2006/customXml" ds:itemID="{7225B33A-569B-4212-8EE4-5A733173E8EE}">
  <ds:schemaRefs/>
</ds:datastoreItem>
</file>

<file path=customXml/itemProps16.xml><?xml version="1.0" encoding="utf-8"?>
<ds:datastoreItem xmlns:ds="http://schemas.openxmlformats.org/officeDocument/2006/customXml" ds:itemID="{B27AA0AD-1B7D-491E-A0D9-DEDF1EA2995A}">
  <ds:schemaRefs/>
</ds:datastoreItem>
</file>

<file path=customXml/itemProps17.xml><?xml version="1.0" encoding="utf-8"?>
<ds:datastoreItem xmlns:ds="http://schemas.openxmlformats.org/officeDocument/2006/customXml" ds:itemID="{E573AA12-6ED6-4205-9B74-299297975474}">
  <ds:schemaRefs/>
</ds:datastoreItem>
</file>

<file path=customXml/itemProps18.xml><?xml version="1.0" encoding="utf-8"?>
<ds:datastoreItem xmlns:ds="http://schemas.openxmlformats.org/officeDocument/2006/customXml" ds:itemID="{10FBE99C-CBEC-4532-BFD1-74792B9BF407}">
  <ds:schemaRefs/>
</ds:datastoreItem>
</file>

<file path=customXml/itemProps2.xml><?xml version="1.0" encoding="utf-8"?>
<ds:datastoreItem xmlns:ds="http://schemas.openxmlformats.org/officeDocument/2006/customXml" ds:itemID="{F98EB683-D24C-492D-93A8-04B84DAC9561}">
  <ds:schemaRefs/>
</ds:datastoreItem>
</file>

<file path=customXml/itemProps3.xml><?xml version="1.0" encoding="utf-8"?>
<ds:datastoreItem xmlns:ds="http://schemas.openxmlformats.org/officeDocument/2006/customXml" ds:itemID="{570866A5-AF63-4625-B6B3-0AAE7BDCE23A}">
  <ds:schemaRefs/>
</ds:datastoreItem>
</file>

<file path=customXml/itemProps4.xml><?xml version="1.0" encoding="utf-8"?>
<ds:datastoreItem xmlns:ds="http://schemas.openxmlformats.org/officeDocument/2006/customXml" ds:itemID="{CF0D84D8-7D17-4230-B00D-967CB90CC6FF}">
  <ds:schemaRefs/>
</ds:datastoreItem>
</file>

<file path=customXml/itemProps5.xml><?xml version="1.0" encoding="utf-8"?>
<ds:datastoreItem xmlns:ds="http://schemas.openxmlformats.org/officeDocument/2006/customXml" ds:itemID="{F9394BD3-2C31-409A-95E5-978357FFF797}">
  <ds:schemaRefs>
    <ds:schemaRef ds:uri="http://schemas.microsoft.com/DataMashup"/>
  </ds:schemaRefs>
</ds:datastoreItem>
</file>

<file path=customXml/itemProps6.xml><?xml version="1.0" encoding="utf-8"?>
<ds:datastoreItem xmlns:ds="http://schemas.openxmlformats.org/officeDocument/2006/customXml" ds:itemID="{0E49A35C-5903-4BFB-B6F6-98CF83B00C73}">
  <ds:schemaRefs/>
</ds:datastoreItem>
</file>

<file path=customXml/itemProps7.xml><?xml version="1.0" encoding="utf-8"?>
<ds:datastoreItem xmlns:ds="http://schemas.openxmlformats.org/officeDocument/2006/customXml" ds:itemID="{8675A4E0-5FE4-4F66-A2EC-8AAE172B74FB}">
  <ds:schemaRefs/>
</ds:datastoreItem>
</file>

<file path=customXml/itemProps8.xml><?xml version="1.0" encoding="utf-8"?>
<ds:datastoreItem xmlns:ds="http://schemas.openxmlformats.org/officeDocument/2006/customXml" ds:itemID="{F9CC86B0-0AE9-46C5-AB3A-DE049EDEA249}">
  <ds:schemaRefs/>
</ds:datastoreItem>
</file>

<file path=customXml/itemProps9.xml><?xml version="1.0" encoding="utf-8"?>
<ds:datastoreItem xmlns:ds="http://schemas.openxmlformats.org/officeDocument/2006/customXml" ds:itemID="{6AAC021F-FCE7-431F-ABCD-0A66745807E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Patient satisfaction score</vt:lpstr>
      <vt:lpstr>Avg waiting time</vt:lpstr>
      <vt:lpstr>Patient by 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balaji anwane</dc:creator>
  <cp:lastModifiedBy>balaji anwane</cp:lastModifiedBy>
  <dcterms:created xsi:type="dcterms:W3CDTF">2025-05-16T09:42:12Z</dcterms:created>
  <dcterms:modified xsi:type="dcterms:W3CDTF">2025-05-16T14:27:01Z</dcterms:modified>
</cp:coreProperties>
</file>