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PennMac Docs\"/>
    </mc:Choice>
  </mc:AlternateContent>
  <xr:revisionPtr revIDLastSave="0" documentId="13_ncr:1_{46A69254-0B0F-4B93-9444-84FD22635CF7}" xr6:coauthVersionLast="36" xr6:coauthVersionMax="36" xr10:uidLastSave="{00000000-0000-0000-0000-000000000000}"/>
  <bookViews>
    <workbookView xWindow="0" yWindow="0" windowWidth="28800" windowHeight="12225" activeTab="3" xr2:uid="{00000000-000D-0000-FFFF-FFFF00000000}"/>
  </bookViews>
  <sheets>
    <sheet name="Summary" sheetId="5" r:id="rId1"/>
    <sheet name="EncompassIntegration" sheetId="2" r:id="rId2"/>
    <sheet name="IDS Test cases" sheetId="3" r:id="rId3"/>
    <sheet name="1003" sheetId="4" r:id="rId4"/>
  </sheets>
  <definedNames>
    <definedName name="_xlnm._FilterDatabase" localSheetId="3" hidden="1">'1003'!$A$1:$H$139</definedName>
    <definedName name="_xlnm._FilterDatabase" localSheetId="1" hidden="1">EncompassIntegration!$A$1:$H$347</definedName>
    <definedName name="_xlnm._FilterDatabase" localSheetId="2" hidden="1">'IDS Test cases'!$A$1:$F$14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 i="5" l="1"/>
  <c r="D5" i="5"/>
  <c r="C5" i="5"/>
  <c r="C9" i="5" s="1"/>
  <c r="B5" i="5"/>
  <c r="C12" i="5" l="1"/>
  <c r="C8" i="5"/>
  <c r="C10" i="5" s="1"/>
  <c r="C11" i="5" l="1"/>
</calcChain>
</file>

<file path=xl/sharedStrings.xml><?xml version="1.0" encoding="utf-8"?>
<sst xmlns="http://schemas.openxmlformats.org/spreadsheetml/2006/main" count="5294" uniqueCount="1152">
  <si>
    <t>Project</t>
  </si>
  <si>
    <t>Key</t>
  </si>
  <si>
    <t>Summary</t>
  </si>
  <si>
    <t>Component/s</t>
  </si>
  <si>
    <t>Description</t>
  </si>
  <si>
    <t>PennyMac</t>
  </si>
  <si>
    <t>PEN-1303</t>
  </si>
  <si>
    <t>Verify that if a non-port borrower chooses Refinance, then the sales groups is set as Non-port.</t>
  </si>
  <si>
    <t>Velocify Integration</t>
  </si>
  <si>
    <t>PEN-1302</t>
  </si>
  <si>
    <t>Verify that if a port borrower chooses Refinance, then the sales groups is set as Port.</t>
  </si>
  <si>
    <t>PEN-1301</t>
  </si>
  <si>
    <t>Verify that if a port or a non-port borrower chooses Purchase, then the sales group is set as Purchase on the lead.</t>
  </si>
  <si>
    <t>Verify that if a port or a non-port borrower chooses Purchase, then the sales group is set as Purchase on the lead.</t>
  </si>
  <si>
    <t>PEN-1300</t>
  </si>
  <si>
    <t>Verify that a lead is not created if the borrower has not indicated a property state code.</t>
  </si>
  <si>
    <t>PEN-1299</t>
  </si>
  <si>
    <t>Verify that the created lead has the property state code and sales group in Velocify</t>
  </si>
  <si>
    <t>PEN-1296</t>
  </si>
  <si>
    <t>verify that a lead created by a non-port user has sales group = Non-Port or Purchase.</t>
  </si>
  <si>
    <t>PEN-1295</t>
  </si>
  <si>
    <t>verify that a lead created by a port user has sales group = Port</t>
  </si>
  <si>
    <t>verify that a lead created by a port user has sales group = Port</t>
  </si>
  <si>
    <t>PEN-1241</t>
  </si>
  <si>
    <t>Verify in Velocify 'Application Type' field is updating properly</t>
  </si>
  <si>
    <t>Verify that in velocify 'Application Type' field is updating properly  
1.For Full Application - field value will be "Full App" 
2.For PreQual - "Prequal "</t>
  </si>
  <si>
    <t>PEN-1223</t>
  </si>
  <si>
    <t>Verify that there is no data loss while submitting a pre-qual to encompass.</t>
  </si>
  <si>
    <t>Encompass integration</t>
  </si>
  <si>
    <t># Verify that there is no data loss while submitting a pre-qual to encompass.</t>
  </si>
  <si>
    <t>PEN-1222</t>
  </si>
  <si>
    <t>Verify that for previous address, if there is more than one entries done by the user, only the latest one should be updated in encompass. (This is because, encompass supports only one previous address)</t>
  </si>
  <si>
    <t># Verify that for previous address, if there is more than one entries done by the user, only the latest one should be updated in encompass. (This is because, encompass supports only one previous address)</t>
  </si>
  <si>
    <t>PEN-1221</t>
  </si>
  <si>
    <t>Verify that each section is updated in encompass at the end of each section (once the user answers the last question or clicks on the last okay button etc. )</t>
  </si>
  <si>
    <t># Verify that each section is updated in encompass at the end of each section (once the user answers the last question or clicks on the last okay button etc. )</t>
  </si>
  <si>
    <t>PEN-1219</t>
  </si>
  <si>
    <t>Verify if any change is made to a previously submitted section, it should be updated in encompass once the section is completed.</t>
  </si>
  <si>
    <t># Verify if any change is made to a previously submitted section, it should be updated in encompass once the section is completed. </t>
  </si>
  <si>
    <t>PEN-1218</t>
  </si>
  <si>
    <t>Verify that the pre-qual data from the portal is updated at the end of each section to the corresponding loan in encompass.</t>
  </si>
  <si>
    <t>PEN-1215</t>
  </si>
  <si>
    <t>Verify that borrower should see information filled in his application as the summary</t>
  </si>
  <si>
    <t>On boarding Offline Application</t>
  </si>
  <si>
    <t>PEN-1214</t>
  </si>
  <si>
    <t>Verify that fields with values available in encompass should display encompass values.</t>
  </si>
  <si>
    <t>PEN-1213</t>
  </si>
  <si>
    <t>Verify that fields with no value available from encompass should display blanks</t>
  </si>
  <si>
    <t>PEN-1212</t>
  </si>
  <si>
    <t>Verify that when the borrower selects on view more details, additional details about the loan should be displayed to the borrower</t>
  </si>
  <si>
    <t>PEN-1210</t>
  </si>
  <si>
    <t>Verify that the borrower has the option to view more details</t>
  </si>
  <si>
    <t>PEN-1096</t>
  </si>
  <si>
    <t>To verify the Data updated to Encompass for Real Estate is correct for Co-applicant</t>
  </si>
  <si>
    <t>1) Create a loan in portal 2) Make sure that the loan in consumer portal is linked to the loan in encompass3) Login to encompass4.Verify the data present in the Loan application in consumer portalBelow fields should have correct data from Encompass:Property details -Property status -Owns jointly with -Property value -Outstanding balance -Monthly mortgage payments -Does this include insurance, taxes and fees? -Insurance, maintenance, taxes &amp; misc. (Not Incl. in mortgage payment)</t>
  </si>
  <si>
    <t>PEN-1095</t>
  </si>
  <si>
    <t>1) Create a loan in portal 2) Make sure that the loan in consumer portal is linked to the loan in encompass3) Login to encompass4.Verify the data present in the Loan application in consumer portalBelow fields should have correct data from Encompass:My property is located at -Street address line 1 -Street address line 2 - Zipcode - State - City</t>
  </si>
  <si>
    <t>PEN-1093</t>
  </si>
  <si>
    <t>1) Create a loan in portal 2) Make sure that the loan in consumer portal is linked to the loan in encompass3) Login to encompass4.Verify the data present in the Loan application in consumer portalBelow fields should have correct data from Encompass:My property type is</t>
  </si>
  <si>
    <t>PEN-1094</t>
  </si>
  <si>
    <t>1) Create a loan in portal 2) Make sure that the loan in consumer portal is linked to the loan in encompass3) Login to encompass4.Verify the data present in the Loan application in consumer portalBelow fields should have correct data from Encompass:My Property is -Primary Residence -Second Home -Investment Property</t>
  </si>
  <si>
    <t>PEN-1092</t>
  </si>
  <si>
    <t>To verify the Authorization checkbox for Co-applicant</t>
  </si>
  <si>
    <t>1) Create a loan in portal 
2) Make sure that the loan in consumer portal is linked to the loan in encompass 
3) Login to encompass 
4.Verify the data present in the Loan application in consumer portal 
Authorization checkbox should be checked.</t>
  </si>
  <si>
    <t>PEN-1089</t>
  </si>
  <si>
    <t>To verify the Data updated to Encompass for Real Estate is correct for applicant</t>
  </si>
  <si>
    <t>PEN-1090</t>
  </si>
  <si>
    <t>PEN-1091</t>
  </si>
  <si>
    <t>PEN-1088</t>
  </si>
  <si>
    <t>PEN-1086</t>
  </si>
  <si>
    <t>To verify the Data updated to Encompass for Liabilities is correct for applicant</t>
  </si>
  <si>
    <t>1) Create a loan in portal 2) Make sure that the loan in consumer portal is linked to the loan in encompass3) Login to encompass4.Verify the data present in the Loan application in consumer portalBelow fields should have correct data from Encompass:My liability type isLender nameAccount number Outstanding balanceMonthly paymentStatusExcludeHolds jointly withDescription</t>
  </si>
  <si>
    <t>PEN-1087</t>
  </si>
  <si>
    <t>To verify the Data updated to Encompass for Liabilities is correct for Co-applicant</t>
  </si>
  <si>
    <t>PEN-1085</t>
  </si>
  <si>
    <t>To verify the Authorization checkbox for Applicant</t>
  </si>
  <si>
    <t>PEN-1082</t>
  </si>
  <si>
    <t>To verify the Data updated to Encompass for Asset is correct for Co-applicant</t>
  </si>
  <si>
    <t>1) Create a loan in portal 2) Make sure that the loan in consumer portal is linked to the loan in encompass3) Login to encompass4.Verify the data present in the Loan application in consumer portal on selecting any asset except for "Proceeds from Sales of a Property" and GiftBelow fields should have correct data from Encompass:My asset type is Provide asset details -Account with -Account number - Amount - Holds jointly with -Description</t>
  </si>
  <si>
    <t>PEN-1084</t>
  </si>
  <si>
    <t>1) Create a loan in portal 2) Make sure that the loan in consumer portal is linked to the loan in encompass3) Login to encompass4.Verify the data present in the Loan application in consumer portal on selecting "Gift" as the asset typeBelow fields should have correct data from Encompass:My asset type is Provide gift details - Gift amount -Source of gift - Description -I have received the gift checkbox</t>
  </si>
  <si>
    <t>PEN-1081</t>
  </si>
  <si>
    <t>To verify the Authorization checkbox in Asset for Co-Applicant</t>
  </si>
  <si>
    <t>1) Create a loan in portal 
2) Make sure that the loan in consumer portal is linked to the loan in encompass 
3) Login to encompass 
4.Verify the data present in the Loan application in consumer portal Authorization checkbox should be checked.</t>
  </si>
  <si>
    <t>PEN-1083</t>
  </si>
  <si>
    <t>1) Create a loan in portal 2) Make sure that the loan in consumer portal is linked to the loan in encompass3) Login to encompass4.Verify the data present in the Loan application in consumer portal on selecting "Proceeds from Sales of a Property" as the asset typeBelow fields should have correct data from Encompass:My asset type is Provide asset details -Account with -Account number - Amount - Holds jointly with -DescriptionProceeds from sale of a property -Will you be using proceeds from sales from existing property towards your down payment? - Enter amount</t>
  </si>
  <si>
    <t>PEN-1080</t>
  </si>
  <si>
    <t>To verify the Data updated to Encompass for Asset is correct for applicant</t>
  </si>
  <si>
    <t>PEN-1079</t>
  </si>
  <si>
    <t>PEN-1078</t>
  </si>
  <si>
    <t>PEN-1077</t>
  </si>
  <si>
    <t>To verify the Authorization checkbox in Asset for Applicant</t>
  </si>
  <si>
    <t>1) Create a loan in portal 
2) Make sure that the loan in consumer portal is linked to the loan in encompass 
3) Login to encompass 
4.Verify the data present in the Loan application in consumer portal 
Authorization checkbox should be checked.</t>
  </si>
  <si>
    <t>PEN-1074</t>
  </si>
  <si>
    <t>To verify the Data updated to Encompass for Income is correct for Co-applicant</t>
  </si>
  <si>
    <t>1) Create a loan in portal 2) Make sure that the loan in consumer portal is linked to the loan in encompass3) Login to encompass4.Verify the data present in the Loan application in consumer portalBelow fields should have correct data from Encompass:Interest or Dividend - Monthly AmountRent - Monthly Net Rental IncomeRetirement -Source - Monthly Amount</t>
  </si>
  <si>
    <t>PEN-1073</t>
  </si>
  <si>
    <t>1) Create a loan in portal 2) Make sure that the loan in consumer portal is linked to the loan in encompass3) Login to encompass4.Verify the data present in the Loan application in consumer portalBelow fields should have correct data from Encompass:Annuity NA -Source - Duration - Monthly Amount</t>
  </si>
  <si>
    <t>PEN-1075</t>
  </si>
  <si>
    <t>1) Create a loan in portal 2) Make sure that the loan in consumer portal is linked to the loan in encompass3) Login to encompass4.Verify the data present in the Loan application in consumer portalBelow fields should have correct data from Encompass:Rent - Monthly Net Rental IncomeRetirement -Source - Monthly Amount</t>
  </si>
  <si>
    <t>PEN-1076</t>
  </si>
  <si>
    <t>1) Create a loan in portal 2) Make sure that the loan in consumer portal is linked to the loan in encompass3) Login to encompass4.Verify the data present in the Loan application in consumer portalBelow fields should have correct data from Encompass:Retirement -Source - Monthly Amount</t>
  </si>
  <si>
    <t>PEN-1069</t>
  </si>
  <si>
    <t>1) Create a loan in portal 2) Make sure that the loan in consumer portal is linked to the loan in encompass3) Login to encompass4.Verify the data present in the Loan application in consumer portalBelow fields should have correct data from Encompass:Military pay and entitlements - Employer name -Street address line 1 -Street address line 2 -Zipcode -State -City -Employer phoneAdditional details - This is my current job -Job title -In this employment from - To - Duration in this profession -Years -Months My monthly earnings are - Base income -Overtime - Bonus -Commission - Other - Monthly Gross income</t>
  </si>
  <si>
    <t>PEN-1070</t>
  </si>
  <si>
    <t>1) Create a loan in portal 2) Make sure that the loan in consumer portal is linked to the loan in encompass3) Login to encompass4.Verify the data present in the Loan application in consumer portalBelow fields should have correct data from Encompass:Social Security or disability Source NA -Social security - Disability -My monthly Benefits are</t>
  </si>
  <si>
    <t>PEN-1071</t>
  </si>
  <si>
    <t>1) Create a loan in portal 2) Make sure that the loan in consumer portal is linked to the loan in encompass3) Login to encompass4.Verify the data present in the Loan application in consumer portalBelow fields should have correct data from Encompass: Alimony NA - Duration - Monthly Amount</t>
  </si>
  <si>
    <t>PEN-1072</t>
  </si>
  <si>
    <t>1) Create a loan in portal 2) Make sure that the loan in consumer portal is linked to the loan in encompass3) Login to encompass4.Verify the data present in the Loan application in consumer portalBelow fields should have correct data from Encompass:Child Support -Duration -Monthly Amount</t>
  </si>
  <si>
    <t>PEN-1068</t>
  </si>
  <si>
    <t>1) Create a loan in portal 2) Make sure that the loan in consumer portal is linked to the loan in encompass3) Login to encompass4.Verify the data present in the Loan application in consumer portalBelow fields should have correct data from Encompass:Pension -Source of Pesion -Pension Expiration Date -My monthly earning is - Monthly earnings</t>
  </si>
  <si>
    <t>PEN-1067</t>
  </si>
  <si>
    <t>1) Create a loan in portal 2) Make sure that the loan in consumer portal is linked to the loan in encompass3) Login to encompass4.Verify the data present in the Loan application in consumer portal</t>
  </si>
  <si>
    <t>PEN-1066</t>
  </si>
  <si>
    <t>1) Create a loan in portal 2) Make sure that the loan in consumer portal is linked to the loan in encompass3) Login to encompass4.Verify the data present in the Loan application in consumer portalBelow fields should have correct data from Encompass:My employment details -Employer name -Street address line 1 -Street address line 2 -Zipcode -State -City -Employer phone -This is my current jobAdditional details - Job title -In this employment from - To - Duration in this profession -Years - MonthsMy monthly earnings are - Base income - Overtime -Bonus -Commission -Other -Monthly Gross income</t>
  </si>
  <si>
    <t>PEN-1065</t>
  </si>
  <si>
    <t>1) Create a loan in portal 2) Make sure that the loan in consumer portal is linked to the loan in encompass3) Login to encompass4.Verify the data present in the Loan application in consumer portalBelow fields should have correct data from Encompass:My source of income is</t>
  </si>
  <si>
    <t>PEN-1064</t>
  </si>
  <si>
    <t>PEN-1062</t>
  </si>
  <si>
    <t>To verify the Data updated to Encompass for Income is correct for applicant</t>
  </si>
  <si>
    <t>1) Create a loan in portal 2) Make sure that the loan in consumer portal is linked to the loan in encompass3) Login to encompass4.Verify the data present in the Loan application in consumer portalBelow fields should have correct data from Encompass:Rent - Monthly Net Rental Income</t>
  </si>
  <si>
    <t>PEN-1063</t>
  </si>
  <si>
    <t>PEN-1058</t>
  </si>
  <si>
    <t>1) Create a loan in portal 2) Make sure that the loan in consumer portal is linked to the loan in encompass3) Login to encompass4.Verify the data present in the Loan application in consumer portalBelow fields should have correct data from Encompass: Alimony - Duration - Monthly Amount</t>
  </si>
  <si>
    <t>PEN-1061</t>
  </si>
  <si>
    <t>1) Create a loan in portal 2) Make sure that the loan in consumer portal is linked to the loan in encompass3) Login to encompass4.Verify the data present in the Loan application in consumer portalBelow fields should have correct data from Encompass:Interest or Dividend - Monthly Amount</t>
  </si>
  <si>
    <t>PEN-1060</t>
  </si>
  <si>
    <t>1) Create a loan in portal 2) Make sure that the loan in consumer portal is linked to the loan in encompass3) Login to encompass4.Verify the data present in the Loan application in consumer portalBelow fields should have correct data from Encompass:Annuity -Source - Duration - Monthly Amount</t>
  </si>
  <si>
    <t>PEN-1059</t>
  </si>
  <si>
    <t>PEN-1057</t>
  </si>
  <si>
    <t>1) Create a loan in portal 2) Make sure that the loan in consumer portal is linked to the loan in encompass3) Login to encompass4.Verify the data present in the Loan application in consumer portalBelow fields should have correct data from Encompass:Social Security or disability Source -Social security - Disability -My monthly Benefits are</t>
  </si>
  <si>
    <t>PEN-1056</t>
  </si>
  <si>
    <t>PEN-1054</t>
  </si>
  <si>
    <t>PEN-1055</t>
  </si>
  <si>
    <t>PEN-1053</t>
  </si>
  <si>
    <t>PEN-1052</t>
  </si>
  <si>
    <t>PEN-1051</t>
  </si>
  <si>
    <t>To verify the Authorization checkbox in Income for Applicant</t>
  </si>
  <si>
    <t>PEN-1049</t>
  </si>
  <si>
    <t>To verify the Data updated to Encompass for Declaration is correct for Co-applicant</t>
  </si>
  <si>
    <t>1) Create a loan in portal 2) Make sure that the loan in consumer portal is linked to the loan in encompass3) Login to encompass4.Verify the data present in the Loan application in consumer portalBelow fields should have correct data from Encompass:16.Race -American Indian or Alaska Native -Asian -Black or African American -Native Hawaiian or Other Pacific Islander -White -I do not wish to provide this information -Asian Indian -Chinese -Filipino -Japanese -Korean -Vietnamese -Other Asian -Other Asian (Desc) -Description -Native Hawaiian -Guamanian or Chamorro -Samoan -Other Pacific Islander -Other Pacific Islander -(Desc) Description</t>
  </si>
  <si>
    <t>PEN-1048</t>
  </si>
  <si>
    <t>1) Create a loan in portal 2) Make sure that the loan in consumer portal is linked to the loan in encompass3) Login to encompass4.Verify the data present in the Loan application in consumer portalBelow fields should have correct data from Encompass: 15.Ethnicity -Hispanic or Latino -Not Hispanic or Latino -I do not wish to provide this information -Mexican -Puerto Rican -Cuban -Other Hispanic or Latino -Other Hispanic or Latino (Desc) -Description</t>
  </si>
  <si>
    <t>PEN-1050</t>
  </si>
  <si>
    <t>1) Create a loan in portal 2) Make sure that the loan in consumer portal is linked to the loan in encompass3) Login to encompass4.Verify the data present in the Loan application in consumer portalBelow fields should have correct data from Encompass:17.Sex -Male -Female -Transgender -I do not wish to provide this information</t>
  </si>
  <si>
    <t>PEN-1047</t>
  </si>
  <si>
    <t>1) Create a loan in portal 2) Make sure that the loan in consumer portal is linked to the loan in encompass3) Login to encompass4.Verify the data present in the Loan application in consumer portalBelow fields should have correct data from Encompass:Your demographic information</t>
  </si>
  <si>
    <t>PEN-1044</t>
  </si>
  <si>
    <t>1) Create a loan in portal 2) Make sure that the loan in consumer portal is linked to the loan in encompass3) Login to encompass4.Verify the data present in the Loan application in consumer portalBelow fields should have correct data from Encompass:Have you had an ownership interest in a property in the last three years?</t>
  </si>
  <si>
    <t>PEN-1045</t>
  </si>
  <si>
    <t>1) Create a loan in portal 2) Make sure that the loan in consumer portal is linked to the loan in encompass3) Login to encompass4.Verify the data present in the Loan application in consumer portalBelow fields should have correct data from Encompass:What type of property did you own ?</t>
  </si>
  <si>
    <t>PEN-1046</t>
  </si>
  <si>
    <t>1) Create a loan in portal 2) Make sure that the loan in consumer portal is linked to the loan in encompass3) Login to encompass4.Verify the data present in the Loan application in consumer portalBelow fields should have correct data from Encompass:How did you hold title to the home ?</t>
  </si>
  <si>
    <t>PEN-1043</t>
  </si>
  <si>
    <t>1) Create a loan in portal 2) Make sure that the loan in consumer portal is linked to the loan in encompass3) Login to encompass4.Verify the data present in the Loan application in consumer portalBelow fields should have correct data from Encompass:13."Do you intend to occupy the property as your primary</t>
  </si>
  <si>
    <t>PEN-1042</t>
  </si>
  <si>
    <t>1) Create a loan in portal 2) Make sure that the loan in consumer portal is linked to the loan in encompass3) Login to encompass4.Verify the data present in the Loan application in  Encompass Below fields should have correct data from consumer portal:10.Are you a co-maker or endorser on a note? 11.Are you a US citizen?</t>
  </si>
  <si>
    <t>PEN-1041</t>
  </si>
  <si>
    <t>1) Create a loan in portal 2) Make sure that the loan in consumer portal is linked to the loan in encompass3) Login to encompass4.Verify the data present in the Loan application in consumer portalBelow fields should have correct data from Encompass: 1.The amount of borrowed downpayment is?</t>
  </si>
  <si>
    <t>PEN-1040</t>
  </si>
  <si>
    <t>1) Create a loan in portal 2) Make sure that the loan in consumer portal is linked to the loan in encompass3) Login to encompass4.Verify the data present in the Loan application in consumer portalBelow fields should have correct data from Encompass:"Have you had property foreclosed upon or given titleor deed in lieu thereof in the last 7 years?" 4.Are you a party to a lawsuit? 5."Have you directly or indirectly been obligated on anyloan which resulted in foreclosure, transfer of titlein lieu of foreclosure, or judgment?" 6."Are you presently delinquent or in default on any Federaldebt or any other loan, mortgage, financial obligation, bond,or loan guarantee?" 7."Are you obligated to pay alimony, child support, orseparate maintenance?" 8.Is any part of the down payment borrowed?</t>
  </si>
  <si>
    <t>PEN-1039</t>
  </si>
  <si>
    <t>1) Create a loan in portal 2) Make sure that the loan in consumer portal is linked to the loan in encompass3) Login to encompass4.Verify the data present in the Loan application in consumer portalBelow fields should have correct data from Encompass:3.Identify the type(s) of bankruptcy</t>
  </si>
  <si>
    <t>PEN-1037</t>
  </si>
  <si>
    <t>To verify the Data updated to Encompass for Declaration is correct for applicant</t>
  </si>
  <si>
    <t>PEN-1036</t>
  </si>
  <si>
    <t>PEN-1038</t>
  </si>
  <si>
    <t>1) Create a loan in portal 2) Make sure that the loan in consumer portal is linked to the loan in encompass3) Login to encompass4.Verify the data present in the Loan application in consumer portalBelow fields should have correct data from Encompass:1.Are there any outstanding judgments against you? 2.Have you been declared bankrupt within the past 7 years?</t>
  </si>
  <si>
    <t>PEN-1035</t>
  </si>
  <si>
    <t>1) Create a loan in portal 2) Make sure that the loan in consumer portal is linked to the loan in encompass3) Login to encompass4.Verify the data present in the Loan application in consumer portalBelow fields should have correct data from Encompass: 15.Ethnicity -Hispanic or Latino -Not Hispanic or Latino -I do not wish to provide this information -Mexican -Puerto Rican -Cuban -Other Hispanic or Latino -Other Hispanic or Latino (Desc) -DescriptionBelow fields should have correct data from Encompass: 15.Ethnicity -Hispanic or Latino -Not Hispanic or Latino -I do not wish to provide this information -Mexican -Puerto Rican -Cuban -Other Hispanic or Latino -Other Hispanic or Latino (Desc) -Description</t>
  </si>
  <si>
    <t>PEN-1031</t>
  </si>
  <si>
    <t>1) Create a loan in portal 2) Make sure that the loan in consumer portal is linked to the loan in encompass3) Login to encompass4.Verify the data present in the Loan application in consumer portal when "No" is selected for "Do you intend to occupy the property as your primary residence?"Below fields should have correct data from Encompass:Have you had an ownership interest in a property in the last three years?</t>
  </si>
  <si>
    <t>PEN-1033</t>
  </si>
  <si>
    <t>1) Create a loan in portal 2) Make sure that the loan in consumer portal is linked to the loan in encompass3) Login to encompass4.Verify the data present in the Loan application in consumer portal when "Yes" is selected for "Have you had an ownership interest in a property in the last three years?"Below fields should have correct data from Encompass:How did you hold title to the home ?</t>
  </si>
  <si>
    <t>PEN-1032</t>
  </si>
  <si>
    <t>1) Create a loan in portal 2) Make sure that the loan in consumer portal is linked to the loan in encompass3) Login to encompass4.Verify the data present in the Loan application in consumer portal when "Yes" is selected for "Have you had an ownership interest in a property in the last three years?"Below fields should have correct data from Encompass:What type of property did you own ?</t>
  </si>
  <si>
    <t>PEN-1034</t>
  </si>
  <si>
    <t>PEN-1030</t>
  </si>
  <si>
    <t>1) Create a loan in portal 2) Make sure that the loan in consumer portal is linked to the loan in encompass3) Login to encompass4.Verify the data present in the Loan application in consumer portalBelow fields should have correct data from Encompass:13."Do you intend to occupy the property as your primary residence?"</t>
  </si>
  <si>
    <t>PEN-1028</t>
  </si>
  <si>
    <t>1) Create a loan in portal 2) Make sure that the loan in consumer portal is linked to the loan in encompass3) Login to encompass4.Verify the data present in the Loan application in consumer portalBelow fields should have correct data from Encompass:10.Are you a co-maker or endorser on a note? 11.Are you a US citizen?</t>
  </si>
  <si>
    <t>PEN-1029</t>
  </si>
  <si>
    <t>1) Create a loan in portal 2) Make sure that the loan in consumer portal is linked to the loan in encompass3) Login to encompass4.Verify the data present in the Loan application in consumer portal when "No" is selected for "Are you a US citizen?"Below fields should have correct data from Encompass:"Are you a permanent resident alien?</t>
  </si>
  <si>
    <t>PEN-1026</t>
  </si>
  <si>
    <t>PEN-1027</t>
  </si>
  <si>
    <t>1) Create a loan in portal 2) Make sure that the loan in consumer portal is linked to the loan in encompass3) Login to encompass4.Verify the data present in the Loan application in consumer portal when Yes is selected for the above question "Is any part of the down payment borrowed?"Below fields should have correct data from Encompass: 1.The amount of borrowed downpayment is?</t>
  </si>
  <si>
    <t>PEN-1024</t>
  </si>
  <si>
    <t>1) Create a loan in portal 2) Make sure that the loan in consumer portal is linked to the loan in encompass3) Login to encompass4.Verify the data present in the Loan application in consumer portalExpected Result:Below fields should have correct data from Encompass:1.Are there any outstanding judgments against you? 2.Have you been declared bankrupt within the past 7 years?</t>
  </si>
  <si>
    <t>PEN-1025</t>
  </si>
  <si>
    <t>PEN-1020</t>
  </si>
  <si>
    <t>To verify the Data updated to Encompass for Property is correct for applicant</t>
  </si>
  <si>
    <t>1) Create a loan in portal 2) Make sure that the loan in consumer portal is linked to the loan in encompass3) Login to encompass4.Verify the data present in the Loan application in consumer portalExpected Result:Below fields should have correct data from Encompass:I will use this property as My primary home A vacation home An investment </t>
  </si>
  <si>
    <t>PEN-1021</t>
  </si>
  <si>
    <t>1) Create a loan in portal 2) Make sure that the loan in consumer portal is linked to the loan in encompass3) Login to encompass4.Verify the data present in the Loan application in consumer portalExpected Result:Below fields should have correct data from Encompass:The property is located at Zipcode State City County</t>
  </si>
  <si>
    <t>PEN-1023</t>
  </si>
  <si>
    <t>1) Create a loan in portal 2) Make sure that the loan in consumer portal is linked to the loan in encompass3) Login to encompass4.Verify the data present in the Loan application in consumer portalExpected Result:Below fields should have correct data from Encompass:I will payoff this second mortgage or HELOC</t>
  </si>
  <si>
    <t>PEN-1022</t>
  </si>
  <si>
    <t>1) Create a loan in portal 2) Make sure that the loan in consumer portal is linked to the loan in encompass3) Login to encompass4.Verify the data present in the Loan application in consumer portalExpected Result:Below fields should have correct data from Encompass:I have a second mortgage or HELOC</t>
  </si>
  <si>
    <t>PEN-1017</t>
  </si>
  <si>
    <t>1) Create a loan in portal 2) Make sure that the loan in consumer portal is linked to the loan in encompass3) Login to encompass4.Verify the data present in the Loan application in consumer portalExpected Result:Below fields should have correct data from Encompass:My existing balance on mortgage or debt to be paid</t>
  </si>
  <si>
    <t>PEN-1019</t>
  </si>
  <si>
    <t>1) Create a loan in portal 2) Make sure that the loan in consumer portal is linked to the loan in encompass3) Login to encompass4.Verify the data present in the Loan application in consumer portalExpected Result:Below fields should have correct data from Encompass:I can put a down payment of</t>
  </si>
  <si>
    <t>PEN-1016</t>
  </si>
  <si>
    <t>1) Create a loan in portal 2) Make sure that the loan in consumer portal is linked to the loan in encompass3) Login to encompass4.Verify the data present in the Loan application in consumer portalExpected Result:Below fields should have correct data from Encompass:My existing balance on mortgage to be paid</t>
  </si>
  <si>
    <t>PEN-1018</t>
  </si>
  <si>
    <t>1) Create a loan in portal 2) Make sure that the loan in consumer portal is linked to the loan in encompass3) Login to encompass4.Verify the data present in the Loan application in consumer portalExpected Result:Below fields should have correct data from Encompass:I want to take additional cash of</t>
  </si>
  <si>
    <t>PEN-1015</t>
  </si>
  <si>
    <t>1) Create a loan in portal 2) Make sure that the loan in consumer portal is linked to the loan in encompass3) Login to encompass4.Verify the data present in the Loan application in consumer portalExpected Result:Below fields should have correct data from Encompass:The number of units in the property are</t>
  </si>
  <si>
    <t>PEN-1013</t>
  </si>
  <si>
    <t>1) Create a loan in portal 2) Make sure that the loan in consumer portal is linked to the loan in encompass3) Login to encompass4.Verify the data present in the Loan application in consumer portalExpected Result:Below fields should have correct data from Encompass:My property is worth</t>
  </si>
  <si>
    <t>PEN-1014</t>
  </si>
  <si>
    <t>1) Create a loan in portal 2) Make sure that the loan in consumer portal is linked to the loan in encompass3) Login to encompass4.Verify the data present in the Loan application in consumer portalExpected Result:Below fields should have correct data from Encompass:I am purchasing a</t>
  </si>
  <si>
    <t>PEN-1012</t>
  </si>
  <si>
    <t>1) Create a loan in portal 2) Make sure that the loan in consumer portal is linked to the loan in encompass3) Login to encompass4.Verify the data present in the Loan application in consumer portalExpected Result:Below fields should have correct data from Encompass:I plan to buy a property worth</t>
  </si>
  <si>
    <t>PEN-1008</t>
  </si>
  <si>
    <t>To verify the Data updated to Encompass for Get Started is correct for Co-applicant</t>
  </si>
  <si>
    <t>1) Create a loan in portal 2) Make sure that the loan in consumer portal is linked to the loan in encompass3) Login to encompass4.Verify the data present in the Loan application in consumer portalExpected Result:Below fields should have correct data from Encompass:My current address is I live with applicant Street address line 1 Street address line 2 Zipcode State City County This is my mailing address</t>
  </si>
  <si>
    <t>PEN-1011</t>
  </si>
  <si>
    <t>1) Create a loan in portal 2) Make sure that the loan in consumer portal is linked to the loan in encompass3) Login to encompass4.Verify the data present in the Loan application in consumer portalExpected Result:Below fields should have correct data from Encompass:My marital status is</t>
  </si>
  <si>
    <t>PEN-1009</t>
  </si>
  <si>
    <t>1) Create a loan in portal 2) Make sure that the loan in consumer portal is linked to the loan in encompass3) Login to encompass4.Verify the data present in the Loan application in consumer portalExpected Result:Below fields should have correct data from Encompass:I have been living here for County Years Months</t>
  </si>
  <si>
    <t>PEN-1010</t>
  </si>
  <si>
    <t>1) Create a loan in portal 2) Make sure that the loan in consumer portal is linked to the loan in encompass3) Login to encompass4.Verify the data present in the Loan application in consumer portalExpected Result:Below fields should have correct data from Encompass:My mailing address is Street address line 1 Street address line 2 Zipcode State City County</t>
  </si>
  <si>
    <t>PEN-1007</t>
  </si>
  <si>
    <t>1) Create a loan in portal 2) Make sure that the loan in consumer portal is linked to the loan in encompass3) Login to encompass4.Verify the data present in the Loan application in consumer portalExpected Result:Below fields should have correct data from Encompass:I live In my own property In a rented property Rent Free</t>
  </si>
  <si>
    <t>PEN-1005</t>
  </si>
  <si>
    <t>1) Create a loan in portal 2) Make sure that the loan in consumer portal is linked to the loan in encompass3) Login to encompass4.Verify the data present in the Loan application in consumer portalExpected Result:Below fields should have correct data from Encompass:I have dependents</t>
  </si>
  <si>
    <t>PEN-1006</t>
  </si>
  <si>
    <t>1) Create a loan in portal 2) Make sure that the loan in consumer portal is linked to the loan in encompass3) Login to encompass4.Verify the data present in the Loan application in consumer portalExpected Result:Below fields should have correct data from Encompass:Enter Dependent(s) age</t>
  </si>
  <si>
    <t>PEN-1002</t>
  </si>
  <si>
    <t>1) Create a loan in portal 2) Make sure that the loan in consumer portal is linked to the loan in encompass3) Login to encompass4.Verify the data present in the Loan application in consumer portalExpected Result:Below fields should have correct data from Encompass:My branch of service is</t>
  </si>
  <si>
    <t>PEN-1001</t>
  </si>
  <si>
    <t>1) Create a loan in portal 2) Make sure that the loan in consumer portal is linked to the loan in encompass3) Login to encompass4.Verify the data present in the Loan application in consumer portalExpected Result:Below fields should have correct data from Encompass:I (or my deceased spouse) have served, or I am currently serving, in the United States Armed Forces?</t>
  </si>
  <si>
    <t>PEN-1004</t>
  </si>
  <si>
    <t>1) Create a loan in portal 2) Make sure that the loan in consumer portal is linked to the loan in encompass3) Login to encompass4.Verify the data present in the Loan application in consumer portalExpected Result:Below fields should have correct data from Encompass:My service is related to</t>
  </si>
  <si>
    <t>PEN-1003</t>
  </si>
  <si>
    <t>1) Create a loan in portal 2) Make sure that the loan in consumer portal is linked to the loan in encompass3) Login to encompass4.Verify the data present in the Loan application in consumer portalExpected Result:Below fields should have correct data from Encompass:My service status</t>
  </si>
  <si>
    <t>PEN-999</t>
  </si>
  <si>
    <t>1) Create a loan in portal 2) Make sure that the loan in consumer portal is linked to the loan in encompass3) Login to encompass4.Verify the data present in the Loan application in consumer portalExpected Result:Below fields should have correct data from Encompass:My contact details are Home phone Mobile number Email Address</t>
  </si>
  <si>
    <t>PEN-997</t>
  </si>
  <si>
    <t>To verify the Data updated to Encompass for Get Started is correct for applicant</t>
  </si>
  <si>
    <t>1) Create a loan in portal 2) Make sure that the loan in consumer portal is linked to the loan in encompass3) Login to encompass4.Verify the data present in the Loan application in consumer portal when any community state zip code is provided for "My Current address is"Expected Result:Below fields should have correct data from Encompass:I’d like to add spouse as a co-applicant</t>
  </si>
  <si>
    <t>PEN-1000</t>
  </si>
  <si>
    <t>1) Create a loan in portal 2) Make sure that the loan in consumer portal is linked to the loan in encompass3) Login to encompass4.Verify the data present in the Loan application in consumer portalExpected Result:Below fields should have correct data from Encompass:I was born on</t>
  </si>
  <si>
    <t>PEN-998</t>
  </si>
  <si>
    <t>1) Create a loan in portal 2) Make sure that the loan in consumer portal is linked to the loan in encompass3) Login to encompass4.Verify the data present in the Loan application in consumer portalExpected Result:Below fields should have correct data from Encompass:My name is First name Middle name Last name Suffix</t>
  </si>
  <si>
    <t>PEN-996</t>
  </si>
  <si>
    <t>1) Create a loan in portal 2) Make sure that the loan in consumer portal is linked to the loan in encompass3) Login to encompass4.Verify the data present in the Loan application in consumer portal when any community state zip code is provided for "My Current address is"Expected Result:Below fields should have correct data from Encompass:Spouse address is Lives with me Street address line 1 Street address line 2 Zipcode State City County</t>
  </si>
  <si>
    <t>PEN-994</t>
  </si>
  <si>
    <t>1) Create a loan in portal 2) Make sure that the loan in consumer portal is linked to the loan in encompass3) Login to encompass4.Verify the data present in the Loan application in consumer portal when any community state zip code is provided for "My Current address is"Expected Result:Below fields should have correct data from Encompass:Spouse contact details are Home phone Mobile number Email address</t>
  </si>
  <si>
    <t>PEN-995</t>
  </si>
  <si>
    <t>1) Create a loan in portal 2) Make sure that the loan in consumer portal is linked to the loan in encompass3) Login to encompass4.Verify the data present in the Loan application in consumer portal when any community state zip code is provided for "My Current address is"Expected Result:Below fields should have correct data from Encompass:Spouse date of birth is Date of birth</t>
  </si>
  <si>
    <t>PEN-993</t>
  </si>
  <si>
    <t>1) Create a loan in portal 2) Make sure that the loan in consumer portal is linked to the loan in encompass3) Login to encompass4.Verify the data present in the Loan application in consumer portal when any community state zip code is provided for "My Current address is"Expected Result:Below fields should have correct data from Encompass:Provide spouse details First name Middle name Last name Suffix</t>
  </si>
  <si>
    <t>PEN-990</t>
  </si>
  <si>
    <t>PEN-992</t>
  </si>
  <si>
    <t>1) Create a loan in portal 
2) Make sure that the loan in consumer portal is linked to the loan in encompass 
3) Login to encompass 
4.Verify the data present in the Loan application in consumer portal 
Expected Result:Below fields should have correct data from Encompass: 
As we see you are married and live in Community Property State, we need to obtain spouse details, please provide required information</t>
  </si>
  <si>
    <t>PEN-989</t>
  </si>
  <si>
    <t>PEN-991</t>
  </si>
  <si>
    <t>PEN-986</t>
  </si>
  <si>
    <t>1) Create a loan in portal 2) Make sure that the loan in consumer portal is linked to the loan in encompass3) Login to encompass4.Verify the data present in the Loan application in consumer portalExpected Result:Below fields should have correct data from Encompass:I have been living here for Years Months</t>
  </si>
  <si>
    <t>PEN-988</t>
  </si>
  <si>
    <t>1) Create a loan in portal 2) Make sure that the loan in consumer portal is linked to the loan in encompass3) Login to encompass4.Verify the data present in the Loan application in consumer portalExpected Result:Below fields should have correct data from Encompass:My previous address was Street address line 1 Street address line 2 Zipcode State City</t>
  </si>
  <si>
    <t>PEN-987</t>
  </si>
  <si>
    <t>1) Create a loan in portal 2) Make sure that the loan in consumer portal is linked to the loan in encompass3) Login to encompass4.Verify the data present in the Loan application in consumer portalExpected Result:Below fields should have correct data from Encompass:Status of my previous property was Rent Own Sold</t>
  </si>
  <si>
    <t>PEN-985</t>
  </si>
  <si>
    <t>1) Create a loan in portal 2) Make sure that the loan in consumer portal is linked to the loan in encompass3) Login to encompass4.Verify the data present in the Loan application in consumer portalExpected Result:Below fields should have correct data from Encompass:My current address is Street address line 1 Street address line 2 Zipcode State City County This is my mailing address</t>
  </si>
  <si>
    <t>PEN-984</t>
  </si>
  <si>
    <t>PEN-983</t>
  </si>
  <si>
    <t>PEN-982</t>
  </si>
  <si>
    <t>PEN-978</t>
  </si>
  <si>
    <t>PEN-979</t>
  </si>
  <si>
    <t>PEN-980</t>
  </si>
  <si>
    <t>PEN-981</t>
  </si>
  <si>
    <t>1) Create a loan in portal 2) Make sure that the loan in consumer portal is linked to the loan in encompass3) Login to encompass4.Verify the data present in the Loan application in consumer portalExpected Result:</t>
  </si>
  <si>
    <t>PEN-974</t>
  </si>
  <si>
    <t>PEN-975</t>
  </si>
  <si>
    <t>1) Create a loan in portal 2) Make sure that the loan in consumer portal is linked to the loan in encompass3) Login to encompass4.Verify the data present in the Loan application in consumer portalExpected Result:Below fields should have correct data from Encompass:I am a first time home buyer</t>
  </si>
  <si>
    <t>PEN-977</t>
  </si>
  <si>
    <t>1) Create a loan in portal 2) Make sure that the loan in consumer portal is linked to the loan in encompass3) Login to encompass4.Verify the data present in the Loan application in consumer portalExpected Result:Below fields should have correct data from Encompass:I want to refinance my existing mortgage to</t>
  </si>
  <si>
    <t>PEN-976</t>
  </si>
  <si>
    <t>1) Create a loan in portal 2) Make sure that the loan in consumer portal is linked to the loan in encompass3) Login to encompass4.Verify the data present in the Loan application in consumer portalExpected Result:Below fields should have correct data from Encompass:What is the purpose of this loan? PurchaseRefinance</t>
  </si>
  <si>
    <t>PEN-973</t>
  </si>
  <si>
    <t>1) Create a loan in portal 2) Make sure that the loan in consumer portal is linked to the loan in encompass3) Login to encompass4.Verify the data present in the Loan application in consumer portalExpected Result:Below fields should have correct data from Encompass:My referral source is</t>
  </si>
  <si>
    <t>PEN-971</t>
  </si>
  <si>
    <t>PEN-972</t>
  </si>
  <si>
    <t>1) Create a loan in portal 2) Make sure that the loan in consumer portal is linked to the loan in encompass3) Login to encompass4.Verify the data present in the Loan application in consumer portalExpected Result: My referral source should be updated</t>
  </si>
  <si>
    <t>PEN-970</t>
  </si>
  <si>
    <t>PEN-945</t>
  </si>
  <si>
    <t>To verify the description for the external condition is displayed Iin portal</t>
  </si>
  <si>
    <t>Steps:Steps:Login to EncompassSearch for a submitted loanRaise an external condition for the loanLogin to portalNavigate to Submitted tabClick on "View details" for the loan for which condition is raisedVerify the description of Condition in New sectionExpected Result: The description for the condition should be displayed.Expected Result:</t>
  </si>
  <si>
    <t>PEN-946</t>
  </si>
  <si>
    <t>To verify the information displayed in portal for a raised condition in encompass</t>
  </si>
  <si>
    <t>Steps:Steps:Login to EncompassSearch for a submitted loanRaise a condition for the loanLogin to portalNavigate to Submitted tabClick on "View details" for the loan for which condition is raisedVerify the informations displayedExpected Result: Below information should be displayed for a condition:1.Date &amp; Time2.Condition Name3.Category4.Status5.DescriptionExpected Result:</t>
  </si>
  <si>
    <t>PEN-944</t>
  </si>
  <si>
    <t>To verify Internal condition is not displayed in portal but external condition</t>
  </si>
  <si>
    <t>Steps:Steps:Login to EncompassSearch for a submitted loanRaise an external condition and internal condition for the loanLogin to portalNavigate to Submitted tabClick on "View details" for the loan for which condition is raisedVerify the Condition in New sectionExpected Result: The condition should be displayed in New section but internal condition shouldnot be displayed in any of the section.Expected Result:</t>
  </si>
  <si>
    <t>PEN-943</t>
  </si>
  <si>
    <t>To verify Internal condition is not displayed in portal</t>
  </si>
  <si>
    <t>Steps:Steps:Login to EncompassSearch for a submitted loanRaise an internal condition for the loanLogin to portalNavigate to Submitted tabClick on "View details" for the loan for which condition is raisedVerify the Condition in New sectionExpected Result: The condition should not be displayed in any sectionExpected Result:</t>
  </si>
  <si>
    <t>PEN-942</t>
  </si>
  <si>
    <t>To verify External condition is displayed in portal</t>
  </si>
  <si>
    <t>Steps:Steps:Login to EncompassSearch for a submitted loanRaise an external condition for the loanLogin to portalNavigate to Submitted tabClick on "View details" for the loan for which condition is raisedVerify the Condition in New sectionExpected Result: The condition should be displayed in New sectionExpected Result:</t>
  </si>
  <si>
    <t>PEN-941</t>
  </si>
  <si>
    <t>Verify that the description for a condition in encompass should be reflected in the portal.</t>
  </si>
  <si>
    <t>PEN-940</t>
  </si>
  <si>
    <t>Verify that the name field of any conditions from encompass should be reflected in the portal.</t>
  </si>
  <si>
    <t>PEN-939</t>
  </si>
  <si>
    <t>Verify that conditions marked as internal in encompass should not be visible in the portal.</t>
  </si>
  <si>
    <t>PEN-937</t>
  </si>
  <si>
    <t>To verify the status when the review is complete</t>
  </si>
  <si>
    <t>PEN-938</t>
  </si>
  <si>
    <t>Verify that the portal should be able to display conditions which are marked as print =&gt; External as sent by the PNMAC API.</t>
  </si>
  <si>
    <t>PEN-934</t>
  </si>
  <si>
    <t>To verify the condition moves to next section when document is uploaded for a condition</t>
  </si>
  <si>
    <t>Steps:Steps:Login to EncompassSearch for a submitted loanRaise a condition for the loanLogin to portalNavigate to Submitted tabClick on "View details" for the loan for which condition is raisedUpload a document and submitVerify the statusExpected Result: The condition should move from new to pending review sectionExpected Result:</t>
  </si>
  <si>
    <t>PEN-933</t>
  </si>
  <si>
    <t>To verify that there is not status change when it is marked as Fulfilled in encompass</t>
  </si>
  <si>
    <t>Steps:Steps:Login to EncompassSearch for a submitted loanRaise a condition for the loanLogin to portalNavigate to Submitted tabClick on "View details" for the loan for which condition is raisedUpload a document and submitLogin to EncompassSearch for the loanMark the condition as FulfilledVerify the section in which condition is displayedExpected Result: The condtion should be diplayed in Pending Review section and there should not be any updateExpected Result:</t>
  </si>
  <si>
    <t>PEN-936</t>
  </si>
  <si>
    <t>Steps:Steps:Login to EncompassSearch for a submitted loanRaise a condition for the loanLogin to portalNavigate to Submitted tabClick on "View details" for the loan for which condition is raisedUpload a document and submitLogin to EncompassSearch for the loanMark it as WaivedVerify the loan statusExpected Result: The status should move from pending review to Done section Expected Result:</t>
  </si>
  <si>
    <t>PEN-935</t>
  </si>
  <si>
    <t>To verify the condition moves to next section when Comment is added for a condition</t>
  </si>
  <si>
    <t>Steps:Steps:Login to EncompassSearch for a submitted loanRaise a condition for the loanLogin to portalNavigate to Submitted tabClick on "View details" for the loan for which condition is raisedAdd comment and submitVerify the statusExpected Result: The condition should move from new to pending review sectionExpected Result:</t>
  </si>
  <si>
    <t>PEN-932</t>
  </si>
  <si>
    <t>To verify that there is not status change when it is marked as rejected in encompass</t>
  </si>
  <si>
    <t>Steps:Steps:Login to EncompassSearch for a submitted loanRaise a condition for the loanLogin to portalNavigate to Submitted tabClick on "View details" for the loan for which condition is raisedUpload a document and submitLogin to EncompassSearch for the loanMark the condition as RejectedVerify the section in which condition is displayedExpected Result: The condtion should be diplayed in Pending Review section and there should not be any updateExpected Result:</t>
  </si>
  <si>
    <t>PEN-931</t>
  </si>
  <si>
    <t>To verify the conditon is displayed in "Done" section when it is marked as Waived in encompass</t>
  </si>
  <si>
    <t>Steps:Steps:Login to EncompassSearch for a submitted loanRaise a condition for the loanLogin to portalNavigate to Submitted tabClick on "View details" for the loan for which condition is raisedUpload a document and submitLogin to EncompassSearch for the loanMark the condition as WaivedVerify the section in which condition is displayedExpected Result: Condition should be displayed in Done sectionExpected Result:</t>
  </si>
  <si>
    <t>PEN-930</t>
  </si>
  <si>
    <t>To verify the conditon is displayed in "Done" section when it is marked as cleared in encompass</t>
  </si>
  <si>
    <t>Steps: 
Login to Encompass 
Search for a submitted loan 
Raise a condition for the loan 
Login to portal 
Navigate to Submitted tab 
Click on "View details" for the loan for which condition is raised 
Upload a document and submit 
Login to Encompass 
Search for the loan 
Mark the condition as Cleared 
Verify the section in which condition is displayed 
Expected Result: Condition should be displayed in Done section</t>
  </si>
  <si>
    <t>PEN-929</t>
  </si>
  <si>
    <t>To verify the conditon is displayed in "Pending review" section when the document is under review</t>
  </si>
  <si>
    <t>Steps:Steps:Login to EncompassSearch for a submitted loanRaise a condition for the loanLogin to portalNavigate to Submitted tabClick on "View details" for the loan for which condition is raisedUpload a document and submitLogin to EncompassSearch for the loanMark the condition as ReviewedVerify the section in which condition is displayedExpected Result: Condition should be displayed in Pending review sectionExpected Result:</t>
  </si>
  <si>
    <t>PEN-928</t>
  </si>
  <si>
    <t>To verify the conditon is displayed in "Pending review" section when user add comments &amp; uploads document for the condition</t>
  </si>
  <si>
    <t>Steps:Steps:Login to EncompassSearch for a submitted loanRaise a condition for the loanLogin to portalNavigate to Submitted tabClick on "View details" for the loan for which condition is raisedAdd a comment and upload doc for the condition and submitVerify the section in which condition is displayedExpected Result: Condition should be displayed in Pending review sectionExpected Result:</t>
  </si>
  <si>
    <t>PEN-927</t>
  </si>
  <si>
    <t>To verify the conditon is displayed in "Pending review" section when user add comments for the condition</t>
  </si>
  <si>
    <t>Steps:Steps:Login to EncompassSearch for a submitted loanRaise a condition for the loanLogin to portalNavigate to Submitted tabClick on "View details" for the loan for which condition is raisedAdd a comment for the condition and submitVerify the section in which condition is displayedExpected Result: Condition should be displayed in Pending review sectionExpected Result:</t>
  </si>
  <si>
    <t>PEN-926</t>
  </si>
  <si>
    <t>To verify the conditon is displayed in "Pending review" section when user uploads a document for the condition</t>
  </si>
  <si>
    <t>Steps:Steps:Login to EncompassSearch for a submitted loanRaise a condition for the loanLogin to portalNavigate to Submitted tabClick on "View details" for the loan for which condition is raisedUpload a document and submitVerify the section in which condition is displayedExpected Result: Condition should be displayed in Pending review sectionExpected Result:</t>
  </si>
  <si>
    <t>PEN-925</t>
  </si>
  <si>
    <t>To verify the conditon is displayed in New section when it is re-requested from encompass</t>
  </si>
  <si>
    <t>Steps:Steps: 
Login to EncompassSearch for a submitted loan 
Raise a condition for the loan 
Login to portal 
Navigate to Submitted tab 
Click on "View details" for the loan for which condition is raised 
Upload a document and submit 
Login to Encompass 
Search for the loan 
Re-request the Condition 
Verify the section in which condition is displayed 
Expected Result: Condition should be displayed in New section 
 </t>
  </si>
  <si>
    <t>PEN-924</t>
  </si>
  <si>
    <t>To verify the conditon is displayed in New section when it is raised from encompass</t>
  </si>
  <si>
    <t>Steps:Login to Encompass 
Search for a submitted loan 
Raise a condition for the loan 
Login to portal 
Navigate to Submitted tab 
Click on "View details" for the loan for which condition is raised 
Verify the section in which condition is displayed 
Expected Result: Condition should be displayed in New section</t>
  </si>
  <si>
    <t>PEN-923</t>
  </si>
  <si>
    <t>Verify that the conditions statuses to categories are mapped as specified below:</t>
  </si>
  <si>
    <t>Verify that the conditions statuses to categories are mapped as specified below: 
Requested =&gt; Open new 
Re-requested =&gt; Open new 
Received =&gt; Pending Review 
Reviewed =&gt; Pending Review 
Cleared = &gt; Done 
Waived =&gt; Done 
Rejected and fulfilled =&gt; no action or status needed</t>
  </si>
  <si>
    <t>PEN-921</t>
  </si>
  <si>
    <t>Verify that the conditions are updated in encompass as well based on the action performed by the user.</t>
  </si>
  <si>
    <t>PEN-922</t>
  </si>
  <si>
    <t>Verify that the conditions which are not supported in the portal are not displayed to the user.</t>
  </si>
  <si>
    <t>PEN-920</t>
  </si>
  <si>
    <t>Verify that as a condition is completed by a user, the same should be moved to the next applicable category.</t>
  </si>
  <si>
    <t>PEN-918</t>
  </si>
  <si>
    <t>To verify the internal condition when external condition is triggered</t>
  </si>
  <si>
    <t>Steps:Login to Encompass 
Search for a submitted loan 
Raise a condition for the loan 
Verify if the email is received 
Login to portal 
Navigate to Submitted tab 
Click on "View details" for the loan for which condition is raised 
Click on the Internal conditions tile 
Expected Result: The internal conditions should not be clickable by the user</t>
  </si>
  <si>
    <t>PEN-917</t>
  </si>
  <si>
    <t>To verify the email template</t>
  </si>
  <si>
    <t>Steps:Steps:Login to EncompassSearch for a submitted loanRequest/Re-request a condition for the loanVerify if the email Expected Result: Email should be as per the templateExpected Result:</t>
  </si>
  <si>
    <t>PEN-919</t>
  </si>
  <si>
    <t>Verify that the user can view condition labels as “New”, “Pending Review” and “Done”.</t>
  </si>
  <si>
    <t>PEN-916</t>
  </si>
  <si>
    <t>To verify that email is received for a re-requested condition</t>
  </si>
  <si>
    <t>Steps:Steps:Login to EncompassSearch for a submitted loanRe-request a condition for the loan as re-requestedVerify if the email is receivedExpected Result: Mail should be sent to borrower for the condition re-requestedExpected Result:</t>
  </si>
  <si>
    <t>PEN-914</t>
  </si>
  <si>
    <t>To verify that added status is not displayed in the portal</t>
  </si>
  <si>
    <t>Steps: 
Login to Encompass 
Search for a submitted loan 
Raise a condition for the loan with added status 
Login to portal 
Navigate to Submitted tab 
Click on "View details" for the loan for which condition is raised 
Verify if the added status is displayed 
Expected Result: "Added" (encompass status)status and the condition should not be displayed in portal</t>
  </si>
  <si>
    <t>PEN-913</t>
  </si>
  <si>
    <t>Verify that when external conditions are triggered, internal conditions do not appear any longer.</t>
  </si>
  <si>
    <t>PEN-915</t>
  </si>
  <si>
    <t>To verify that email is received for a requested condition</t>
  </si>
  <si>
    <t>Steps:Login to Encompass 
Search for a submitted loan 
Raise a condition for the loan as requested 
Verify if the email is received 
Expected Result: Mail should be sent to borrower for the condition requested</t>
  </si>
  <si>
    <t>PEN-909</t>
  </si>
  <si>
    <t>Steps: 
Login to Encompass 
Search for a submitted loan 
Raise a condition for the loan 
Login to portal 
Navigate to Submitted tab 
Click on "View details" for the loan for which condition is raised 
Verify the information displayed 
Expected Result: The status should move from pending review to Done section</t>
  </si>
  <si>
    <t>PEN-911</t>
  </si>
  <si>
    <t>Verify that the user is able to satisfy all the other conditions expected from him/her to work upon.</t>
  </si>
  <si>
    <t>PEN-912</t>
  </si>
  <si>
    <t>Verify that the user receives email for conditions in requested and re-requested status.</t>
  </si>
  <si>
    <t>PEN-910</t>
  </si>
  <si>
    <t>Verify that user does not get 'added' status from encompass in the portal.</t>
  </si>
  <si>
    <t>PEN-908</t>
  </si>
  <si>
    <t>To verify the status once the document is uploded in portal</t>
  </si>
  <si>
    <t>Steps:Steps:Login to EncompassSearch for a submitted loanRaise a condition for the loanLogin to portalNavigate to Submitted tabClick on "View details" for the loan for which condition is raisedUpload a documentVerify the statusExpected Result: The condition should move from new to pending review sectionExpected Result:</t>
  </si>
  <si>
    <t>PEN-907</t>
  </si>
  <si>
    <t>Steps: Login to Encompass 
Search for a submitted loan 
Raise a condition for the loan 
Login to portal 
Navigate to Submitted tab 
Click on "View details" for the loan for which condition is raised 
Verify the information displayed 
Expected Result: Below information should be displayed for a condition: 
1.Date &amp; Time 
2.Condition Name 
3.Category 
4.Status 
5. Description</t>
  </si>
  <si>
    <t>PEN-906</t>
  </si>
  <si>
    <t>To verify user is able to add comment and upload document to complete a condition</t>
  </si>
  <si>
    <t>Steps:Steps:Login to EncompassSearch for a submitted loanRaise a condition for the loanLogin to portalNavigate to Submitted tabClick on "View details" for the loan for which condition is raisedUpload a document and add comment for the conditionClick on SubmitExpected Result: User should be able to upload a document or documents and add a comment and submitExpected Result:</t>
  </si>
  <si>
    <t>PEN-905</t>
  </si>
  <si>
    <t>To verify user is able to add comment to complete a condition</t>
  </si>
  <si>
    <t>Steps:Steps:Login to EncompassSearch for a submitted loanRaise a condition for the loanLogin to portalNavigate to Submitted tabClick on "View details" for the loan for which condition is raisedAdd a comment for the conditionClick on SubmitExpected Result: User should be able to add comment and submitExpected Result:</t>
  </si>
  <si>
    <t>PEN-904</t>
  </si>
  <si>
    <t>To verify user is able to upload document to complete a condition</t>
  </si>
  <si>
    <t>Steps:Steps:Login to EncompassSearch for a submitted loanRaise a condition for the loanLogin to portalNavigate to Submitted tabClick on "View details" for the loan for which condition is raisedUpload a document for the conditionClick on SubmitExpected Result: User should be able to upload a document or documents and submitExpected Result:</t>
  </si>
  <si>
    <t>PEN-901</t>
  </si>
  <si>
    <t>To verify that encompass status is not displayed in portal when the condition is Waived</t>
  </si>
  <si>
    <t>Steps:Login to Encompass 
Search for a submitted loan 
Mark the condition as Waived 
Login to portal 
Navigate to Submitted tab 
Click on "View details" for the loan for which condition is raised 
Verify if the encompass status is displayed 
Expected Result: "Waived" (encompass status)status should not be displayed in portal but the condition should be displayed in "Done" Section</t>
  </si>
  <si>
    <t>PEN-903</t>
  </si>
  <si>
    <t>To verify that enompass status is not displayed in portal when the condition is Fulfilled</t>
  </si>
  <si>
    <t>Steps: 
Login to Encompass 
Search for a submitted loan 
Mark the condition as Fulfilled 
Login to portal 
Navigate to Submitted tab 
Click on "View details" for the loan for which condition is raised 
Verify if the encompass status is displayed 
Expected Result: "Fulfilled" (encompass status)status and the condition should not be displayed in portal.</t>
  </si>
  <si>
    <t>PEN-902</t>
  </si>
  <si>
    <t>To verify that encompass status is not displayed in portal when the condition is Rejected</t>
  </si>
  <si>
    <t>Steps: 
Login to Encompass 
Search for a submitted loan 
Mark the condition as Rejected 
Login to portal 
Navigate to Submitted tab 
Click on "View details" for the loan for which condition is raised 
Verify if the encompass status is displayed 
Expected Result: "Rejected" (encompass status)status should not be displayed in portal.</t>
  </si>
  <si>
    <t>PEN-899</t>
  </si>
  <si>
    <t>To verify that encompass status is not displayed in portal when the condition is received</t>
  </si>
  <si>
    <t>Steps: 
Login to Encompass 
Search for a submitted loan 
Mark the condition as Received 
Login to portal 
Navigate to Submitted tab 
Click on "View details" for the loan for which condition is raised 
Verify if the encompass status is displayed 
Expected Result: "Received" (encompass status)status should not be displayed in portal but the condition should be displayed in "Pending Review" Section.</t>
  </si>
  <si>
    <t>PEN-898</t>
  </si>
  <si>
    <t>To verify that encompass status is not displayed in portal when the condition is reviewed</t>
  </si>
  <si>
    <t>Steps:Login to Encompass 
Search for a submitted loan 
Mark the condition as Reviewed Login to portal 
Navigate to Submitted tab 
Click on "View details" for the loan for which condition is raised 
Verify if the encompass status is displayed 
Expected Result: "Reviewed" (encompass status)status should not be displayed in portal but the condition should be displayed in "Pending Review" Section.</t>
  </si>
  <si>
    <t>PEN-900</t>
  </si>
  <si>
    <t>To verify that encompass status is not displayed in portal when the condition is Cleared</t>
  </si>
  <si>
    <t>Steps:Login to Encompass 
Search for a submitted loan 
Mark the condition as Cleared 
Login to portal 
Navigate to Submitted tab 
Click on "View details" for the loan for which condition is raised 
Verify if the encompass status is displayed 
Expected Result: "Cleared" (encompass status)status should not be displayed in portal but the condition should be displayed in "Done" section</t>
  </si>
  <si>
    <t>PEN-897</t>
  </si>
  <si>
    <t>To verify that encompass status is not displayed in portal when the condition is re-requested</t>
  </si>
  <si>
    <t>Steps: 
Login to Encompass 
Search for a submitted loan 
Re-request a condition for the loan 
Login to portal 
Navigate to Submitted tab 
Click on "View details" for the loan for which condition is raised 
Verify if the encompass status is displayed 
Expected Result: "Re-requested" (encompass status)status should not be displayed in portal but the condition should be displayed in New Section</t>
  </si>
  <si>
    <t>PEN-896</t>
  </si>
  <si>
    <t>To verify that encompass status is not displayed in portal when the condition is requested</t>
  </si>
  <si>
    <t>Steps: 
Login to Encompass 
Search for a submitted loan 
Raise a condition for the loan 
Login to portal 
Navigate to Submitted tab 
Click on "View details" for the loan for which condition is raised 
Verify if the encompass status is displayed 
Expected Result: "Requested" (encompass status)status should not be displayed in portal but the condition should be displayed in New Section</t>
  </si>
  <si>
    <t>PEN-894</t>
  </si>
  <si>
    <t>Verify that only when user takes an action to complete a condition, the condition is moved to the next section.</t>
  </si>
  <si>
    <t>PEN-895</t>
  </si>
  <si>
    <t>Verify that if any new condition is raised in encompass, it should be displayed to the user in the portal.</t>
  </si>
  <si>
    <t>PEN-890</t>
  </si>
  <si>
    <t>Verify that the user does not view the encompass status in the conditions. (rejected, re-requested, rejected etc.)</t>
  </si>
  <si>
    <t>PEN-893</t>
  </si>
  <si>
    <t>Verify that the user can view all the required information (such as description, date on which it was raised etc.) in the portal when a condition is raised.</t>
  </si>
  <si>
    <t>PEN-891</t>
  </si>
  <si>
    <t>Verify that all the conditions appear in the portal as raised in encompass.</t>
  </si>
  <si>
    <t>PEN-892</t>
  </si>
  <si>
    <t>Verify that the user is able to complete a condition by uploading a minimum of 1 document or by providing a comment or doing both.</t>
  </si>
  <si>
    <t>PEN-749</t>
  </si>
  <si>
    <t>To verify the Data retrieved from Encompass for Real Estate is correct for Co-applicant</t>
  </si>
  <si>
    <t>1.Create a Loan in Encompass2.Onboard the offline app to consumer portal3.Login as Consumer4.Verify the data present in the Loan application in consumer portalExpected Result: Below fields should have correct data from Encompass:Property details -Property status -Owns jointly with -Property value -Outstanding balance -Monthly mortgage payments -Does this include insurance, taxes and fees? -Insurance, maintenance, taxes &amp; misc. (Not Incl. in mortgage payment)</t>
  </si>
  <si>
    <t>PEN-748</t>
  </si>
  <si>
    <t>1.Create a Loan in Encompass2.Onboard the offline app to consumer portal3.Login as Consumer4.Verify the data present in the Loan application in consumer portalExpected Result: Below fields should have correct data from Encompass:My property is located at -Street address line 1 -Street address line 2 - Zipcode - State - City</t>
  </si>
  <si>
    <t>PEN-747</t>
  </si>
  <si>
    <t>1.Create a Loan in Encompass2.Onboard the offline app to consumer portal3.Login as Consumer4.Verify the data present in the Loan application in consumer portalExpected Result: Below fields should have correct data from Encompass:My Property is -Primary Residence -Second Home -Investment Property</t>
  </si>
  <si>
    <t>PEN-745</t>
  </si>
  <si>
    <t>1.Create a Loan in Encompass2.Onboard the offline app to consumer portal3.Login as Consumer4.Verify the data present in the Loan application in consumer portalExpected Result: Authorization checkbox should be checked.</t>
  </si>
  <si>
    <t>PEN-742</t>
  </si>
  <si>
    <t>To verify the Data retrieved from Encompass for Real Estate is correct for co-applicant</t>
  </si>
  <si>
    <t>PEN-744</t>
  </si>
  <si>
    <t>To verify the Data retrieved from Encompass for Real Estate is correct for applicant</t>
  </si>
  <si>
    <t>PEN-743</t>
  </si>
  <si>
    <t>PEN-746</t>
  </si>
  <si>
    <t>1.Create a Loan in Encompass2.Onboard the offline app to consumer portal3.Login as Consumer4.Verify the data present in the Loan application in consumer portalExpected Result: Below fields should have correct data from Encompass:My property type is</t>
  </si>
  <si>
    <t>PEN-741</t>
  </si>
  <si>
    <t>PEN-739</t>
  </si>
  <si>
    <t>To verify the Data retrieved from Encompass for Liabilities is correct for applicant</t>
  </si>
  <si>
    <t>1.Create a Loan in Encompass2.Onboard the offline app to consumer portal3.Login as Consumer4.Verify the data present in the Loan application in consumer portalExpected Result: Below fields should have correct data from Encompass:My liability type isLender nameAccount number�Outstanding balanceMonthly paymentStatusExcludeHolds jointly withDescription</t>
  </si>
  <si>
    <t>PEN-740</t>
  </si>
  <si>
    <t>To verify the Data retrieved from Encompass for Liabilities is correct for Co-applicant</t>
  </si>
  <si>
    <t>PEN-738</t>
  </si>
  <si>
    <t>PEN-734</t>
  </si>
  <si>
    <t>Test that all the application information is saved against the respective correct field in encompass.</t>
  </si>
  <si>
    <t>PEN-736</t>
  </si>
  <si>
    <t>Test that the there is no loss off data when it is retrieved or saved in encompass.</t>
  </si>
  <si>
    <t>PEN-737</t>
  </si>
  <si>
    <t>Test that the borrower is able to read and understand the data received from encompass.</t>
  </si>
  <si>
    <t>PEN-735</t>
  </si>
  <si>
    <t>Test that the data is retrieved from encompass against respective fields in the full app.</t>
  </si>
  <si>
    <t>PEN-732</t>
  </si>
  <si>
    <t>To verify the Data retrieved from Encompass for Asset is correct for Co-applicant</t>
  </si>
  <si>
    <t>1.Create a Loan in Encompass2.Onboard the offline app to consumer portal3.Login as Consumer4.Verify the data present in the Loan application in consumer portal on selecting "Proceeds from Sales of a Property" as the asset typeExpected Result: Below fields should have correct data from Encompass:My asset type is Provide asset details -Account with -Account number - Amount - Holds jointly with -DescriptionProceeds from sale of a property -Will you be using proceeds from sales from existing property towards your down payment? - Enter amount</t>
  </si>
  <si>
    <t>PEN-733</t>
  </si>
  <si>
    <t>1.Create a Loan in Encompass2.Onboard the offline app to consumer portal3.Login as Consumer4.Verify the data present in the Loan application in consumer portal on selecting "Gift" as the asset typeExpected Result: Below fields should have correct data from Encompass:My asset type is Provide gift details - Gift amount -Source of gift - Description -I have received the gift checkbox</t>
  </si>
  <si>
    <t>PEN-731</t>
  </si>
  <si>
    <t>1.Create a Loan in Encompass2.Onboard the offline app to consumer portal3.Login as Consumer4.Verify the data present in the Loan application in consumer portal on selecting any asset except for "Proceeds from Sales of a Property" and GiftExpected Result: Below fields should have correct data from Encompass:My asset type is Provide asset details -Account with -Account number - Amount - Holds jointly with -Description</t>
  </si>
  <si>
    <t>PEN-730</t>
  </si>
  <si>
    <t>PEN-726</t>
  </si>
  <si>
    <t>PEN-728</t>
  </si>
  <si>
    <t>To verify the Data retrieved from Encompass for Asset is correct for applicant</t>
  </si>
  <si>
    <t>PEN-727</t>
  </si>
  <si>
    <t>PEN-729</t>
  </si>
  <si>
    <t>1.Create a Loan in Encompass2.Onboard the offline app to consumer portal3.Login as Consumer4.Verify the data present in the Loan application in consumer portal on selecting "Gift" as the asset typeExpected Result: Below fields should have correct data from Encompass:My asset type is Provide gift details - Gift amount -Source of gift - Description</t>
  </si>
  <si>
    <t>PEN-724</t>
  </si>
  <si>
    <t>To verify the Data retrieved from Encompass for Income is correct for Co-applicant</t>
  </si>
  <si>
    <t>1.Create a Loan in Encompass2.Onboard the offline app to consumer portal3.Login as Consumer4.Verify the data present in the Loan application in consumer portalExpected Result: Below fields should have correct data from Encompass:Rent - Monthly Net Rental IncomeRetirement -Source - Monthly Amount</t>
  </si>
  <si>
    <t>PEN-725</t>
  </si>
  <si>
    <t>1.Create a Loan in Encompass2.Onboard the offline app to consumer portal3.Login as Consumer4.Verify the data present in the Loan application in consumer portalExpected Result: Below fields should have correct data from Encompass:Retirement -Source - Monthly Amount</t>
  </si>
  <si>
    <t>PEN-723</t>
  </si>
  <si>
    <t>1.Create a Loan in Encompass2.Onboard the offline app to consumer portal3.Login as Consumer4.Verify the data present in the Loan application in consumer portalExpected Result: Below fields should have correct data from Encompass:Interest or Dividend - Monthly AmountRent - Monthly Net Rental IncomeRetirement -Source - Monthly Amount</t>
  </si>
  <si>
    <t>PEN-722</t>
  </si>
  <si>
    <t>1.Create a Loan in Encompass2.Onboard the offline app to consumer portal3.Login as Consumer4.Verify the data present in the Loan application in consumer portalExpected Result: Below fields should have correct data from Encompass:Annuity NA -Source - Duration - Monthly Amount</t>
  </si>
  <si>
    <t>PEN-719</t>
  </si>
  <si>
    <t>1.Create a Loan in Encompass2.Onboard the offline app to consumer portal3.Login as Consumer4.Verify the data present in the Loan application in consumer portalExpected Result: Below fields should have correct data from Encompass:Social Security or disability Source NA -Social security - Disability -My monthly Benefits are</t>
  </si>
  <si>
    <t>PEN-721</t>
  </si>
  <si>
    <t>1.Create a Loan in Encompass2.Onboard the offline app to consumer portal3.Login as Consumer4.Verify the data present in the Loan application in consumer portalExpected Result: Below fields should have correct data from Encompass:Child Support -Duration -Monthly Amount</t>
  </si>
  <si>
    <t>PEN-718</t>
  </si>
  <si>
    <t>1.Create a Loan in Encompass2.Onboard the offline app to consumer portal3.Login as Consumer4.Verify the data present in the Loan application in consumer portalExpected Result: Below fields should have correct data from Encompass:Military pay and entitlements - source of income and Monthly Earnings (Current year)</t>
  </si>
  <si>
    <t>PEN-720</t>
  </si>
  <si>
    <t>1.Create a Loan in Encompass2.Onboard the offline app to consumer portal3.Login as Consumer4.Verify the data present in the Loan application in consumer portalExpected Result: Below fields should have correct data from Encompass: Alimony NA - Duration - Monthly Amount</t>
  </si>
  <si>
    <t>PEN-715</t>
  </si>
  <si>
    <t>1.Create a Loan in Encompass2.Onboard the offline app to consumer portal3.Login as Consumer4.Verify the data present in the Loan application in consumer portalExpected Result:Below fields should have correct data from Encompass:My employment details -Employer name -Street address line 1 -Street address line 2 -Zipcode -State -City -Employer phone -This is my current jobAdditional details - Job title -In this employment from - To - Duration in this profession -Years - MonthsMy monthly earnings are - Base income - Overtime -Bonus -Commission -Other -Monthly Gross income</t>
  </si>
  <si>
    <t>PEN-716</t>
  </si>
  <si>
    <t>1.Create a Loan in Encompass2.Onboard the offline app to consumer portal3.Login as Consumer4.Verify the data present in the Loan application in consumer portalExpected Result: My business details -Business name -Street address line 1 -Street address line 2 -State -City -Zipcode - Business phone -Percentage of ownership - This is my current business -In this business from -To -Monthly earnings</t>
  </si>
  <si>
    <t>PEN-717</t>
  </si>
  <si>
    <t>1.Create a Loan in Encompass2.Onboard the offline app to consumer portal3.Login as Consumer4.Verify the data present in the Loan application in consumer portalExpected Result: Below fields should have correct data from Encompass:Pension -Source of Pesion -Pension Expiration Date -My monthly earning is - Monthly earnings</t>
  </si>
  <si>
    <t>PEN-714</t>
  </si>
  <si>
    <t>1.Create a Loan in Encompass2.Onboard the offline app to consumer portal3.Login as Consumer4.Verify the data present in the Loan application in consumer portalExpected Result:Below fields should have correct data from Encompass:My source of income is</t>
  </si>
  <si>
    <t>PEN-710</t>
  </si>
  <si>
    <t>To verify the Data retrieved from Encompass for Income is correct for applicant</t>
  </si>
  <si>
    <t>1.Create a Loan in Encompass2.Onboard the offline app to consumer portal3.Login as Consumer4.Verify the data present in the Loan application in consumer portalExpected Result:Below fields should have correct data from Encompass:Interest or Dividend - Monthly Amount</t>
  </si>
  <si>
    <t>PEN-711</t>
  </si>
  <si>
    <t>1.Create a Loan in Encompass2.Onboard the offline app to consumer portal3.Login as Consumer4.Verify the data present in the Loan application in consumer portalExpected Result:Below fields should have correct data from Encompass:Rent - Monthly Net Rental Income</t>
  </si>
  <si>
    <t>PEN-712</t>
  </si>
  <si>
    <t>1.Create a Loan in Encompass2.Onboard the offline app to consumer portal3.Login as Consumer4.Verify the data present in the Loan application in consumer portalExpected Result:Below fields should have correct data from Encompass:Retirement -Source - Monthly Amount</t>
  </si>
  <si>
    <t>PEN-713</t>
  </si>
  <si>
    <t>1.Create a Loan in Encompass2.Onboard the offline app to consumer portal3.Login as Consumer4.Verify the data present in the Loan application in consumer portalExpected Result:Authorization checkbox should be checked.</t>
  </si>
  <si>
    <t>PEN-709</t>
  </si>
  <si>
    <t>1.Create a Loan in Encompass2.Onboard the offline app to consumer portal3.Login as Consumer4.Verify the data present in the Loan application in consumer portalExpected Result:Below fields should have correct data from Encompass:Annuity -Source - Duration - Monthly Amount</t>
  </si>
  <si>
    <t>PEN-708</t>
  </si>
  <si>
    <t>1.Create a Loan in Encompass2.Onboard the offline app to consumer portal3.Login as Consumer4.Verify the data present in the Loan application in consumer portalExpected Result:Below fields should have correct data from Encompass:Child Support -Duration -Monthly Amount</t>
  </si>
  <si>
    <t>PEN-707</t>
  </si>
  <si>
    <t>1.Create a Loan in Encompass2.Onboard the offline app to consumer portal3.Login as Consumer4.Verify the data present in the Loan application in consumer portalExpected Result:Below fields should have correct data from Encompass: Alimony - Duration - Monthly Amount</t>
  </si>
  <si>
    <t>PEN-706</t>
  </si>
  <si>
    <t>1.Create a Loan in Encompass2.Onboard the offline app to consumer portal3.Login as Consumer4.Verify the data present in the Loan application in consumer portalExpected Result:Below fields should have correct data from Encompass:Social Security or disability Source -Social security - Disability -My monthly Benefits are</t>
  </si>
  <si>
    <t>PEN-703</t>
  </si>
  <si>
    <t>1.Create a Loan in Encompass2.Onboard the offline app to consumer portal3.Login as Consumer4.Verify the data present in the Loan application in consumer portalExpected Result:Below fields should have correct data from Encompass:My business details -Business name -Street address line 1 -Street address line 2 -State -City -Zipcode - Business phone -Percentage of ownership - This is my current business -In this business from -To -Monthly earnings</t>
  </si>
  <si>
    <t>PEN-705</t>
  </si>
  <si>
    <t>1.Create a Loan in Encompass2.Onboard the offline app to consumer portal3.Login as Consumer4.Verify the data present in the Loan application in consumer portalExpected Result:Below fields should have correct data from Encompass:Military pay and entitlements - source of Income and Monthly Earnings (Current year)</t>
  </si>
  <si>
    <t>PEN-702</t>
  </si>
  <si>
    <t>PEN-704</t>
  </si>
  <si>
    <t>1.Create a Loan in Encompass2.Onboard the offline app to consumer portal3.Login as Consumer4.Verify the data present in the Loan application in consumer portalExpected Result:Below fields should have correct data from Encompass:Pension -Source of Pesion -Pension Expiration Date -My monthly earning is - Monthly earnings</t>
  </si>
  <si>
    <t>PEN-699</t>
  </si>
  <si>
    <t>PEN-700</t>
  </si>
  <si>
    <t>PEN-701</t>
  </si>
  <si>
    <t>PEN-698</t>
  </si>
  <si>
    <t>PEN-694</t>
  </si>
  <si>
    <t>To verify the Data retrieved from Encompass for Declaration is correct for Co-applicant</t>
  </si>
  <si>
    <t>1.Create a Loan in Encompass2.Onboard the offline app to consumer portal3.Login as Consumer4.Verify the data present in the Loan application in consumer portalExpected Result:Below fields should have correct data from Encompass:16.Race -American Indian or Alaska Native -Asian -Black or African American -Native Hawaiian or Other Pacific Islander -White -I do not wish to provide this information -Asian Indian -Chinese -Filipino -Japanese -Korean -Vietnamese -Other Asian -Other Asian (Desc) -Description -Native Hawaiian -Guamanian or Chamorro -Samoan -Other Pacific Islander -Other Pacific Islander -(Desc) Description</t>
  </si>
  <si>
    <t>PEN-695</t>
  </si>
  <si>
    <t>1.Create a Loan in Encompass2.Onboard the offline app to consumer portal3.Login as Consumer4.Verify the data present in the Loan application in consumer portalExpected Result:Below fields should have correct data from Encompass:17.Sex -Male -Female -Transgender -I do not wish to provide this information</t>
  </si>
  <si>
    <t>PEN-697</t>
  </si>
  <si>
    <t>PEN-696</t>
  </si>
  <si>
    <t>PEN-693</t>
  </si>
  <si>
    <t>1.Create a Loan in Encompass2.Onboard the offline app to consumer portal3.Login as Consumer4.Verify the data present in the Loan application in consumer portalExpected Result:Below fields should have correct data from Encompass: 15.Ethnicity -Hispanic or Latino -Not Hispanic or Latino -I do not wish to provide this information -Mexican -Puerto Rican -Cuban -Other Hispanic or Latino -Other Hispanic or Latino (Desc) -Description</t>
  </si>
  <si>
    <t>PEN-692</t>
  </si>
  <si>
    <t>1.Create a Loan in Encompass2.Onboard the offline app to consumer portal3.Login as Consumer4.Verify the data present in the Loan application in consumer portalExpected Result:Below fields should have correct data from Encompass:Your demographic information</t>
  </si>
  <si>
    <t>PEN-691</t>
  </si>
  <si>
    <t>1.Create a Loan in Encompass2.Onboard the offline app to consumer portal3.Login as Consumer4.Verify the data present in the Loan application in consumer portalExpected Result:Below fields should have correct data from Encompass:How did you hold title to the home ?</t>
  </si>
  <si>
    <t>PEN-690</t>
  </si>
  <si>
    <t>1.Create a Loan in Encompass2.Onboard the offline app to consumer portal3.Login as Consumer4.Verify the data present in the Loan application in consumer portalExpected Result:Below fields should have correct data from Encompass:What type of property did you own ?</t>
  </si>
  <si>
    <t>PEN-689</t>
  </si>
  <si>
    <t>1.Create a Loan in Encompass2.Onboard the offline app to consumer portal3.Login as Consumer4.Verify the data present in the Loan application in consumer portalExpected Result:Below fields should have correct data from Encompass:Have you had an ownership interest in a property in the last three years?</t>
  </si>
  <si>
    <t>PEN-688</t>
  </si>
  <si>
    <t>1.Create a Loan in Encompass2.Onboard the offline app to consumer portal3.Login as Consumer4.Verify the data present in the Loan application in consumer portalExpected Result:Below fields should have correct data from Encompass:13."Do you intend to occupy the property as your primary</t>
  </si>
  <si>
    <t>PEN-687</t>
  </si>
  <si>
    <t>1.Create a Loan in Encompass2.Onboard the offline app to consumer portal3.Login as Consumer4.Verify the data present in the Loan application in consumer portalExpected Result:Below fields should have correct data from Encompass:10.Are you a co-maker or endorser on a note? 11.Are you a US citizen?</t>
  </si>
  <si>
    <t>PEN-686</t>
  </si>
  <si>
    <t>1.Create a Loan in Encompass2.Onboard the offline app to consumer portal3.Login as Consumer4.Verify the data present in the Loan application in consumer portalBelow fields should have correct data from Encompass: 1.The amount of borrowed downpayment is?</t>
  </si>
  <si>
    <t>PEN-683</t>
  </si>
  <si>
    <t>1.Create a Loan in Encompass2.Onboard the offline app to consumer portal3.Login as Consumer4.Verify the data present in the Loan application in consumer portalExpected Result:Below fields should have correct data from Encompass:1.Are there any outstanding judgments against you? 2.Have you been declared bankrupt within the past 7 years?</t>
  </si>
  <si>
    <t>PEN-684</t>
  </si>
  <si>
    <t>1.Create a Loan in Encompass2.Onboard the offline app to consumer portal3.Login as Consumer4.Verify the data present in the Loan application in consumer portalExpected Result:Below fields should have correct data from Encompass:3.Identify the type(s) of bankruptcy</t>
  </si>
  <si>
    <t>PEN-685</t>
  </si>
  <si>
    <t>1.Create a Loan in Encompass2.Onboard the offline app to consumer portal3.Login as Consumer4.Verify the data present in the Loan application in consumer portalExpected Result:Below fields should have correct data from Encompass:"Have you had property foreclosed upon or given titleor deed in lieu thereof in the last 7 years?" 4.Are you a party to a lawsuit? 5."Have you directly or indirectly been obligated on anyloan which resulted in foreclosure, transfer of titlein lieu of foreclosure, or judgment?" 6."Are you presently delinquent or in default on any Federaldebt or any other loan, mortgage, financial obligation, bond,or loan guarantee?" 7."Are you obligated to pay alimony, child support, orseparate maintenance?" 8.Is any part of the down payment borrowed?</t>
  </si>
  <si>
    <t>PEN-682</t>
  </si>
  <si>
    <t>To verify the Data retrieved from Encompass for Declaration is correct for applicant</t>
  </si>
  <si>
    <t>1.Create a Loan in Encompass2.Onboard the offline app to consumer portal3.Login as Consumer4.Verify the data present in the Loan application in consumer portalBelow fields should have correct data from Encompass:17.Sex -Male -Female -Transgender -I do not wish to provide this information</t>
  </si>
  <si>
    <t>PEN-679</t>
  </si>
  <si>
    <t>PEN-680</t>
  </si>
  <si>
    <t>1.Create a Loan in Encompass2.Onboard the offline app to consumer portal3.Login as Consumer4.Verify the data present in the Loan application in consumer portalBelow fields should have correct data from Encompass: 15.Ethnicity -Hispanic or Latino -Not Hispanic or Latino -I do not wish to provide this information -Mexican -Puerto Rican -Cuban -Other Hispanic or Latino -Other Hispanic or Latino (Desc) -DescriptionExpected Result:Below fields should have correct data from Encompass: 15.Ethnicity -Hispanic or Latino -Not Hispanic or Latino -I do not wish to provide this information -Mexican -Puerto Rican -Cuban -Other Hispanic or Latino -Other Hispanic or Latino (Desc) -Description</t>
  </si>
  <si>
    <t>PEN-681</t>
  </si>
  <si>
    <t>PEN-678</t>
  </si>
  <si>
    <t>1.Create a Loan in Encompass2.Onboard the offline app to consumer portal3.Login as Consumer4.Verify the data present in the Loan application in consumer portal when "Yes" is selected for "Have you had an ownership interest in a property in the last three years?"Expected Result:Below fields should have correct data from Encompass:How did you hold title to the home ?</t>
  </si>
  <si>
    <t>PEN-676</t>
  </si>
  <si>
    <t>1.Create a Loan in Encompass2.Onboard the offline app to consumer portal3.Login as Consumer4.Verify the data present in the Loan application in consumer portal when "No" is selected for "Do you intend to occupy the property as your primary residence?"Expected Result:Below fields should have correct data from Encompass:Have you had an ownership interest in a property in the last three years?</t>
  </si>
  <si>
    <t>PEN-677</t>
  </si>
  <si>
    <t>1.Create a Loan in Encompass2.Onboard the offline app to consumer portal3.Login as Consumer4.Verify the data present in the Loan application in consumer portal when "Yes" is selected for "Have you had an ownership interest in a property in the last three years?"Expected Result:Below fields should have correct data from Encompass:What type of property did you own ?</t>
  </si>
  <si>
    <t>PEN-674</t>
  </si>
  <si>
    <t>1.Create a Loan in Encompass2.Onboard the offline app to consumer portal3.Login as Consumer4.Verify the data present in the Loan application in consumer portal when "No" is selected for "Are you a US citizen?"Expected Result:Below fields should have correct data from Encompass:"Are you a permanent resident alien?</t>
  </si>
  <si>
    <t>PEN-675</t>
  </si>
  <si>
    <t>1.Create a Loan in Encompass2.Onboard the offline app to consumer portal3.Login as Consumer4.Verify the data present in the Loan application in consumer portalExpected Result:Below fields should have correct data from Encompass:13."Do you intend to occupy the property as your primary residence?"</t>
  </si>
  <si>
    <t>PEN-671</t>
  </si>
  <si>
    <t>PEN-672</t>
  </si>
  <si>
    <t>1.Create a Loan in Encompass2.Onboard the offline app to consumer portal3.Login as Consumer4.Verify the data present in the Loan application in consumer portal when Yes is selected for the above question "Is any part of the down payment borrowed?"Below fields should have correct data from Encompass: 1.The amount of borrowed downpayment is?</t>
  </si>
  <si>
    <t>PEN-673</t>
  </si>
  <si>
    <t>PEN-670</t>
  </si>
  <si>
    <t>PEN-668</t>
  </si>
  <si>
    <t>PEN-669</t>
  </si>
  <si>
    <t>PEN-666</t>
  </si>
  <si>
    <t>PEN-667</t>
  </si>
  <si>
    <t>Test that the there is no loss of data when it is retrieved or saved in encompass.</t>
  </si>
  <si>
    <t>PEN-662</t>
  </si>
  <si>
    <t>To verify the Data retrieved from Encompass for Property is correct for applicant</t>
  </si>
  <si>
    <t>1.Create a Loan in Encompass2.Onboard the offline app to consumer portal3.Login as Consumer4.Verify the data present in the Loan application in consumer portalExpected Result:Below fields should have correct data from Encompass:The property is located at Zipcode State City County</t>
  </si>
  <si>
    <t>PEN-663</t>
  </si>
  <si>
    <t>1.Create a Loan in Encompass2.Onboard the offline app to consumer portal3.Login as Consumer4.Verify the data present in the Loan application in consumer portalExpected Result:Below fields should have correct data from Encompass:I have a second mortgage or HELOC</t>
  </si>
  <si>
    <t>PEN-664</t>
  </si>
  <si>
    <t>1.Create a Loan in Encompass2.Onboard the offline app to consumer portal3.Login as Consumer4.Verify the data present in the Loan application in consumer portalExpected Result:Below fields should have correct data from Encompass:I will payoff this second mortgage or HELOC</t>
  </si>
  <si>
    <t>PEN-665</t>
  </si>
  <si>
    <t>PEN-661</t>
  </si>
  <si>
    <t>1.Create a Loan in Encompass2.Onboard the offline app to consumer portal3.Login as Consumer4.Verify the data present in the Loan application in consumer portalExpected Result:Below fields should have correct data from Encompass:I will use this property as My primary home A vacation home An investment�</t>
  </si>
  <si>
    <t>PEN-659</t>
  </si>
  <si>
    <t>1.Create a Loan in Encompass2.Onboard the offline app to consumer portal3.Login as Consumer4.Verify the data present in the Loan application in consumer portalExpected Result:Below fields should have correct data from Encompass:I want to take additional cash of</t>
  </si>
  <si>
    <t>PEN-660</t>
  </si>
  <si>
    <t>1.Create a Loan in Encompass2.Onboard the offline app to consumer portal3.Login as Consumer4.Verify the data present in the Loan application in consumer portalExpected Result:Below fields should have correct data from Encompass:I can put a down payment of</t>
  </si>
  <si>
    <t>PEN-658</t>
  </si>
  <si>
    <t>1.Create a Loan in Encompass2.Onboard the offline app to consumer portal3.Login as Consumer4.Verify the data present in the Loan application in consumer portalExpected Result:Below fields should have correct data from Encompass:My existing balance on mortgage or debt to be paid</t>
  </si>
  <si>
    <t>PEN-654</t>
  </si>
  <si>
    <t>1.Create a Loan in Encompass2.Onboard the offline app to consumer portal3.Login as Consumer4.Verify the data present in the Loan application in consumer portalExpected Result:Below fields should have correct data from Encompass:My property is worth</t>
  </si>
  <si>
    <t>PEN-655</t>
  </si>
  <si>
    <t>1.Create a Loan in Encompass2.Onboard the offline app to consumer portal3.Login as Consumer4.Verify the data present in the Loan application in consumer portalExpected Result:Below fields should have correct data from Encompass:I am purchasing a</t>
  </si>
  <si>
    <t>PEN-657</t>
  </si>
  <si>
    <t>1.Create a Loan in Encompass2.Onboard the offline app to consumer portal3.Login as Consumer4.Verify the data present in the Loan application in consumer portalExpected Result:Below fields should have correct data from Encompass:My existing balance on mortgage�to be paid</t>
  </si>
  <si>
    <t>PEN-656</t>
  </si>
  <si>
    <t>1.Create a Loan in Encompass2.Onboard the offline app to consumer portal3.Login as Consumer4.Verify the data present in the Loan application in consumer portalExpected Result:Below fields should have correct data from Encompass:The number of units in the property are</t>
  </si>
  <si>
    <t>PEN-652</t>
  </si>
  <si>
    <t>To verify the Data retrieved from Encompass for Get Started is correct for Co-applicant</t>
  </si>
  <si>
    <t>1.Create a Loan in Encompass2.Onboard the offline app to consumer portal3.Login as Consumer4.Verify the data present in the Loan application in consumer portalExpected Result:Below fields should have correct data from Encompass:My marital status is</t>
  </si>
  <si>
    <t>PEN-651</t>
  </si>
  <si>
    <t>1.Create a Loan in Encompass2.Onboard the offline app to consumer portal3.Login as Consumer4.Verify the data present in the Loan application in consumer portalExpected Result:Below fields should have correct data from Encompass:My mailing address is Street address line 1 Street address line 2 Zipcode State City County</t>
  </si>
  <si>
    <t>PEN-650</t>
  </si>
  <si>
    <t>1.Create a Loan in Encompass2.Onboard the offline app to consumer portal3.Login as Consumer4.Verify the data present in the Loan application in consumer portalExpected Result:Below fields should have correct data from Encompass:I have been living here for County Years Months</t>
  </si>
  <si>
    <t>PEN-653</t>
  </si>
  <si>
    <t>1.Create a Loan in Encompass2.Onboard the offline app to consumer portal3.Login as Consumer4.Verify the data present in the Loan application in consumer portalExpected Result:Below fields should have correct data from Encompass:I plan to buy a property worth</t>
  </si>
  <si>
    <t>PEN-646</t>
  </si>
  <si>
    <t>1.Create a Loan in Encompass2.Onboard the offline app to consumer portal3.Login as Consumer4.Verify the data present in the Loan application in consumer portalExpected Result:Below fields should have correct data from Encompass:I have dependents</t>
  </si>
  <si>
    <t>PEN-649</t>
  </si>
  <si>
    <t>1.Create a Loan in Encompass2.Onboard the offline app to consumer portal3.Login as Consumer4.Verify the data present in the Loan application in consumer portalExpected Result:Below fields should have correct data from Encompass:My current address is I live with applicant Street address line 1 Street address line 2 Zipcode State City County This is my mailing address</t>
  </si>
  <si>
    <t>PEN-648</t>
  </si>
  <si>
    <t>1.Create a Loan in Encompass2.Onboard the offline app to consumer portal3.Login as Consumer4.Verify the data present in the Loan application in consumer portalExpected Result:Below fields should have correct data from Encompass:I live In my own property In a rented property Rent Free</t>
  </si>
  <si>
    <t>PEN-647</t>
  </si>
  <si>
    <t>1.Create a Loan in Encompass2.Onboard the offline app to consumer portal3.Login as Consumer4.Verify the data present in the Loan application in consumer portalExpected Result:Below fields should have correct data from Encompass:Enter Dependent(s) age</t>
  </si>
  <si>
    <t>PEN-644</t>
  </si>
  <si>
    <t>1.Create a Loan in Encompass2.Onboard the offline app to consumer portal3.Login as Consumer4.Verify the data present in the Loan application in consumer portalExpected Result:Below fields should have correct data from Encompass:My service status</t>
  </si>
  <si>
    <t>PEN-645</t>
  </si>
  <si>
    <t>1.Create a Loan in Encompass2.Onboard the offline app to consumer portal3.Login as Consumer4.Verify the data present in the Loan application in consumer portalExpected Result:Below fields should have correct data from Encompass:My service is related to</t>
  </si>
  <si>
    <t>PEN-643</t>
  </si>
  <si>
    <t>1.Create a Loan in Encompass2.Onboard the offline app to consumer portal3.Login as Consumer4.Verify the data present in the Loan application in consumer portalExpected Result:Below fields should have correct data from Encompass:My branch of service is</t>
  </si>
  <si>
    <t>PEN-642</t>
  </si>
  <si>
    <t>1.Create a Loan in Encompass2.Onboard the offline app to consumer portal3.Login as Consumer4.Verify the data present in the Loan application in consumer portalExpected Result:Below fields should have correct data from Encompass:I (or my deceased spouse) have served, or I am currently serving, in the United States Armed Forces?</t>
  </si>
  <si>
    <t>PEN-641</t>
  </si>
  <si>
    <t>1.Create a Loan in Encompass2.Onboard the offline app to consumer portal3.Login as Consumer4.Verify the data present in the Loan application in consumer portalExpected Result:Below fields should have correct data from Encompass:I was born on</t>
  </si>
  <si>
    <t>PEN-639</t>
  </si>
  <si>
    <t>1.Create a Loan in Encompass2.Onboard the offline app to consumer portal3.Login as Consumer4.Verify the data present in the Loan application in consumer portalExpected Result:Below fields should have correct data from Encompass:My name is First name Middle name Last name Suffix</t>
  </si>
  <si>
    <t>PEN-638</t>
  </si>
  <si>
    <t>To verify the Data retrieved from Encompass for Get Started is correct for applicant</t>
  </si>
  <si>
    <t>1.Create a Loan in Encompass2.Onboard the offline app to consumer portal3.Login as Consumer4.Verify the data present in the Loan application in consumer portal when any community state zip code is provided for "My Current address is"Expected Result:Below fields should have correct data from Encompass:I�d like to add spouse as a co-applicant</t>
  </si>
  <si>
    <t>PEN-640</t>
  </si>
  <si>
    <t>1.Create a Loan in Encompass2.Onboard the offline app to consumer portal3.Login as Consumer4.Verify the data present in the Loan application in consumer portalExpected Result:Below fields should have correct data from Encompass:My contact details are Home phone Mobile number Email Address</t>
  </si>
  <si>
    <t>PEN-634</t>
  </si>
  <si>
    <t>1.Create a Loan in Encompass2.Onboard the offline app to consumer portal3.Login as Consumer4.Verify the data present in the Loan application in consumer portal when any community state zip code is provided for "My Current address is"Expected Result:Below fields should have correct data from Encompass:Provide spouse details First name Middle name Last name Suffix</t>
  </si>
  <si>
    <t>PEN-636</t>
  </si>
  <si>
    <t>1.Create a Loan in Encompass2.Onboard the offline app to consumer portal3.Login as Consumer4.Verify the data present in the Loan application in consumer portal when any community state zip code is provided for "My Current address is"Expected Result:Below fields should have correct data from Encompass:Spouse date of birth is Date of birth</t>
  </si>
  <si>
    <t>PEN-635</t>
  </si>
  <si>
    <t>1.Create a Loan in Encompass2.Onboard the offline app to consumer portal3.Login as Consumer4.Verify the data present in the Loan application in consumer portal when any community state zip code is provided for "My Current address is"Expected Result:Below fields should have correct data from Encompass:Spouse contact details are Home phone Mobile number Email address</t>
  </si>
  <si>
    <t>PEN-637</t>
  </si>
  <si>
    <t>1.Create a Loan in Encompass2.Onboard the offline app to consumer portal3.Login as Consumer4.Verify the data present in the Loan application in consumer portal when any community state zip code is provided for "My Current address is"Expected Result:Below fields should have correct data from Encompass:Spouse address is Lives with me Street address line 1 Street address line 2 Zipcode State City County</t>
  </si>
  <si>
    <t>PEN-631</t>
  </si>
  <si>
    <t>PEN-632</t>
  </si>
  <si>
    <t>PEN-633</t>
  </si>
  <si>
    <t>1.Create a Loan in Encompass2.Onboard the offline app to consumer portal3.Login as Consumer4.Verify the data present in the Loan application in consumer portalExpected Result:Below fields should have correct data from Encompass:As we see you are married and live in Community Property State, we need to obtain spouse details, please provide required information</t>
  </si>
  <si>
    <t>PEN-630</t>
  </si>
  <si>
    <t>PEN-629</t>
  </si>
  <si>
    <t>1.Create a Loan in Encompass2.Onboard the offline app to consumer portal3.Login as Consumer4.Verify the data present in the Loan application in consumer portalExpected Result:Below fields should have correct data from Encompass:My previous address was Street address line 1 Street address line 2 Zipcode State City</t>
  </si>
  <si>
    <t>PEN-628</t>
  </si>
  <si>
    <t>1.Create a Loan in Encompass2.Onboard the offline app to consumer portal3.Login as Consumer4.Verify the data present in the Loan application in consumer portalExpected Result:Below fields should have correct data from Encompass:Status of my previous property was Rent Own Sold</t>
  </si>
  <si>
    <t>PEN-626</t>
  </si>
  <si>
    <t>1.Create a Loan in Encompass2.Onboard the offline app to consumer portal3.Login as Consumer4.Verify the data present in the Loan application in consumer portalExpected Result:Below fields should have correct data from Encompass:My current address is Street address line 1 Street address line 2 Zipcode State City County This is my mailing address</t>
  </si>
  <si>
    <t>PEN-627</t>
  </si>
  <si>
    <t>1.Create a Loan in Encompass2.Onboard the offline app to consumer portal3.Login as Consumer4.Verify the data present in the Loan application in consumer portalExpected Result:Below fields should have correct data from Encompass:I have been living here for Years Months</t>
  </si>
  <si>
    <t>PEN-622</t>
  </si>
  <si>
    <t>1.Create a Loan in Encompass2.Onboard the offline app to consumer portal3.Login as Consumer4.Verify the data present in the Loan application in consumer portal 
Expected Result: 
Below fields should have correct data from Encompass: 
I have dependents</t>
  </si>
  <si>
    <t>PEN-624</t>
  </si>
  <si>
    <t>PEN-625</t>
  </si>
  <si>
    <t>PEN-623</t>
  </si>
  <si>
    <t>PEN-618</t>
  </si>
  <si>
    <t>1.Create a Loan in Encompass2.Onboard the offline app to consumer portal3.Login as Consumer4.Verify the data present in the Loan application in consumer portalExpected Result:Below fields should have correct data from Encompass:I want to refinance my existing mortgage to</t>
  </si>
  <si>
    <t>PEN-619</t>
  </si>
  <si>
    <t>PEN-620</t>
  </si>
  <si>
    <t>PEN-621</t>
  </si>
  <si>
    <t>PEN-616</t>
  </si>
  <si>
    <t>1.Create a Loan in Encompass2.Onboard the offline app to consumer portal3.Login as Consumer4.Verify the data present in the Loan application in consumer portalExpected Result:Below fields should have correct data from Encompass:I am a first time home buyer</t>
  </si>
  <si>
    <t>PEN-615</t>
  </si>
  <si>
    <t>PEN-617</t>
  </si>
  <si>
    <t>1.Create a Loan in Encompass2.Onboard the offline app to consumer portal3.Login as Consumer4.Verify the data present in the Loan application in consumer portalExpected Result:Below fields should have correct data from Encompass:What is the purpose of this loan? PurchaseRefinance</t>
  </si>
  <si>
    <t>PEN-612</t>
  </si>
  <si>
    <t>PEN-613</t>
  </si>
  <si>
    <t>1.Create a Loan in Encompass2.Onboard the offline app to consumer portal3.Login as Consumer4.Verify the data present in the Loan application in consumer portalExpected Result: Additional details 
Referral name/Description</t>
  </si>
  <si>
    <t>PEN-611</t>
  </si>
  <si>
    <t>PEN-610</t>
  </si>
  <si>
    <t>PEN-614</t>
  </si>
  <si>
    <t>1.Create a Loan in Encompass2.Onboard the offline app to consumer portal3.Login as Consumer4.Verify the data present in the Loan application in consumer portalExpected Result:Below fields should have correct data from Encompass:My referral source is</t>
  </si>
  <si>
    <t>PEN-608</t>
  </si>
  <si>
    <t>Test that the data is retrieved from encompass against the correct corresponding fields in the full app.</t>
  </si>
  <si>
    <t>PEN-607</t>
  </si>
  <si>
    <t>PEN-609</t>
  </si>
  <si>
    <t xml:space="preserve">Generated at Wed May 30 04:43:22 PDT 2018 by Divya using JIRA 7.3.2#73013-sha1:3d53c97478658c0b98b7301c496605f0c91c20aa. </t>
  </si>
  <si>
    <t>Automation Status</t>
  </si>
  <si>
    <t>Automation test case ID</t>
  </si>
  <si>
    <t xml:space="preserve">Automated </t>
  </si>
  <si>
    <t>Automation Test case ID</t>
  </si>
  <si>
    <t>PEN-2255</t>
  </si>
  <si>
    <t>Verify Dashboard Details screen for Submitted Applications</t>
  </si>
  <si>
    <t>*Steps:* 
Click on the 'Resume' link in the dashboard for 'In Progress' tab for Full app 
*Expected Result:* 
User should be able to view &amp; edit all the details for the incomplete applications - Full Application</t>
  </si>
  <si>
    <t>PEN-2253</t>
  </si>
  <si>
    <t>Verify Dashboard for Applications submitted/ In Progress</t>
  </si>
  <si>
    <t>*Steps:* 
Verify the dashboard for 'In Progress' tab for Full Applications 
*Expected Result:* 
'In Progress' tab should have all the incomplete applications. 
 </t>
  </si>
  <si>
    <t>PEN-770</t>
  </si>
  <si>
    <t>5. Test that when users log out and log in all saved information within In progress and submitted applications is available to view</t>
  </si>
  <si>
    <t>PEN-769</t>
  </si>
  <si>
    <t>4. Test that when users log out and log in, any Submitted applications are visible in the Submitted tab of the dashboard</t>
  </si>
  <si>
    <t>PEN-768</t>
  </si>
  <si>
    <t>3. Test that when users log out and log in, any applications in progress are visible in the In Progress tab of the dashboard</t>
  </si>
  <si>
    <t>FE_Dashboard_108</t>
  </si>
  <si>
    <t>PEN-767</t>
  </si>
  <si>
    <t>2. Users with a PennyMac servicing account once logged in, should have their profiles created within the portal</t>
  </si>
  <si>
    <t>FE_1003-101</t>
  </si>
  <si>
    <t>PEN-766</t>
  </si>
  <si>
    <t>1. Users with no PennyMac servicing account once registered with the portal, should have their profiles created within the portal</t>
  </si>
  <si>
    <t>PEN-765</t>
  </si>
  <si>
    <t>2.Test that users who aren't logged in do not have an option to logout</t>
  </si>
  <si>
    <t>PEN-764</t>
  </si>
  <si>
    <t>1.Test that all logged in users should be able to log out of the portal.</t>
  </si>
  <si>
    <t>PEN-763</t>
  </si>
  <si>
    <t>3.Test that users with incorrect credentials are not allowed to login to the portal.</t>
  </si>
  <si>
    <t>PEN-762</t>
  </si>
  <si>
    <t>2.Test that registered users can successfully login to the portal with correct credentials and work on their application.</t>
  </si>
  <si>
    <t>PEN-761</t>
  </si>
  <si>
    <t>1.Test that users with a PennyMac servicing account should be able to sign in to the portal.</t>
  </si>
  <si>
    <t xml:space="preserve">Generated at Tue May 29 06:09:04 PDT 2018 by Divya using JIRA 7.3.2#73013-sha1:3d53c97478658c0b98b7301c496605f0c91c20aa. </t>
  </si>
  <si>
    <t>PEN-2267</t>
  </si>
  <si>
    <t>Verify Lock functionality</t>
  </si>
  <si>
    <t>Full Application</t>
  </si>
  <si>
    <t>*Steps:* 
Check whether the Loan edit control field in encompass is updated with "Encompass" when the loan is submitted from consumer portal 
*Expected Result:* 
The Loan edit control field in encompass should be updated with "Encompass" when the loan is submitted from consumer portal. 
Consumer portal user should not be able to edit the loan 
Encompass user should be able to edit the loan</t>
  </si>
  <si>
    <t>PEN-2266</t>
  </si>
  <si>
    <t>*Steps:* 
Check whether the Loan edit control field in encompass is updated with "Consumer Portal" when the loan is created from consumer portal. 
*Expected Result:* 
The Loan edit control field in encompass should be updated with "Consumer Portal" when the loan is created from consumer portal. 
Consumer portal user should be able to edit the loan 
Encompass user should not be able to edit the loan</t>
  </si>
  <si>
    <t>PEN-2265</t>
  </si>
  <si>
    <t>Verify Post Suibmission features</t>
  </si>
  <si>
    <t>*Steps:* 
Check for the document upload of external conditions 
*Expected Result:* 
Documents added to the external conditions should be sent to encompass</t>
  </si>
  <si>
    <t>PEN-2264</t>
  </si>
  <si>
    <t>*Steps:* 
Check whether the external conditions from encompass are displayed 
*Expected Result:* 
External conditions should be displayed as expected</t>
  </si>
  <si>
    <t>PEN-2263</t>
  </si>
  <si>
    <t>*Steps:* 
Check for the document upload of internal conditions 
*Expected Result:* 
Documents added to the internal conditions should be sent to encompass</t>
  </si>
  <si>
    <t>PEN-2260</t>
  </si>
  <si>
    <t>*Steps:* 
Check for the Loan status tracker status movement 
*Expected Result:* 
Loan status tracker status movement should happen as expected and the date should be updated for the status</t>
  </si>
  <si>
    <t>PEN-2256</t>
  </si>
  <si>
    <t>*Steps:* 
Click on the 'Resume' link in the dashboard for 'In Progress' tab for Full app 
*Expected Result:* 
User should be able to view &amp; edit all the details for the incomplete applications - Full application.</t>
  </si>
  <si>
    <t>PEN-2250</t>
  </si>
  <si>
    <t>Verify 1003 flow - Summary</t>
  </si>
  <si>
    <t>*Steps:* 
Verify the 6th piece of information captured in the Summary section 
*Expected Result:* 
As per the implementation requirement, the specific information(6th piece) should be captured as part of Summary</t>
  </si>
  <si>
    <t>PEN-2247</t>
  </si>
  <si>
    <t>Verify 1003 flow - Declarations</t>
  </si>
  <si>
    <t>*Steps:* 
 Verify the system behaviour when the user proceeds with the application by not providing the declaration. 
*Expected Result:* 
User shouldn't be able to proceed with the application by not providing the declaration.</t>
  </si>
  <si>
    <t>PEN-2245</t>
  </si>
  <si>
    <t>Steps: 
Verify whether the data filled in the Declarations section is sent to Encompass 
Expected Result: 
The data filled in the section should be sent to Encompass</t>
  </si>
  <si>
    <t>PEN-2242</t>
  </si>
  <si>
    <t>Verify 1003 flow - Real Estate</t>
  </si>
  <si>
    <t>*Steps:* 
Verify whether the data filled in the Real Estate section is sent to Encompass 
*Expected Result:* 
The data filled in the section should be sent to Encompass</t>
  </si>
  <si>
    <t>PEN-2241</t>
  </si>
  <si>
    <t>PEN-2238</t>
  </si>
  <si>
    <t>Verify 1003 flow - Liabilities</t>
  </si>
  <si>
    <t>*Steps:* 
Verify whether the data filled in the Liabilities section is sent to Encompass 
*Expected Result:* 
The data filled in the section should be sent to Encompass</t>
  </si>
  <si>
    <t>PEN-2235</t>
  </si>
  <si>
    <t>Verify 1003 flow - Assets</t>
  </si>
  <si>
    <t>*Steps:* 
Verify whether the data filled in the Assets section is sent to Encompass 
*Expected Result:* 
The data filled in the section should be sent to Encompass</t>
  </si>
  <si>
    <t>PEN-2232</t>
  </si>
  <si>
    <t>*Steps:* 
Verify the fields when the user chooses the asset type as Checking 
*Expected Result:* 
All the fields shown should be as per the requirement and the user should be able to add asset manually</t>
  </si>
  <si>
    <t>PEN-2229</t>
  </si>
  <si>
    <t>Verify 1003 flow - Emp. &amp; Income</t>
  </si>
  <si>
    <t>*Steps:* 
Verify whether the data filled in the Income section is sent to Encompass 
*Expected Result:* 
The data filled in the section should be sent to Encompass</t>
  </si>
  <si>
    <t>PEN-2223</t>
  </si>
  <si>
    <t>Verify 1003 flow - Property Details</t>
  </si>
  <si>
    <t>*Steps:* 
Verify whether the data filled in the Property section is sent to Encompass 
*Expected Result:* 
The data filled in the section should be sent to Encompass</t>
  </si>
  <si>
    <t>PEN-2221</t>
  </si>
  <si>
    <t>Verify 1003 flow - Get Started</t>
  </si>
  <si>
    <t>*Steps:* 
Verify whether the data filled in the get started section is sent to Encompass 
*Expected Results:* 
The data filled in the section should be sent to Encompass and Source of loan field in encompass should be updated with "Consumer Portal"</t>
  </si>
  <si>
    <t>PEN-1983</t>
  </si>
  <si>
    <t>Given user has indicated 'No' for joint credit pull, when applicant &amp; co applicant are married and the loan application, then in the liability authorization screen should not ask for both applicant's and co-applicant's SSN together.</t>
  </si>
  <si>
    <t>Given user has indicated a 'No' on 'I want to apply for joint credit' question, when applicant &amp; co applicant are married and the loan application, then in the liability authorization screen should not ask for both applicant's and co-applicant's SSN together. 
# Launch the application 
2. For the borrower in the Get Started section, select "My marital status" as Married 
3. Add a "co-applicant" 
4. Co-applicant, get started section for question "My relationship with co-applicant is" select "spouse" 
5. For "I want to apply for joint credit" select "No". 
Expected Result: 
In the liability authorization screen, the system should not ask for both the applicant's and co-applicant's SSN together.</t>
  </si>
  <si>
    <t>PEN-1982</t>
  </si>
  <si>
    <t>Test that if the credit pull failed, user should get the appropriate error messages.</t>
  </si>
  <si>
    <t>Test that if the credit pull failed, user should get the appropriate error messages. 
Error Message: 
Unable to obtain the credit information. 
Expected Result: 
It should display the message: 
Unable to obtain the credit information.</t>
  </si>
  <si>
    <t>PEN-1980</t>
  </si>
  <si>
    <t>Given import of liabilities is successful, when user is on applicant liability summary, then show the credit scores of both the applicant and co applicant</t>
  </si>
  <si>
    <t>Given import of liabilities is successful, when user is on applicant liability summary, then show the credit scores of both the applicant and co applicant 
# Launch the application 
2. For the borrower in the Get Started section, select "My marital status" as Married 
3. Add a "co-borrower" 
4. Co-borrower, get started section for question "My relationship with co-applicant is" select "spouse" 
5. Co-applicant, get started section for question "I want to apply for joint credit" select "yes" 
6. In the "Income" section fill the appropriate data 
7. Complete filling the data in the "Assets" 
8. Navigate to the liabilities section, add the SSN and "import liabilities" 
9. In the "liabilities" summary page select the ''Joint with applicant'' tab. 
Expected Result: 
In the liabilities "Summary" page, display the credit score of both the borrower and co-borrower.</t>
  </si>
  <si>
    <t>PEN-1978</t>
  </si>
  <si>
    <t>Given system has SSN information (provided at the income section), when user has clicked on 'Import liabilities', then system to generate a credit request to include details of both the applicants and send to finconnect.</t>
  </si>
  <si>
    <t>Given system has SSN information (provided at the income section), when user has clicked on 'Import liabilities', then system to generate a credit request to include details of both the applicants and send to finconnect. 
# Launch the application 
2. For the borrower in the Get Started section, select "My marital status" as Married 
3. Add a "co-borrower" 
4. Co-borrower, get started section for question "My relationship with co-applicant is" select "spouse" 
5. Co-borrower, get started section for question "I want to apply for joint credit" select "yes" 
6. In the "Income" provide the SSN for both the primary-borrower and co-borrower 
7. Complete filling the data in the "Assets" 
8. Navigate to the liabilities section 
Expected Result: 
In  the "Liabilities" section the user should be able to import the liabilities without adding the "SSN".</t>
  </si>
  <si>
    <t>PEN-1976</t>
  </si>
  <si>
    <t>Liability authorization screen on a loan application where joint credit pull is consented &amp; import hasn't been made, SSN information is available for the co borrower, user should be able to provide SSN for primary borrower whose SSN is not available</t>
  </si>
  <si>
    <t>Given user is on liability authorization screen on a loan application where joint credit pull is consented &amp; import hasn't been made, when SSN information is available for the co- borrower, then user should be able to provide SSN for the primary borrower whose SSN is not available 
# Launch the application 
2. For the primary borrower in the Get Started section, select "My marital status" as Married 
3. Add a "co-borrower" 
4. Co-borrower, get started section for question "My relationship with co-applicant is" select "spouse" 
5. Co-borrower, get started section for question "I want to apply for joint credit" select "yes" 
6. In the "Income" do not provide the the SSN for the primary-borrower 
7. In the "Income" provide the SSN for the co-borrower 
8. Complete filling the data in the "Assets" 
8. Navigate to the liabilities section 
Expected Result: 
In the "Liabilities" the user should be able to provide the SSN only for the primary-borrower whose SSN was not provided in the "Income" section.</t>
  </si>
  <si>
    <t>PEN-1975</t>
  </si>
  <si>
    <t>In liability authorization screen for a loan application where joint credit pull is consented &amp; import hasn't been made, SSN information is available for the main applicant, user should be able to provide SSN for co -applicant whose SSN is not available</t>
  </si>
  <si>
    <t>Given user is on liability authorization screen on a loan application where joint credit pull is consented &amp; import hasn't been made, when SSN information is available for the main applicants, then user should be able to provide SSN for the co -applicant whose SSN is not available 
# Launch the application 
2. For the primary borrower in the Get Started section, select "My marital status" as Married 
3. Add a "co-borrower" 
4. Co-borrower, get started section for question "My relationship with co-applicant is" select "spouse" 
5. Co-borrower, get started section for question "I want to apply for joint credit" select "yes" 
6. In the "Income" provide the SSN for the primary-applicant 
7. In the "Income" do not provide the SSN for the co-borrower 
8. Complete filling the data in the "Assets" 
8. Navigate to the liabilities section 
Expected Result: 
In the "Liabilities" the user should be able to provide the SSN for only the co-borrower whose SSN was not provided in the "Income" section.</t>
  </si>
  <si>
    <t>PEN-1974</t>
  </si>
  <si>
    <t>Liability authorization screen on a loan application where joint credit pull is consented &amp; import hasn't been made, when SSN information is not available for both applicants, then user should be able to provide SSN for both the applicants</t>
  </si>
  <si>
    <t>Given user is on liability authorization screen on a loan application where joint credit pull is consented &amp; import hasn't been made, when SSN information is not available for both applicants, then user should be able to provide SSN for both the applicants 
# Launch the application 
2. For the borrower in the Get Started section, select "My marital status" as Married 
3. Add a "co-applicant" 
4. Co-applicant, get started section for question "My relationship with co-applicant is" select "spouse" 
5. Co-applicant, get started section for question "I want to apply for joint credit" select "yes" 
6. In the "Income" do not provide the SSN for both the applicant and co-applicant 
7. Complete filling the data in the "Assets" 
8. Navigate to the liabilities section 
Expected Result: 
In the "Liabilities" authorization screen the user should be able to provide the SSN for both the applicant and the co-applicant.</t>
  </si>
  <si>
    <t>PEN-1973</t>
  </si>
  <si>
    <t>On navigating to "Full Application" after completing the "Pre Qualified" flow, the user should be able to perform a joint credit pull.</t>
  </si>
  <si>
    <t>On navigating to "Full Application" after completing the "Pre Qualified" flow, the user should be able to perform a joint credit pull. 
# Launch the application 
2. Provide the "Applicant" and "Co-applicant's" details and coplete the Pre-Qualified flow 
3. Navigate to the "Full Applicant" flow, "Get Started" summary page 
4. Edit the question "Relationship with the applicant" to "Spouse" 
Expected Result: 
"It should displaying the below question with the following actions items: 
I want to apply for joint credit 
i. Yes 
ii. No"</t>
  </si>
  <si>
    <t>PEN-1972</t>
  </si>
  <si>
    <t>Given get started section is marked complete, when user is on co applicant 'Get started' screen, then “ I want to apply for joint credit” user shouldn't be able to modify the answer on this question</t>
  </si>
  <si>
    <t>Given get started section is marked complete, when user is on co applicant 'Get started' screen, then “ I want to apply for joint credit” user shouldn't be able to modify the answer on this question 
# Launch the application 
2. For the borrower in the Get Started section, select "My marital status" as Married 
3. Add a "co-applicant" 
4. Co-applicant, get started section for question "My relationship with co-applicant is" select "spouse" 
5. Answer the question "I want to apply for joint credit" 
6. Navigate to the get started "Summary" page 
7. Click as "I'm Done" for both the applicant and co-applicant 
8. Navigate back to the co-applicant "Get Started" section and try to edit the answer for the question " I want to apply for joint credit" 
Expected Result: 
The user should not be able to edit the answer for the following question: 
I want to apply for joint credit</t>
  </si>
  <si>
    <t>PEN-1971</t>
  </si>
  <si>
    <t>Given get started section is marked not complete, when user is on co applicant 'Get started' screen, then “ I want to apply for joint credit” user should be able to modify the answer on this question (from no to yes).</t>
  </si>
  <si>
    <t>Given get started section is marked not complete, when user is on co applicant 'Get started' screen, then “ I want to apply for joint credit” user should be able to modify the answer on this question (from no to yes). 
# Launch the application 
2. For the borrower in the Get Started section, select "My marital status" as Married 
3. Add a "co-applicant" 
4. Co-applicant, get started section for question "My relationship with co-applicant is" select "spouse" 
5. Answer the question "I want to apply for joint credit" 
6. Navigate to the get started "Summary" page 
7. Edit, and navigate to the question "I want to apply for joint credit" and edit the answer and select "Yes" 
Expected Result: 
The user should be able to edit the below answer to "Yes" : 
I want to apply for joint credit</t>
  </si>
  <si>
    <t>PEN-1970</t>
  </si>
  <si>
    <t>Given get started section is marked not complete, when user is on co applicant 'Get started' screen, then “ I want to apply for joint credit” user should be able to modify the answer on this question (from yes to no).</t>
  </si>
  <si>
    <t>Given get started section is marked not complete, when user is on co applicant 'Get started' screen, then “ I want to apply for joint credit” user should be able to modify the answer on this question (from yes to no). 
# Launch the application 
2. For the borrower in the Get Started section, select "My marital status" as Married 
3. Add a "co-applicant" 
4. Co-applicant, get started section for question "My relationship with co-applicant is" select "spouse" 
5. Answer the question "I want to apply for joint credit" 
6. Navigate to the get started "Summary" page 
7. Edit, and navigate to the question "I want to apply for joint credit" and edit the answer and select "No" 
Expected Result: 
The user should be able to edit the below answer to "No" : 
I want to apply for joint credit</t>
  </si>
  <si>
    <t>PEN-1969</t>
  </si>
  <si>
    <t>Given user is on co applicant 'Get started' screen, when loan application has applicants who are unmarried or not married to each other, then don't display the following question ' I want to do a joint credit pull'</t>
  </si>
  <si>
    <t>Given user is on co applicant 'Get started' screen, when loan application has applicants who are unmarried or not married to each other, then don't display the following question ' 
I want to do a joint credit pull' 
# Launch the application 
2. For the borrower in the Get Started section, select "My marital status" as Married 
3. Add a "co-applicant" 
4. Co-applicant, get started section for question "My relationship with co-applicant is" select "partner" or "others". 
Expected Result: 
It should not displaying the below question with the following actions items: 
I want to do a joint credit pull 
i. Yes 
ii. No</t>
  </si>
  <si>
    <t>PEN-1924</t>
  </si>
  <si>
    <t>Given user is on co applicant 'Get started' screen, when loan application has married applicants, then display the following question ' I want to do a joint credit pull'</t>
  </si>
  <si>
    <t>Given user is on co applicant 'Get started' screen, when loan application has married applicants, then display the following question ' 
I want to do a joint credit pull' 
# Launch the application 
2. For the borrower in the Get Started section, select "My marital status" as Married 
3. Add a "co-applicant" 
4. Co-applicant, get started section for question "My relationship with co-applicant is" select "spouse" 
Expected Result:  
It should displaying the below question with the following actions items: 
I want to do a joint credit pull 
i. Yes 
ii. No</t>
  </si>
  <si>
    <t>PEN-1511</t>
  </si>
  <si>
    <t>Verify that user can if the OOW validation failed the borrower is still able to  navigate to and view other applications and screens of the portal not related to the loan being onboarded.</t>
  </si>
  <si>
    <t>PEN-1510</t>
  </si>
  <si>
    <t>Verify that user is notified onscreen if any of the questions were answered incorrectly and the loan being on boarded is not view-able / accessible by the borrower.</t>
  </si>
  <si>
    <t>PEN-1509</t>
  </si>
  <si>
    <t>Verify the if all 5 OOW questions are input correctly then the borrower is navigated to view the loan details dashboard for the onboarded loan.</t>
  </si>
  <si>
    <t>PEN-1506</t>
  </si>
  <si>
    <t>Finx should not create the loan in encompass. This necessitated that we turn off the 'LOS create milestone' in the product and enhance the product framework to support this change. </t>
  </si>
  <si>
    <t>PEN-1505</t>
  </si>
  <si>
    <t>Add a link to the Ellie Mae portal on the loan details dashboard.</t>
  </si>
  <si>
    <t>Add a link to the Ellie Mae portal on the loan details dashboard. Possibly the Tile for Disclosures and E-Sign can be re-purposed for this. The link needs to open on a new tab.Details / ATC are mentioned in PEN-221Link received from PennyMachttps://3433055263.mortgage-application.net/MyAccount/AccountLogin.aspx</t>
  </si>
  <si>
    <t>PEN-1503</t>
  </si>
  <si>
    <t>12. Verify that all manually added liability information is sent to encompass on click of I'm Done.</t>
  </si>
  <si>
    <t>PEN-1502</t>
  </si>
  <si>
    <t>11. Verify that the user is able to add liabilities manually only if credit pull was not made or if it was not successful.</t>
  </si>
  <si>
    <t>PEN-1501</t>
  </si>
  <si>
    <t>10. Verify if the user adds liability manually, the import button (or pull credit button) should be disabled. </t>
  </si>
  <si>
    <t>PEN-1500</t>
  </si>
  <si>
    <t>9. Verify that the user does not get the option to add liability manually after credit pull. </t>
  </si>
  <si>
    <t>PEN-1499</t>
  </si>
  <si>
    <t>7. Verify there is no data loss when information is pushed from DB to encompass after a credit pull.</t>
  </si>
  <si>
    <t>PEN-1498</t>
  </si>
  <si>
    <t>6. Verify that if the credit pull was not successful, user should get an error with an option to add liabilities manually. (as how it occurs in the product currently).</t>
  </si>
  <si>
    <t>PEN-1497</t>
  </si>
  <si>
    <t>5. Verify that all liability information should be pushed to encompass for borrower as well as for co-borrower. </t>
  </si>
  <si>
    <t>PEN-1496</t>
  </si>
  <si>
    <t>4. Verify that  if co-borrower has also authorized for a pull, liabilities should not be displayed to the co-borrower as well. </t>
  </si>
  <si>
    <t>PEN-1495</t>
  </si>
  <si>
    <t>3. Verify that user is able to view his/her credit score on the UI.</t>
  </si>
  <si>
    <t>PEN-1494</t>
  </si>
  <si>
    <t>2. Verify that user is able to get a visual indication if the pull was successful. </t>
  </si>
  <si>
    <t>PEN-1493</t>
  </si>
  <si>
    <t>1. Verify that after a successful credit pull, the user does not get liability information on the screen. </t>
  </si>
  <si>
    <t>PEN-1492</t>
  </si>
  <si>
    <t>4. Verify that the user is able to access the pages from the links which are part of the footer.</t>
  </si>
  <si>
    <t>PEN-1491</t>
  </si>
  <si>
    <t>3. Verify that the mentioned links are clickable. </t>
  </si>
  <si>
    <t>PEN-1490</t>
  </si>
  <si>
    <t>2. Verify that all the links mentioned in the footer should open in a new tab.</t>
  </si>
  <si>
    <t>PEN-1489</t>
  </si>
  <si>
    <t>1. Verify that the footer should be present for all pages of the loan application and at all pre-qual pages. </t>
  </si>
  <si>
    <t>PEN-1465</t>
  </si>
  <si>
    <t>Given the user is on the Loan Details - External Conditions - Upload Documents page the specified icons are not to be displayed</t>
  </si>
  <si>
    <t>Given the user is on the Loan Details - Upload Documents (external conditions) page the specified icons should not to be displayed. 
Steps: 
# Launch the application 
# Login with a valid user name and password 
# In the dashboard page, click on submitted 
# For any full application click on "View Details" 
# Click on "Lender Requests" tile 
# Verify the "All", "Assets" and "Credit" tab 
Expected Result: 
The following icons should not be displayed: 
i. Google Drive 
ii. Dropbox 
iii. ICloud 
iv. Box 
v. More</t>
  </si>
  <si>
    <t>PEN-1363</t>
  </si>
  <si>
    <t>Full Application - Refinance Flow - Verify that after the application is submitted the right values are sent to Velocify for the campaign, campaign name and status</t>
  </si>
  <si>
    <t>Full Application - Refinance Flow - Verify that after the application is submitted the right values are sent to Velocify for the campaign, campaign name and status. 
{color:#333333}Steps:{color} 
# {color:#333333}Launch the application{color} 
# {color:#333333}Login with a valid user name and password{color} 
# {color:#333333}Create a full application and complete all the sections and submit the application{color} 
# {color:#333333}Fetch the "Lead Id" through the quoteinfo table{color} 
# {color:#333333}Open the "Velocify" tool and search for the lead id{color} 
# {color:#333333}Verify the Campaign, Campaign Name and Status{color} 
{color:#333333}Expected Result:{color} 
{color:#333333}The following data should be displayed;{color} 
{color:#333333}i. Campaign:  *CDL* *Portal Complete App Refi*{color} 
{color:#333333}ii. Campaign Name: *CDL* *Portal Refinance*{color} 
{color:#333333}iii. Status: *Power Dialer OB EXCL 1*{color} 
{color:#333333}Test Data:{color} 
{color:#333333}User Name: [deepak.mn@tavant.com|mailto:deepak.mn@tavant.com]{color} 
{color:#333333}Password: Test&amp;123{color} 
{color:#333333}Lead Id: 2319060{color}</t>
  </si>
  <si>
    <t>PEN-1361</t>
  </si>
  <si>
    <t>Full Application - Purchase Flow - Verify that after the application is submitted the right values are sent to Velocify for the campaign, campaign name and status</t>
  </si>
  <si>
    <t>Full Application - Purchase Flow - Verify that after the application is submitted the right values are sent to Velocify for the campaign, campaign name and status. 
{color:#333333}Steps:{color} 
# {color:#333333}Launch the application{color} 
# {color:#333333}Login with a valid user name and password{color} 
# {color:#333333}Create a full application and complete all the sections and submit the application{color} 
# {color:#333333}Fetch the "Lead Id" through the quoteinfo table{color} 
# {color:#333333}Open the "Velocify" tool and search for the lead id{color} 
# {color:#333333}Verify the Campaign, Campaign Name and Status{color} 
{color:#333333}Expected Result:{color} 
{color:#333333}The following data should be displayed;{color} 
{color:#333333}i. Campaign:  *CDL Portal Complete App Purch* {color} 
{color:#333333}ii. Campaign Name: *CDL Portal Purchase*{color} 
{color:#333333}iii. Status: *Power Dialer OB EXCL 1*{color} 
{color:#333333}Test Data:{color} 
{color:#333333}User Name: [deepak.mn@tavant.com|mailto:deepak.mn@tavant.com]{color} 
{color:#333333}Password: Test&amp;123{color} 
{color:#333333}Lead Id: 2319024{color}</t>
  </si>
  <si>
    <t>PEN-1311</t>
  </si>
  <si>
    <t>Full Application-Refinance Flow- Verify that during lead creation for a full app the right values are sent to velocify for the campaign, campaign name and status</t>
  </si>
  <si>
    <t>Full Application-Refinance Flow - Verify that during lead creation for a full app the right values are sent to velocify for the campaign, campaign name and status. 
{color:#333333}Steps:{color} 
# {color:#333333}Launch the application{color} 
# {color:#333333}Login with a valid user name and password{color} 
# {color:#333333}Create a full application, fill up the data upto the property section{color} 
# {color:#333333}Fetch the "Lead Id" through the quoteinfo table{color} 
# {color:#333333}Open the "Velocify" tool and search for the lead id{color} 
# {color:#333333}Verify the Campaign, Campaign Name and Status{color} 
{color:#333333}Expected Result:{color} 
{color:#333333}The following data should be displayed;{color} 
i. Campaign = CDL Portal Partial App Refi  
ii. Campaign Name = CDL Portal Refinance 
iii. Status = CDL Portal Initial  
{color:#333333}Test Data:{color} 
{color:#333333}User Name: [deepak.mn@tavant.com|mailto:deepak.mn@tavant.com]{color} 
{color:#333333}Password: Test&amp;123{color} 
{color:#333333}Lead Id: 2318896{color}</t>
  </si>
  <si>
    <t>PEN-1309</t>
  </si>
  <si>
    <t>Full Application-Purchase Flow - Verify that during lead creation for a full app the right values are sent to velocify for the campaign, campaign name and status</t>
  </si>
  <si>
    <t>{color:#333333}Full Application - Verify that during lead creation for a full app the right values are sent to Velocify for the campaign, campaign name and status.{color} 
{color:#333333}Steps:{color} 
# {color:#333333}Launch the application{color} 
# {color:#333333}Login with a valid user name and password{color} 
# {color:#333333}Create a full application, fill up the data upto the property section{color} 
# {color:#333333}Fetch the "Lead Id" through the quoteinfo table{color} 
# {color:#333333}Open the "Velocify" tool and search for the lead id{color} 
# {color:#333333}Verify the Campaign, Campaign Name and Status{color} 
{color:#333333}Expected Result:{color} 
{color:#333333}The following data should be displayed;{color} 
{color:#333333}i. Campaign:  CDL Portal Partial App Purch {color} 
{color:#333333}ii. Campaign Name: CDL Portal Purchase {color} 
{color:#333333}iii. Status: CDL Portal Initial{color} 
{color:#333333}Test Data:{color} 
{color:#333333}User Name: [deepak.mn@tavant.com|mailto:deepak.mn@tavant.com]{color} 
{color:#333333}Password: Test&amp;123{color} 
{color:#333333}Lead Id: 2318888{color}</t>
  </si>
  <si>
    <t>PEN-1292</t>
  </si>
  <si>
    <t>Given the user is on the Loan Details - Internal Conditions - Upload Documents page the specified icons are not to be displayed</t>
  </si>
  <si>
    <t>Given the user is on the Loan Details - Upload Documents (internal conditions) page the specified icons should not to be displayed. 
Steps: 
# Launch the application 
# Login with a valid user name and password 
# In the dashboard page, click on submitted 
# For any full application click on "View Details" 
# Click on "Upload documents" tile 
# Verify the "All" and "Other" tab 
Expected Result: 
The following icons should not be displayed: 
i. Google Drive 
ii. Dropbox 
iii. ICloud 
iv. Box 
v. More</t>
  </si>
  <si>
    <t>PEN-1285</t>
  </si>
  <si>
    <t>Given the prequal application is submitted, on clicking the "View Details" the status tracker is not to be displayed.</t>
  </si>
  <si>
    <t>Given the prequal application is submitted, on clicking the "View Details" the status tracker is not to be displayed. 
Steps: 
1. Launch the application 
2. Login with valid user user name and password 
3. In the dashboard page, select "Submitted" tab 
4. For a prequalified application, click on "View Details" 
5. Verify if the status tracker is displaying 
Expected Result: 
The status tracker should not be displayed for a pre-qualified application.</t>
  </si>
  <si>
    <t>PEN-1284</t>
  </si>
  <si>
    <t>Given the prequal application is in progress, on clicking the "View Details" the status tracker is not to be displayed.</t>
  </si>
  <si>
    <t>Given the prequal application is in progress, on clicking the "View Details" the status tracker is not to be displayed. 
Steps: 
1. Launch the application 
2. Login with valid user user name and password 
3. In the dashboard page, select "Inprogress" tab 
4. For a prequalified application, click on "View Details" 
5. Verify if the status tracker is displaying 
Expected Result: 
The status tracker should not be displayed for a pre-qualified application.</t>
  </si>
  <si>
    <t>PEN-1283</t>
  </si>
  <si>
    <t>Given the application is in progress, verify that the user can view the status Application in Progress from encompass at which the application is at any point.</t>
  </si>
  <si>
    <t>Given the application is in progress, verify that the user can view the status Application in Progress from encompass at which the application is at any point. 
Steps: 
1. Launch the application 
2. Login with valid user user name and password 
3. In the dashboard page, select "Inprogress" tab 
4. For a full application, click on "View Details" 
5. Verify the status tracker 
Note: The loan in the encompass should have the status as "Application in Progress". 
Expected Result: 
The status "Application in Progress" from encompass should be highlited in the application.</t>
  </si>
  <si>
    <t>PEN-1282</t>
  </si>
  <si>
    <t>Given the status of the application is "Loan Approved", the other status should be numbered in a grey circle.</t>
  </si>
  <si>
    <t>Given the status of the application is "Loan Approved", the other status should be numbered in a grey circle. 
Steps 
1. Launch the application 
2. Login with valid user user name and password 
3. In the dashboard page, select "Submitted" tab 
4. For a full application, click on "View Details" 
5. Verify the status tracker 
Expected Result: 
The following status should be numbered in grey: 
i. Loan Closed</t>
  </si>
  <si>
    <t>PEN-1281</t>
  </si>
  <si>
    <t>Given the status of the application is "Documentation Reviewed", the other status should be numbered in a grey circle.</t>
  </si>
  <si>
    <t>Given the status of the application is "Documentation Reviewed", the other status should be numbered in a grey circle. 
Steps 
1. Launch the application 
2. Login with valid user user name and password 
3. In the dashboard page, select "Submitted" tab 
4. For a full application, click on "View Details" 
5. Verify the status tracker 
Expected Result: 
The following status should be numbered in grey: 
i. Closing scheduled 
ii. Loan Closed</t>
  </si>
  <si>
    <t>PEN-1280</t>
  </si>
  <si>
    <t>Given the status of the application is "Document Collection", the other status should be numbered in a grey circle.</t>
  </si>
  <si>
    <t>Given the status of the application is "Document Collection", the other status should be numbered in a grey circle. 
Steps 
1. Launch the application 
2. Login with valid user user name and password 
3. In the dashboard page, select "Submitted" tab 
4. For a full application, click on "View Details" 
5. Verify the status tracker 
Expected Result: 
The following status should be numbered in grey: 
i. Loan Approved 
ii. Closing scheduled 
iii. Loan Closed</t>
  </si>
  <si>
    <t>PEN-1279</t>
  </si>
  <si>
    <t>Given the status of the application is "Application in Progress", the other status should be numbered in a grey circle.</t>
  </si>
  <si>
    <t>Given the status of the application is "Application in Progress", the other status should be numbered in a grey circle. 
Steps 
1. Launch the application 
2. Login with valid user user name and password 
3. In the dashboard page, select "Submitted" tab 
4. For a full application, click on "View Details" 
5. Verify the status tracker 
Expected Result: 
The following status should be numbered in grey: 
i. Documentation Reviewed 
ii. Loan Approved 
iii. Closing scheduled 
iv. Loan Closed</t>
  </si>
  <si>
    <t>PEN-1278</t>
  </si>
  <si>
    <t>When one status "Closing scheduled" is completed, the next one should be marked as 'in progress' in the loan status tracker.</t>
  </si>
  <si>
    <t>When one status "Closing scheduled" is completed, the next one should be marked as 'in progress' in the loan status tracker. 
Steps 
1. Launch the application 
2. Login with valid user user name and password 
3. In the dashboard page, select "Submitted" tab 
4. For a full application, click on "View Details" 
5. Verify the status tracker 
Expected Result: 
The status "Loan Closed" should be numbered in yellow circle.</t>
  </si>
  <si>
    <t>PEN-1277</t>
  </si>
  <si>
    <t>When one status "Loan Approved" is completed, the next one should be marked as 'in progress' in the loan status tracker.</t>
  </si>
  <si>
    <t>When one status "Loan Approved" is completed, the next one should be marked as 'in progress' in the loan status tracker. 
Steps 
1. Launch the application 
2. Login with valid user user name and password 
3. In the dashboard page, select "Submitted" tab 
4. For a full application, click on "View Details" 
5. Verify the status tracker 
Expected Result: 
The status "Closing scheduled" should be numbered in yellow circle.</t>
  </si>
  <si>
    <t>PEN-1276</t>
  </si>
  <si>
    <t>When one status "Documentation Reviewed" is completed, the next one should be marked as 'in progress' in the loan status tracker.</t>
  </si>
  <si>
    <t>When one status "Documentation Reviewed" is completed, the next one should be marked as 'in progress' in the loan status tracker. 
Steps 
1. Launch the application 
2. Login with valid user user name and password 
3. In the dashboard page, select "Submitted" tab 
4. For a full application, click on "View Details" 
5. Verify the status tracker 
Expected Result: 
The status "Loan Approved" should be numbered in yellow circle.</t>
  </si>
  <si>
    <t>PEN-1275</t>
  </si>
  <si>
    <t>When one status "Document Collection" is completed, the next one should be marked as 'in progress' in the loan status tracker.</t>
  </si>
  <si>
    <t>When one status "Document Collection" is completed, the next one should be marked as 'in progress' in the loan status tracker. 
Steps 
1. Launch the application 
2. Login with valid user user name and password 
3. In the dashboard page, select "Submitted" tab 
4. For a full application, click on "View Details" 
5. Verify the status tracker 
Expected Result: 
The status "Documentation Reviewed" should be numbered in yellow circle.</t>
  </si>
  <si>
    <t>PEN-1274</t>
  </si>
  <si>
    <t>When one status "Application in Progress" is completed, the next one should be marked as 'in progress' in the loan status tracker.</t>
  </si>
  <si>
    <t>When one status "Application in Progress" is completed, the next one should be marked as 'in progress' in the loan status tracker. 
Steps 
1. Launch the application 
2. Login with valid user user name and password 
3. In the dashboard page, select "Submitted" tab 
4. For a full application, click on "View Details" 
5. Verify the status tracker 
Expected Results: 
The status "Document Collection" should be numbered in yellow circle.</t>
  </si>
  <si>
    <t>PEN-1273</t>
  </si>
  <si>
    <t>Verify that any change in the statuses (from Closing scheduled to Loan Closed) in encompass is reflected in the portal as well.</t>
  </si>
  <si>
    <t>Verify that any change in the statuses (from Closing scheduled to Loan Closed) in encompass is reflected in the portal as well. 
Steps: 
1. Launch the application 
2. Login with valid user user name and password 
3. In the dashboard page, select "Submitted" tab 
4. For a full application, click on "View Details" 
5. Verify the status tracker 
Expected Result: 
The status in the portal should be changed from "Closing scheduled" to "Loan Closed".</t>
  </si>
  <si>
    <t>PEN-1272</t>
  </si>
  <si>
    <t>Verify that any change in the statuses (from Loan Approved to Closing scheduled) in encompass is reflected in the portal as well.</t>
  </si>
  <si>
    <t>Verify that any change in the statuses (from Loan Approved to Closing scheduled) in encompass is reflected in the portal as well. 
Steps: 
1. Launch the application 
2. Login with valid user user name and password 
3. In the dashboard page, select "Submitted" tab 
4. For a full application, click on "View Details" 
5. Verify the status tracker 
Expected Result: 
The status in the portal should be changed from "Loan Approved" to "Closing scheduled".</t>
  </si>
  <si>
    <t>PEN-1271</t>
  </si>
  <si>
    <t>Verify that any change in the statuses (from Documentation Reviewed to Loan Approved) in encompass is reflected in the portal as well.</t>
  </si>
  <si>
    <t>Verify that any change in the statuses (from Documentation Reviewed to Loan Approved) in encompass is reflected in the portal as well. 
Steps: 
1. Launch the application 
2. Login with valid user user name and password 
3. In the dashboard page, select "Submitted" tab 
4. For a full application, click on "View Details" 
5. Verify the status tracker 
Expected Result: 
The status in the portal should be changed from "Documentation Reviewed" to "Loan Approved".</t>
  </si>
  <si>
    <t>PEN-1270</t>
  </si>
  <si>
    <t>Verify that any change in the statuses (from Document Collection to Documentation Reviewed) in encompass is reflected in the portal as well.</t>
  </si>
  <si>
    <t>Verify that any change in the statuses (from Document Collection to Documentation Reviewed) in encompass is reflected in the portal as well. 
Steps: 
1. Launch the application 
2. Login with valid user user name and password 
3. In the dashboard page, select "Submitted" tab 
4. For a full application, click on "View Details" 
5. Verify the status tracker 
Expected Result: 
The status in the portal should be changed from "Document Collection" to "Documentation Reviewed".</t>
  </si>
  <si>
    <t>PEN-1269</t>
  </si>
  <si>
    <t>Verify that any change in the statuses (from Application in Progress to Document Collection) in encompass is reflected in the portal as well.</t>
  </si>
  <si>
    <t>Verify that any change in the statuses (from Application in Progress to Document Collection) in encompass is reflected in the portal as well. 
Steps: 
1. Launch the application 
2. Login with valid user user name and password 
3. In the dashboard page, select "Submitted" tab 
4. For a full application, click on "View Details" 
5. Verify the status tracker 
Expected Result: 
The status in the portal should be changed from "Application in Progress" to "Document Collection".</t>
  </si>
  <si>
    <t>PEN-1268</t>
  </si>
  <si>
    <t>Verify that the date field gets updated in the portal as per encompass what is updated in encompass for the status "Loan Closed" when completed.</t>
  </si>
  <si>
    <t>Verify that the date field gets updated in the portal as per encompass what is updated in encompass for the status "Loan Closed" when completed. 
Steps: 
1. Launch the application 
2. Login with valid user user name and password 
3. In the dashboard page, select "Submitted" tab 
4. For a full application, click on "View Details" 
5. Verify the status tracker 
Note: The loan in the encompass should have the status as "Loan Closed" completed. 
Expected Result: 
The respective date in the Encompass should be displayed only when the status "Loan Closed" is completed.</t>
  </si>
  <si>
    <t>PEN-1267</t>
  </si>
  <si>
    <t>Verify that the date fields get updated in the portal as per encompass what is updated in encompass for the status "Closing scheduled" when completed.</t>
  </si>
  <si>
    <t>Verify that the date fields get updated in the portal as per encompass what is updated in encompass for the status "Closing scheduled" when completed. 
Steps: 
1. Launch the application 
2. Login with valid user user name and password 
3. In the dashboard page, select "Submitted" tab 
4. For a full application, click on "View Details" 
5. Verify the status tracker 
Note: The loan in the encompass should have the status as "Closing scheduled" completed 
Expected Result: 
The respective date in the Encompass should be displayed only when the status "Closing scheduled" is completed.</t>
  </si>
  <si>
    <t>PEN-1266</t>
  </si>
  <si>
    <t>Verify that the date fields get updated in the portal as per encompass what is updated in encompass for the status "Loan Approved" when completed.</t>
  </si>
  <si>
    <t>Verify that the date fields get updated in the portal as per encompass what is updated in encompass for the status "Loan Approved" when completed. 
Steps: 
1. Launch the application 
2. Login with valid user user name and password 
3. In the dashboard page, select "Submitted" tab 
4. For a full application, click on "View Details" 
5. Verify the status tracker 
Note: The loan in the encompass should have the status as "Loan Approved" completed. 
Expected Result: 
The respective date in the Encompass should be displayed only when the status "Loan Approved" is completed.</t>
  </si>
  <si>
    <t>PEN-1265</t>
  </si>
  <si>
    <t>Verify that the date fields get updated in the portal as per encompass what is updated in encompass for the status "Documentation Reviewed" when completed.</t>
  </si>
  <si>
    <t>Verify that the date fields get updated in the portal as per encompass what is updated in encompass for the status "Documentation Reviewed" when completed. 
Steps: 
1. Launch the application 
2. Login with valid user user name and password 
3. In the dashboard page, select "Submitted" tab 
4. For a full application, click on "View Details" 
5. Verify the status tracker 
Note: The loan in the encompass should have the status as "Documentation Reviewed" completed. 
Expected Result: 
The respective date in the Encompass should be displayed only when the status "Documentation Reviewed" is completed.</t>
  </si>
  <si>
    <t>PEN-1263</t>
  </si>
  <si>
    <t>Verify that the date field gets updated in the portal as per encompass what is updated in encompass for the status "Document Collection" when completed.</t>
  </si>
  <si>
    <t>Verify that the date field gets updated in the portal as per encompass what is updated in encompass for the status "Document Collection" when completed. 
Steps: 
1. Launch the application 
2. Login with valid user user name and password 
3. In the dashboard page, select "Submitted" tab 
4. For a full application, click on "View Details" 
5. Verify the status tracker 
Note: The loan in the encompass should have the status "Document Collection" completed and the date. 
Expected Result: 
The respective date in the Encompass should be displayed only when the status "Document Collection" is completed. 
 </t>
  </si>
  <si>
    <t>PEN-1262</t>
  </si>
  <si>
    <t>Verify that the date field gets updated in the portal as per encompass what is updated in encompass for the status "Application in Progress" when completed.</t>
  </si>
  <si>
    <t>Verify that the date field gets updated in the portal as per encompass what is updated in encompass for the status "Application in Progress" when completed. 
Steps: 
1. Launch the application 
2. Login with valid user user name and password 
3. In the dashboard page, select "Submitted" tab 
4. For a full application, click on "View Details" 
5. Verify the status tracker 
Note: The loan in the encompass should have the status "Application in Progress" completed and the date. 
Expected Result: 
The respective date in the Encompass should be displayed only when the status "Application in Progress" is completed.</t>
  </si>
  <si>
    <t>PEN-1261</t>
  </si>
  <si>
    <t>Verify that the user gets a visual indication if a status "Loan Closed" is completed.</t>
  </si>
  <si>
    <t>Verify that the user gets a visual indication if a status "Loan Closed" is completed. 
Steps: 
1. Launch the application 
2. Login with valid user user name and password 
3. In the dashboard page, select "Submitted" tab 
4. For a full application, click on "View Details" 
5. Verify the status tracker 
Note: The loan in the encompass should have the status as "Loan Closed". 
Expected Result: 
The status "Loan Closed" should have a green circle with a check.</t>
  </si>
  <si>
    <t>PEN-1259</t>
  </si>
  <si>
    <t>Verify that the user gets a visual indication if a status "Closing scheduled" is completed.</t>
  </si>
  <si>
    <t>Verify that the user gets a visual indication if a status "Closing scheduled" is completed. 
Steps: 
1. Launch the application 
2. Login with valid user user name and password 
3. In the dashboard page, select "Submitted" tab 
4. For a full application, click on "View Details" 
5. Verify the status tracker 
Note: The loan in the encompass should have the status as "Closing scheduled". 
Expected Result: 
The status "Closing scheduled" should have a green circle with a check.</t>
  </si>
  <si>
    <t>PEN-1258</t>
  </si>
  <si>
    <t>Verify that the user gets a visual indication if a status "Loan Approved" is completed.</t>
  </si>
  <si>
    <t>Verify that the user gets a visual indication if a status "Loan Approved" is completed. 
Steps: 
1. Launch the application 
2. Login with valid user user name and password 
3. In the dashboard page, select "Submitted" tab 
4. For a full application, click on "View Details" 
5. Verify the status tracker 
Note: The loan in the encompass should have the status as "Loan Approved". 
Expected Result: 
The status "Loan Approved" should have a green circle with a check.</t>
  </si>
  <si>
    <t>PEN-1257</t>
  </si>
  <si>
    <t>Verify that the user gets a visual indication if a status "Documentation Reviewed" is completed.</t>
  </si>
  <si>
    <t>Verify that the user gets a visual indication if a status "Documentation Reviewed" is completed. 
Steps: 
1. Launch the application 
2. Login with valid user user name and password 
3. In the dashboard page, select "Submitted" tab 
4. For a full application, click on "View Details" 
5. Verify the status tracker 
Note: The loan in the encompass should have the status as "Documentation Reviewed". 
Expected Result: 
The status "Documentation Reviewed" should have a green circle with a check.</t>
  </si>
  <si>
    <t>PEN-1256</t>
  </si>
  <si>
    <t>Verify that the user gets a visual indication if a status "Document Collection" is completed.</t>
  </si>
  <si>
    <t>Steps: 
1. Launch the application 
2. Login with valid user user name and password 
3. In the dashboard page, select "Submitted" tab 
4. For a full application, click on "View Details" 
5. Verify the status tracker 
Note: The loan in the encompass should have the status as "Document Collection". 
Expected Result: 
The status "Document Collection" should have a green circle with a check.</t>
  </si>
  <si>
    <t>PEN-1254</t>
  </si>
  <si>
    <t>Verify that the user gets a visual indication if a status "Application in Progress" is completed.</t>
  </si>
  <si>
    <t>Verify that the user gets a visual indication if a status "Application in Progress" is completed. 
Steps: 
1. Launch the application 
2. Login with valid user user name and password 
3. In the dashboard page, select "Submitted" tab 
4. For a full application, click on "View Details" 
5. Verify the status tracker 
Note: The loan in the encompass should have the status as "Application in Progress". 
Expected Result: 
The status "Application in Progress" should have a green circle with a check.</t>
  </si>
  <si>
    <t>PEN-1253</t>
  </si>
  <si>
    <t>Verify that the user can view the correct status (Loan Closed) from encompass at which the application is at any point.</t>
  </si>
  <si>
    <t>Verify that the user can view the correct status (Loan Closed) from encompass at which the application is at any point. 
Steps: 
1. Launch the application 
2. Login with valid user user name and password 
3. In the dashboard page, select "Submitted" tab 
4. For a full application, click on "View Details" 
5. Verify the status tracker. 
Note: The loan in the encompass should have the status as "Loan Closed". 
Expected Result: The status (Loan Closed) from encompass should be highlited in the application.</t>
  </si>
  <si>
    <t>PEN-1169</t>
  </si>
  <si>
    <t>Verify that there is a visual indication if a field in mandatory for the user to fill, in the pre-qual process.</t>
  </si>
  <si>
    <t>PEN-1168</t>
  </si>
  <si>
    <t>Verify that there is a visual indication if a field in mandatory for the user to fill, in the application.</t>
  </si>
  <si>
    <t>PEN-1167</t>
  </si>
  <si>
    <t>Verify that if the user does not complete a field as per required field length, an error should be displayed.</t>
  </si>
  <si>
    <t>PEN-1164</t>
  </si>
  <si>
    <t>Verify that all mandatory fields will have an asterisk against the field.</t>
  </si>
  <si>
    <t>PEN-2259</t>
  </si>
  <si>
    <t>Steps: 
Click on the  'View Details' link in the dashboard for ''Submitted'' tab for Full app 
Expected Result: 
User should be able to view the details for the completed applications - Full application.</t>
  </si>
  <si>
    <t>FE_Dashboard_107</t>
  </si>
  <si>
    <t>PEN-2258</t>
  </si>
  <si>
    <t>*Steps:* 
Click on the  'View Details' link in the dashboard for 'In Progress' tab for Full app 
*Expected Result:* 
User should be able to view the details for the incomplete applications - Full application.</t>
  </si>
  <si>
    <t>PEN-2257</t>
  </si>
  <si>
    <t>*Steps:* 
Click on the 'View Details' link in the dashboard for 'In Progress' tab for Full Application 
*Expected Result:* 
User should be able to view  the details for the incomplete applications - Full Application</t>
  </si>
  <si>
    <t>PEN-2254</t>
  </si>
  <si>
    <t>Steps: 
 Verify the dashboard for 'Submitted' tab. 
Expected Results: 
'Submitted' tab should have all the completed applications.</t>
  </si>
  <si>
    <t>PEN-2252</t>
  </si>
  <si>
    <t>Verify 1003 flow - Preview</t>
  </si>
  <si>
    <t>*Steps:* 
 Verify the system behaviour when user tries to print the 1003 form. 
*Expected Result:* 
 User should be able to print the 1003 form , the details shown in the document should be correct.</t>
  </si>
  <si>
    <t>PEN-2251</t>
  </si>
  <si>
    <t>*Steps:* 
In the summary section , click on the 'Print and Preview' link and verify the details. 
*Expected Result:* 
The details shown in the preview screen should be as per the requirement.</t>
  </si>
  <si>
    <t>PEN-2249</t>
  </si>
  <si>
    <t>*Steps:* 
Verify that the SSN is captured in the summary section if it is not captured before for integrations 
*Expected Result:* 
SSN should be captured in the summary section .</t>
  </si>
  <si>
    <t>FE_1003-117a</t>
  </si>
  <si>
    <t>PEN-2248</t>
  </si>
  <si>
    <t>*Steps:* 
Verify that the details shown in the summary section are correct. 
*Expected Result:* 
The details shown in the summary section should be correct.</t>
  </si>
  <si>
    <t>PEN-2246</t>
  </si>
  <si>
    <t>*Steps:* 
 Verify the demographic questions. 
*Expected Result:* 
 The demographic questions shown should be as per requirement.</t>
  </si>
  <si>
    <t>PEN-2244</t>
  </si>
  <si>
    <t>Steps: 
Verify the system behavior when the user provides the declarations and proceeds. 
Expected Result: 
User should be able to proceed with the application after providing declaration.</t>
  </si>
  <si>
    <t>PEN-2243</t>
  </si>
  <si>
    <t>Steps: 
 Verify that the user is able to fill all the fields and navigate to the next section. 
Expected Result: 
User should be able to fill the real estate section and navigate to the next section.</t>
  </si>
  <si>
    <t>PEN-2240</t>
  </si>
  <si>
    <t>*Steps:* 
Verify the fields shown in real estate section in 1003 form. 
*Expected Result:* 
The fields shown in the real estate section should be as per the requirement.</t>
  </si>
  <si>
    <t>PEN-2239</t>
  </si>
  <si>
    <t>*Steps:* 
 Verify that the credit integration is working fine and user is able to fetch the details. 
*Expected Result:* 
User should be able to fetch the liabilities details by providing SSN and the document should be uploaded to encompass 
Post which manual credit addition should be disabled</t>
  </si>
  <si>
    <t>FE_1003_Liabilities _Integration-008</t>
  </si>
  <si>
    <t>PEN-2237</t>
  </si>
  <si>
    <t>*Steps:* 
Verify that the user is able to add the liabilities manually. 
*Expected Result:* 
User should be able to add the liabilities manually. Post which "Obtain credit information" button should be disabled</t>
  </si>
  <si>
    <t>PEN-2236</t>
  </si>
  <si>
    <t>*Steps:* 
 Verify that the asset integration is working fine and user is able to fetch all the details successfully. 
*Expected Result:* 
 User should be able to fetch the assets detail by providing the bank credentials and the document should be uploaded to encompass</t>
  </si>
  <si>
    <t>FE_1003-114</t>
  </si>
  <si>
    <t>PEN-2234</t>
  </si>
  <si>
    <t>*Steps:* 
Verify the fields when the user chooses the asset type as Others 
*Expected Result:* 
All the fields shown should be as per the requirement and the user should be able to add asset manually</t>
  </si>
  <si>
    <t>FE_1003-307</t>
  </si>
  <si>
    <t>PEN-2233</t>
  </si>
  <si>
    <t>*Steps:* 
Verify the fields when the user chooses the asset type as Gift 
*Expected Results:* 
All the fields shown should be as per the requirement and the user should be able to add asset manually</t>
  </si>
  <si>
    <t>FE_1003-120</t>
  </si>
  <si>
    <t>PEN-2231</t>
  </si>
  <si>
    <t>*Steps:* 
Verify that the user is able to add the asset details manually. Verify that the fields shown is as per requirement. 
*Expected Result:* 
User should be able to add the asset details manually.</t>
  </si>
  <si>
    <t>PEN-2230</t>
  </si>
  <si>
    <t>*Steps:* 
 Verify that income integration is working properly and user is able to fetch the employer details. 
*Expected Result:* 
 User should be able to fetch the employer details by providing the SSN and the document should be uploaded to encompass</t>
  </si>
  <si>
    <t>FE_1003_Income_Integration-003</t>
  </si>
  <si>
    <t>PEN-2228</t>
  </si>
  <si>
    <t>*Steps:* 
 Verify the Full App flow by selecting source of income as 'Others' 
*Expected Result:* 
 The fields shown for Full App- Others should be as per the requirement. User should be able to fill all details and navigate to the next section.</t>
  </si>
  <si>
    <t>Not Applicable</t>
  </si>
  <si>
    <t>PEN-2227</t>
  </si>
  <si>
    <t>*Steps:* 
 Verify the Full App  flow by selecting Income source as 'Business or Self-Employment'. 
*Expected Result:* 
 The fields shown for Full App - Business should be as per the requirement. User should be able to fill all details and navigate to the next section.</t>
  </si>
  <si>
    <t>PEN-2226</t>
  </si>
  <si>
    <t>*Steps:* 
Verify the Full App flow by selecting Income source as 'Employed' or 'Military'. 
*Expected Result:* 
The fields shown for Full App- Employed / Military should be as per the requirement. User should be able to fill all details and navigate to the next section.</t>
  </si>
  <si>
    <t>PEN-2225</t>
  </si>
  <si>
    <t>*Steps:* 
Verify the section - Property details in Full application. 
*Expected Result:* 
All the fields for property details should be present and user should be able to fill the details and navigate to the next section.</t>
  </si>
  <si>
    <t>PEN-2224</t>
  </si>
  <si>
    <t>*Steps:* 
Verify whether the Refinance related fields are displayed for the refinance flow 
*Expected Result:* 
Refinance related fields should be displayed for refinance loans</t>
  </si>
  <si>
    <t>FE_1003-117b</t>
  </si>
  <si>
    <t>PEN-2222</t>
  </si>
  <si>
    <t>*Steps:* 
 Verify the USPS validation for mailing address 
*Expected Result:* 
 USPS validation should be working fine and the city and state details should get pre filled.</t>
  </si>
  <si>
    <t>PEN-2220</t>
  </si>
  <si>
    <t>*Steps:* 
Verify the get started section of 1003 for  Refinance - take additional cash /payoff debts 
*Expected Result:* 
Get started section should show correct fields for 1003 for  Refinance - take additional cash /payoff debts user should be able to submit all the details.</t>
  </si>
  <si>
    <t>FE_1003-117c</t>
  </si>
  <si>
    <t>PEN-2219</t>
  </si>
  <si>
    <t>*Steps:* 
 Verify the get started section of 1003 for Refinance - payoff mortgage faster. 
*Expected Result:* 
Get started section should show correct fields for 1003 for Refinance - payoff mortgage faster user should be able to submit all the details.</t>
  </si>
  <si>
    <t>FE_1003-103</t>
  </si>
  <si>
    <t>PEN-2217</t>
  </si>
  <si>
    <t>*Steps:* 
 Verify the get started section of 1003 for a repeat time buyer - buy a new home. 
*Expected Result:* 
 Get started section should show correct fields for 1003 for a repeat time buyer - buy a new home user should be able to submit all the details.</t>
  </si>
  <si>
    <t>PEN-2216</t>
  </si>
  <si>
    <t>*Scenario:* 
Verify the get started section of 1003 for a first time buyer. 
*Expected Result:* 
Get started section should show correct fields for 1003 of a first time buyer and user should be able to submit all the details.</t>
  </si>
  <si>
    <t>PEN-2071</t>
  </si>
  <si>
    <t>Full Application - On adding a down payment, the down payment percentage of the Estimated Property Value should be computed and displayed</t>
  </si>
  <si>
    <t>Full Application- On adding a down payment, the down payment percentage of the Estimated Property Value should be computed and displayed.  
*Steps:* 
# Launch the application and login with valid credentials 
# In the dashboard page, select "Full Application" 
# Complete the get started section 
# In the property page, enter the "Estimated Property Value" 
# In the property page, enter the "Down Payment"  
*Expected Result:* 
The below message should be displayed and the down payment percentage of "Estimated Property Value" should be displayed. 
Message: 
Your down payment is &lt;x&gt; of your property's value.</t>
  </si>
  <si>
    <t>FE_1003-109</t>
  </si>
  <si>
    <t>PEN-2069</t>
  </si>
  <si>
    <t>Full Application - On adding a down payment of zero (0), the user is still able to complete the property section</t>
  </si>
  <si>
    <t>Full Application- On adding a down payment of zero (0), the user is still able to complete the property section. 
*Steps:* 
# Launch the application and login with valid credentials 
# In the dashboard page, select "Full Application" 
# Complete the get started section 
# In the property page, enter the "Estimated Property Value" 
# In the property page, "Down Payment" field, enter 0 (zero) 
*Expected Result:* 
The below message should be displayed and the user should be able to complete the property page and submit the application. 
Message: 
Your down payment is 0.000% of your property's value.</t>
  </si>
  <si>
    <t>PEN-1981</t>
  </si>
  <si>
    <t>Test that if the credit pull is successful, user should get the appropriate information in the UI.</t>
  </si>
  <si>
    <t>Test that if the credit pull is successful, user should get the appropriate information in the UI. 
Success Message: 
We have successfully pulled your credit. 
Expected Result: 
It should display the message: 
We have successfully pulled your credit.</t>
  </si>
  <si>
    <t>PEN-1979</t>
  </si>
  <si>
    <t>Given system has SSN information (provided at the liabilities section), when user has clicked on 'Import liabilities', then system to generate a credit request to include details of both the applicants and send to finconnect.</t>
  </si>
  <si>
    <t>Given system has SSN information (provided at the liabilities section), when user has clicked on 'Import liabilities', then system to generate a credit request to include details of both the applicants and send to finconnect. 
# Launch the application 
2. For the borrower in the Get Started section, select "My marital status" as Married 
3. Add a "co-borrower" 
4. Co-borrower, get started section for question "My relationship with co-applicant is" select "spouse" 
5. Co-borrower, get started section for question "I want to apply for joint credit" select "yes" 
6. In the "Income" do not provide the SSN for both the primary-borrower and co-borrower 
7. Complete filling the data in the "Assets" 
8. In the "Liabilities" section, enter the SSN for both the primary-borrower and co-borrower 
9. And import the liabilities 
Expected Result: 
In  the "Liabilities" section the user should be able to import the liabilities after adding the "SSN".</t>
  </si>
  <si>
    <t>PEN-1977</t>
  </si>
  <si>
    <t>Liability authorization screen on a loan application where joint credit pull is consented &amp; import hasn't been made, when SSN information is available for both applicants, then user shouldn't be asked to provide SSN &amp; should be allowed to import credit</t>
  </si>
  <si>
    <t>PEN-1508</t>
  </si>
  <si>
    <t>Verify that user is able to input his loan amount successfully</t>
  </si>
  <si>
    <t>PEN-1507</t>
  </si>
  <si>
    <t>Verify that the user is able to input his zipcode successfully</t>
  </si>
  <si>
    <t>PEN-1504</t>
  </si>
  <si>
    <t>Remove econsent tab / section from the Full App flow.</t>
  </si>
  <si>
    <t>PEN-1166</t>
  </si>
  <si>
    <t>Verify that if the user tabs out without entering a mandatory fields, an error message will be displayed.</t>
  </si>
  <si>
    <t>FE_1003-113</t>
  </si>
  <si>
    <t>PEN-1165</t>
  </si>
  <si>
    <t>Verify that if the user has not filled the mandatory fields, the okay button at the end of each section is not enabled.</t>
  </si>
  <si>
    <t>PEN-1163</t>
  </si>
  <si>
    <t>To verify the mandatory fields in "Declaration" section</t>
  </si>
  <si>
    <t>FE_1003-112</t>
  </si>
  <si>
    <t>PEN-1162</t>
  </si>
  <si>
    <t>To verify the mandatory fields in "Real Estate" section</t>
  </si>
  <si>
    <t>Steps: 
1. Login with valid username and password 
2. Click on New application 
3. Click on Apply for a Loan 
4. Enter all the mandatory fields in Get started, Property,Income &amp; Asset and navigate to Real Estate section 
4. Verify the mandatory fields in Real Estate section 
Expected Result: Below fields should be mandatory: 
My property type is 
My property is a 
My property is located at 
Property details</t>
  </si>
  <si>
    <t>FE_1003-111</t>
  </si>
  <si>
    <t>PEN-1161</t>
  </si>
  <si>
    <t>To verify the mandatory fields in "Liability" section</t>
  </si>
  <si>
    <t>Steps: 
1. Login with valid username and password 
2. Click on New application 
3. Click on Apply for a Loan 
4. Enter all the mandatory fields in Get started, Property,Income &amp; Asset and navigate to Liability section 
4. Verify the mandatory fields in Liability section 
Expected Result: Below fields should be mandatory: 
My liability type is</t>
  </si>
  <si>
    <t>FE_1003-314</t>
  </si>
  <si>
    <t>PEN-1160</t>
  </si>
  <si>
    <t>To verify the mandatory fields in "Asset" section</t>
  </si>
  <si>
    <t>Steps: 
1.Login with valid username and password 
2. Click on New application 
3. Click on Apply for a Loan 
4.Enter all the mandatory fields in Get started, Property &amp; Income and navigate to Asset section 
4.Verify the mandatory fields in Property section 
Expected Result: Below fileds should be mandatory: 
My asset type is 
Provide gift details</t>
  </si>
  <si>
    <t>FE_1003-304</t>
  </si>
  <si>
    <t>PEN-1159</t>
  </si>
  <si>
    <t>To verify the mandatory fields in "Income" section</t>
  </si>
  <si>
    <t>Steps: 
1.Login with valid username and password 
2. Clcik on New application 
3. Clcik on Apply for a Loan 
4.Enter all the mandatory fields in Get started &amp; Property and navigate to Property section 
4.Verify the mandatory fields in Income section 
Expected Result: Below fields should be mandatory: 
My source of income is 
Employment details/Business details  
Additional details 
My monthly earnings are 
My other income details </t>
  </si>
  <si>
    <t>FE_1003-108</t>
  </si>
  <si>
    <t>PEN-1158</t>
  </si>
  <si>
    <t>To verify the mandatory fields in "Property" section</t>
  </si>
  <si>
    <t>Steps: 
1.Login with valid username and password 
2.Clcik on New application 
3.Clcik on Apply for a Loan 
4.Enter all the mandatory fields in Get started and navigate to Property section 
4.Verify the mandatory fields in Property section 
Expected Result: Below fields should be mandatory: 
I am purchasing a property for  
My property is a 
The number of units in the property are 
My existing balance on mortgage to be paid 
My existing balance on mortgage or debt to be paid 
I want to take additional cash of 
I will use this property as 
I am using this property as 
I can put a down payment of 
The property is located at (Added Newly) 
I have a second mortgage or HELOC 
Balance on this second mortgage or HELOC is 
I will payoff this second mortgage or HELOC</t>
  </si>
  <si>
    <t>PEN-1157</t>
  </si>
  <si>
    <t>To verify the mandatory fields in "Get started" section</t>
  </si>
  <si>
    <t>Steps: 
1. Login with valid username and password 
2. Clck on New application 
3. Click on Apply for a Loan 
4.Verify the mandatory fields in Get started section 
Expected Result: Below fields should be mandatory: 
First name M 
Last name M 
Email Address M 
I was born on M 
I am looking to  
I am a first time home buyer 
I (or my deceased spouse) served, or I am currently serving, in the United States Armed Forces? 
Branch of service is 
Service status 
I have dependents  
I live 
My property status was 
My marital status is 
Spouse contact details are 
Spouse date of birth is 
I’d like to add spouse as a co-applicant 
My relation with co-applicant is</t>
  </si>
  <si>
    <t xml:space="preserve">Generated at Mon May 28 23:41:39 PDT 2018 by Divya using JIRA 7.3.2#73013-sha1:3d53c97478658c0b98b7301c496605f0c91c20aa. </t>
  </si>
  <si>
    <t>FE_1003-125</t>
  </si>
  <si>
    <t>FE_1003-126</t>
  </si>
  <si>
    <t>Comments</t>
  </si>
  <si>
    <t>document should be uploaded to encompass is pending</t>
  </si>
  <si>
    <t>Given user is on liability authorization screen on a loan application where joint credit pull is consented &amp; import hasn't been made, when SSN information is available for both the applicants, then user shouldn't be asked to provide SSN &amp; should be allowed to import credit 
# Launch the application 
2. For the primary-borrower in the Get Started section, select "My marital status" as Married 
3. Add a "co-borrower" 
4. Co-borrower, get started section for question "My relationship with co-applicant is" select "spouse" 
5. Co-borrower, get started section for question "I want to apply for joint credit" select "yes" 
6. In the "Income" provide the SSN for both the primary-borrower and co-borrower 
7. Complete filling the data in the "Assets" 
8. Navigate to the liabilities section 
Expected Result: 
In the liabilities section the user should be asked to provide SSN &amp; should be allowed to import credit.</t>
  </si>
  <si>
    <t>FE_1003-Encompass-101</t>
  </si>
  <si>
    <t>Summary -&gt; Sales group.</t>
  </si>
  <si>
    <t>Get starters-Don’t update property located at</t>
  </si>
  <si>
    <t>Not Verifies thebsale s group in Velocify</t>
  </si>
  <si>
    <t xml:space="preserve">Not Automated </t>
  </si>
  <si>
    <t>Not Automated</t>
  </si>
  <si>
    <t>Automated</t>
  </si>
  <si>
    <t xml:space="preserve">Not Applicable </t>
  </si>
  <si>
    <t xml:space="preserve">On Bording </t>
  </si>
  <si>
    <t>FE_1003-Encompass-102</t>
  </si>
  <si>
    <t>Steps:Steps:Login to EncompassSearch for a submitted loanRaise a condition for the loanLogin to portalNavigate to Submitted tabClick on "View details" for the loan for which condition is raised
Upload a document and submit
Login to Encompass
Search for the loan
Mark it as Cleared
Verify the loan status
Expected Result: The status should move from pending review to Done section Expected Result:</t>
  </si>
  <si>
    <t>Need more info</t>
  </si>
  <si>
    <t>All mandatory fieilds-FE_1003-Encompass-101</t>
  </si>
  <si>
    <t>Module</t>
  </si>
  <si>
    <t>IDS Test cases</t>
  </si>
  <si>
    <t>1OO3</t>
  </si>
  <si>
    <t>Total</t>
  </si>
  <si>
    <t>Automation Feasible test cases</t>
  </si>
  <si>
    <t>Automated test cases</t>
  </si>
  <si>
    <t>Not Auotmated Test cases count</t>
  </si>
  <si>
    <t>%Automated</t>
  </si>
  <si>
    <t>% overall automation coverage</t>
  </si>
  <si>
    <t>EncompassIntegration/Prequal</t>
  </si>
  <si>
    <t>FE_Dashboard_Link_101</t>
  </si>
  <si>
    <t>Links are opening in a new window</t>
  </si>
  <si>
    <t>To be discussed with Sharath</t>
  </si>
  <si>
    <t xml:space="preserve">Co-applicant </t>
  </si>
  <si>
    <t>To be discussed with Srinivas</t>
  </si>
  <si>
    <t>Check with Sharath</t>
  </si>
  <si>
    <t>Check in code whether 6 pieces of information is validated</t>
  </si>
  <si>
    <t>In Progress.</t>
  </si>
  <si>
    <t>Field Validation</t>
  </si>
  <si>
    <t>Liability descoped.
Check with Sharath on the flow.</t>
  </si>
  <si>
    <t>Check with Srinivas</t>
  </si>
  <si>
    <t>Check with Sharath on the flow.</t>
  </si>
  <si>
    <t>This is verified as part of Dashboard senarios. Check with Jose.</t>
  </si>
  <si>
    <t>Check with Sharath on the functionality.</t>
  </si>
  <si>
    <t>Check with Sharath related to OOW</t>
  </si>
  <si>
    <t>SSN to be in filled Liability
Spouse</t>
  </si>
  <si>
    <t>Co-applicant 
Partner or Others</t>
  </si>
  <si>
    <t>SSN to be in filled Liability
Spouse
(To be discussed on functionality with Sharath)</t>
  </si>
  <si>
    <t>Pass
FE_CPS-100</t>
  </si>
  <si>
    <t>FE_CPS-101</t>
  </si>
  <si>
    <t>FE_CPS-103</t>
  </si>
  <si>
    <t>FE_CPS-104</t>
  </si>
  <si>
    <t>FE_CPS-101
This test case will be covered as part of above mentioned testcase id.</t>
  </si>
  <si>
    <t>FE_CPS-102
FE_CPS-105</t>
  </si>
  <si>
    <t>FE_CPS-105
Check with Sharath bcos we are covering this in Marking and manually both are working in the same case.</t>
  </si>
  <si>
    <t>FE_CPS-102
Check with Sharath bcos we are covering this in Marking and manually both are working in the same case.</t>
  </si>
  <si>
    <t>FE_CPS-106</t>
  </si>
  <si>
    <t>FE_CPS-107</t>
  </si>
  <si>
    <t>encompass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</si>
</sst>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1"/>
      <color rgb="FF000000"/>
      <name val="Arial"/>
      <family val="2"/>
    </font>
    <font>
      <u/>
      <sz val="11"/>
      <color theme="10"/>
      <name val="Calibri"/>
      <family val="2"/>
      <scheme val="minor"/>
    </font>
    <font>
      <b/>
      <sz val="11"/>
      <color rgb="FF000000"/>
      <name val="Arial"/>
      <family val="2"/>
    </font>
    <font>
      <sz val="7.5"/>
      <color rgb="FF000000"/>
      <name val="Arial"/>
      <family val="2"/>
    </font>
    <font>
      <sz val="12"/>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3">
    <xf numFmtId="0" fontId="0" fillId="0" borderId="0" xfId="0"/>
    <xf numFmtId="0" fontId="18" fillId="0" borderId="0" xfId="0" applyFont="1"/>
    <xf numFmtId="0" fontId="21" fillId="0" borderId="10" xfId="0" applyFont="1" applyBorder="1" applyAlignment="1">
      <alignment horizontal="center" vertical="top" wrapText="1"/>
    </xf>
    <xf numFmtId="0" fontId="19" fillId="0" borderId="10" xfId="0" applyFont="1" applyBorder="1" applyAlignment="1">
      <alignment vertical="top" wrapText="1"/>
    </xf>
    <xf numFmtId="49" fontId="20" fillId="0" borderId="10" xfId="42" applyNumberFormat="1" applyBorder="1" applyAlignment="1">
      <alignment horizontal="left" vertical="top" wrapText="1"/>
    </xf>
    <xf numFmtId="0" fontId="0" fillId="0" borderId="0" xfId="0" applyAlignment="1"/>
    <xf numFmtId="0" fontId="19" fillId="34" borderId="10" xfId="0" applyFont="1" applyFill="1" applyBorder="1" applyAlignment="1">
      <alignment vertical="top" wrapText="1"/>
    </xf>
    <xf numFmtId="0" fontId="18" fillId="0" borderId="0" xfId="0" applyFont="1" applyAlignment="1">
      <alignment wrapText="1"/>
    </xf>
    <xf numFmtId="0" fontId="16" fillId="35" borderId="13" xfId="0" applyFont="1" applyFill="1" applyBorder="1"/>
    <xf numFmtId="0" fontId="16" fillId="36" borderId="13" xfId="0" applyFont="1" applyFill="1" applyBorder="1" applyAlignment="1">
      <alignment horizontal="center"/>
    </xf>
    <xf numFmtId="0" fontId="0" fillId="37" borderId="13" xfId="0" applyFill="1" applyBorder="1"/>
    <xf numFmtId="0" fontId="0" fillId="0" borderId="13" xfId="0" applyBorder="1"/>
    <xf numFmtId="2" fontId="0" fillId="0" borderId="0" xfId="0" applyNumberFormat="1"/>
    <xf numFmtId="0" fontId="23" fillId="38" borderId="13" xfId="0" applyFont="1" applyFill="1" applyBorder="1" applyAlignment="1">
      <alignment horizontal="left" vertical="top"/>
    </xf>
    <xf numFmtId="0" fontId="19" fillId="39" borderId="10" xfId="0" applyFont="1" applyFill="1" applyBorder="1" applyAlignment="1">
      <alignment vertical="top" wrapText="1"/>
    </xf>
    <xf numFmtId="0" fontId="19" fillId="40" borderId="10" xfId="0" applyFont="1" applyFill="1" applyBorder="1" applyAlignment="1">
      <alignment vertical="top" wrapText="1"/>
    </xf>
    <xf numFmtId="0" fontId="19" fillId="41" borderId="10" xfId="0" applyFont="1" applyFill="1" applyBorder="1" applyAlignment="1">
      <alignment vertical="top" wrapText="1"/>
    </xf>
    <xf numFmtId="0" fontId="22" fillId="33" borderId="11" xfId="0" applyFont="1" applyFill="1" applyBorder="1" applyAlignment="1">
      <alignment vertical="top" wrapText="1"/>
    </xf>
    <xf numFmtId="0" fontId="22" fillId="33" borderId="12" xfId="0" applyFont="1" applyFill="1" applyBorder="1" applyAlignment="1">
      <alignment vertical="top" wrapText="1"/>
    </xf>
    <xf numFmtId="0" fontId="19" fillId="42" borderId="10" xfId="0" applyFont="1" applyFill="1" applyBorder="1" applyAlignment="1">
      <alignment vertical="top" wrapText="1"/>
    </xf>
    <xf numFmtId="49" fontId="20" fillId="42" borderId="10" xfId="42" applyNumberFormat="1" applyFill="1" applyBorder="1" applyAlignment="1">
      <alignment horizontal="left" vertical="top" wrapText="1"/>
    </xf>
    <xf numFmtId="0" fontId="19" fillId="39" borderId="14" xfId="0" applyFont="1" applyFill="1" applyBorder="1" applyAlignment="1">
      <alignment vertical="top" wrapText="1"/>
    </xf>
    <xf numFmtId="0" fontId="19" fillId="39" borderId="15" xfId="0"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https://support.tavant.com/jira-logo-scaled.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1</xdr:row>
      <xdr:rowOff>95250</xdr:rowOff>
    </xdr:to>
    <xdr:pic>
      <xdr:nvPicPr>
        <xdr:cNvPr id="2049" name="Picture 1" descr="Tavant Support System">
          <a:extLst>
            <a:ext uri="{FF2B5EF4-FFF2-40B4-BE49-F238E27FC236}">
              <a16:creationId xmlns:a16="http://schemas.microsoft.com/office/drawing/2014/main" id="{D47532EF-FC33-4ECC-B301-23E288C0FD7A}"/>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12858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tavant.com/browse/PEN-1000" TargetMode="External"/><Relationship Id="rId299" Type="http://schemas.openxmlformats.org/officeDocument/2006/relationships/hyperlink" Target="https://support.tavant.com/browse/PEN-652" TargetMode="External"/><Relationship Id="rId303" Type="http://schemas.openxmlformats.org/officeDocument/2006/relationships/hyperlink" Target="https://support.tavant.com/browse/PEN-646" TargetMode="External"/><Relationship Id="rId21" Type="http://schemas.openxmlformats.org/officeDocument/2006/relationships/hyperlink" Target="https://support.tavant.com/browse/PEN-1093" TargetMode="External"/><Relationship Id="rId42" Type="http://schemas.openxmlformats.org/officeDocument/2006/relationships/hyperlink" Target="https://support.tavant.com/browse/PEN-1076" TargetMode="External"/><Relationship Id="rId63" Type="http://schemas.openxmlformats.org/officeDocument/2006/relationships/hyperlink" Target="https://support.tavant.com/browse/PEN-1052" TargetMode="External"/><Relationship Id="rId84" Type="http://schemas.openxmlformats.org/officeDocument/2006/relationships/hyperlink" Target="https://support.tavant.com/browse/PEN-1034" TargetMode="External"/><Relationship Id="rId138" Type="http://schemas.openxmlformats.org/officeDocument/2006/relationships/hyperlink" Target="https://support.tavant.com/browse/PEN-974" TargetMode="External"/><Relationship Id="rId159" Type="http://schemas.openxmlformats.org/officeDocument/2006/relationships/hyperlink" Target="https://support.tavant.com/browse/PEN-935" TargetMode="External"/><Relationship Id="rId324" Type="http://schemas.openxmlformats.org/officeDocument/2006/relationships/hyperlink" Target="https://support.tavant.com/browse/PEN-628" TargetMode="External"/><Relationship Id="rId345" Type="http://schemas.openxmlformats.org/officeDocument/2006/relationships/hyperlink" Target="https://support.tavant.com/browse/PEN-609" TargetMode="External"/><Relationship Id="rId170" Type="http://schemas.openxmlformats.org/officeDocument/2006/relationships/hyperlink" Target="https://support.tavant.com/browse/PEN-921" TargetMode="External"/><Relationship Id="rId191" Type="http://schemas.openxmlformats.org/officeDocument/2006/relationships/hyperlink" Target="https://support.tavant.com/browse/PEN-902" TargetMode="External"/><Relationship Id="rId205" Type="http://schemas.openxmlformats.org/officeDocument/2006/relationships/hyperlink" Target="https://support.tavant.com/browse/PEN-747" TargetMode="External"/><Relationship Id="rId226" Type="http://schemas.openxmlformats.org/officeDocument/2006/relationships/hyperlink" Target="https://support.tavant.com/browse/PEN-729" TargetMode="External"/><Relationship Id="rId247" Type="http://schemas.openxmlformats.org/officeDocument/2006/relationships/hyperlink" Target="https://support.tavant.com/browse/PEN-703" TargetMode="External"/><Relationship Id="rId107" Type="http://schemas.openxmlformats.org/officeDocument/2006/relationships/hyperlink" Target="https://support.tavant.com/browse/PEN-1010" TargetMode="External"/><Relationship Id="rId268" Type="http://schemas.openxmlformats.org/officeDocument/2006/relationships/hyperlink" Target="https://support.tavant.com/browse/PEN-684" TargetMode="External"/><Relationship Id="rId289" Type="http://schemas.openxmlformats.org/officeDocument/2006/relationships/hyperlink" Target="https://support.tavant.com/browse/PEN-664" TargetMode="External"/><Relationship Id="rId11" Type="http://schemas.openxmlformats.org/officeDocument/2006/relationships/hyperlink" Target="https://support.tavant.com/browse/PEN-1221" TargetMode="External"/><Relationship Id="rId32" Type="http://schemas.openxmlformats.org/officeDocument/2006/relationships/hyperlink" Target="https://support.tavant.com/browse/PEN-1084" TargetMode="External"/><Relationship Id="rId53" Type="http://schemas.openxmlformats.org/officeDocument/2006/relationships/hyperlink" Target="https://support.tavant.com/browse/PEN-1063" TargetMode="External"/><Relationship Id="rId74" Type="http://schemas.openxmlformats.org/officeDocument/2006/relationships/hyperlink" Target="https://support.tavant.com/browse/PEN-1041" TargetMode="External"/><Relationship Id="rId128" Type="http://schemas.openxmlformats.org/officeDocument/2006/relationships/hyperlink" Target="https://support.tavant.com/browse/PEN-988" TargetMode="External"/><Relationship Id="rId149" Type="http://schemas.openxmlformats.org/officeDocument/2006/relationships/hyperlink" Target="https://support.tavant.com/browse/PEN-943" TargetMode="External"/><Relationship Id="rId314" Type="http://schemas.openxmlformats.org/officeDocument/2006/relationships/hyperlink" Target="https://support.tavant.com/browse/PEN-640" TargetMode="External"/><Relationship Id="rId335" Type="http://schemas.openxmlformats.org/officeDocument/2006/relationships/hyperlink" Target="https://support.tavant.com/browse/PEN-616" TargetMode="External"/><Relationship Id="rId5" Type="http://schemas.openxmlformats.org/officeDocument/2006/relationships/hyperlink" Target="https://support.tavant.com/browse/PEN-1299" TargetMode="External"/><Relationship Id="rId95" Type="http://schemas.openxmlformats.org/officeDocument/2006/relationships/hyperlink" Target="https://support.tavant.com/browse/PEN-1022" TargetMode="External"/><Relationship Id="rId160" Type="http://schemas.openxmlformats.org/officeDocument/2006/relationships/hyperlink" Target="https://support.tavant.com/browse/PEN-932" TargetMode="External"/><Relationship Id="rId181" Type="http://schemas.openxmlformats.org/officeDocument/2006/relationships/hyperlink" Target="https://support.tavant.com/browse/PEN-911" TargetMode="External"/><Relationship Id="rId216" Type="http://schemas.openxmlformats.org/officeDocument/2006/relationships/hyperlink" Target="https://support.tavant.com/browse/PEN-736" TargetMode="External"/><Relationship Id="rId237" Type="http://schemas.openxmlformats.org/officeDocument/2006/relationships/hyperlink" Target="https://support.tavant.com/browse/PEN-717" TargetMode="External"/><Relationship Id="rId258" Type="http://schemas.openxmlformats.org/officeDocument/2006/relationships/hyperlink" Target="https://support.tavant.com/browse/PEN-696" TargetMode="External"/><Relationship Id="rId279" Type="http://schemas.openxmlformats.org/officeDocument/2006/relationships/hyperlink" Target="https://support.tavant.com/browse/PEN-671" TargetMode="External"/><Relationship Id="rId22" Type="http://schemas.openxmlformats.org/officeDocument/2006/relationships/hyperlink" Target="https://support.tavant.com/browse/PEN-1094" TargetMode="External"/><Relationship Id="rId43" Type="http://schemas.openxmlformats.org/officeDocument/2006/relationships/hyperlink" Target="https://support.tavant.com/browse/PEN-1069" TargetMode="External"/><Relationship Id="rId64" Type="http://schemas.openxmlformats.org/officeDocument/2006/relationships/hyperlink" Target="https://support.tavant.com/browse/PEN-1051" TargetMode="External"/><Relationship Id="rId118" Type="http://schemas.openxmlformats.org/officeDocument/2006/relationships/hyperlink" Target="https://support.tavant.com/browse/PEN-998" TargetMode="External"/><Relationship Id="rId139" Type="http://schemas.openxmlformats.org/officeDocument/2006/relationships/hyperlink" Target="https://support.tavant.com/browse/PEN-975" TargetMode="External"/><Relationship Id="rId290" Type="http://schemas.openxmlformats.org/officeDocument/2006/relationships/hyperlink" Target="https://support.tavant.com/browse/PEN-665" TargetMode="External"/><Relationship Id="rId304" Type="http://schemas.openxmlformats.org/officeDocument/2006/relationships/hyperlink" Target="https://support.tavant.com/browse/PEN-649" TargetMode="External"/><Relationship Id="rId325" Type="http://schemas.openxmlformats.org/officeDocument/2006/relationships/hyperlink" Target="https://support.tavant.com/browse/PEN-626" TargetMode="External"/><Relationship Id="rId346" Type="http://schemas.openxmlformats.org/officeDocument/2006/relationships/printerSettings" Target="../printerSettings/printerSettings2.bin"/><Relationship Id="rId85" Type="http://schemas.openxmlformats.org/officeDocument/2006/relationships/hyperlink" Target="https://support.tavant.com/browse/PEN-1030" TargetMode="External"/><Relationship Id="rId150" Type="http://schemas.openxmlformats.org/officeDocument/2006/relationships/hyperlink" Target="https://support.tavant.com/browse/PEN-942" TargetMode="External"/><Relationship Id="rId171" Type="http://schemas.openxmlformats.org/officeDocument/2006/relationships/hyperlink" Target="https://support.tavant.com/browse/PEN-922" TargetMode="External"/><Relationship Id="rId192" Type="http://schemas.openxmlformats.org/officeDocument/2006/relationships/hyperlink" Target="https://support.tavant.com/browse/PEN-899" TargetMode="External"/><Relationship Id="rId206" Type="http://schemas.openxmlformats.org/officeDocument/2006/relationships/hyperlink" Target="https://support.tavant.com/browse/PEN-745" TargetMode="External"/><Relationship Id="rId227" Type="http://schemas.openxmlformats.org/officeDocument/2006/relationships/hyperlink" Target="https://support.tavant.com/browse/PEN-724" TargetMode="External"/><Relationship Id="rId248" Type="http://schemas.openxmlformats.org/officeDocument/2006/relationships/hyperlink" Target="https://support.tavant.com/browse/PEN-705" TargetMode="External"/><Relationship Id="rId269" Type="http://schemas.openxmlformats.org/officeDocument/2006/relationships/hyperlink" Target="https://support.tavant.com/browse/PEN-685" TargetMode="External"/><Relationship Id="rId12" Type="http://schemas.openxmlformats.org/officeDocument/2006/relationships/hyperlink" Target="https://support.tavant.com/browse/PEN-1219" TargetMode="External"/><Relationship Id="rId33" Type="http://schemas.openxmlformats.org/officeDocument/2006/relationships/hyperlink" Target="https://support.tavant.com/browse/PEN-1081" TargetMode="External"/><Relationship Id="rId108" Type="http://schemas.openxmlformats.org/officeDocument/2006/relationships/hyperlink" Target="https://support.tavant.com/browse/PEN-1007" TargetMode="External"/><Relationship Id="rId129" Type="http://schemas.openxmlformats.org/officeDocument/2006/relationships/hyperlink" Target="https://support.tavant.com/browse/PEN-987" TargetMode="External"/><Relationship Id="rId280" Type="http://schemas.openxmlformats.org/officeDocument/2006/relationships/hyperlink" Target="https://support.tavant.com/browse/PEN-672" TargetMode="External"/><Relationship Id="rId315" Type="http://schemas.openxmlformats.org/officeDocument/2006/relationships/hyperlink" Target="https://support.tavant.com/browse/PEN-634" TargetMode="External"/><Relationship Id="rId336" Type="http://schemas.openxmlformats.org/officeDocument/2006/relationships/hyperlink" Target="https://support.tavant.com/browse/PEN-615" TargetMode="External"/><Relationship Id="rId54" Type="http://schemas.openxmlformats.org/officeDocument/2006/relationships/hyperlink" Target="https://support.tavant.com/browse/PEN-1058" TargetMode="External"/><Relationship Id="rId75" Type="http://schemas.openxmlformats.org/officeDocument/2006/relationships/hyperlink" Target="https://support.tavant.com/browse/PEN-1040" TargetMode="External"/><Relationship Id="rId96" Type="http://schemas.openxmlformats.org/officeDocument/2006/relationships/hyperlink" Target="https://support.tavant.com/browse/PEN-1017" TargetMode="External"/><Relationship Id="rId140" Type="http://schemas.openxmlformats.org/officeDocument/2006/relationships/hyperlink" Target="https://support.tavant.com/browse/PEN-977" TargetMode="External"/><Relationship Id="rId161" Type="http://schemas.openxmlformats.org/officeDocument/2006/relationships/hyperlink" Target="https://support.tavant.com/browse/PEN-931" TargetMode="External"/><Relationship Id="rId182" Type="http://schemas.openxmlformats.org/officeDocument/2006/relationships/hyperlink" Target="https://support.tavant.com/browse/PEN-912" TargetMode="External"/><Relationship Id="rId217" Type="http://schemas.openxmlformats.org/officeDocument/2006/relationships/hyperlink" Target="https://support.tavant.com/browse/PEN-737" TargetMode="External"/><Relationship Id="rId6" Type="http://schemas.openxmlformats.org/officeDocument/2006/relationships/hyperlink" Target="https://support.tavant.com/browse/PEN-1296" TargetMode="External"/><Relationship Id="rId238" Type="http://schemas.openxmlformats.org/officeDocument/2006/relationships/hyperlink" Target="https://support.tavant.com/browse/PEN-714" TargetMode="External"/><Relationship Id="rId259" Type="http://schemas.openxmlformats.org/officeDocument/2006/relationships/hyperlink" Target="https://support.tavant.com/browse/PEN-693" TargetMode="External"/><Relationship Id="rId23" Type="http://schemas.openxmlformats.org/officeDocument/2006/relationships/hyperlink" Target="https://support.tavant.com/browse/PEN-1092" TargetMode="External"/><Relationship Id="rId119" Type="http://schemas.openxmlformats.org/officeDocument/2006/relationships/hyperlink" Target="https://support.tavant.com/browse/PEN-996" TargetMode="External"/><Relationship Id="rId270" Type="http://schemas.openxmlformats.org/officeDocument/2006/relationships/hyperlink" Target="https://support.tavant.com/browse/PEN-682" TargetMode="External"/><Relationship Id="rId291" Type="http://schemas.openxmlformats.org/officeDocument/2006/relationships/hyperlink" Target="https://support.tavant.com/browse/PEN-661" TargetMode="External"/><Relationship Id="rId305" Type="http://schemas.openxmlformats.org/officeDocument/2006/relationships/hyperlink" Target="https://support.tavant.com/browse/PEN-648" TargetMode="External"/><Relationship Id="rId326" Type="http://schemas.openxmlformats.org/officeDocument/2006/relationships/hyperlink" Target="https://support.tavant.com/browse/PEN-627" TargetMode="External"/><Relationship Id="rId347" Type="http://schemas.openxmlformats.org/officeDocument/2006/relationships/drawing" Target="../drawings/drawing1.xml"/><Relationship Id="rId44" Type="http://schemas.openxmlformats.org/officeDocument/2006/relationships/hyperlink" Target="https://support.tavant.com/browse/PEN-1070" TargetMode="External"/><Relationship Id="rId65" Type="http://schemas.openxmlformats.org/officeDocument/2006/relationships/hyperlink" Target="https://support.tavant.com/browse/PEN-1049" TargetMode="External"/><Relationship Id="rId86" Type="http://schemas.openxmlformats.org/officeDocument/2006/relationships/hyperlink" Target="https://support.tavant.com/browse/PEN-1028" TargetMode="External"/><Relationship Id="rId130" Type="http://schemas.openxmlformats.org/officeDocument/2006/relationships/hyperlink" Target="https://support.tavant.com/browse/PEN-985" TargetMode="External"/><Relationship Id="rId151" Type="http://schemas.openxmlformats.org/officeDocument/2006/relationships/hyperlink" Target="https://support.tavant.com/browse/PEN-941" TargetMode="External"/><Relationship Id="rId172" Type="http://schemas.openxmlformats.org/officeDocument/2006/relationships/hyperlink" Target="https://support.tavant.com/browse/PEN-920" TargetMode="External"/><Relationship Id="rId193" Type="http://schemas.openxmlformats.org/officeDocument/2006/relationships/hyperlink" Target="https://support.tavant.com/browse/PEN-898" TargetMode="External"/><Relationship Id="rId207" Type="http://schemas.openxmlformats.org/officeDocument/2006/relationships/hyperlink" Target="https://support.tavant.com/browse/PEN-742" TargetMode="External"/><Relationship Id="rId228" Type="http://schemas.openxmlformats.org/officeDocument/2006/relationships/hyperlink" Target="https://support.tavant.com/browse/PEN-725" TargetMode="External"/><Relationship Id="rId249" Type="http://schemas.openxmlformats.org/officeDocument/2006/relationships/hyperlink" Target="https://support.tavant.com/browse/PEN-702" TargetMode="External"/><Relationship Id="rId13" Type="http://schemas.openxmlformats.org/officeDocument/2006/relationships/hyperlink" Target="https://support.tavant.com/browse/PEN-1218" TargetMode="External"/><Relationship Id="rId109" Type="http://schemas.openxmlformats.org/officeDocument/2006/relationships/hyperlink" Target="https://support.tavant.com/browse/PEN-1005" TargetMode="External"/><Relationship Id="rId260" Type="http://schemas.openxmlformats.org/officeDocument/2006/relationships/hyperlink" Target="https://support.tavant.com/browse/PEN-692" TargetMode="External"/><Relationship Id="rId281" Type="http://schemas.openxmlformats.org/officeDocument/2006/relationships/hyperlink" Target="https://support.tavant.com/browse/PEN-673" TargetMode="External"/><Relationship Id="rId316" Type="http://schemas.openxmlformats.org/officeDocument/2006/relationships/hyperlink" Target="https://support.tavant.com/browse/PEN-636" TargetMode="External"/><Relationship Id="rId337" Type="http://schemas.openxmlformats.org/officeDocument/2006/relationships/hyperlink" Target="https://support.tavant.com/browse/PEN-617" TargetMode="External"/><Relationship Id="rId34" Type="http://schemas.openxmlformats.org/officeDocument/2006/relationships/hyperlink" Target="https://support.tavant.com/browse/PEN-1083" TargetMode="External"/><Relationship Id="rId55" Type="http://schemas.openxmlformats.org/officeDocument/2006/relationships/hyperlink" Target="https://support.tavant.com/browse/PEN-1061" TargetMode="External"/><Relationship Id="rId76" Type="http://schemas.openxmlformats.org/officeDocument/2006/relationships/hyperlink" Target="https://support.tavant.com/browse/PEN-1039" TargetMode="External"/><Relationship Id="rId97" Type="http://schemas.openxmlformats.org/officeDocument/2006/relationships/hyperlink" Target="https://support.tavant.com/browse/PEN-1019" TargetMode="External"/><Relationship Id="rId120" Type="http://schemas.openxmlformats.org/officeDocument/2006/relationships/hyperlink" Target="https://support.tavant.com/browse/PEN-994" TargetMode="External"/><Relationship Id="rId141" Type="http://schemas.openxmlformats.org/officeDocument/2006/relationships/hyperlink" Target="https://support.tavant.com/browse/PEN-976" TargetMode="External"/><Relationship Id="rId7" Type="http://schemas.openxmlformats.org/officeDocument/2006/relationships/hyperlink" Target="https://support.tavant.com/browse/PEN-1295" TargetMode="External"/><Relationship Id="rId162" Type="http://schemas.openxmlformats.org/officeDocument/2006/relationships/hyperlink" Target="https://support.tavant.com/browse/PEN-930" TargetMode="External"/><Relationship Id="rId183" Type="http://schemas.openxmlformats.org/officeDocument/2006/relationships/hyperlink" Target="https://support.tavant.com/browse/PEN-910" TargetMode="External"/><Relationship Id="rId218" Type="http://schemas.openxmlformats.org/officeDocument/2006/relationships/hyperlink" Target="https://support.tavant.com/browse/PEN-735" TargetMode="External"/><Relationship Id="rId239" Type="http://schemas.openxmlformats.org/officeDocument/2006/relationships/hyperlink" Target="https://support.tavant.com/browse/PEN-710" TargetMode="External"/><Relationship Id="rId250" Type="http://schemas.openxmlformats.org/officeDocument/2006/relationships/hyperlink" Target="https://support.tavant.com/browse/PEN-704" TargetMode="External"/><Relationship Id="rId271" Type="http://schemas.openxmlformats.org/officeDocument/2006/relationships/hyperlink" Target="https://support.tavant.com/browse/PEN-679" TargetMode="External"/><Relationship Id="rId292" Type="http://schemas.openxmlformats.org/officeDocument/2006/relationships/hyperlink" Target="https://support.tavant.com/browse/PEN-659" TargetMode="External"/><Relationship Id="rId306" Type="http://schemas.openxmlformats.org/officeDocument/2006/relationships/hyperlink" Target="https://support.tavant.com/browse/PEN-647" TargetMode="External"/><Relationship Id="rId24" Type="http://schemas.openxmlformats.org/officeDocument/2006/relationships/hyperlink" Target="https://support.tavant.com/browse/PEN-1089" TargetMode="External"/><Relationship Id="rId45" Type="http://schemas.openxmlformats.org/officeDocument/2006/relationships/hyperlink" Target="https://support.tavant.com/browse/PEN-1071" TargetMode="External"/><Relationship Id="rId66" Type="http://schemas.openxmlformats.org/officeDocument/2006/relationships/hyperlink" Target="https://support.tavant.com/browse/PEN-1048" TargetMode="External"/><Relationship Id="rId87" Type="http://schemas.openxmlformats.org/officeDocument/2006/relationships/hyperlink" Target="https://support.tavant.com/browse/PEN-1029" TargetMode="External"/><Relationship Id="rId110" Type="http://schemas.openxmlformats.org/officeDocument/2006/relationships/hyperlink" Target="https://support.tavant.com/browse/PEN-1006" TargetMode="External"/><Relationship Id="rId131" Type="http://schemas.openxmlformats.org/officeDocument/2006/relationships/hyperlink" Target="https://support.tavant.com/browse/PEN-984" TargetMode="External"/><Relationship Id="rId327" Type="http://schemas.openxmlformats.org/officeDocument/2006/relationships/hyperlink" Target="https://support.tavant.com/browse/PEN-622" TargetMode="External"/><Relationship Id="rId152" Type="http://schemas.openxmlformats.org/officeDocument/2006/relationships/hyperlink" Target="https://support.tavant.com/browse/PEN-940" TargetMode="External"/><Relationship Id="rId173" Type="http://schemas.openxmlformats.org/officeDocument/2006/relationships/hyperlink" Target="https://support.tavant.com/browse/PEN-918" TargetMode="External"/><Relationship Id="rId194" Type="http://schemas.openxmlformats.org/officeDocument/2006/relationships/hyperlink" Target="https://support.tavant.com/browse/PEN-900" TargetMode="External"/><Relationship Id="rId208" Type="http://schemas.openxmlformats.org/officeDocument/2006/relationships/hyperlink" Target="https://support.tavant.com/browse/PEN-744" TargetMode="External"/><Relationship Id="rId229" Type="http://schemas.openxmlformats.org/officeDocument/2006/relationships/hyperlink" Target="https://support.tavant.com/browse/PEN-723" TargetMode="External"/><Relationship Id="rId240" Type="http://schemas.openxmlformats.org/officeDocument/2006/relationships/hyperlink" Target="https://support.tavant.com/browse/PEN-711" TargetMode="External"/><Relationship Id="rId261" Type="http://schemas.openxmlformats.org/officeDocument/2006/relationships/hyperlink" Target="https://support.tavant.com/browse/PEN-691" TargetMode="External"/><Relationship Id="rId14" Type="http://schemas.openxmlformats.org/officeDocument/2006/relationships/hyperlink" Target="https://support.tavant.com/browse/PEN-1215" TargetMode="External"/><Relationship Id="rId35" Type="http://schemas.openxmlformats.org/officeDocument/2006/relationships/hyperlink" Target="https://support.tavant.com/browse/PEN-1080" TargetMode="External"/><Relationship Id="rId56" Type="http://schemas.openxmlformats.org/officeDocument/2006/relationships/hyperlink" Target="https://support.tavant.com/browse/PEN-1060" TargetMode="External"/><Relationship Id="rId77" Type="http://schemas.openxmlformats.org/officeDocument/2006/relationships/hyperlink" Target="https://support.tavant.com/browse/PEN-1037" TargetMode="External"/><Relationship Id="rId100" Type="http://schemas.openxmlformats.org/officeDocument/2006/relationships/hyperlink" Target="https://support.tavant.com/browse/PEN-1015" TargetMode="External"/><Relationship Id="rId282" Type="http://schemas.openxmlformats.org/officeDocument/2006/relationships/hyperlink" Target="https://support.tavant.com/browse/PEN-670" TargetMode="External"/><Relationship Id="rId317" Type="http://schemas.openxmlformats.org/officeDocument/2006/relationships/hyperlink" Target="https://support.tavant.com/browse/PEN-635" TargetMode="External"/><Relationship Id="rId338" Type="http://schemas.openxmlformats.org/officeDocument/2006/relationships/hyperlink" Target="https://support.tavant.com/browse/PEN-612" TargetMode="External"/><Relationship Id="rId8" Type="http://schemas.openxmlformats.org/officeDocument/2006/relationships/hyperlink" Target="https://support.tavant.com/browse/PEN-1241" TargetMode="External"/><Relationship Id="rId98" Type="http://schemas.openxmlformats.org/officeDocument/2006/relationships/hyperlink" Target="https://support.tavant.com/browse/PEN-1016" TargetMode="External"/><Relationship Id="rId121" Type="http://schemas.openxmlformats.org/officeDocument/2006/relationships/hyperlink" Target="https://support.tavant.com/browse/PEN-995" TargetMode="External"/><Relationship Id="rId142" Type="http://schemas.openxmlformats.org/officeDocument/2006/relationships/hyperlink" Target="https://support.tavant.com/browse/PEN-973" TargetMode="External"/><Relationship Id="rId163" Type="http://schemas.openxmlformats.org/officeDocument/2006/relationships/hyperlink" Target="https://support.tavant.com/browse/PEN-929" TargetMode="External"/><Relationship Id="rId184" Type="http://schemas.openxmlformats.org/officeDocument/2006/relationships/hyperlink" Target="https://support.tavant.com/browse/PEN-908" TargetMode="External"/><Relationship Id="rId219" Type="http://schemas.openxmlformats.org/officeDocument/2006/relationships/hyperlink" Target="https://support.tavant.com/browse/PEN-732" TargetMode="External"/><Relationship Id="rId230" Type="http://schemas.openxmlformats.org/officeDocument/2006/relationships/hyperlink" Target="https://support.tavant.com/browse/PEN-722" TargetMode="External"/><Relationship Id="rId251" Type="http://schemas.openxmlformats.org/officeDocument/2006/relationships/hyperlink" Target="https://support.tavant.com/browse/PEN-699" TargetMode="External"/><Relationship Id="rId25" Type="http://schemas.openxmlformats.org/officeDocument/2006/relationships/hyperlink" Target="https://support.tavant.com/browse/PEN-1090" TargetMode="External"/><Relationship Id="rId46" Type="http://schemas.openxmlformats.org/officeDocument/2006/relationships/hyperlink" Target="https://support.tavant.com/browse/PEN-1072" TargetMode="External"/><Relationship Id="rId67" Type="http://schemas.openxmlformats.org/officeDocument/2006/relationships/hyperlink" Target="https://support.tavant.com/browse/PEN-1050" TargetMode="External"/><Relationship Id="rId116" Type="http://schemas.openxmlformats.org/officeDocument/2006/relationships/hyperlink" Target="https://support.tavant.com/browse/PEN-997" TargetMode="External"/><Relationship Id="rId137" Type="http://schemas.openxmlformats.org/officeDocument/2006/relationships/hyperlink" Target="https://support.tavant.com/browse/PEN-981" TargetMode="External"/><Relationship Id="rId158" Type="http://schemas.openxmlformats.org/officeDocument/2006/relationships/hyperlink" Target="https://support.tavant.com/browse/PEN-936" TargetMode="External"/><Relationship Id="rId272" Type="http://schemas.openxmlformats.org/officeDocument/2006/relationships/hyperlink" Target="https://support.tavant.com/browse/PEN-680" TargetMode="External"/><Relationship Id="rId293" Type="http://schemas.openxmlformats.org/officeDocument/2006/relationships/hyperlink" Target="https://support.tavant.com/browse/PEN-660" TargetMode="External"/><Relationship Id="rId302" Type="http://schemas.openxmlformats.org/officeDocument/2006/relationships/hyperlink" Target="https://support.tavant.com/browse/PEN-653" TargetMode="External"/><Relationship Id="rId307" Type="http://schemas.openxmlformats.org/officeDocument/2006/relationships/hyperlink" Target="https://support.tavant.com/browse/PEN-644" TargetMode="External"/><Relationship Id="rId323" Type="http://schemas.openxmlformats.org/officeDocument/2006/relationships/hyperlink" Target="https://support.tavant.com/browse/PEN-629" TargetMode="External"/><Relationship Id="rId328" Type="http://schemas.openxmlformats.org/officeDocument/2006/relationships/hyperlink" Target="https://support.tavant.com/browse/PEN-624" TargetMode="External"/><Relationship Id="rId344" Type="http://schemas.openxmlformats.org/officeDocument/2006/relationships/hyperlink" Target="https://support.tavant.com/browse/PEN-607" TargetMode="External"/><Relationship Id="rId20" Type="http://schemas.openxmlformats.org/officeDocument/2006/relationships/hyperlink" Target="https://support.tavant.com/browse/PEN-1095" TargetMode="External"/><Relationship Id="rId41" Type="http://schemas.openxmlformats.org/officeDocument/2006/relationships/hyperlink" Target="https://support.tavant.com/browse/PEN-1075" TargetMode="External"/><Relationship Id="rId62" Type="http://schemas.openxmlformats.org/officeDocument/2006/relationships/hyperlink" Target="https://support.tavant.com/browse/PEN-1053" TargetMode="External"/><Relationship Id="rId83" Type="http://schemas.openxmlformats.org/officeDocument/2006/relationships/hyperlink" Target="https://support.tavant.com/browse/PEN-1032" TargetMode="External"/><Relationship Id="rId88" Type="http://schemas.openxmlformats.org/officeDocument/2006/relationships/hyperlink" Target="https://support.tavant.com/browse/PEN-1026" TargetMode="External"/><Relationship Id="rId111" Type="http://schemas.openxmlformats.org/officeDocument/2006/relationships/hyperlink" Target="https://support.tavant.com/browse/PEN-1002" TargetMode="External"/><Relationship Id="rId132" Type="http://schemas.openxmlformats.org/officeDocument/2006/relationships/hyperlink" Target="https://support.tavant.com/browse/PEN-983" TargetMode="External"/><Relationship Id="rId153" Type="http://schemas.openxmlformats.org/officeDocument/2006/relationships/hyperlink" Target="https://support.tavant.com/browse/PEN-939" TargetMode="External"/><Relationship Id="rId174" Type="http://schemas.openxmlformats.org/officeDocument/2006/relationships/hyperlink" Target="https://support.tavant.com/browse/PEN-917" TargetMode="External"/><Relationship Id="rId179" Type="http://schemas.openxmlformats.org/officeDocument/2006/relationships/hyperlink" Target="https://support.tavant.com/browse/PEN-915" TargetMode="External"/><Relationship Id="rId195" Type="http://schemas.openxmlformats.org/officeDocument/2006/relationships/hyperlink" Target="https://support.tavant.com/browse/PEN-897" TargetMode="External"/><Relationship Id="rId209" Type="http://schemas.openxmlformats.org/officeDocument/2006/relationships/hyperlink" Target="https://support.tavant.com/browse/PEN-743" TargetMode="External"/><Relationship Id="rId190" Type="http://schemas.openxmlformats.org/officeDocument/2006/relationships/hyperlink" Target="https://support.tavant.com/browse/PEN-903" TargetMode="External"/><Relationship Id="rId204" Type="http://schemas.openxmlformats.org/officeDocument/2006/relationships/hyperlink" Target="https://support.tavant.com/browse/PEN-748" TargetMode="External"/><Relationship Id="rId220" Type="http://schemas.openxmlformats.org/officeDocument/2006/relationships/hyperlink" Target="https://support.tavant.com/browse/PEN-733" TargetMode="External"/><Relationship Id="rId225" Type="http://schemas.openxmlformats.org/officeDocument/2006/relationships/hyperlink" Target="https://support.tavant.com/browse/PEN-727" TargetMode="External"/><Relationship Id="rId241" Type="http://schemas.openxmlformats.org/officeDocument/2006/relationships/hyperlink" Target="https://support.tavant.com/browse/PEN-712" TargetMode="External"/><Relationship Id="rId246" Type="http://schemas.openxmlformats.org/officeDocument/2006/relationships/hyperlink" Target="https://support.tavant.com/browse/PEN-706" TargetMode="External"/><Relationship Id="rId267" Type="http://schemas.openxmlformats.org/officeDocument/2006/relationships/hyperlink" Target="https://support.tavant.com/browse/PEN-683" TargetMode="External"/><Relationship Id="rId288" Type="http://schemas.openxmlformats.org/officeDocument/2006/relationships/hyperlink" Target="https://support.tavant.com/browse/PEN-663" TargetMode="External"/><Relationship Id="rId15" Type="http://schemas.openxmlformats.org/officeDocument/2006/relationships/hyperlink" Target="https://support.tavant.com/browse/PEN-1214" TargetMode="External"/><Relationship Id="rId36" Type="http://schemas.openxmlformats.org/officeDocument/2006/relationships/hyperlink" Target="https://support.tavant.com/browse/PEN-1079" TargetMode="External"/><Relationship Id="rId57" Type="http://schemas.openxmlformats.org/officeDocument/2006/relationships/hyperlink" Target="https://support.tavant.com/browse/PEN-1059" TargetMode="External"/><Relationship Id="rId106" Type="http://schemas.openxmlformats.org/officeDocument/2006/relationships/hyperlink" Target="https://support.tavant.com/browse/PEN-1009" TargetMode="External"/><Relationship Id="rId127" Type="http://schemas.openxmlformats.org/officeDocument/2006/relationships/hyperlink" Target="https://support.tavant.com/browse/PEN-986" TargetMode="External"/><Relationship Id="rId262" Type="http://schemas.openxmlformats.org/officeDocument/2006/relationships/hyperlink" Target="https://support.tavant.com/browse/PEN-690" TargetMode="External"/><Relationship Id="rId283" Type="http://schemas.openxmlformats.org/officeDocument/2006/relationships/hyperlink" Target="https://support.tavant.com/browse/PEN-668" TargetMode="External"/><Relationship Id="rId313" Type="http://schemas.openxmlformats.org/officeDocument/2006/relationships/hyperlink" Target="https://support.tavant.com/browse/PEN-638" TargetMode="External"/><Relationship Id="rId318" Type="http://schemas.openxmlformats.org/officeDocument/2006/relationships/hyperlink" Target="https://support.tavant.com/browse/PEN-637" TargetMode="External"/><Relationship Id="rId339" Type="http://schemas.openxmlformats.org/officeDocument/2006/relationships/hyperlink" Target="https://support.tavant.com/browse/PEN-613" TargetMode="External"/><Relationship Id="rId10" Type="http://schemas.openxmlformats.org/officeDocument/2006/relationships/hyperlink" Target="https://support.tavant.com/browse/PEN-1222" TargetMode="External"/><Relationship Id="rId31" Type="http://schemas.openxmlformats.org/officeDocument/2006/relationships/hyperlink" Target="https://support.tavant.com/browse/PEN-1082" TargetMode="External"/><Relationship Id="rId52" Type="http://schemas.openxmlformats.org/officeDocument/2006/relationships/hyperlink" Target="https://support.tavant.com/browse/PEN-1062" TargetMode="External"/><Relationship Id="rId73" Type="http://schemas.openxmlformats.org/officeDocument/2006/relationships/hyperlink" Target="https://support.tavant.com/browse/PEN-1042" TargetMode="External"/><Relationship Id="rId78" Type="http://schemas.openxmlformats.org/officeDocument/2006/relationships/hyperlink" Target="https://support.tavant.com/browse/PEN-1036" TargetMode="External"/><Relationship Id="rId94" Type="http://schemas.openxmlformats.org/officeDocument/2006/relationships/hyperlink" Target="https://support.tavant.com/browse/PEN-1023" TargetMode="External"/><Relationship Id="rId99" Type="http://schemas.openxmlformats.org/officeDocument/2006/relationships/hyperlink" Target="https://support.tavant.com/browse/PEN-1018" TargetMode="External"/><Relationship Id="rId101" Type="http://schemas.openxmlformats.org/officeDocument/2006/relationships/hyperlink" Target="https://support.tavant.com/browse/PEN-1013" TargetMode="External"/><Relationship Id="rId122" Type="http://schemas.openxmlformats.org/officeDocument/2006/relationships/hyperlink" Target="https://support.tavant.com/browse/PEN-993" TargetMode="External"/><Relationship Id="rId143" Type="http://schemas.openxmlformats.org/officeDocument/2006/relationships/hyperlink" Target="https://support.tavant.com/browse/PEN-971" TargetMode="External"/><Relationship Id="rId148" Type="http://schemas.openxmlformats.org/officeDocument/2006/relationships/hyperlink" Target="https://support.tavant.com/browse/PEN-944" TargetMode="External"/><Relationship Id="rId164" Type="http://schemas.openxmlformats.org/officeDocument/2006/relationships/hyperlink" Target="https://support.tavant.com/browse/PEN-928" TargetMode="External"/><Relationship Id="rId169" Type="http://schemas.openxmlformats.org/officeDocument/2006/relationships/hyperlink" Target="https://support.tavant.com/browse/PEN-923" TargetMode="External"/><Relationship Id="rId185" Type="http://schemas.openxmlformats.org/officeDocument/2006/relationships/hyperlink" Target="https://support.tavant.com/browse/PEN-907" TargetMode="External"/><Relationship Id="rId334" Type="http://schemas.openxmlformats.org/officeDocument/2006/relationships/hyperlink" Target="https://support.tavant.com/browse/PEN-621" TargetMode="External"/><Relationship Id="rId4" Type="http://schemas.openxmlformats.org/officeDocument/2006/relationships/hyperlink" Target="https://support.tavant.com/browse/PEN-1300" TargetMode="External"/><Relationship Id="rId9" Type="http://schemas.openxmlformats.org/officeDocument/2006/relationships/hyperlink" Target="https://support.tavant.com/browse/PEN-1223" TargetMode="External"/><Relationship Id="rId180" Type="http://schemas.openxmlformats.org/officeDocument/2006/relationships/hyperlink" Target="https://support.tavant.com/browse/PEN-909" TargetMode="External"/><Relationship Id="rId210" Type="http://schemas.openxmlformats.org/officeDocument/2006/relationships/hyperlink" Target="https://support.tavant.com/browse/PEN-746" TargetMode="External"/><Relationship Id="rId215" Type="http://schemas.openxmlformats.org/officeDocument/2006/relationships/hyperlink" Target="https://support.tavant.com/browse/PEN-734" TargetMode="External"/><Relationship Id="rId236" Type="http://schemas.openxmlformats.org/officeDocument/2006/relationships/hyperlink" Target="https://support.tavant.com/browse/PEN-716" TargetMode="External"/><Relationship Id="rId257" Type="http://schemas.openxmlformats.org/officeDocument/2006/relationships/hyperlink" Target="https://support.tavant.com/browse/PEN-697" TargetMode="External"/><Relationship Id="rId278" Type="http://schemas.openxmlformats.org/officeDocument/2006/relationships/hyperlink" Target="https://support.tavant.com/browse/PEN-675" TargetMode="External"/><Relationship Id="rId26" Type="http://schemas.openxmlformats.org/officeDocument/2006/relationships/hyperlink" Target="https://support.tavant.com/browse/PEN-1091" TargetMode="External"/><Relationship Id="rId231" Type="http://schemas.openxmlformats.org/officeDocument/2006/relationships/hyperlink" Target="https://support.tavant.com/browse/PEN-719" TargetMode="External"/><Relationship Id="rId252" Type="http://schemas.openxmlformats.org/officeDocument/2006/relationships/hyperlink" Target="https://support.tavant.com/browse/PEN-700" TargetMode="External"/><Relationship Id="rId273" Type="http://schemas.openxmlformats.org/officeDocument/2006/relationships/hyperlink" Target="https://support.tavant.com/browse/PEN-681" TargetMode="External"/><Relationship Id="rId294" Type="http://schemas.openxmlformats.org/officeDocument/2006/relationships/hyperlink" Target="https://support.tavant.com/browse/PEN-658" TargetMode="External"/><Relationship Id="rId308" Type="http://schemas.openxmlformats.org/officeDocument/2006/relationships/hyperlink" Target="https://support.tavant.com/browse/PEN-645" TargetMode="External"/><Relationship Id="rId329" Type="http://schemas.openxmlformats.org/officeDocument/2006/relationships/hyperlink" Target="https://support.tavant.com/browse/PEN-625" TargetMode="External"/><Relationship Id="rId47" Type="http://schemas.openxmlformats.org/officeDocument/2006/relationships/hyperlink" Target="https://support.tavant.com/browse/PEN-1068" TargetMode="External"/><Relationship Id="rId68" Type="http://schemas.openxmlformats.org/officeDocument/2006/relationships/hyperlink" Target="https://support.tavant.com/browse/PEN-1047" TargetMode="External"/><Relationship Id="rId89" Type="http://schemas.openxmlformats.org/officeDocument/2006/relationships/hyperlink" Target="https://support.tavant.com/browse/PEN-1027" TargetMode="External"/><Relationship Id="rId112" Type="http://schemas.openxmlformats.org/officeDocument/2006/relationships/hyperlink" Target="https://support.tavant.com/browse/PEN-1001" TargetMode="External"/><Relationship Id="rId133" Type="http://schemas.openxmlformats.org/officeDocument/2006/relationships/hyperlink" Target="https://support.tavant.com/browse/PEN-982" TargetMode="External"/><Relationship Id="rId154" Type="http://schemas.openxmlformats.org/officeDocument/2006/relationships/hyperlink" Target="https://support.tavant.com/browse/PEN-937" TargetMode="External"/><Relationship Id="rId175" Type="http://schemas.openxmlformats.org/officeDocument/2006/relationships/hyperlink" Target="https://support.tavant.com/browse/PEN-919" TargetMode="External"/><Relationship Id="rId340" Type="http://schemas.openxmlformats.org/officeDocument/2006/relationships/hyperlink" Target="https://support.tavant.com/browse/PEN-611" TargetMode="External"/><Relationship Id="rId196" Type="http://schemas.openxmlformats.org/officeDocument/2006/relationships/hyperlink" Target="https://support.tavant.com/browse/PEN-896" TargetMode="External"/><Relationship Id="rId200" Type="http://schemas.openxmlformats.org/officeDocument/2006/relationships/hyperlink" Target="https://support.tavant.com/browse/PEN-893" TargetMode="External"/><Relationship Id="rId16" Type="http://schemas.openxmlformats.org/officeDocument/2006/relationships/hyperlink" Target="https://support.tavant.com/browse/PEN-1213" TargetMode="External"/><Relationship Id="rId221" Type="http://schemas.openxmlformats.org/officeDocument/2006/relationships/hyperlink" Target="https://support.tavant.com/browse/PEN-731" TargetMode="External"/><Relationship Id="rId242" Type="http://schemas.openxmlformats.org/officeDocument/2006/relationships/hyperlink" Target="https://support.tavant.com/browse/PEN-713" TargetMode="External"/><Relationship Id="rId263" Type="http://schemas.openxmlformats.org/officeDocument/2006/relationships/hyperlink" Target="https://support.tavant.com/browse/PEN-689" TargetMode="External"/><Relationship Id="rId284" Type="http://schemas.openxmlformats.org/officeDocument/2006/relationships/hyperlink" Target="https://support.tavant.com/browse/PEN-669" TargetMode="External"/><Relationship Id="rId319" Type="http://schemas.openxmlformats.org/officeDocument/2006/relationships/hyperlink" Target="https://support.tavant.com/browse/PEN-631" TargetMode="External"/><Relationship Id="rId37" Type="http://schemas.openxmlformats.org/officeDocument/2006/relationships/hyperlink" Target="https://support.tavant.com/browse/PEN-1078" TargetMode="External"/><Relationship Id="rId58" Type="http://schemas.openxmlformats.org/officeDocument/2006/relationships/hyperlink" Target="https://support.tavant.com/browse/PEN-1057" TargetMode="External"/><Relationship Id="rId79" Type="http://schemas.openxmlformats.org/officeDocument/2006/relationships/hyperlink" Target="https://support.tavant.com/browse/PEN-1038" TargetMode="External"/><Relationship Id="rId102" Type="http://schemas.openxmlformats.org/officeDocument/2006/relationships/hyperlink" Target="https://support.tavant.com/browse/PEN-1014" TargetMode="External"/><Relationship Id="rId123" Type="http://schemas.openxmlformats.org/officeDocument/2006/relationships/hyperlink" Target="https://support.tavant.com/browse/PEN-990" TargetMode="External"/><Relationship Id="rId144" Type="http://schemas.openxmlformats.org/officeDocument/2006/relationships/hyperlink" Target="https://support.tavant.com/browse/PEN-972" TargetMode="External"/><Relationship Id="rId330" Type="http://schemas.openxmlformats.org/officeDocument/2006/relationships/hyperlink" Target="https://support.tavant.com/browse/PEN-623" TargetMode="External"/><Relationship Id="rId90" Type="http://schemas.openxmlformats.org/officeDocument/2006/relationships/hyperlink" Target="https://support.tavant.com/browse/PEN-1024" TargetMode="External"/><Relationship Id="rId165" Type="http://schemas.openxmlformats.org/officeDocument/2006/relationships/hyperlink" Target="https://support.tavant.com/browse/PEN-927" TargetMode="External"/><Relationship Id="rId186" Type="http://schemas.openxmlformats.org/officeDocument/2006/relationships/hyperlink" Target="https://support.tavant.com/browse/PEN-906" TargetMode="External"/><Relationship Id="rId211" Type="http://schemas.openxmlformats.org/officeDocument/2006/relationships/hyperlink" Target="https://support.tavant.com/browse/PEN-741" TargetMode="External"/><Relationship Id="rId232" Type="http://schemas.openxmlformats.org/officeDocument/2006/relationships/hyperlink" Target="https://support.tavant.com/browse/PEN-721" TargetMode="External"/><Relationship Id="rId253" Type="http://schemas.openxmlformats.org/officeDocument/2006/relationships/hyperlink" Target="https://support.tavant.com/browse/PEN-701" TargetMode="External"/><Relationship Id="rId274" Type="http://schemas.openxmlformats.org/officeDocument/2006/relationships/hyperlink" Target="https://support.tavant.com/browse/PEN-678" TargetMode="External"/><Relationship Id="rId295" Type="http://schemas.openxmlformats.org/officeDocument/2006/relationships/hyperlink" Target="https://support.tavant.com/browse/PEN-654" TargetMode="External"/><Relationship Id="rId309" Type="http://schemas.openxmlformats.org/officeDocument/2006/relationships/hyperlink" Target="https://support.tavant.com/browse/PEN-643" TargetMode="External"/><Relationship Id="rId27" Type="http://schemas.openxmlformats.org/officeDocument/2006/relationships/hyperlink" Target="https://support.tavant.com/browse/PEN-1088" TargetMode="External"/><Relationship Id="rId48" Type="http://schemas.openxmlformats.org/officeDocument/2006/relationships/hyperlink" Target="https://support.tavant.com/browse/PEN-1067" TargetMode="External"/><Relationship Id="rId69" Type="http://schemas.openxmlformats.org/officeDocument/2006/relationships/hyperlink" Target="https://support.tavant.com/browse/PEN-1044" TargetMode="External"/><Relationship Id="rId113" Type="http://schemas.openxmlformats.org/officeDocument/2006/relationships/hyperlink" Target="https://support.tavant.com/browse/PEN-1004" TargetMode="External"/><Relationship Id="rId134" Type="http://schemas.openxmlformats.org/officeDocument/2006/relationships/hyperlink" Target="https://support.tavant.com/browse/PEN-978" TargetMode="External"/><Relationship Id="rId320" Type="http://schemas.openxmlformats.org/officeDocument/2006/relationships/hyperlink" Target="https://support.tavant.com/browse/PEN-632" TargetMode="External"/><Relationship Id="rId80" Type="http://schemas.openxmlformats.org/officeDocument/2006/relationships/hyperlink" Target="https://support.tavant.com/browse/PEN-1035" TargetMode="External"/><Relationship Id="rId155" Type="http://schemas.openxmlformats.org/officeDocument/2006/relationships/hyperlink" Target="https://support.tavant.com/browse/PEN-938" TargetMode="External"/><Relationship Id="rId176" Type="http://schemas.openxmlformats.org/officeDocument/2006/relationships/hyperlink" Target="https://support.tavant.com/browse/PEN-916" TargetMode="External"/><Relationship Id="rId197" Type="http://schemas.openxmlformats.org/officeDocument/2006/relationships/hyperlink" Target="https://support.tavant.com/browse/PEN-894" TargetMode="External"/><Relationship Id="rId341" Type="http://schemas.openxmlformats.org/officeDocument/2006/relationships/hyperlink" Target="https://support.tavant.com/browse/PEN-610" TargetMode="External"/><Relationship Id="rId201" Type="http://schemas.openxmlformats.org/officeDocument/2006/relationships/hyperlink" Target="https://support.tavant.com/browse/PEN-891" TargetMode="External"/><Relationship Id="rId222" Type="http://schemas.openxmlformats.org/officeDocument/2006/relationships/hyperlink" Target="https://support.tavant.com/browse/PEN-730" TargetMode="External"/><Relationship Id="rId243" Type="http://schemas.openxmlformats.org/officeDocument/2006/relationships/hyperlink" Target="https://support.tavant.com/browse/PEN-709" TargetMode="External"/><Relationship Id="rId264" Type="http://schemas.openxmlformats.org/officeDocument/2006/relationships/hyperlink" Target="https://support.tavant.com/browse/PEN-688" TargetMode="External"/><Relationship Id="rId285" Type="http://schemas.openxmlformats.org/officeDocument/2006/relationships/hyperlink" Target="https://support.tavant.com/browse/PEN-666" TargetMode="External"/><Relationship Id="rId17" Type="http://schemas.openxmlformats.org/officeDocument/2006/relationships/hyperlink" Target="https://support.tavant.com/browse/PEN-1212" TargetMode="External"/><Relationship Id="rId38" Type="http://schemas.openxmlformats.org/officeDocument/2006/relationships/hyperlink" Target="https://support.tavant.com/browse/PEN-1077" TargetMode="External"/><Relationship Id="rId59" Type="http://schemas.openxmlformats.org/officeDocument/2006/relationships/hyperlink" Target="https://support.tavant.com/browse/PEN-1056" TargetMode="External"/><Relationship Id="rId103" Type="http://schemas.openxmlformats.org/officeDocument/2006/relationships/hyperlink" Target="https://support.tavant.com/browse/PEN-1012" TargetMode="External"/><Relationship Id="rId124" Type="http://schemas.openxmlformats.org/officeDocument/2006/relationships/hyperlink" Target="https://support.tavant.com/browse/PEN-992" TargetMode="External"/><Relationship Id="rId310" Type="http://schemas.openxmlformats.org/officeDocument/2006/relationships/hyperlink" Target="https://support.tavant.com/browse/PEN-642" TargetMode="External"/><Relationship Id="rId70" Type="http://schemas.openxmlformats.org/officeDocument/2006/relationships/hyperlink" Target="https://support.tavant.com/browse/PEN-1045" TargetMode="External"/><Relationship Id="rId91" Type="http://schemas.openxmlformats.org/officeDocument/2006/relationships/hyperlink" Target="https://support.tavant.com/browse/PEN-1025" TargetMode="External"/><Relationship Id="rId145" Type="http://schemas.openxmlformats.org/officeDocument/2006/relationships/hyperlink" Target="https://support.tavant.com/browse/PEN-970" TargetMode="External"/><Relationship Id="rId166" Type="http://schemas.openxmlformats.org/officeDocument/2006/relationships/hyperlink" Target="https://support.tavant.com/browse/PEN-926" TargetMode="External"/><Relationship Id="rId187" Type="http://schemas.openxmlformats.org/officeDocument/2006/relationships/hyperlink" Target="https://support.tavant.com/browse/PEN-905" TargetMode="External"/><Relationship Id="rId331" Type="http://schemas.openxmlformats.org/officeDocument/2006/relationships/hyperlink" Target="https://support.tavant.com/browse/PEN-618" TargetMode="External"/><Relationship Id="rId1" Type="http://schemas.openxmlformats.org/officeDocument/2006/relationships/hyperlink" Target="https://support.tavant.com/browse/PEN-1303" TargetMode="External"/><Relationship Id="rId212" Type="http://schemas.openxmlformats.org/officeDocument/2006/relationships/hyperlink" Target="https://support.tavant.com/browse/PEN-739" TargetMode="External"/><Relationship Id="rId233" Type="http://schemas.openxmlformats.org/officeDocument/2006/relationships/hyperlink" Target="https://support.tavant.com/browse/PEN-718" TargetMode="External"/><Relationship Id="rId254" Type="http://schemas.openxmlformats.org/officeDocument/2006/relationships/hyperlink" Target="https://support.tavant.com/browse/PEN-698" TargetMode="External"/><Relationship Id="rId28" Type="http://schemas.openxmlformats.org/officeDocument/2006/relationships/hyperlink" Target="https://support.tavant.com/browse/PEN-1086" TargetMode="External"/><Relationship Id="rId49" Type="http://schemas.openxmlformats.org/officeDocument/2006/relationships/hyperlink" Target="https://support.tavant.com/browse/PEN-1066" TargetMode="External"/><Relationship Id="rId114" Type="http://schemas.openxmlformats.org/officeDocument/2006/relationships/hyperlink" Target="https://support.tavant.com/browse/PEN-1003" TargetMode="External"/><Relationship Id="rId275" Type="http://schemas.openxmlformats.org/officeDocument/2006/relationships/hyperlink" Target="https://support.tavant.com/browse/PEN-676" TargetMode="External"/><Relationship Id="rId296" Type="http://schemas.openxmlformats.org/officeDocument/2006/relationships/hyperlink" Target="https://support.tavant.com/browse/PEN-655" TargetMode="External"/><Relationship Id="rId300" Type="http://schemas.openxmlformats.org/officeDocument/2006/relationships/hyperlink" Target="https://support.tavant.com/browse/PEN-651" TargetMode="External"/><Relationship Id="rId60" Type="http://schemas.openxmlformats.org/officeDocument/2006/relationships/hyperlink" Target="https://support.tavant.com/browse/PEN-1054" TargetMode="External"/><Relationship Id="rId81" Type="http://schemas.openxmlformats.org/officeDocument/2006/relationships/hyperlink" Target="https://support.tavant.com/browse/PEN-1031" TargetMode="External"/><Relationship Id="rId135" Type="http://schemas.openxmlformats.org/officeDocument/2006/relationships/hyperlink" Target="https://support.tavant.com/browse/PEN-979" TargetMode="External"/><Relationship Id="rId156" Type="http://schemas.openxmlformats.org/officeDocument/2006/relationships/hyperlink" Target="https://support.tavant.com/browse/PEN-934" TargetMode="External"/><Relationship Id="rId177" Type="http://schemas.openxmlformats.org/officeDocument/2006/relationships/hyperlink" Target="https://support.tavant.com/browse/PEN-914" TargetMode="External"/><Relationship Id="rId198" Type="http://schemas.openxmlformats.org/officeDocument/2006/relationships/hyperlink" Target="https://support.tavant.com/browse/PEN-895" TargetMode="External"/><Relationship Id="rId321" Type="http://schemas.openxmlformats.org/officeDocument/2006/relationships/hyperlink" Target="https://support.tavant.com/browse/PEN-633" TargetMode="External"/><Relationship Id="rId342" Type="http://schemas.openxmlformats.org/officeDocument/2006/relationships/hyperlink" Target="https://support.tavant.com/browse/PEN-614" TargetMode="External"/><Relationship Id="rId202" Type="http://schemas.openxmlformats.org/officeDocument/2006/relationships/hyperlink" Target="https://support.tavant.com/browse/PEN-892" TargetMode="External"/><Relationship Id="rId223" Type="http://schemas.openxmlformats.org/officeDocument/2006/relationships/hyperlink" Target="https://support.tavant.com/browse/PEN-726" TargetMode="External"/><Relationship Id="rId244" Type="http://schemas.openxmlformats.org/officeDocument/2006/relationships/hyperlink" Target="https://support.tavant.com/browse/PEN-708" TargetMode="External"/><Relationship Id="rId18" Type="http://schemas.openxmlformats.org/officeDocument/2006/relationships/hyperlink" Target="https://support.tavant.com/browse/PEN-1210" TargetMode="External"/><Relationship Id="rId39" Type="http://schemas.openxmlformats.org/officeDocument/2006/relationships/hyperlink" Target="https://support.tavant.com/browse/PEN-1074" TargetMode="External"/><Relationship Id="rId265" Type="http://schemas.openxmlformats.org/officeDocument/2006/relationships/hyperlink" Target="https://support.tavant.com/browse/PEN-687" TargetMode="External"/><Relationship Id="rId286" Type="http://schemas.openxmlformats.org/officeDocument/2006/relationships/hyperlink" Target="https://support.tavant.com/browse/PEN-667" TargetMode="External"/><Relationship Id="rId50" Type="http://schemas.openxmlformats.org/officeDocument/2006/relationships/hyperlink" Target="https://support.tavant.com/browse/PEN-1065" TargetMode="External"/><Relationship Id="rId104" Type="http://schemas.openxmlformats.org/officeDocument/2006/relationships/hyperlink" Target="https://support.tavant.com/browse/PEN-1008" TargetMode="External"/><Relationship Id="rId125" Type="http://schemas.openxmlformats.org/officeDocument/2006/relationships/hyperlink" Target="https://support.tavant.com/browse/PEN-989" TargetMode="External"/><Relationship Id="rId146" Type="http://schemas.openxmlformats.org/officeDocument/2006/relationships/hyperlink" Target="https://support.tavant.com/browse/PEN-945" TargetMode="External"/><Relationship Id="rId167" Type="http://schemas.openxmlformats.org/officeDocument/2006/relationships/hyperlink" Target="https://support.tavant.com/browse/PEN-925" TargetMode="External"/><Relationship Id="rId188" Type="http://schemas.openxmlformats.org/officeDocument/2006/relationships/hyperlink" Target="https://support.tavant.com/browse/PEN-904" TargetMode="External"/><Relationship Id="rId311" Type="http://schemas.openxmlformats.org/officeDocument/2006/relationships/hyperlink" Target="https://support.tavant.com/browse/PEN-641" TargetMode="External"/><Relationship Id="rId332" Type="http://schemas.openxmlformats.org/officeDocument/2006/relationships/hyperlink" Target="https://support.tavant.com/browse/PEN-619" TargetMode="External"/><Relationship Id="rId71" Type="http://schemas.openxmlformats.org/officeDocument/2006/relationships/hyperlink" Target="https://support.tavant.com/browse/PEN-1046" TargetMode="External"/><Relationship Id="rId92" Type="http://schemas.openxmlformats.org/officeDocument/2006/relationships/hyperlink" Target="https://support.tavant.com/browse/PEN-1020" TargetMode="External"/><Relationship Id="rId213" Type="http://schemas.openxmlformats.org/officeDocument/2006/relationships/hyperlink" Target="https://support.tavant.com/browse/PEN-740" TargetMode="External"/><Relationship Id="rId234" Type="http://schemas.openxmlformats.org/officeDocument/2006/relationships/hyperlink" Target="https://support.tavant.com/browse/PEN-720" TargetMode="External"/><Relationship Id="rId2" Type="http://schemas.openxmlformats.org/officeDocument/2006/relationships/hyperlink" Target="https://support.tavant.com/browse/PEN-1302" TargetMode="External"/><Relationship Id="rId29" Type="http://schemas.openxmlformats.org/officeDocument/2006/relationships/hyperlink" Target="https://support.tavant.com/browse/PEN-1087" TargetMode="External"/><Relationship Id="rId255" Type="http://schemas.openxmlformats.org/officeDocument/2006/relationships/hyperlink" Target="https://support.tavant.com/browse/PEN-694" TargetMode="External"/><Relationship Id="rId276" Type="http://schemas.openxmlformats.org/officeDocument/2006/relationships/hyperlink" Target="https://support.tavant.com/browse/PEN-677" TargetMode="External"/><Relationship Id="rId297" Type="http://schemas.openxmlformats.org/officeDocument/2006/relationships/hyperlink" Target="https://support.tavant.com/browse/PEN-657" TargetMode="External"/><Relationship Id="rId40" Type="http://schemas.openxmlformats.org/officeDocument/2006/relationships/hyperlink" Target="https://support.tavant.com/browse/PEN-1073" TargetMode="External"/><Relationship Id="rId115" Type="http://schemas.openxmlformats.org/officeDocument/2006/relationships/hyperlink" Target="https://support.tavant.com/browse/PEN-999" TargetMode="External"/><Relationship Id="rId136" Type="http://schemas.openxmlformats.org/officeDocument/2006/relationships/hyperlink" Target="https://support.tavant.com/browse/PEN-980" TargetMode="External"/><Relationship Id="rId157" Type="http://schemas.openxmlformats.org/officeDocument/2006/relationships/hyperlink" Target="https://support.tavant.com/browse/PEN-933" TargetMode="External"/><Relationship Id="rId178" Type="http://schemas.openxmlformats.org/officeDocument/2006/relationships/hyperlink" Target="https://support.tavant.com/browse/PEN-913" TargetMode="External"/><Relationship Id="rId301" Type="http://schemas.openxmlformats.org/officeDocument/2006/relationships/hyperlink" Target="https://support.tavant.com/browse/PEN-650" TargetMode="External"/><Relationship Id="rId322" Type="http://schemas.openxmlformats.org/officeDocument/2006/relationships/hyperlink" Target="https://support.tavant.com/browse/PEN-630" TargetMode="External"/><Relationship Id="rId343" Type="http://schemas.openxmlformats.org/officeDocument/2006/relationships/hyperlink" Target="https://support.tavant.com/browse/PEN-608" TargetMode="External"/><Relationship Id="rId61" Type="http://schemas.openxmlformats.org/officeDocument/2006/relationships/hyperlink" Target="https://support.tavant.com/browse/PEN-1055" TargetMode="External"/><Relationship Id="rId82" Type="http://schemas.openxmlformats.org/officeDocument/2006/relationships/hyperlink" Target="https://support.tavant.com/browse/PEN-1033" TargetMode="External"/><Relationship Id="rId199" Type="http://schemas.openxmlformats.org/officeDocument/2006/relationships/hyperlink" Target="https://support.tavant.com/browse/PEN-890" TargetMode="External"/><Relationship Id="rId203" Type="http://schemas.openxmlformats.org/officeDocument/2006/relationships/hyperlink" Target="https://support.tavant.com/browse/PEN-749" TargetMode="External"/><Relationship Id="rId19" Type="http://schemas.openxmlformats.org/officeDocument/2006/relationships/hyperlink" Target="https://support.tavant.com/browse/PEN-1096" TargetMode="External"/><Relationship Id="rId224" Type="http://schemas.openxmlformats.org/officeDocument/2006/relationships/hyperlink" Target="https://support.tavant.com/browse/PEN-728" TargetMode="External"/><Relationship Id="rId245" Type="http://schemas.openxmlformats.org/officeDocument/2006/relationships/hyperlink" Target="https://support.tavant.com/browse/PEN-707" TargetMode="External"/><Relationship Id="rId266" Type="http://schemas.openxmlformats.org/officeDocument/2006/relationships/hyperlink" Target="https://support.tavant.com/browse/PEN-686" TargetMode="External"/><Relationship Id="rId287" Type="http://schemas.openxmlformats.org/officeDocument/2006/relationships/hyperlink" Target="https://support.tavant.com/browse/PEN-662" TargetMode="External"/><Relationship Id="rId30" Type="http://schemas.openxmlformats.org/officeDocument/2006/relationships/hyperlink" Target="https://support.tavant.com/browse/PEN-1085" TargetMode="External"/><Relationship Id="rId105" Type="http://schemas.openxmlformats.org/officeDocument/2006/relationships/hyperlink" Target="https://support.tavant.com/browse/PEN-1011" TargetMode="External"/><Relationship Id="rId126" Type="http://schemas.openxmlformats.org/officeDocument/2006/relationships/hyperlink" Target="https://support.tavant.com/browse/PEN-991" TargetMode="External"/><Relationship Id="rId147" Type="http://schemas.openxmlformats.org/officeDocument/2006/relationships/hyperlink" Target="https://support.tavant.com/browse/PEN-946" TargetMode="External"/><Relationship Id="rId168" Type="http://schemas.openxmlformats.org/officeDocument/2006/relationships/hyperlink" Target="https://support.tavant.com/browse/PEN-924" TargetMode="External"/><Relationship Id="rId312" Type="http://schemas.openxmlformats.org/officeDocument/2006/relationships/hyperlink" Target="https://support.tavant.com/browse/PEN-639" TargetMode="External"/><Relationship Id="rId333" Type="http://schemas.openxmlformats.org/officeDocument/2006/relationships/hyperlink" Target="https://support.tavant.com/browse/PEN-620" TargetMode="External"/><Relationship Id="rId51" Type="http://schemas.openxmlformats.org/officeDocument/2006/relationships/hyperlink" Target="https://support.tavant.com/browse/PEN-1064" TargetMode="External"/><Relationship Id="rId72" Type="http://schemas.openxmlformats.org/officeDocument/2006/relationships/hyperlink" Target="https://support.tavant.com/browse/PEN-1043" TargetMode="External"/><Relationship Id="rId93" Type="http://schemas.openxmlformats.org/officeDocument/2006/relationships/hyperlink" Target="https://support.tavant.com/browse/PEN-1021" TargetMode="External"/><Relationship Id="rId189" Type="http://schemas.openxmlformats.org/officeDocument/2006/relationships/hyperlink" Target="https://support.tavant.com/browse/PEN-901" TargetMode="External"/><Relationship Id="rId3" Type="http://schemas.openxmlformats.org/officeDocument/2006/relationships/hyperlink" Target="https://support.tavant.com/browse/PEN-1301" TargetMode="External"/><Relationship Id="rId214" Type="http://schemas.openxmlformats.org/officeDocument/2006/relationships/hyperlink" Target="https://support.tavant.com/browse/PEN-738" TargetMode="External"/><Relationship Id="rId235" Type="http://schemas.openxmlformats.org/officeDocument/2006/relationships/hyperlink" Target="https://support.tavant.com/browse/PEN-715" TargetMode="External"/><Relationship Id="rId256" Type="http://schemas.openxmlformats.org/officeDocument/2006/relationships/hyperlink" Target="https://support.tavant.com/browse/PEN-695" TargetMode="External"/><Relationship Id="rId277" Type="http://schemas.openxmlformats.org/officeDocument/2006/relationships/hyperlink" Target="https://support.tavant.com/browse/PEN-674" TargetMode="External"/><Relationship Id="rId298" Type="http://schemas.openxmlformats.org/officeDocument/2006/relationships/hyperlink" Target="https://support.tavant.com/browse/PEN-65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upport.tavant.com/browse/PEN-765" TargetMode="External"/><Relationship Id="rId3" Type="http://schemas.openxmlformats.org/officeDocument/2006/relationships/hyperlink" Target="https://support.tavant.com/browse/PEN-770" TargetMode="External"/><Relationship Id="rId7" Type="http://schemas.openxmlformats.org/officeDocument/2006/relationships/hyperlink" Target="https://support.tavant.com/browse/PEN-766" TargetMode="External"/><Relationship Id="rId12" Type="http://schemas.openxmlformats.org/officeDocument/2006/relationships/hyperlink" Target="https://support.tavant.com/browse/PEN-761" TargetMode="External"/><Relationship Id="rId2" Type="http://schemas.openxmlformats.org/officeDocument/2006/relationships/hyperlink" Target="https://support.tavant.com/browse/PEN-2253" TargetMode="External"/><Relationship Id="rId1" Type="http://schemas.openxmlformats.org/officeDocument/2006/relationships/hyperlink" Target="https://support.tavant.com/browse/PEN-2255" TargetMode="External"/><Relationship Id="rId6" Type="http://schemas.openxmlformats.org/officeDocument/2006/relationships/hyperlink" Target="https://support.tavant.com/browse/PEN-767" TargetMode="External"/><Relationship Id="rId11" Type="http://schemas.openxmlformats.org/officeDocument/2006/relationships/hyperlink" Target="https://support.tavant.com/browse/PEN-762" TargetMode="External"/><Relationship Id="rId5" Type="http://schemas.openxmlformats.org/officeDocument/2006/relationships/hyperlink" Target="https://support.tavant.com/browse/PEN-768" TargetMode="External"/><Relationship Id="rId10" Type="http://schemas.openxmlformats.org/officeDocument/2006/relationships/hyperlink" Target="https://support.tavant.com/browse/PEN-763" TargetMode="External"/><Relationship Id="rId4" Type="http://schemas.openxmlformats.org/officeDocument/2006/relationships/hyperlink" Target="https://support.tavant.com/browse/PEN-769" TargetMode="External"/><Relationship Id="rId9" Type="http://schemas.openxmlformats.org/officeDocument/2006/relationships/hyperlink" Target="https://support.tavant.com/browse/PEN-764"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upport.tavant.com/browse/PEN-2238" TargetMode="External"/><Relationship Id="rId117" Type="http://schemas.openxmlformats.org/officeDocument/2006/relationships/hyperlink" Target="https://support.tavant.com/browse/PEN-1262" TargetMode="External"/><Relationship Id="rId21" Type="http://schemas.openxmlformats.org/officeDocument/2006/relationships/hyperlink" Target="https://support.tavant.com/browse/PEN-2243" TargetMode="External"/><Relationship Id="rId42" Type="http://schemas.openxmlformats.org/officeDocument/2006/relationships/hyperlink" Target="https://support.tavant.com/browse/PEN-2222" TargetMode="External"/><Relationship Id="rId47" Type="http://schemas.openxmlformats.org/officeDocument/2006/relationships/hyperlink" Target="https://support.tavant.com/browse/PEN-2216" TargetMode="External"/><Relationship Id="rId63" Type="http://schemas.openxmlformats.org/officeDocument/2006/relationships/hyperlink" Target="https://support.tavant.com/browse/PEN-1970" TargetMode="External"/><Relationship Id="rId68" Type="http://schemas.openxmlformats.org/officeDocument/2006/relationships/hyperlink" Target="https://support.tavant.com/browse/PEN-1509" TargetMode="External"/><Relationship Id="rId84" Type="http://schemas.openxmlformats.org/officeDocument/2006/relationships/hyperlink" Target="https://support.tavant.com/browse/PEN-1493" TargetMode="External"/><Relationship Id="rId89" Type="http://schemas.openxmlformats.org/officeDocument/2006/relationships/hyperlink" Target="https://support.tavant.com/browse/PEN-1465" TargetMode="External"/><Relationship Id="rId112" Type="http://schemas.openxmlformats.org/officeDocument/2006/relationships/hyperlink" Target="https://support.tavant.com/browse/PEN-1268" TargetMode="External"/><Relationship Id="rId133" Type="http://schemas.openxmlformats.org/officeDocument/2006/relationships/hyperlink" Target="https://support.tavant.com/browse/PEN-1161" TargetMode="External"/><Relationship Id="rId138" Type="http://schemas.openxmlformats.org/officeDocument/2006/relationships/printerSettings" Target="../printerSettings/printerSettings3.bin"/><Relationship Id="rId16" Type="http://schemas.openxmlformats.org/officeDocument/2006/relationships/hyperlink" Target="https://support.tavant.com/browse/PEN-2248" TargetMode="External"/><Relationship Id="rId107" Type="http://schemas.openxmlformats.org/officeDocument/2006/relationships/hyperlink" Target="https://support.tavant.com/browse/PEN-1273" TargetMode="External"/><Relationship Id="rId11" Type="http://schemas.openxmlformats.org/officeDocument/2006/relationships/hyperlink" Target="https://support.tavant.com/browse/PEN-2254" TargetMode="External"/><Relationship Id="rId32" Type="http://schemas.openxmlformats.org/officeDocument/2006/relationships/hyperlink" Target="https://support.tavant.com/browse/PEN-2232" TargetMode="External"/><Relationship Id="rId37" Type="http://schemas.openxmlformats.org/officeDocument/2006/relationships/hyperlink" Target="https://support.tavant.com/browse/PEN-2227" TargetMode="External"/><Relationship Id="rId53" Type="http://schemas.openxmlformats.org/officeDocument/2006/relationships/hyperlink" Target="https://support.tavant.com/browse/PEN-1980" TargetMode="External"/><Relationship Id="rId58" Type="http://schemas.openxmlformats.org/officeDocument/2006/relationships/hyperlink" Target="https://support.tavant.com/browse/PEN-1975" TargetMode="External"/><Relationship Id="rId74" Type="http://schemas.openxmlformats.org/officeDocument/2006/relationships/hyperlink" Target="https://support.tavant.com/browse/PEN-1503" TargetMode="External"/><Relationship Id="rId79" Type="http://schemas.openxmlformats.org/officeDocument/2006/relationships/hyperlink" Target="https://support.tavant.com/browse/PEN-1498" TargetMode="External"/><Relationship Id="rId102" Type="http://schemas.openxmlformats.org/officeDocument/2006/relationships/hyperlink" Target="https://support.tavant.com/browse/PEN-1278" TargetMode="External"/><Relationship Id="rId123" Type="http://schemas.openxmlformats.org/officeDocument/2006/relationships/hyperlink" Target="https://support.tavant.com/browse/PEN-1254" TargetMode="External"/><Relationship Id="rId128" Type="http://schemas.openxmlformats.org/officeDocument/2006/relationships/hyperlink" Target="https://support.tavant.com/browse/PEN-1166" TargetMode="External"/><Relationship Id="rId5" Type="http://schemas.openxmlformats.org/officeDocument/2006/relationships/hyperlink" Target="https://support.tavant.com/browse/PEN-2263" TargetMode="External"/><Relationship Id="rId90" Type="http://schemas.openxmlformats.org/officeDocument/2006/relationships/hyperlink" Target="https://support.tavant.com/browse/PEN-1363" TargetMode="External"/><Relationship Id="rId95" Type="http://schemas.openxmlformats.org/officeDocument/2006/relationships/hyperlink" Target="https://support.tavant.com/browse/PEN-1285" TargetMode="External"/><Relationship Id="rId14" Type="http://schemas.openxmlformats.org/officeDocument/2006/relationships/hyperlink" Target="https://support.tavant.com/browse/PEN-2250" TargetMode="External"/><Relationship Id="rId22" Type="http://schemas.openxmlformats.org/officeDocument/2006/relationships/hyperlink" Target="https://support.tavant.com/browse/PEN-2242" TargetMode="External"/><Relationship Id="rId27" Type="http://schemas.openxmlformats.org/officeDocument/2006/relationships/hyperlink" Target="https://support.tavant.com/browse/PEN-2237" TargetMode="External"/><Relationship Id="rId30" Type="http://schemas.openxmlformats.org/officeDocument/2006/relationships/hyperlink" Target="https://support.tavant.com/browse/PEN-2234" TargetMode="External"/><Relationship Id="rId35" Type="http://schemas.openxmlformats.org/officeDocument/2006/relationships/hyperlink" Target="https://support.tavant.com/browse/PEN-2229" TargetMode="External"/><Relationship Id="rId43" Type="http://schemas.openxmlformats.org/officeDocument/2006/relationships/hyperlink" Target="https://support.tavant.com/browse/PEN-2221" TargetMode="External"/><Relationship Id="rId48" Type="http://schemas.openxmlformats.org/officeDocument/2006/relationships/hyperlink" Target="https://support.tavant.com/browse/PEN-2071" TargetMode="External"/><Relationship Id="rId56" Type="http://schemas.openxmlformats.org/officeDocument/2006/relationships/hyperlink" Target="https://support.tavant.com/browse/PEN-1977" TargetMode="External"/><Relationship Id="rId64" Type="http://schemas.openxmlformats.org/officeDocument/2006/relationships/hyperlink" Target="https://support.tavant.com/browse/PEN-1969" TargetMode="External"/><Relationship Id="rId69" Type="http://schemas.openxmlformats.org/officeDocument/2006/relationships/hyperlink" Target="https://support.tavant.com/browse/PEN-1508" TargetMode="External"/><Relationship Id="rId77" Type="http://schemas.openxmlformats.org/officeDocument/2006/relationships/hyperlink" Target="https://support.tavant.com/browse/PEN-1500" TargetMode="External"/><Relationship Id="rId100" Type="http://schemas.openxmlformats.org/officeDocument/2006/relationships/hyperlink" Target="https://support.tavant.com/browse/PEN-1280" TargetMode="External"/><Relationship Id="rId105" Type="http://schemas.openxmlformats.org/officeDocument/2006/relationships/hyperlink" Target="https://support.tavant.com/browse/PEN-1275" TargetMode="External"/><Relationship Id="rId113" Type="http://schemas.openxmlformats.org/officeDocument/2006/relationships/hyperlink" Target="https://support.tavant.com/browse/PEN-1267" TargetMode="External"/><Relationship Id="rId118" Type="http://schemas.openxmlformats.org/officeDocument/2006/relationships/hyperlink" Target="https://support.tavant.com/browse/PEN-1261" TargetMode="External"/><Relationship Id="rId126" Type="http://schemas.openxmlformats.org/officeDocument/2006/relationships/hyperlink" Target="https://support.tavant.com/browse/PEN-1168" TargetMode="External"/><Relationship Id="rId134" Type="http://schemas.openxmlformats.org/officeDocument/2006/relationships/hyperlink" Target="https://support.tavant.com/browse/PEN-1160" TargetMode="External"/><Relationship Id="rId8" Type="http://schemas.openxmlformats.org/officeDocument/2006/relationships/hyperlink" Target="https://support.tavant.com/browse/PEN-2258" TargetMode="External"/><Relationship Id="rId51" Type="http://schemas.openxmlformats.org/officeDocument/2006/relationships/hyperlink" Target="https://support.tavant.com/browse/PEN-1982" TargetMode="External"/><Relationship Id="rId72" Type="http://schemas.openxmlformats.org/officeDocument/2006/relationships/hyperlink" Target="https://support.tavant.com/browse/PEN-1505" TargetMode="External"/><Relationship Id="rId80" Type="http://schemas.openxmlformats.org/officeDocument/2006/relationships/hyperlink" Target="https://support.tavant.com/browse/PEN-1497" TargetMode="External"/><Relationship Id="rId85" Type="http://schemas.openxmlformats.org/officeDocument/2006/relationships/hyperlink" Target="https://support.tavant.com/browse/PEN-1492" TargetMode="External"/><Relationship Id="rId93" Type="http://schemas.openxmlformats.org/officeDocument/2006/relationships/hyperlink" Target="https://support.tavant.com/browse/PEN-1309" TargetMode="External"/><Relationship Id="rId98" Type="http://schemas.openxmlformats.org/officeDocument/2006/relationships/hyperlink" Target="https://support.tavant.com/browse/PEN-1282" TargetMode="External"/><Relationship Id="rId121" Type="http://schemas.openxmlformats.org/officeDocument/2006/relationships/hyperlink" Target="https://support.tavant.com/browse/PEN-1257" TargetMode="External"/><Relationship Id="rId3" Type="http://schemas.openxmlformats.org/officeDocument/2006/relationships/hyperlink" Target="https://support.tavant.com/browse/PEN-2265" TargetMode="External"/><Relationship Id="rId12" Type="http://schemas.openxmlformats.org/officeDocument/2006/relationships/hyperlink" Target="https://support.tavant.com/browse/PEN-2252" TargetMode="External"/><Relationship Id="rId17" Type="http://schemas.openxmlformats.org/officeDocument/2006/relationships/hyperlink" Target="https://support.tavant.com/browse/PEN-2247" TargetMode="External"/><Relationship Id="rId25" Type="http://schemas.openxmlformats.org/officeDocument/2006/relationships/hyperlink" Target="https://support.tavant.com/browse/PEN-2239" TargetMode="External"/><Relationship Id="rId33" Type="http://schemas.openxmlformats.org/officeDocument/2006/relationships/hyperlink" Target="https://support.tavant.com/browse/PEN-2231" TargetMode="External"/><Relationship Id="rId38" Type="http://schemas.openxmlformats.org/officeDocument/2006/relationships/hyperlink" Target="https://support.tavant.com/browse/PEN-2226" TargetMode="External"/><Relationship Id="rId46" Type="http://schemas.openxmlformats.org/officeDocument/2006/relationships/hyperlink" Target="https://support.tavant.com/browse/PEN-2217" TargetMode="External"/><Relationship Id="rId59" Type="http://schemas.openxmlformats.org/officeDocument/2006/relationships/hyperlink" Target="https://support.tavant.com/browse/PEN-1974" TargetMode="External"/><Relationship Id="rId67" Type="http://schemas.openxmlformats.org/officeDocument/2006/relationships/hyperlink" Target="https://support.tavant.com/browse/PEN-1510" TargetMode="External"/><Relationship Id="rId103" Type="http://schemas.openxmlformats.org/officeDocument/2006/relationships/hyperlink" Target="https://support.tavant.com/browse/PEN-1277" TargetMode="External"/><Relationship Id="rId108" Type="http://schemas.openxmlformats.org/officeDocument/2006/relationships/hyperlink" Target="https://support.tavant.com/browse/PEN-1272" TargetMode="External"/><Relationship Id="rId116" Type="http://schemas.openxmlformats.org/officeDocument/2006/relationships/hyperlink" Target="https://support.tavant.com/browse/PEN-1263" TargetMode="External"/><Relationship Id="rId124" Type="http://schemas.openxmlformats.org/officeDocument/2006/relationships/hyperlink" Target="https://support.tavant.com/browse/PEN-1253" TargetMode="External"/><Relationship Id="rId129" Type="http://schemas.openxmlformats.org/officeDocument/2006/relationships/hyperlink" Target="https://support.tavant.com/browse/PEN-1165" TargetMode="External"/><Relationship Id="rId137" Type="http://schemas.openxmlformats.org/officeDocument/2006/relationships/hyperlink" Target="https://support.tavant.com/browse/PEN-1157" TargetMode="External"/><Relationship Id="rId20" Type="http://schemas.openxmlformats.org/officeDocument/2006/relationships/hyperlink" Target="https://support.tavant.com/browse/PEN-2244" TargetMode="External"/><Relationship Id="rId41" Type="http://schemas.openxmlformats.org/officeDocument/2006/relationships/hyperlink" Target="https://support.tavant.com/browse/PEN-2223" TargetMode="External"/><Relationship Id="rId54" Type="http://schemas.openxmlformats.org/officeDocument/2006/relationships/hyperlink" Target="https://support.tavant.com/browse/PEN-1979" TargetMode="External"/><Relationship Id="rId62" Type="http://schemas.openxmlformats.org/officeDocument/2006/relationships/hyperlink" Target="https://support.tavant.com/browse/PEN-1971" TargetMode="External"/><Relationship Id="rId70" Type="http://schemas.openxmlformats.org/officeDocument/2006/relationships/hyperlink" Target="https://support.tavant.com/browse/PEN-1507" TargetMode="External"/><Relationship Id="rId75" Type="http://schemas.openxmlformats.org/officeDocument/2006/relationships/hyperlink" Target="https://support.tavant.com/browse/PEN-1502" TargetMode="External"/><Relationship Id="rId83" Type="http://schemas.openxmlformats.org/officeDocument/2006/relationships/hyperlink" Target="https://support.tavant.com/browse/PEN-1494" TargetMode="External"/><Relationship Id="rId88" Type="http://schemas.openxmlformats.org/officeDocument/2006/relationships/hyperlink" Target="https://support.tavant.com/browse/PEN-1489" TargetMode="External"/><Relationship Id="rId91" Type="http://schemas.openxmlformats.org/officeDocument/2006/relationships/hyperlink" Target="https://support.tavant.com/browse/PEN-1361" TargetMode="External"/><Relationship Id="rId96" Type="http://schemas.openxmlformats.org/officeDocument/2006/relationships/hyperlink" Target="https://support.tavant.com/browse/PEN-1284" TargetMode="External"/><Relationship Id="rId111" Type="http://schemas.openxmlformats.org/officeDocument/2006/relationships/hyperlink" Target="https://support.tavant.com/browse/PEN-1269" TargetMode="External"/><Relationship Id="rId132" Type="http://schemas.openxmlformats.org/officeDocument/2006/relationships/hyperlink" Target="https://support.tavant.com/browse/PEN-1162" TargetMode="External"/><Relationship Id="rId1" Type="http://schemas.openxmlformats.org/officeDocument/2006/relationships/hyperlink" Target="https://support.tavant.com/browse/PEN-2267" TargetMode="External"/><Relationship Id="rId6" Type="http://schemas.openxmlformats.org/officeDocument/2006/relationships/hyperlink" Target="https://support.tavant.com/browse/PEN-2260" TargetMode="External"/><Relationship Id="rId15" Type="http://schemas.openxmlformats.org/officeDocument/2006/relationships/hyperlink" Target="https://support.tavant.com/browse/PEN-2249" TargetMode="External"/><Relationship Id="rId23" Type="http://schemas.openxmlformats.org/officeDocument/2006/relationships/hyperlink" Target="https://support.tavant.com/browse/PEN-2241" TargetMode="External"/><Relationship Id="rId28" Type="http://schemas.openxmlformats.org/officeDocument/2006/relationships/hyperlink" Target="https://support.tavant.com/browse/PEN-2236" TargetMode="External"/><Relationship Id="rId36" Type="http://schemas.openxmlformats.org/officeDocument/2006/relationships/hyperlink" Target="https://support.tavant.com/browse/PEN-2228" TargetMode="External"/><Relationship Id="rId49" Type="http://schemas.openxmlformats.org/officeDocument/2006/relationships/hyperlink" Target="https://support.tavant.com/browse/PEN-2069" TargetMode="External"/><Relationship Id="rId57" Type="http://schemas.openxmlformats.org/officeDocument/2006/relationships/hyperlink" Target="https://support.tavant.com/browse/PEN-1976" TargetMode="External"/><Relationship Id="rId106" Type="http://schemas.openxmlformats.org/officeDocument/2006/relationships/hyperlink" Target="https://support.tavant.com/browse/PEN-1274" TargetMode="External"/><Relationship Id="rId114" Type="http://schemas.openxmlformats.org/officeDocument/2006/relationships/hyperlink" Target="https://support.tavant.com/browse/PEN-1266" TargetMode="External"/><Relationship Id="rId119" Type="http://schemas.openxmlformats.org/officeDocument/2006/relationships/hyperlink" Target="https://support.tavant.com/browse/PEN-1259" TargetMode="External"/><Relationship Id="rId127" Type="http://schemas.openxmlformats.org/officeDocument/2006/relationships/hyperlink" Target="https://support.tavant.com/browse/PEN-1167" TargetMode="External"/><Relationship Id="rId10" Type="http://schemas.openxmlformats.org/officeDocument/2006/relationships/hyperlink" Target="https://support.tavant.com/browse/PEN-2256" TargetMode="External"/><Relationship Id="rId31" Type="http://schemas.openxmlformats.org/officeDocument/2006/relationships/hyperlink" Target="https://support.tavant.com/browse/PEN-2233" TargetMode="External"/><Relationship Id="rId44" Type="http://schemas.openxmlformats.org/officeDocument/2006/relationships/hyperlink" Target="https://support.tavant.com/browse/PEN-2220" TargetMode="External"/><Relationship Id="rId52" Type="http://schemas.openxmlformats.org/officeDocument/2006/relationships/hyperlink" Target="https://support.tavant.com/browse/PEN-1981" TargetMode="External"/><Relationship Id="rId60" Type="http://schemas.openxmlformats.org/officeDocument/2006/relationships/hyperlink" Target="https://support.tavant.com/browse/PEN-1973" TargetMode="External"/><Relationship Id="rId65" Type="http://schemas.openxmlformats.org/officeDocument/2006/relationships/hyperlink" Target="https://support.tavant.com/browse/PEN-1924" TargetMode="External"/><Relationship Id="rId73" Type="http://schemas.openxmlformats.org/officeDocument/2006/relationships/hyperlink" Target="https://support.tavant.com/browse/PEN-1504" TargetMode="External"/><Relationship Id="rId78" Type="http://schemas.openxmlformats.org/officeDocument/2006/relationships/hyperlink" Target="https://support.tavant.com/browse/PEN-1499" TargetMode="External"/><Relationship Id="rId81" Type="http://schemas.openxmlformats.org/officeDocument/2006/relationships/hyperlink" Target="https://support.tavant.com/browse/PEN-1496" TargetMode="External"/><Relationship Id="rId86" Type="http://schemas.openxmlformats.org/officeDocument/2006/relationships/hyperlink" Target="https://support.tavant.com/browse/PEN-1491" TargetMode="External"/><Relationship Id="rId94" Type="http://schemas.openxmlformats.org/officeDocument/2006/relationships/hyperlink" Target="https://support.tavant.com/browse/PEN-1292" TargetMode="External"/><Relationship Id="rId99" Type="http://schemas.openxmlformats.org/officeDocument/2006/relationships/hyperlink" Target="https://support.tavant.com/browse/PEN-1281" TargetMode="External"/><Relationship Id="rId101" Type="http://schemas.openxmlformats.org/officeDocument/2006/relationships/hyperlink" Target="https://support.tavant.com/browse/PEN-1279" TargetMode="External"/><Relationship Id="rId122" Type="http://schemas.openxmlformats.org/officeDocument/2006/relationships/hyperlink" Target="https://support.tavant.com/browse/PEN-1256" TargetMode="External"/><Relationship Id="rId130" Type="http://schemas.openxmlformats.org/officeDocument/2006/relationships/hyperlink" Target="https://support.tavant.com/browse/PEN-1164" TargetMode="External"/><Relationship Id="rId135" Type="http://schemas.openxmlformats.org/officeDocument/2006/relationships/hyperlink" Target="https://support.tavant.com/browse/PEN-1159" TargetMode="External"/><Relationship Id="rId4" Type="http://schemas.openxmlformats.org/officeDocument/2006/relationships/hyperlink" Target="https://support.tavant.com/browse/PEN-2264" TargetMode="External"/><Relationship Id="rId9" Type="http://schemas.openxmlformats.org/officeDocument/2006/relationships/hyperlink" Target="https://support.tavant.com/browse/PEN-2257" TargetMode="External"/><Relationship Id="rId13" Type="http://schemas.openxmlformats.org/officeDocument/2006/relationships/hyperlink" Target="https://support.tavant.com/browse/PEN-2251" TargetMode="External"/><Relationship Id="rId18" Type="http://schemas.openxmlformats.org/officeDocument/2006/relationships/hyperlink" Target="https://support.tavant.com/browse/PEN-2246" TargetMode="External"/><Relationship Id="rId39" Type="http://schemas.openxmlformats.org/officeDocument/2006/relationships/hyperlink" Target="https://support.tavant.com/browse/PEN-2225" TargetMode="External"/><Relationship Id="rId109" Type="http://schemas.openxmlformats.org/officeDocument/2006/relationships/hyperlink" Target="https://support.tavant.com/browse/PEN-1271" TargetMode="External"/><Relationship Id="rId34" Type="http://schemas.openxmlformats.org/officeDocument/2006/relationships/hyperlink" Target="https://support.tavant.com/browse/PEN-2230" TargetMode="External"/><Relationship Id="rId50" Type="http://schemas.openxmlformats.org/officeDocument/2006/relationships/hyperlink" Target="https://support.tavant.com/browse/PEN-1983" TargetMode="External"/><Relationship Id="rId55" Type="http://schemas.openxmlformats.org/officeDocument/2006/relationships/hyperlink" Target="https://support.tavant.com/browse/PEN-1978" TargetMode="External"/><Relationship Id="rId76" Type="http://schemas.openxmlformats.org/officeDocument/2006/relationships/hyperlink" Target="https://support.tavant.com/browse/PEN-1501" TargetMode="External"/><Relationship Id="rId97" Type="http://schemas.openxmlformats.org/officeDocument/2006/relationships/hyperlink" Target="https://support.tavant.com/browse/PEN-1283" TargetMode="External"/><Relationship Id="rId104" Type="http://schemas.openxmlformats.org/officeDocument/2006/relationships/hyperlink" Target="https://support.tavant.com/browse/PEN-1276" TargetMode="External"/><Relationship Id="rId120" Type="http://schemas.openxmlformats.org/officeDocument/2006/relationships/hyperlink" Target="https://support.tavant.com/browse/PEN-1258" TargetMode="External"/><Relationship Id="rId125" Type="http://schemas.openxmlformats.org/officeDocument/2006/relationships/hyperlink" Target="https://support.tavant.com/browse/PEN-1169" TargetMode="External"/><Relationship Id="rId7" Type="http://schemas.openxmlformats.org/officeDocument/2006/relationships/hyperlink" Target="https://support.tavant.com/browse/PEN-2259" TargetMode="External"/><Relationship Id="rId71" Type="http://schemas.openxmlformats.org/officeDocument/2006/relationships/hyperlink" Target="https://support.tavant.com/browse/PEN-1506" TargetMode="External"/><Relationship Id="rId92" Type="http://schemas.openxmlformats.org/officeDocument/2006/relationships/hyperlink" Target="https://support.tavant.com/browse/PEN-1311" TargetMode="External"/><Relationship Id="rId2" Type="http://schemas.openxmlformats.org/officeDocument/2006/relationships/hyperlink" Target="https://support.tavant.com/browse/PEN-2266" TargetMode="External"/><Relationship Id="rId29" Type="http://schemas.openxmlformats.org/officeDocument/2006/relationships/hyperlink" Target="https://support.tavant.com/browse/PEN-2235" TargetMode="External"/><Relationship Id="rId24" Type="http://schemas.openxmlformats.org/officeDocument/2006/relationships/hyperlink" Target="https://support.tavant.com/browse/PEN-2240" TargetMode="External"/><Relationship Id="rId40" Type="http://schemas.openxmlformats.org/officeDocument/2006/relationships/hyperlink" Target="https://support.tavant.com/browse/PEN-2224" TargetMode="External"/><Relationship Id="rId45" Type="http://schemas.openxmlformats.org/officeDocument/2006/relationships/hyperlink" Target="https://support.tavant.com/browse/PEN-2219" TargetMode="External"/><Relationship Id="rId66" Type="http://schemas.openxmlformats.org/officeDocument/2006/relationships/hyperlink" Target="https://support.tavant.com/browse/PEN-1511" TargetMode="External"/><Relationship Id="rId87" Type="http://schemas.openxmlformats.org/officeDocument/2006/relationships/hyperlink" Target="https://support.tavant.com/browse/PEN-1490" TargetMode="External"/><Relationship Id="rId110" Type="http://schemas.openxmlformats.org/officeDocument/2006/relationships/hyperlink" Target="https://support.tavant.com/browse/PEN-1270" TargetMode="External"/><Relationship Id="rId115" Type="http://schemas.openxmlformats.org/officeDocument/2006/relationships/hyperlink" Target="https://support.tavant.com/browse/PEN-1265" TargetMode="External"/><Relationship Id="rId131" Type="http://schemas.openxmlformats.org/officeDocument/2006/relationships/hyperlink" Target="https://support.tavant.com/browse/PEN-1163" TargetMode="External"/><Relationship Id="rId136" Type="http://schemas.openxmlformats.org/officeDocument/2006/relationships/hyperlink" Target="https://support.tavant.com/browse/PEN-1158" TargetMode="External"/><Relationship Id="rId61" Type="http://schemas.openxmlformats.org/officeDocument/2006/relationships/hyperlink" Target="https://support.tavant.com/browse/PEN-1972" TargetMode="External"/><Relationship Id="rId82" Type="http://schemas.openxmlformats.org/officeDocument/2006/relationships/hyperlink" Target="https://support.tavant.com/browse/PEN-1495" TargetMode="External"/><Relationship Id="rId19" Type="http://schemas.openxmlformats.org/officeDocument/2006/relationships/hyperlink" Target="https://support.tavant.com/browse/PEN-22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6EA6-091E-4808-AE71-FD4299FC4EF6}">
  <dimension ref="A1:E12"/>
  <sheetViews>
    <sheetView workbookViewId="0">
      <selection activeCell="A13" sqref="A13"/>
    </sheetView>
  </sheetViews>
  <sheetFormatPr defaultRowHeight="15" x14ac:dyDescent="0.25"/>
  <cols>
    <col min="1" max="1" width="27.5703125" bestFit="1" customWidth="1"/>
    <col min="2" max="2" width="29" bestFit="1" customWidth="1"/>
    <col min="3" max="3" width="10.5703125" bestFit="1" customWidth="1"/>
    <col min="4" max="4" width="14.28515625" bestFit="1" customWidth="1"/>
    <col min="5" max="5" width="13.42578125" bestFit="1" customWidth="1"/>
  </cols>
  <sheetData>
    <row r="1" spans="1:5" x14ac:dyDescent="0.25">
      <c r="A1" s="9" t="s">
        <v>1113</v>
      </c>
      <c r="B1" s="9" t="s">
        <v>1116</v>
      </c>
      <c r="C1" s="9" t="s">
        <v>1106</v>
      </c>
      <c r="D1" s="9" t="s">
        <v>1104</v>
      </c>
      <c r="E1" s="9" t="s">
        <v>1107</v>
      </c>
    </row>
    <row r="2" spans="1:5" x14ac:dyDescent="0.25">
      <c r="A2" s="8" t="s">
        <v>1122</v>
      </c>
      <c r="B2" s="10">
        <v>345</v>
      </c>
      <c r="C2" s="10">
        <v>97</v>
      </c>
      <c r="D2" s="10">
        <v>65</v>
      </c>
      <c r="E2" s="10">
        <v>183</v>
      </c>
    </row>
    <row r="3" spans="1:5" x14ac:dyDescent="0.25">
      <c r="A3" s="8" t="s">
        <v>1114</v>
      </c>
      <c r="B3" s="10">
        <v>12</v>
      </c>
      <c r="C3" s="10">
        <v>2</v>
      </c>
      <c r="D3" s="10">
        <v>10</v>
      </c>
      <c r="E3" s="10">
        <v>0</v>
      </c>
    </row>
    <row r="4" spans="1:5" x14ac:dyDescent="0.25">
      <c r="A4" s="8" t="s">
        <v>1115</v>
      </c>
      <c r="B4" s="10">
        <v>137</v>
      </c>
      <c r="C4" s="10">
        <v>53</v>
      </c>
      <c r="D4" s="10">
        <v>30</v>
      </c>
      <c r="E4" s="10">
        <v>54</v>
      </c>
    </row>
    <row r="5" spans="1:5" x14ac:dyDescent="0.25">
      <c r="A5" s="8" t="s">
        <v>1116</v>
      </c>
      <c r="B5" s="11">
        <f>SUM(B2:B4)</f>
        <v>494</v>
      </c>
      <c r="C5" s="11">
        <f t="shared" ref="C5:E5" si="0">SUM(C2:C4)</f>
        <v>152</v>
      </c>
      <c r="D5" s="11">
        <f t="shared" si="0"/>
        <v>105</v>
      </c>
      <c r="E5" s="11">
        <f t="shared" si="0"/>
        <v>237</v>
      </c>
    </row>
    <row r="8" spans="1:5" x14ac:dyDescent="0.25">
      <c r="B8" t="s">
        <v>1117</v>
      </c>
      <c r="C8">
        <f>B5-E5</f>
        <v>257</v>
      </c>
    </row>
    <row r="9" spans="1:5" x14ac:dyDescent="0.25">
      <c r="B9" t="s">
        <v>1118</v>
      </c>
      <c r="C9">
        <f>C5</f>
        <v>152</v>
      </c>
    </row>
    <row r="10" spans="1:5" x14ac:dyDescent="0.25">
      <c r="B10" t="s">
        <v>1119</v>
      </c>
      <c r="C10">
        <f>C8-C9</f>
        <v>105</v>
      </c>
    </row>
    <row r="11" spans="1:5" x14ac:dyDescent="0.25">
      <c r="B11" t="s">
        <v>1120</v>
      </c>
      <c r="C11" s="12">
        <f>(C9/C8)*100</f>
        <v>59.143968871595334</v>
      </c>
    </row>
    <row r="12" spans="1:5" x14ac:dyDescent="0.25">
      <c r="B12" t="s">
        <v>1121</v>
      </c>
      <c r="C12" s="12">
        <f>(C9/B5)*100</f>
        <v>30.76923076923077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7"/>
  <sheetViews>
    <sheetView topLeftCell="C1" workbookViewId="0">
      <selection activeCell="E14" sqref="E14"/>
    </sheetView>
  </sheetViews>
  <sheetFormatPr defaultColWidth="9.140625" defaultRowHeight="12" x14ac:dyDescent="0.2"/>
  <cols>
    <col min="1" max="1" width="10.7109375" style="1" bestFit="1" customWidth="1"/>
    <col min="2" max="2" width="9.28515625" style="1" bestFit="1" customWidth="1"/>
    <col min="3" max="3" width="40.42578125" style="1" customWidth="1"/>
    <col min="4" max="4" width="30.28515625" style="1" bestFit="1" customWidth="1"/>
    <col min="5" max="7" width="36.5703125" style="1" bestFit="1" customWidth="1"/>
    <col min="8" max="8" width="9.140625" style="7"/>
    <col min="9" max="16384" width="9.140625" style="1"/>
  </cols>
  <sheetData>
    <row r="1" spans="1:8" ht="15" x14ac:dyDescent="0.2">
      <c r="A1" s="2" t="s">
        <v>0</v>
      </c>
      <c r="B1" s="2" t="s">
        <v>1</v>
      </c>
      <c r="C1" s="2" t="s">
        <v>2</v>
      </c>
      <c r="D1" s="2" t="s">
        <v>3</v>
      </c>
      <c r="E1" s="2" t="s">
        <v>4</v>
      </c>
      <c r="F1" s="2" t="s">
        <v>698</v>
      </c>
      <c r="G1" s="2" t="s">
        <v>699</v>
      </c>
    </row>
    <row r="2" spans="1:8" ht="30" customHeight="1" x14ac:dyDescent="0.2">
      <c r="A2" s="3" t="s">
        <v>5</v>
      </c>
      <c r="B2" s="4" t="s">
        <v>6</v>
      </c>
      <c r="C2" s="3" t="s">
        <v>7</v>
      </c>
      <c r="D2" s="3" t="s">
        <v>8</v>
      </c>
      <c r="E2" s="3" t="s">
        <v>7</v>
      </c>
      <c r="F2" s="3" t="s">
        <v>1104</v>
      </c>
      <c r="G2" s="3"/>
      <c r="H2" s="7" t="s">
        <v>1101</v>
      </c>
    </row>
    <row r="3" spans="1:8" ht="30" customHeight="1" x14ac:dyDescent="0.2">
      <c r="A3" s="3" t="s">
        <v>5</v>
      </c>
      <c r="B3" s="4" t="s">
        <v>9</v>
      </c>
      <c r="C3" s="3" t="s">
        <v>10</v>
      </c>
      <c r="D3" s="3" t="s">
        <v>8</v>
      </c>
      <c r="E3" s="3" t="s">
        <v>10</v>
      </c>
      <c r="F3" s="3" t="s">
        <v>1104</v>
      </c>
      <c r="G3" s="3"/>
    </row>
    <row r="4" spans="1:8" ht="30" customHeight="1" x14ac:dyDescent="0.2">
      <c r="A4" s="3" t="s">
        <v>5</v>
      </c>
      <c r="B4" s="4" t="s">
        <v>11</v>
      </c>
      <c r="C4" s="3" t="s">
        <v>12</v>
      </c>
      <c r="D4" s="3" t="s">
        <v>8</v>
      </c>
      <c r="E4" s="3" t="s">
        <v>13</v>
      </c>
      <c r="F4" s="3" t="s">
        <v>1104</v>
      </c>
      <c r="G4" s="3"/>
    </row>
    <row r="5" spans="1:8" ht="30" customHeight="1" x14ac:dyDescent="0.2">
      <c r="A5" s="3" t="s">
        <v>5</v>
      </c>
      <c r="B5" s="4" t="s">
        <v>14</v>
      </c>
      <c r="C5" s="3" t="s">
        <v>15</v>
      </c>
      <c r="D5" s="3" t="s">
        <v>8</v>
      </c>
      <c r="E5" s="3" t="s">
        <v>15</v>
      </c>
      <c r="F5" s="3" t="s">
        <v>1104</v>
      </c>
      <c r="G5" s="3"/>
      <c r="H5" s="7" t="s">
        <v>1102</v>
      </c>
    </row>
    <row r="6" spans="1:8" ht="30" customHeight="1" x14ac:dyDescent="0.2">
      <c r="A6" s="3" t="s">
        <v>5</v>
      </c>
      <c r="B6" s="4" t="s">
        <v>16</v>
      </c>
      <c r="C6" s="3" t="s">
        <v>17</v>
      </c>
      <c r="D6" s="3" t="s">
        <v>8</v>
      </c>
      <c r="E6" s="3" t="s">
        <v>17</v>
      </c>
      <c r="F6" s="3" t="s">
        <v>1104</v>
      </c>
      <c r="G6" s="3"/>
      <c r="H6" s="7" t="s">
        <v>1103</v>
      </c>
    </row>
    <row r="7" spans="1:8" ht="30" customHeight="1" x14ac:dyDescent="0.2">
      <c r="A7" s="3" t="s">
        <v>5</v>
      </c>
      <c r="B7" s="4" t="s">
        <v>18</v>
      </c>
      <c r="C7" s="3" t="s">
        <v>19</v>
      </c>
      <c r="D7" s="3" t="s">
        <v>8</v>
      </c>
      <c r="E7" s="3" t="s">
        <v>19</v>
      </c>
      <c r="F7" s="3" t="s">
        <v>1111</v>
      </c>
      <c r="G7" s="3"/>
    </row>
    <row r="8" spans="1:8" ht="30" customHeight="1" x14ac:dyDescent="0.2">
      <c r="A8" s="3" t="s">
        <v>5</v>
      </c>
      <c r="B8" s="4" t="s">
        <v>20</v>
      </c>
      <c r="C8" s="3" t="s">
        <v>21</v>
      </c>
      <c r="D8" s="3" t="s">
        <v>8</v>
      </c>
      <c r="E8" s="3" t="s">
        <v>22</v>
      </c>
      <c r="F8" s="3" t="s">
        <v>1111</v>
      </c>
      <c r="G8" s="3"/>
    </row>
    <row r="9" spans="1:8" ht="30" customHeight="1" x14ac:dyDescent="0.2">
      <c r="A9" s="3" t="s">
        <v>5</v>
      </c>
      <c r="B9" s="4" t="s">
        <v>23</v>
      </c>
      <c r="C9" s="3" t="s">
        <v>24</v>
      </c>
      <c r="D9" s="3" t="s">
        <v>8</v>
      </c>
      <c r="E9" s="3" t="s">
        <v>25</v>
      </c>
      <c r="F9" s="3" t="s">
        <v>1104</v>
      </c>
      <c r="G9" s="3"/>
    </row>
    <row r="10" spans="1:8" ht="30" customHeight="1" x14ac:dyDescent="0.2">
      <c r="A10" s="3" t="s">
        <v>5</v>
      </c>
      <c r="B10" s="4" t="s">
        <v>26</v>
      </c>
      <c r="C10" s="3" t="s">
        <v>27</v>
      </c>
      <c r="D10" s="3" t="s">
        <v>28</v>
      </c>
      <c r="E10" s="3" t="s">
        <v>29</v>
      </c>
      <c r="F10" s="3" t="s">
        <v>1105</v>
      </c>
      <c r="G10" s="3"/>
    </row>
    <row r="11" spans="1:8" ht="30" customHeight="1" x14ac:dyDescent="0.2">
      <c r="A11" s="3" t="s">
        <v>5</v>
      </c>
      <c r="B11" s="4" t="s">
        <v>30</v>
      </c>
      <c r="C11" s="3" t="s">
        <v>31</v>
      </c>
      <c r="D11" s="3" t="s">
        <v>28</v>
      </c>
      <c r="E11" s="3" t="s">
        <v>32</v>
      </c>
      <c r="F11" s="3" t="s">
        <v>1105</v>
      </c>
      <c r="G11" s="3"/>
    </row>
    <row r="12" spans="1:8" ht="30" customHeight="1" x14ac:dyDescent="0.2">
      <c r="A12" s="3" t="s">
        <v>5</v>
      </c>
      <c r="B12" s="4" t="s">
        <v>33</v>
      </c>
      <c r="C12" s="3" t="s">
        <v>34</v>
      </c>
      <c r="D12" s="3" t="s">
        <v>28</v>
      </c>
      <c r="E12" s="3" t="s">
        <v>35</v>
      </c>
      <c r="F12" s="3" t="s">
        <v>1106</v>
      </c>
      <c r="G12" s="3" t="s">
        <v>1100</v>
      </c>
    </row>
    <row r="13" spans="1:8" ht="30" customHeight="1" x14ac:dyDescent="0.2">
      <c r="A13" s="3" t="s">
        <v>5</v>
      </c>
      <c r="B13" s="4" t="s">
        <v>36</v>
      </c>
      <c r="C13" s="3" t="s">
        <v>37</v>
      </c>
      <c r="D13" s="3" t="s">
        <v>28</v>
      </c>
      <c r="E13" s="3" t="s">
        <v>38</v>
      </c>
      <c r="F13" s="3" t="s">
        <v>1106</v>
      </c>
      <c r="G13" s="3" t="s">
        <v>1109</v>
      </c>
    </row>
    <row r="14" spans="1:8" ht="30" customHeight="1" x14ac:dyDescent="0.2">
      <c r="A14" s="3" t="s">
        <v>5</v>
      </c>
      <c r="B14" s="4" t="s">
        <v>39</v>
      </c>
      <c r="C14" s="3" t="s">
        <v>40</v>
      </c>
      <c r="D14" s="3" t="s">
        <v>28</v>
      </c>
      <c r="E14" s="3" t="s">
        <v>40</v>
      </c>
      <c r="F14" s="3" t="s">
        <v>1105</v>
      </c>
      <c r="G14" s="3"/>
    </row>
    <row r="15" spans="1:8" ht="30" customHeight="1" x14ac:dyDescent="0.2">
      <c r="A15" s="3" t="s">
        <v>5</v>
      </c>
      <c r="B15" s="4" t="s">
        <v>41</v>
      </c>
      <c r="C15" s="3" t="s">
        <v>42</v>
      </c>
      <c r="D15" s="3" t="s">
        <v>43</v>
      </c>
      <c r="E15" s="3" t="s">
        <v>42</v>
      </c>
      <c r="F15" s="3" t="s">
        <v>1107</v>
      </c>
      <c r="G15" s="3"/>
    </row>
    <row r="16" spans="1:8" ht="30" customHeight="1" x14ac:dyDescent="0.2">
      <c r="A16" s="3" t="s">
        <v>5</v>
      </c>
      <c r="B16" s="4" t="s">
        <v>44</v>
      </c>
      <c r="C16" s="3" t="s">
        <v>45</v>
      </c>
      <c r="D16" s="3" t="s">
        <v>43</v>
      </c>
      <c r="E16" s="3" t="s">
        <v>45</v>
      </c>
      <c r="F16" s="3" t="s">
        <v>1106</v>
      </c>
      <c r="G16" s="3" t="s">
        <v>1100</v>
      </c>
    </row>
    <row r="17" spans="1:7" ht="30" customHeight="1" x14ac:dyDescent="0.2">
      <c r="A17" s="3" t="s">
        <v>5</v>
      </c>
      <c r="B17" s="4" t="s">
        <v>46</v>
      </c>
      <c r="C17" s="3" t="s">
        <v>47</v>
      </c>
      <c r="D17" s="3" t="s">
        <v>43</v>
      </c>
      <c r="E17" s="3" t="s">
        <v>47</v>
      </c>
      <c r="F17" s="3" t="s">
        <v>1106</v>
      </c>
      <c r="G17" s="3" t="s">
        <v>1100</v>
      </c>
    </row>
    <row r="18" spans="1:7" ht="30" customHeight="1" x14ac:dyDescent="0.2">
      <c r="A18" s="3" t="s">
        <v>5</v>
      </c>
      <c r="B18" s="4" t="s">
        <v>48</v>
      </c>
      <c r="C18" s="3" t="s">
        <v>49</v>
      </c>
      <c r="D18" s="3" t="s">
        <v>43</v>
      </c>
      <c r="E18" s="3" t="s">
        <v>49</v>
      </c>
      <c r="F18" s="3" t="s">
        <v>1105</v>
      </c>
      <c r="G18" s="3" t="s">
        <v>1108</v>
      </c>
    </row>
    <row r="19" spans="1:7" ht="30" customHeight="1" x14ac:dyDescent="0.2">
      <c r="A19" s="3" t="s">
        <v>5</v>
      </c>
      <c r="B19" s="4" t="s">
        <v>50</v>
      </c>
      <c r="C19" s="3" t="s">
        <v>51</v>
      </c>
      <c r="D19" s="3" t="s">
        <v>43</v>
      </c>
      <c r="E19" s="3" t="s">
        <v>51</v>
      </c>
      <c r="F19" s="3" t="s">
        <v>1106</v>
      </c>
      <c r="G19" s="3" t="s">
        <v>1100</v>
      </c>
    </row>
    <row r="20" spans="1:7" ht="30" customHeight="1" x14ac:dyDescent="0.2">
      <c r="A20" s="3" t="s">
        <v>5</v>
      </c>
      <c r="B20" s="4" t="s">
        <v>52</v>
      </c>
      <c r="C20" s="3" t="s">
        <v>53</v>
      </c>
      <c r="D20" s="3" t="s">
        <v>28</v>
      </c>
      <c r="E20" s="3" t="s">
        <v>54</v>
      </c>
      <c r="F20" s="3" t="s">
        <v>1105</v>
      </c>
      <c r="G20" s="3"/>
    </row>
    <row r="21" spans="1:7" ht="30" customHeight="1" x14ac:dyDescent="0.2">
      <c r="A21" s="3" t="s">
        <v>5</v>
      </c>
      <c r="B21" s="4" t="s">
        <v>55</v>
      </c>
      <c r="C21" s="3" t="s">
        <v>53</v>
      </c>
      <c r="D21" s="3" t="s">
        <v>28</v>
      </c>
      <c r="E21" s="3" t="s">
        <v>56</v>
      </c>
      <c r="F21" s="3" t="s">
        <v>1104</v>
      </c>
      <c r="G21" s="3"/>
    </row>
    <row r="22" spans="1:7" ht="30" customHeight="1" x14ac:dyDescent="0.2">
      <c r="A22" s="3" t="s">
        <v>5</v>
      </c>
      <c r="B22" s="4" t="s">
        <v>57</v>
      </c>
      <c r="C22" s="3" t="s">
        <v>53</v>
      </c>
      <c r="D22" s="3" t="s">
        <v>28</v>
      </c>
      <c r="E22" s="3" t="s">
        <v>58</v>
      </c>
      <c r="F22" s="3" t="s">
        <v>1104</v>
      </c>
      <c r="G22" s="3"/>
    </row>
    <row r="23" spans="1:7" ht="30" customHeight="1" x14ac:dyDescent="0.2">
      <c r="A23" s="3" t="s">
        <v>5</v>
      </c>
      <c r="B23" s="4" t="s">
        <v>59</v>
      </c>
      <c r="C23" s="3" t="s">
        <v>53</v>
      </c>
      <c r="D23" s="3" t="s">
        <v>28</v>
      </c>
      <c r="E23" s="3" t="s">
        <v>60</v>
      </c>
      <c r="F23" s="3" t="s">
        <v>1104</v>
      </c>
      <c r="G23" s="3"/>
    </row>
    <row r="24" spans="1:7" ht="30" customHeight="1" x14ac:dyDescent="0.2">
      <c r="A24" s="3" t="s">
        <v>5</v>
      </c>
      <c r="B24" s="4" t="s">
        <v>61</v>
      </c>
      <c r="C24" s="3" t="s">
        <v>62</v>
      </c>
      <c r="D24" s="3" t="s">
        <v>28</v>
      </c>
      <c r="E24" s="3" t="s">
        <v>63</v>
      </c>
      <c r="F24" s="3" t="s">
        <v>1104</v>
      </c>
      <c r="G24" s="3"/>
    </row>
    <row r="25" spans="1:7" ht="30" customHeight="1" x14ac:dyDescent="0.2">
      <c r="A25" s="3" t="s">
        <v>5</v>
      </c>
      <c r="B25" s="4" t="s">
        <v>64</v>
      </c>
      <c r="C25" s="3" t="s">
        <v>65</v>
      </c>
      <c r="D25" s="3" t="s">
        <v>28</v>
      </c>
      <c r="E25" s="3" t="s">
        <v>60</v>
      </c>
      <c r="F25" s="3" t="s">
        <v>1106</v>
      </c>
      <c r="G25" s="3" t="s">
        <v>1100</v>
      </c>
    </row>
    <row r="26" spans="1:7" ht="30" customHeight="1" x14ac:dyDescent="0.2">
      <c r="A26" s="3" t="s">
        <v>5</v>
      </c>
      <c r="B26" s="4" t="s">
        <v>66</v>
      </c>
      <c r="C26" s="3" t="s">
        <v>65</v>
      </c>
      <c r="D26" s="3" t="s">
        <v>28</v>
      </c>
      <c r="E26" s="3" t="s">
        <v>56</v>
      </c>
      <c r="F26" s="3" t="s">
        <v>1106</v>
      </c>
      <c r="G26" s="3" t="s">
        <v>1100</v>
      </c>
    </row>
    <row r="27" spans="1:7" ht="30" customHeight="1" x14ac:dyDescent="0.2">
      <c r="A27" s="3" t="s">
        <v>5</v>
      </c>
      <c r="B27" s="4" t="s">
        <v>67</v>
      </c>
      <c r="C27" s="3" t="s">
        <v>65</v>
      </c>
      <c r="D27" s="3" t="s">
        <v>28</v>
      </c>
      <c r="E27" s="3" t="s">
        <v>54</v>
      </c>
      <c r="F27" s="3" t="s">
        <v>1106</v>
      </c>
      <c r="G27" s="3" t="s">
        <v>1100</v>
      </c>
    </row>
    <row r="28" spans="1:7" ht="30" customHeight="1" x14ac:dyDescent="0.2">
      <c r="A28" s="3" t="s">
        <v>5</v>
      </c>
      <c r="B28" s="4" t="s">
        <v>68</v>
      </c>
      <c r="C28" s="3" t="s">
        <v>65</v>
      </c>
      <c r="D28" s="3" t="s">
        <v>28</v>
      </c>
      <c r="E28" s="3" t="s">
        <v>58</v>
      </c>
      <c r="F28" s="3" t="s">
        <v>1106</v>
      </c>
      <c r="G28" s="3" t="s">
        <v>1100</v>
      </c>
    </row>
    <row r="29" spans="1:7" ht="30" customHeight="1" x14ac:dyDescent="0.2">
      <c r="A29" s="3" t="s">
        <v>5</v>
      </c>
      <c r="B29" s="4" t="s">
        <v>69</v>
      </c>
      <c r="C29" s="3" t="s">
        <v>70</v>
      </c>
      <c r="D29" s="3" t="s">
        <v>28</v>
      </c>
      <c r="E29" s="3" t="s">
        <v>71</v>
      </c>
      <c r="F29" s="3" t="s">
        <v>1107</v>
      </c>
      <c r="G29" s="3"/>
    </row>
    <row r="30" spans="1:7" ht="30" customHeight="1" x14ac:dyDescent="0.2">
      <c r="A30" s="3" t="s">
        <v>5</v>
      </c>
      <c r="B30" s="4" t="s">
        <v>72</v>
      </c>
      <c r="C30" s="3" t="s">
        <v>73</v>
      </c>
      <c r="D30" s="3" t="s">
        <v>28</v>
      </c>
      <c r="E30" s="3" t="s">
        <v>71</v>
      </c>
      <c r="F30" s="3" t="s">
        <v>1105</v>
      </c>
      <c r="G30" s="3"/>
    </row>
    <row r="31" spans="1:7" ht="30" customHeight="1" x14ac:dyDescent="0.2">
      <c r="A31" s="3" t="s">
        <v>5</v>
      </c>
      <c r="B31" s="4" t="s">
        <v>74</v>
      </c>
      <c r="C31" s="3" t="s">
        <v>75</v>
      </c>
      <c r="D31" s="3" t="s">
        <v>28</v>
      </c>
      <c r="E31" s="3" t="s">
        <v>63</v>
      </c>
      <c r="F31" s="3" t="s">
        <v>1106</v>
      </c>
      <c r="G31" s="3" t="s">
        <v>1100</v>
      </c>
    </row>
    <row r="32" spans="1:7" ht="30" customHeight="1" x14ac:dyDescent="0.2">
      <c r="A32" s="3" t="s">
        <v>5</v>
      </c>
      <c r="B32" s="4" t="s">
        <v>76</v>
      </c>
      <c r="C32" s="3" t="s">
        <v>77</v>
      </c>
      <c r="D32" s="3" t="s">
        <v>28</v>
      </c>
      <c r="E32" s="3" t="s">
        <v>78</v>
      </c>
      <c r="F32" s="3" t="s">
        <v>1104</v>
      </c>
      <c r="G32" s="3"/>
    </row>
    <row r="33" spans="1:7" ht="30" customHeight="1" x14ac:dyDescent="0.2">
      <c r="A33" s="3" t="s">
        <v>5</v>
      </c>
      <c r="B33" s="4" t="s">
        <v>79</v>
      </c>
      <c r="C33" s="3" t="s">
        <v>77</v>
      </c>
      <c r="D33" s="3" t="s">
        <v>28</v>
      </c>
      <c r="E33" s="3" t="s">
        <v>80</v>
      </c>
      <c r="F33" s="3" t="s">
        <v>1104</v>
      </c>
      <c r="G33" s="3"/>
    </row>
    <row r="34" spans="1:7" ht="30" customHeight="1" x14ac:dyDescent="0.2">
      <c r="A34" s="3" t="s">
        <v>5</v>
      </c>
      <c r="B34" s="4" t="s">
        <v>81</v>
      </c>
      <c r="C34" s="3" t="s">
        <v>82</v>
      </c>
      <c r="D34" s="3" t="s">
        <v>28</v>
      </c>
      <c r="E34" s="3" t="s">
        <v>83</v>
      </c>
      <c r="F34" s="3" t="s">
        <v>1104</v>
      </c>
      <c r="G34" s="3"/>
    </row>
    <row r="35" spans="1:7" ht="30" customHeight="1" x14ac:dyDescent="0.2">
      <c r="A35" s="3" t="s">
        <v>5</v>
      </c>
      <c r="B35" s="4" t="s">
        <v>84</v>
      </c>
      <c r="C35" s="3" t="s">
        <v>77</v>
      </c>
      <c r="D35" s="3" t="s">
        <v>28</v>
      </c>
      <c r="E35" s="3" t="s">
        <v>85</v>
      </c>
      <c r="F35" s="3" t="s">
        <v>1104</v>
      </c>
      <c r="G35" s="3"/>
    </row>
    <row r="36" spans="1:7" ht="30" customHeight="1" x14ac:dyDescent="0.2">
      <c r="A36" s="3" t="s">
        <v>5</v>
      </c>
      <c r="B36" s="4" t="s">
        <v>86</v>
      </c>
      <c r="C36" s="3" t="s">
        <v>87</v>
      </c>
      <c r="D36" s="3" t="s">
        <v>28</v>
      </c>
      <c r="E36" s="3" t="s">
        <v>80</v>
      </c>
      <c r="F36" s="3" t="s">
        <v>1106</v>
      </c>
      <c r="G36" s="3" t="s">
        <v>1112</v>
      </c>
    </row>
    <row r="37" spans="1:7" ht="30" customHeight="1" x14ac:dyDescent="0.2">
      <c r="A37" s="3" t="s">
        <v>5</v>
      </c>
      <c r="B37" s="4" t="s">
        <v>88</v>
      </c>
      <c r="C37" s="3" t="s">
        <v>87</v>
      </c>
      <c r="D37" s="3" t="s">
        <v>28</v>
      </c>
      <c r="E37" s="3" t="s">
        <v>85</v>
      </c>
      <c r="F37" s="3" t="s">
        <v>1106</v>
      </c>
      <c r="G37" s="3" t="s">
        <v>1112</v>
      </c>
    </row>
    <row r="38" spans="1:7" ht="30" customHeight="1" x14ac:dyDescent="0.2">
      <c r="A38" s="3" t="s">
        <v>5</v>
      </c>
      <c r="B38" s="4" t="s">
        <v>89</v>
      </c>
      <c r="C38" s="3" t="s">
        <v>87</v>
      </c>
      <c r="D38" s="3" t="s">
        <v>28</v>
      </c>
      <c r="E38" s="3" t="s">
        <v>78</v>
      </c>
      <c r="F38" s="3" t="s">
        <v>1106</v>
      </c>
      <c r="G38" s="3" t="s">
        <v>1112</v>
      </c>
    </row>
    <row r="39" spans="1:7" ht="30" customHeight="1" x14ac:dyDescent="0.2">
      <c r="A39" s="3" t="s">
        <v>5</v>
      </c>
      <c r="B39" s="4" t="s">
        <v>90</v>
      </c>
      <c r="C39" s="3" t="s">
        <v>91</v>
      </c>
      <c r="D39" s="3" t="s">
        <v>28</v>
      </c>
      <c r="E39" s="3" t="s">
        <v>92</v>
      </c>
      <c r="F39" s="3" t="s">
        <v>1106</v>
      </c>
      <c r="G39" s="3" t="s">
        <v>1100</v>
      </c>
    </row>
    <row r="40" spans="1:7" ht="30" customHeight="1" x14ac:dyDescent="0.2">
      <c r="A40" s="3" t="s">
        <v>5</v>
      </c>
      <c r="B40" s="4" t="s">
        <v>93</v>
      </c>
      <c r="C40" s="3" t="s">
        <v>94</v>
      </c>
      <c r="D40" s="3" t="s">
        <v>28</v>
      </c>
      <c r="E40" s="3" t="s">
        <v>95</v>
      </c>
      <c r="F40" s="3" t="s">
        <v>1104</v>
      </c>
      <c r="G40" s="3"/>
    </row>
    <row r="41" spans="1:7" ht="30" customHeight="1" x14ac:dyDescent="0.2">
      <c r="A41" s="3" t="s">
        <v>5</v>
      </c>
      <c r="B41" s="4" t="s">
        <v>96</v>
      </c>
      <c r="C41" s="3" t="s">
        <v>94</v>
      </c>
      <c r="D41" s="3" t="s">
        <v>28</v>
      </c>
      <c r="E41" s="3" t="s">
        <v>97</v>
      </c>
      <c r="F41" s="3" t="s">
        <v>1104</v>
      </c>
      <c r="G41" s="3"/>
    </row>
    <row r="42" spans="1:7" ht="30" customHeight="1" x14ac:dyDescent="0.2">
      <c r="A42" s="3" t="s">
        <v>5</v>
      </c>
      <c r="B42" s="4" t="s">
        <v>98</v>
      </c>
      <c r="C42" s="3" t="s">
        <v>94</v>
      </c>
      <c r="D42" s="3" t="s">
        <v>28</v>
      </c>
      <c r="E42" s="3" t="s">
        <v>99</v>
      </c>
      <c r="F42" s="3" t="s">
        <v>1104</v>
      </c>
      <c r="G42" s="3"/>
    </row>
    <row r="43" spans="1:7" ht="30" customHeight="1" x14ac:dyDescent="0.2">
      <c r="A43" s="3" t="s">
        <v>5</v>
      </c>
      <c r="B43" s="4" t="s">
        <v>100</v>
      </c>
      <c r="C43" s="3" t="s">
        <v>94</v>
      </c>
      <c r="D43" s="3" t="s">
        <v>28</v>
      </c>
      <c r="E43" s="3" t="s">
        <v>101</v>
      </c>
      <c r="F43" s="3" t="s">
        <v>1104</v>
      </c>
      <c r="G43" s="3"/>
    </row>
    <row r="44" spans="1:7" ht="30" customHeight="1" x14ac:dyDescent="0.2">
      <c r="A44" s="3" t="s">
        <v>5</v>
      </c>
      <c r="B44" s="4" t="s">
        <v>102</v>
      </c>
      <c r="C44" s="3" t="s">
        <v>94</v>
      </c>
      <c r="D44" s="3" t="s">
        <v>28</v>
      </c>
      <c r="E44" s="3" t="s">
        <v>103</v>
      </c>
      <c r="F44" s="3" t="s">
        <v>1104</v>
      </c>
      <c r="G44" s="3"/>
    </row>
    <row r="45" spans="1:7" ht="30" customHeight="1" x14ac:dyDescent="0.2">
      <c r="A45" s="3" t="s">
        <v>5</v>
      </c>
      <c r="B45" s="4" t="s">
        <v>104</v>
      </c>
      <c r="C45" s="3" t="s">
        <v>94</v>
      </c>
      <c r="D45" s="3" t="s">
        <v>28</v>
      </c>
      <c r="E45" s="3" t="s">
        <v>105</v>
      </c>
      <c r="F45" s="3" t="s">
        <v>1104</v>
      </c>
      <c r="G45" s="3"/>
    </row>
    <row r="46" spans="1:7" ht="30" customHeight="1" x14ac:dyDescent="0.2">
      <c r="A46" s="3" t="s">
        <v>5</v>
      </c>
      <c r="B46" s="4" t="s">
        <v>106</v>
      </c>
      <c r="C46" s="3" t="s">
        <v>94</v>
      </c>
      <c r="D46" s="3" t="s">
        <v>28</v>
      </c>
      <c r="E46" s="3" t="s">
        <v>107</v>
      </c>
      <c r="F46" s="3" t="s">
        <v>1104</v>
      </c>
      <c r="G46" s="3"/>
    </row>
    <row r="47" spans="1:7" ht="30" customHeight="1" x14ac:dyDescent="0.2">
      <c r="A47" s="3" t="s">
        <v>5</v>
      </c>
      <c r="B47" s="4" t="s">
        <v>108</v>
      </c>
      <c r="C47" s="3" t="s">
        <v>94</v>
      </c>
      <c r="D47" s="3" t="s">
        <v>28</v>
      </c>
      <c r="E47" s="3" t="s">
        <v>109</v>
      </c>
      <c r="F47" s="3" t="s">
        <v>1104</v>
      </c>
      <c r="G47" s="3"/>
    </row>
    <row r="48" spans="1:7" ht="30" customHeight="1" x14ac:dyDescent="0.2">
      <c r="A48" s="3" t="s">
        <v>5</v>
      </c>
      <c r="B48" s="4" t="s">
        <v>110</v>
      </c>
      <c r="C48" s="3" t="s">
        <v>94</v>
      </c>
      <c r="D48" s="3" t="s">
        <v>28</v>
      </c>
      <c r="E48" s="3" t="s">
        <v>111</v>
      </c>
      <c r="F48" s="3" t="s">
        <v>1104</v>
      </c>
      <c r="G48" s="3"/>
    </row>
    <row r="49" spans="1:7" ht="30" customHeight="1" x14ac:dyDescent="0.2">
      <c r="A49" s="3" t="s">
        <v>5</v>
      </c>
      <c r="B49" s="4" t="s">
        <v>112</v>
      </c>
      <c r="C49" s="3" t="s">
        <v>94</v>
      </c>
      <c r="D49" s="3" t="s">
        <v>28</v>
      </c>
      <c r="E49" s="3" t="s">
        <v>113</v>
      </c>
      <c r="F49" s="3" t="s">
        <v>1104</v>
      </c>
      <c r="G49" s="3"/>
    </row>
    <row r="50" spans="1:7" ht="30" customHeight="1" x14ac:dyDescent="0.2">
      <c r="A50" s="3" t="s">
        <v>5</v>
      </c>
      <c r="B50" s="4" t="s">
        <v>114</v>
      </c>
      <c r="C50" s="3" t="s">
        <v>94</v>
      </c>
      <c r="D50" s="3" t="s">
        <v>28</v>
      </c>
      <c r="E50" s="3" t="s">
        <v>115</v>
      </c>
      <c r="F50" s="3" t="s">
        <v>1104</v>
      </c>
      <c r="G50" s="3"/>
    </row>
    <row r="51" spans="1:7" ht="30" customHeight="1" x14ac:dyDescent="0.2">
      <c r="A51" s="3" t="s">
        <v>5</v>
      </c>
      <c r="B51" s="4" t="s">
        <v>116</v>
      </c>
      <c r="C51" s="3" t="s">
        <v>94</v>
      </c>
      <c r="D51" s="3" t="s">
        <v>28</v>
      </c>
      <c r="E51" s="3" t="s">
        <v>117</v>
      </c>
      <c r="F51" s="3" t="s">
        <v>1104</v>
      </c>
      <c r="G51" s="3"/>
    </row>
    <row r="52" spans="1:7" ht="30" customHeight="1" x14ac:dyDescent="0.2">
      <c r="A52" s="3" t="s">
        <v>5</v>
      </c>
      <c r="B52" s="4" t="s">
        <v>118</v>
      </c>
      <c r="C52" s="3" t="s">
        <v>62</v>
      </c>
      <c r="D52" s="3" t="s">
        <v>28</v>
      </c>
      <c r="E52" s="3" t="s">
        <v>63</v>
      </c>
      <c r="F52" s="3" t="s">
        <v>1104</v>
      </c>
      <c r="G52" s="3"/>
    </row>
    <row r="53" spans="1:7" ht="30" customHeight="1" x14ac:dyDescent="0.2">
      <c r="A53" s="3" t="s">
        <v>5</v>
      </c>
      <c r="B53" s="4" t="s">
        <v>119</v>
      </c>
      <c r="C53" s="3" t="s">
        <v>120</v>
      </c>
      <c r="D53" s="3" t="s">
        <v>28</v>
      </c>
      <c r="E53" s="3" t="s">
        <v>121</v>
      </c>
      <c r="F53" s="3" t="s">
        <v>1106</v>
      </c>
      <c r="G53" s="3" t="s">
        <v>1112</v>
      </c>
    </row>
    <row r="54" spans="1:7" ht="30" customHeight="1" x14ac:dyDescent="0.2">
      <c r="A54" s="3" t="s">
        <v>5</v>
      </c>
      <c r="B54" s="4" t="s">
        <v>122</v>
      </c>
      <c r="C54" s="3" t="s">
        <v>120</v>
      </c>
      <c r="D54" s="3" t="s">
        <v>28</v>
      </c>
      <c r="E54" s="3" t="s">
        <v>101</v>
      </c>
      <c r="F54" s="3" t="s">
        <v>1106</v>
      </c>
      <c r="G54" s="3" t="s">
        <v>1112</v>
      </c>
    </row>
    <row r="55" spans="1:7" ht="30" customHeight="1" x14ac:dyDescent="0.2">
      <c r="A55" s="3" t="s">
        <v>5</v>
      </c>
      <c r="B55" s="4" t="s">
        <v>123</v>
      </c>
      <c r="C55" s="3" t="s">
        <v>120</v>
      </c>
      <c r="D55" s="3" t="s">
        <v>28</v>
      </c>
      <c r="E55" s="3" t="s">
        <v>124</v>
      </c>
      <c r="F55" s="3" t="s">
        <v>1106</v>
      </c>
      <c r="G55" s="3" t="s">
        <v>1112</v>
      </c>
    </row>
    <row r="56" spans="1:7" ht="30" customHeight="1" x14ac:dyDescent="0.2">
      <c r="A56" s="3" t="s">
        <v>5</v>
      </c>
      <c r="B56" s="4" t="s">
        <v>125</v>
      </c>
      <c r="C56" s="3" t="s">
        <v>120</v>
      </c>
      <c r="D56" s="3" t="s">
        <v>28</v>
      </c>
      <c r="E56" s="3" t="s">
        <v>126</v>
      </c>
      <c r="F56" s="3" t="s">
        <v>1106</v>
      </c>
      <c r="G56" s="3" t="s">
        <v>1112</v>
      </c>
    </row>
    <row r="57" spans="1:7" ht="30" customHeight="1" x14ac:dyDescent="0.2">
      <c r="A57" s="3" t="s">
        <v>5</v>
      </c>
      <c r="B57" s="4" t="s">
        <v>127</v>
      </c>
      <c r="C57" s="3" t="s">
        <v>120</v>
      </c>
      <c r="D57" s="3" t="s">
        <v>28</v>
      </c>
      <c r="E57" s="3" t="s">
        <v>128</v>
      </c>
      <c r="F57" s="3" t="s">
        <v>1106</v>
      </c>
      <c r="G57" s="3" t="s">
        <v>1112</v>
      </c>
    </row>
    <row r="58" spans="1:7" ht="30" customHeight="1" x14ac:dyDescent="0.2">
      <c r="A58" s="3" t="s">
        <v>5</v>
      </c>
      <c r="B58" s="4" t="s">
        <v>129</v>
      </c>
      <c r="C58" s="3" t="s">
        <v>120</v>
      </c>
      <c r="D58" s="3" t="s">
        <v>28</v>
      </c>
      <c r="E58" s="3" t="s">
        <v>109</v>
      </c>
      <c r="F58" s="3" t="s">
        <v>1106</v>
      </c>
      <c r="G58" s="3" t="s">
        <v>1112</v>
      </c>
    </row>
    <row r="59" spans="1:7" ht="30" customHeight="1" x14ac:dyDescent="0.2">
      <c r="A59" s="3" t="s">
        <v>5</v>
      </c>
      <c r="B59" s="4" t="s">
        <v>130</v>
      </c>
      <c r="C59" s="3" t="s">
        <v>120</v>
      </c>
      <c r="D59" s="3" t="s">
        <v>28</v>
      </c>
      <c r="E59" s="3" t="s">
        <v>131</v>
      </c>
      <c r="F59" s="3" t="s">
        <v>1106</v>
      </c>
      <c r="G59" s="3" t="s">
        <v>1112</v>
      </c>
    </row>
    <row r="60" spans="1:7" ht="30" customHeight="1" x14ac:dyDescent="0.2">
      <c r="A60" s="3" t="s">
        <v>5</v>
      </c>
      <c r="B60" s="4" t="s">
        <v>132</v>
      </c>
      <c r="C60" s="3" t="s">
        <v>120</v>
      </c>
      <c r="D60" s="3" t="s">
        <v>28</v>
      </c>
      <c r="E60" s="3" t="s">
        <v>103</v>
      </c>
      <c r="F60" s="3" t="s">
        <v>1106</v>
      </c>
      <c r="G60" s="3" t="s">
        <v>1112</v>
      </c>
    </row>
    <row r="61" spans="1:7" ht="30" customHeight="1" x14ac:dyDescent="0.2">
      <c r="A61" s="3" t="s">
        <v>5</v>
      </c>
      <c r="B61" s="4" t="s">
        <v>133</v>
      </c>
      <c r="C61" s="3" t="s">
        <v>120</v>
      </c>
      <c r="D61" s="3" t="s">
        <v>28</v>
      </c>
      <c r="E61" s="3" t="s">
        <v>113</v>
      </c>
      <c r="F61" s="3" t="s">
        <v>1106</v>
      </c>
      <c r="G61" s="3" t="s">
        <v>1112</v>
      </c>
    </row>
    <row r="62" spans="1:7" ht="30" customHeight="1" x14ac:dyDescent="0.2">
      <c r="A62" s="3" t="s">
        <v>5</v>
      </c>
      <c r="B62" s="4" t="s">
        <v>134</v>
      </c>
      <c r="C62" s="3" t="s">
        <v>120</v>
      </c>
      <c r="D62" s="3" t="s">
        <v>28</v>
      </c>
      <c r="E62" s="3" t="s">
        <v>111</v>
      </c>
      <c r="F62" s="3" t="s">
        <v>1106</v>
      </c>
      <c r="G62" s="3" t="s">
        <v>1112</v>
      </c>
    </row>
    <row r="63" spans="1:7" ht="30" customHeight="1" x14ac:dyDescent="0.2">
      <c r="A63" s="3" t="s">
        <v>5</v>
      </c>
      <c r="B63" s="4" t="s">
        <v>135</v>
      </c>
      <c r="C63" s="3" t="s">
        <v>120</v>
      </c>
      <c r="D63" s="3" t="s">
        <v>28</v>
      </c>
      <c r="E63" s="3" t="s">
        <v>115</v>
      </c>
      <c r="F63" s="3" t="s">
        <v>1106</v>
      </c>
      <c r="G63" s="3" t="s">
        <v>1112</v>
      </c>
    </row>
    <row r="64" spans="1:7" ht="30" customHeight="1" x14ac:dyDescent="0.2">
      <c r="A64" s="3" t="s">
        <v>5</v>
      </c>
      <c r="B64" s="4" t="s">
        <v>136</v>
      </c>
      <c r="C64" s="3" t="s">
        <v>120</v>
      </c>
      <c r="D64" s="3" t="s">
        <v>28</v>
      </c>
      <c r="E64" s="3" t="s">
        <v>117</v>
      </c>
      <c r="F64" s="3" t="s">
        <v>1106</v>
      </c>
      <c r="G64" s="3" t="s">
        <v>1112</v>
      </c>
    </row>
    <row r="65" spans="1:7" ht="30" customHeight="1" x14ac:dyDescent="0.2">
      <c r="A65" s="3" t="s">
        <v>5</v>
      </c>
      <c r="B65" s="4" t="s">
        <v>137</v>
      </c>
      <c r="C65" s="3" t="s">
        <v>138</v>
      </c>
      <c r="D65" s="3" t="s">
        <v>28</v>
      </c>
      <c r="E65" s="3" t="s">
        <v>63</v>
      </c>
      <c r="F65" s="3" t="s">
        <v>1106</v>
      </c>
      <c r="G65" s="3" t="s">
        <v>1112</v>
      </c>
    </row>
    <row r="66" spans="1:7" ht="30" customHeight="1" x14ac:dyDescent="0.2">
      <c r="A66" s="3" t="s">
        <v>5</v>
      </c>
      <c r="B66" s="4" t="s">
        <v>139</v>
      </c>
      <c r="C66" s="3" t="s">
        <v>140</v>
      </c>
      <c r="D66" s="3" t="s">
        <v>28</v>
      </c>
      <c r="E66" s="3" t="s">
        <v>141</v>
      </c>
      <c r="F66" s="3" t="s">
        <v>1105</v>
      </c>
      <c r="G66" s="3"/>
    </row>
    <row r="67" spans="1:7" ht="30" customHeight="1" x14ac:dyDescent="0.2">
      <c r="A67" s="3" t="s">
        <v>5</v>
      </c>
      <c r="B67" s="4" t="s">
        <v>142</v>
      </c>
      <c r="C67" s="3" t="s">
        <v>140</v>
      </c>
      <c r="D67" s="3" t="s">
        <v>28</v>
      </c>
      <c r="E67" s="3" t="s">
        <v>143</v>
      </c>
      <c r="F67" s="3" t="s">
        <v>1105</v>
      </c>
      <c r="G67" s="3"/>
    </row>
    <row r="68" spans="1:7" ht="30" customHeight="1" x14ac:dyDescent="0.2">
      <c r="A68" s="3" t="s">
        <v>5</v>
      </c>
      <c r="B68" s="4" t="s">
        <v>144</v>
      </c>
      <c r="C68" s="3" t="s">
        <v>140</v>
      </c>
      <c r="D68" s="3" t="s">
        <v>28</v>
      </c>
      <c r="E68" s="3" t="s">
        <v>145</v>
      </c>
      <c r="F68" s="3" t="s">
        <v>1105</v>
      </c>
      <c r="G68" s="3"/>
    </row>
    <row r="69" spans="1:7" ht="30" customHeight="1" x14ac:dyDescent="0.2">
      <c r="A69" s="3" t="s">
        <v>5</v>
      </c>
      <c r="B69" s="4" t="s">
        <v>146</v>
      </c>
      <c r="C69" s="3" t="s">
        <v>140</v>
      </c>
      <c r="D69" s="3" t="s">
        <v>28</v>
      </c>
      <c r="E69" s="3" t="s">
        <v>147</v>
      </c>
      <c r="F69" s="3" t="s">
        <v>1105</v>
      </c>
      <c r="G69" s="3"/>
    </row>
    <row r="70" spans="1:7" ht="30" customHeight="1" x14ac:dyDescent="0.2">
      <c r="A70" s="3" t="s">
        <v>5</v>
      </c>
      <c r="B70" s="4" t="s">
        <v>148</v>
      </c>
      <c r="C70" s="3" t="s">
        <v>140</v>
      </c>
      <c r="D70" s="3" t="s">
        <v>28</v>
      </c>
      <c r="E70" s="3" t="s">
        <v>149</v>
      </c>
      <c r="F70" s="3" t="s">
        <v>1105</v>
      </c>
      <c r="G70" s="3"/>
    </row>
    <row r="71" spans="1:7" ht="30" customHeight="1" x14ac:dyDescent="0.2">
      <c r="A71" s="3" t="s">
        <v>5</v>
      </c>
      <c r="B71" s="4" t="s">
        <v>150</v>
      </c>
      <c r="C71" s="3" t="s">
        <v>140</v>
      </c>
      <c r="D71" s="3" t="s">
        <v>28</v>
      </c>
      <c r="E71" s="3" t="s">
        <v>151</v>
      </c>
      <c r="F71" s="3" t="s">
        <v>1105</v>
      </c>
      <c r="G71" s="3"/>
    </row>
    <row r="72" spans="1:7" ht="30" customHeight="1" x14ac:dyDescent="0.2">
      <c r="A72" s="3" t="s">
        <v>5</v>
      </c>
      <c r="B72" s="4" t="s">
        <v>152</v>
      </c>
      <c r="C72" s="3" t="s">
        <v>140</v>
      </c>
      <c r="D72" s="3" t="s">
        <v>28</v>
      </c>
      <c r="E72" s="3" t="s">
        <v>153</v>
      </c>
      <c r="F72" s="3" t="s">
        <v>1105</v>
      </c>
      <c r="G72" s="3"/>
    </row>
    <row r="73" spans="1:7" ht="30" customHeight="1" x14ac:dyDescent="0.2">
      <c r="A73" s="3" t="s">
        <v>5</v>
      </c>
      <c r="B73" s="4" t="s">
        <v>154</v>
      </c>
      <c r="C73" s="3" t="s">
        <v>140</v>
      </c>
      <c r="D73" s="3" t="s">
        <v>28</v>
      </c>
      <c r="E73" s="3" t="s">
        <v>155</v>
      </c>
      <c r="F73" s="3" t="s">
        <v>1105</v>
      </c>
      <c r="G73" s="3"/>
    </row>
    <row r="74" spans="1:7" ht="30" customHeight="1" x14ac:dyDescent="0.2">
      <c r="A74" s="3" t="s">
        <v>5</v>
      </c>
      <c r="B74" s="4" t="s">
        <v>156</v>
      </c>
      <c r="C74" s="3" t="s">
        <v>140</v>
      </c>
      <c r="D74" s="3" t="s">
        <v>28</v>
      </c>
      <c r="E74" s="3" t="s">
        <v>157</v>
      </c>
      <c r="F74" s="3" t="s">
        <v>1105</v>
      </c>
      <c r="G74" s="3"/>
    </row>
    <row r="75" spans="1:7" ht="30" customHeight="1" x14ac:dyDescent="0.2">
      <c r="A75" s="3" t="s">
        <v>5</v>
      </c>
      <c r="B75" s="4" t="s">
        <v>158</v>
      </c>
      <c r="C75" s="3" t="s">
        <v>140</v>
      </c>
      <c r="D75" s="3" t="s">
        <v>28</v>
      </c>
      <c r="E75" s="3" t="s">
        <v>159</v>
      </c>
      <c r="F75" s="3" t="s">
        <v>1105</v>
      </c>
      <c r="G75" s="3"/>
    </row>
    <row r="76" spans="1:7" ht="30" customHeight="1" x14ac:dyDescent="0.2">
      <c r="A76" s="3" t="s">
        <v>5</v>
      </c>
      <c r="B76" s="4" t="s">
        <v>160</v>
      </c>
      <c r="C76" s="3" t="s">
        <v>140</v>
      </c>
      <c r="D76" s="3" t="s">
        <v>28</v>
      </c>
      <c r="E76" s="3" t="s">
        <v>161</v>
      </c>
      <c r="F76" s="3" t="s">
        <v>1105</v>
      </c>
      <c r="G76" s="3"/>
    </row>
    <row r="77" spans="1:7" ht="30" customHeight="1" x14ac:dyDescent="0.2">
      <c r="A77" s="3" t="s">
        <v>5</v>
      </c>
      <c r="B77" s="4" t="s">
        <v>162</v>
      </c>
      <c r="C77" s="3" t="s">
        <v>140</v>
      </c>
      <c r="D77" s="3" t="s">
        <v>28</v>
      </c>
      <c r="E77" s="3" t="s">
        <v>163</v>
      </c>
      <c r="F77" s="3" t="s">
        <v>1105</v>
      </c>
      <c r="G77" s="3"/>
    </row>
    <row r="78" spans="1:7" ht="30" customHeight="1" x14ac:dyDescent="0.2">
      <c r="A78" s="3" t="s">
        <v>5</v>
      </c>
      <c r="B78" s="4" t="s">
        <v>164</v>
      </c>
      <c r="C78" s="3" t="s">
        <v>165</v>
      </c>
      <c r="D78" s="3" t="s">
        <v>28</v>
      </c>
      <c r="E78" s="3" t="s">
        <v>145</v>
      </c>
      <c r="F78" s="3" t="s">
        <v>1106</v>
      </c>
      <c r="G78" s="3" t="s">
        <v>1112</v>
      </c>
    </row>
    <row r="79" spans="1:7" ht="30" customHeight="1" x14ac:dyDescent="0.2">
      <c r="A79" s="3" t="s">
        <v>5</v>
      </c>
      <c r="B79" s="4" t="s">
        <v>166</v>
      </c>
      <c r="C79" s="3" t="s">
        <v>165</v>
      </c>
      <c r="D79" s="3" t="s">
        <v>28</v>
      </c>
      <c r="E79" s="3" t="s">
        <v>141</v>
      </c>
      <c r="F79" s="3" t="s">
        <v>1106</v>
      </c>
      <c r="G79" s="3" t="s">
        <v>1112</v>
      </c>
    </row>
    <row r="80" spans="1:7" ht="30" customHeight="1" x14ac:dyDescent="0.2">
      <c r="A80" s="3" t="s">
        <v>5</v>
      </c>
      <c r="B80" s="4" t="s">
        <v>167</v>
      </c>
      <c r="C80" s="3" t="s">
        <v>140</v>
      </c>
      <c r="D80" s="3" t="s">
        <v>28</v>
      </c>
      <c r="E80" s="3" t="s">
        <v>168</v>
      </c>
      <c r="F80" s="3" t="s">
        <v>1105</v>
      </c>
      <c r="G80" s="3"/>
    </row>
    <row r="81" spans="1:7" ht="30" customHeight="1" x14ac:dyDescent="0.2">
      <c r="A81" s="3" t="s">
        <v>5</v>
      </c>
      <c r="B81" s="4" t="s">
        <v>169</v>
      </c>
      <c r="C81" s="3" t="s">
        <v>165</v>
      </c>
      <c r="D81" s="3" t="s">
        <v>28</v>
      </c>
      <c r="E81" s="3" t="s">
        <v>170</v>
      </c>
      <c r="F81" s="3" t="s">
        <v>1106</v>
      </c>
      <c r="G81" s="3" t="s">
        <v>1112</v>
      </c>
    </row>
    <row r="82" spans="1:7" ht="30" customHeight="1" x14ac:dyDescent="0.2">
      <c r="A82" s="3" t="s">
        <v>5</v>
      </c>
      <c r="B82" s="4" t="s">
        <v>171</v>
      </c>
      <c r="C82" s="3" t="s">
        <v>165</v>
      </c>
      <c r="D82" s="3" t="s">
        <v>28</v>
      </c>
      <c r="E82" s="3" t="s">
        <v>172</v>
      </c>
      <c r="F82" s="3" t="s">
        <v>1106</v>
      </c>
      <c r="G82" s="3" t="s">
        <v>1112</v>
      </c>
    </row>
    <row r="83" spans="1:7" ht="30" customHeight="1" x14ac:dyDescent="0.2">
      <c r="A83" s="3" t="s">
        <v>5</v>
      </c>
      <c r="B83" s="4" t="s">
        <v>173</v>
      </c>
      <c r="C83" s="3" t="s">
        <v>165</v>
      </c>
      <c r="D83" s="3" t="s">
        <v>28</v>
      </c>
      <c r="E83" s="3" t="s">
        <v>174</v>
      </c>
      <c r="F83" s="3" t="s">
        <v>1106</v>
      </c>
      <c r="G83" s="3" t="s">
        <v>1112</v>
      </c>
    </row>
    <row r="84" spans="1:7" ht="30" customHeight="1" x14ac:dyDescent="0.2">
      <c r="A84" s="3" t="s">
        <v>5</v>
      </c>
      <c r="B84" s="4" t="s">
        <v>175</v>
      </c>
      <c r="C84" s="3" t="s">
        <v>165</v>
      </c>
      <c r="D84" s="3" t="s">
        <v>28</v>
      </c>
      <c r="E84" s="3" t="s">
        <v>176</v>
      </c>
      <c r="F84" s="3" t="s">
        <v>1106</v>
      </c>
      <c r="G84" s="3" t="s">
        <v>1112</v>
      </c>
    </row>
    <row r="85" spans="1:7" ht="30" customHeight="1" x14ac:dyDescent="0.2">
      <c r="A85" s="3" t="s">
        <v>5</v>
      </c>
      <c r="B85" s="4" t="s">
        <v>177</v>
      </c>
      <c r="C85" s="3" t="s">
        <v>165</v>
      </c>
      <c r="D85" s="3" t="s">
        <v>28</v>
      </c>
      <c r="E85" s="3" t="s">
        <v>147</v>
      </c>
      <c r="F85" s="3" t="s">
        <v>1106</v>
      </c>
      <c r="G85" s="3" t="s">
        <v>1112</v>
      </c>
    </row>
    <row r="86" spans="1:7" ht="30" customHeight="1" x14ac:dyDescent="0.2">
      <c r="A86" s="3" t="s">
        <v>5</v>
      </c>
      <c r="B86" s="4" t="s">
        <v>178</v>
      </c>
      <c r="C86" s="3" t="s">
        <v>165</v>
      </c>
      <c r="D86" s="3" t="s">
        <v>28</v>
      </c>
      <c r="E86" s="3" t="s">
        <v>179</v>
      </c>
      <c r="F86" s="3" t="s">
        <v>1106</v>
      </c>
      <c r="G86" s="3" t="s">
        <v>1112</v>
      </c>
    </row>
    <row r="87" spans="1:7" ht="30" customHeight="1" x14ac:dyDescent="0.2">
      <c r="A87" s="3" t="s">
        <v>5</v>
      </c>
      <c r="B87" s="4" t="s">
        <v>180</v>
      </c>
      <c r="C87" s="3" t="s">
        <v>165</v>
      </c>
      <c r="D87" s="3" t="s">
        <v>28</v>
      </c>
      <c r="E87" s="3" t="s">
        <v>181</v>
      </c>
      <c r="F87" s="3" t="s">
        <v>1106</v>
      </c>
      <c r="G87" s="3" t="s">
        <v>1112</v>
      </c>
    </row>
    <row r="88" spans="1:7" ht="30" customHeight="1" x14ac:dyDescent="0.2">
      <c r="A88" s="3" t="s">
        <v>5</v>
      </c>
      <c r="B88" s="4" t="s">
        <v>182</v>
      </c>
      <c r="C88" s="3" t="s">
        <v>165</v>
      </c>
      <c r="D88" s="3" t="s">
        <v>28</v>
      </c>
      <c r="E88" s="3" t="s">
        <v>183</v>
      </c>
      <c r="F88" s="3" t="s">
        <v>1106</v>
      </c>
      <c r="G88" s="3" t="s">
        <v>1112</v>
      </c>
    </row>
    <row r="89" spans="1:7" ht="30" customHeight="1" x14ac:dyDescent="0.2">
      <c r="A89" s="3" t="s">
        <v>5</v>
      </c>
      <c r="B89" s="4" t="s">
        <v>184</v>
      </c>
      <c r="C89" s="3" t="s">
        <v>165</v>
      </c>
      <c r="D89" s="3" t="s">
        <v>28</v>
      </c>
      <c r="E89" s="3" t="s">
        <v>161</v>
      </c>
      <c r="F89" s="3" t="s">
        <v>1106</v>
      </c>
      <c r="G89" s="3" t="s">
        <v>1112</v>
      </c>
    </row>
    <row r="90" spans="1:7" ht="30" customHeight="1" x14ac:dyDescent="0.2">
      <c r="A90" s="3" t="s">
        <v>5</v>
      </c>
      <c r="B90" s="4" t="s">
        <v>185</v>
      </c>
      <c r="C90" s="3" t="s">
        <v>165</v>
      </c>
      <c r="D90" s="3" t="s">
        <v>28</v>
      </c>
      <c r="E90" s="3" t="s">
        <v>186</v>
      </c>
      <c r="F90" s="3" t="s">
        <v>1106</v>
      </c>
      <c r="G90" s="3" t="s">
        <v>1112</v>
      </c>
    </row>
    <row r="91" spans="1:7" ht="30" customHeight="1" x14ac:dyDescent="0.2">
      <c r="A91" s="3" t="s">
        <v>5</v>
      </c>
      <c r="B91" s="4" t="s">
        <v>187</v>
      </c>
      <c r="C91" s="3" t="s">
        <v>165</v>
      </c>
      <c r="D91" s="3" t="s">
        <v>28</v>
      </c>
      <c r="E91" s="3" t="s">
        <v>188</v>
      </c>
      <c r="F91" s="3" t="s">
        <v>1106</v>
      </c>
      <c r="G91" s="3" t="s">
        <v>1112</v>
      </c>
    </row>
    <row r="92" spans="1:7" ht="30" customHeight="1" x14ac:dyDescent="0.2">
      <c r="A92" s="3" t="s">
        <v>5</v>
      </c>
      <c r="B92" s="4" t="s">
        <v>189</v>
      </c>
      <c r="C92" s="3" t="s">
        <v>165</v>
      </c>
      <c r="D92" s="3" t="s">
        <v>28</v>
      </c>
      <c r="E92" s="3" t="s">
        <v>163</v>
      </c>
      <c r="F92" s="3" t="s">
        <v>1106</v>
      </c>
      <c r="G92" s="3" t="s">
        <v>1112</v>
      </c>
    </row>
    <row r="93" spans="1:7" ht="30" customHeight="1" x14ac:dyDescent="0.2">
      <c r="A93" s="3" t="s">
        <v>5</v>
      </c>
      <c r="B93" s="4" t="s">
        <v>190</v>
      </c>
      <c r="C93" s="3" t="s">
        <v>191</v>
      </c>
      <c r="D93" s="3" t="s">
        <v>28</v>
      </c>
      <c r="E93" s="3" t="s">
        <v>192</v>
      </c>
      <c r="F93" s="3" t="s">
        <v>1106</v>
      </c>
      <c r="G93" s="3" t="s">
        <v>1112</v>
      </c>
    </row>
    <row r="94" spans="1:7" ht="30" customHeight="1" x14ac:dyDescent="0.2">
      <c r="A94" s="3" t="s">
        <v>5</v>
      </c>
      <c r="B94" s="4" t="s">
        <v>193</v>
      </c>
      <c r="C94" s="3" t="s">
        <v>191</v>
      </c>
      <c r="D94" s="3" t="s">
        <v>28</v>
      </c>
      <c r="E94" s="3" t="s">
        <v>194</v>
      </c>
      <c r="F94" s="3" t="s">
        <v>1106</v>
      </c>
      <c r="G94" s="3" t="s">
        <v>1112</v>
      </c>
    </row>
    <row r="95" spans="1:7" ht="30" customHeight="1" x14ac:dyDescent="0.2">
      <c r="A95" s="3" t="s">
        <v>5</v>
      </c>
      <c r="B95" s="4" t="s">
        <v>195</v>
      </c>
      <c r="C95" s="3" t="s">
        <v>191</v>
      </c>
      <c r="D95" s="3" t="s">
        <v>28</v>
      </c>
      <c r="E95" s="3" t="s">
        <v>196</v>
      </c>
      <c r="F95" s="3" t="s">
        <v>1106</v>
      </c>
      <c r="G95" s="3" t="s">
        <v>1112</v>
      </c>
    </row>
    <row r="96" spans="1:7" ht="30" customHeight="1" x14ac:dyDescent="0.2">
      <c r="A96" s="3" t="s">
        <v>5</v>
      </c>
      <c r="B96" s="4" t="s">
        <v>197</v>
      </c>
      <c r="C96" s="3" t="s">
        <v>191</v>
      </c>
      <c r="D96" s="3" t="s">
        <v>28</v>
      </c>
      <c r="E96" s="3" t="s">
        <v>198</v>
      </c>
      <c r="F96" s="3" t="s">
        <v>1106</v>
      </c>
      <c r="G96" s="3" t="s">
        <v>1112</v>
      </c>
    </row>
    <row r="97" spans="1:7" ht="30" customHeight="1" x14ac:dyDescent="0.2">
      <c r="A97" s="3" t="s">
        <v>5</v>
      </c>
      <c r="B97" s="4" t="s">
        <v>199</v>
      </c>
      <c r="C97" s="3" t="s">
        <v>191</v>
      </c>
      <c r="D97" s="3" t="s">
        <v>28</v>
      </c>
      <c r="E97" s="3" t="s">
        <v>200</v>
      </c>
      <c r="F97" s="3" t="s">
        <v>1106</v>
      </c>
      <c r="G97" s="3" t="s">
        <v>1112</v>
      </c>
    </row>
    <row r="98" spans="1:7" ht="30" customHeight="1" x14ac:dyDescent="0.2">
      <c r="A98" s="3" t="s">
        <v>5</v>
      </c>
      <c r="B98" s="4" t="s">
        <v>201</v>
      </c>
      <c r="C98" s="3" t="s">
        <v>191</v>
      </c>
      <c r="D98" s="3" t="s">
        <v>28</v>
      </c>
      <c r="E98" s="3" t="s">
        <v>202</v>
      </c>
      <c r="F98" s="3" t="s">
        <v>1106</v>
      </c>
      <c r="G98" s="3" t="s">
        <v>1112</v>
      </c>
    </row>
    <row r="99" spans="1:7" ht="30" customHeight="1" x14ac:dyDescent="0.2">
      <c r="A99" s="3" t="s">
        <v>5</v>
      </c>
      <c r="B99" s="4" t="s">
        <v>203</v>
      </c>
      <c r="C99" s="3" t="s">
        <v>191</v>
      </c>
      <c r="D99" s="3" t="s">
        <v>28</v>
      </c>
      <c r="E99" s="3" t="s">
        <v>204</v>
      </c>
      <c r="F99" s="3" t="s">
        <v>1106</v>
      </c>
      <c r="G99" s="3" t="s">
        <v>1112</v>
      </c>
    </row>
    <row r="100" spans="1:7" ht="30" customHeight="1" x14ac:dyDescent="0.2">
      <c r="A100" s="3" t="s">
        <v>5</v>
      </c>
      <c r="B100" s="4" t="s">
        <v>205</v>
      </c>
      <c r="C100" s="3" t="s">
        <v>191</v>
      </c>
      <c r="D100" s="3" t="s">
        <v>28</v>
      </c>
      <c r="E100" s="3" t="s">
        <v>206</v>
      </c>
      <c r="F100" s="3" t="s">
        <v>1106</v>
      </c>
      <c r="G100" s="3" t="s">
        <v>1112</v>
      </c>
    </row>
    <row r="101" spans="1:7" ht="30" customHeight="1" x14ac:dyDescent="0.2">
      <c r="A101" s="3" t="s">
        <v>5</v>
      </c>
      <c r="B101" s="4" t="s">
        <v>207</v>
      </c>
      <c r="C101" s="3" t="s">
        <v>191</v>
      </c>
      <c r="D101" s="3" t="s">
        <v>28</v>
      </c>
      <c r="E101" s="3" t="s">
        <v>208</v>
      </c>
      <c r="F101" s="3" t="s">
        <v>1106</v>
      </c>
      <c r="G101" s="3" t="s">
        <v>1112</v>
      </c>
    </row>
    <row r="102" spans="1:7" ht="30" customHeight="1" x14ac:dyDescent="0.2">
      <c r="A102" s="3" t="s">
        <v>5</v>
      </c>
      <c r="B102" s="4" t="s">
        <v>209</v>
      </c>
      <c r="C102" s="3" t="s">
        <v>191</v>
      </c>
      <c r="D102" s="3" t="s">
        <v>28</v>
      </c>
      <c r="E102" s="3" t="s">
        <v>210</v>
      </c>
      <c r="F102" s="3" t="s">
        <v>1106</v>
      </c>
      <c r="G102" s="3" t="s">
        <v>1112</v>
      </c>
    </row>
    <row r="103" spans="1:7" ht="30" customHeight="1" x14ac:dyDescent="0.2">
      <c r="A103" s="3" t="s">
        <v>5</v>
      </c>
      <c r="B103" s="4" t="s">
        <v>211</v>
      </c>
      <c r="C103" s="3" t="s">
        <v>191</v>
      </c>
      <c r="D103" s="3" t="s">
        <v>28</v>
      </c>
      <c r="E103" s="3" t="s">
        <v>212</v>
      </c>
      <c r="F103" s="3" t="s">
        <v>1106</v>
      </c>
      <c r="G103" s="3" t="s">
        <v>1112</v>
      </c>
    </row>
    <row r="104" spans="1:7" ht="30" customHeight="1" x14ac:dyDescent="0.2">
      <c r="A104" s="3" t="s">
        <v>5</v>
      </c>
      <c r="B104" s="4" t="s">
        <v>213</v>
      </c>
      <c r="C104" s="3" t="s">
        <v>191</v>
      </c>
      <c r="D104" s="3" t="s">
        <v>28</v>
      </c>
      <c r="E104" s="3" t="s">
        <v>214</v>
      </c>
      <c r="F104" s="3" t="s">
        <v>1106</v>
      </c>
      <c r="G104" s="3" t="s">
        <v>1112</v>
      </c>
    </row>
    <row r="105" spans="1:7" ht="30" customHeight="1" x14ac:dyDescent="0.2">
      <c r="A105" s="3" t="s">
        <v>5</v>
      </c>
      <c r="B105" s="4" t="s">
        <v>215</v>
      </c>
      <c r="C105" s="3" t="s">
        <v>216</v>
      </c>
      <c r="D105" s="3" t="s">
        <v>28</v>
      </c>
      <c r="E105" s="3" t="s">
        <v>217</v>
      </c>
      <c r="F105" s="3" t="s">
        <v>1105</v>
      </c>
      <c r="G105" s="3"/>
    </row>
    <row r="106" spans="1:7" ht="30" customHeight="1" x14ac:dyDescent="0.2">
      <c r="A106" s="3" t="s">
        <v>5</v>
      </c>
      <c r="B106" s="4" t="s">
        <v>218</v>
      </c>
      <c r="C106" s="3" t="s">
        <v>216</v>
      </c>
      <c r="D106" s="3" t="s">
        <v>28</v>
      </c>
      <c r="E106" s="3" t="s">
        <v>219</v>
      </c>
      <c r="F106" s="3" t="s">
        <v>1105</v>
      </c>
      <c r="G106" s="3"/>
    </row>
    <row r="107" spans="1:7" ht="30" customHeight="1" x14ac:dyDescent="0.2">
      <c r="A107" s="3" t="s">
        <v>5</v>
      </c>
      <c r="B107" s="4" t="s">
        <v>220</v>
      </c>
      <c r="C107" s="3" t="s">
        <v>216</v>
      </c>
      <c r="D107" s="3" t="s">
        <v>28</v>
      </c>
      <c r="E107" s="3" t="s">
        <v>221</v>
      </c>
      <c r="F107" s="3" t="s">
        <v>1105</v>
      </c>
      <c r="G107" s="3"/>
    </row>
    <row r="108" spans="1:7" ht="30" customHeight="1" x14ac:dyDescent="0.2">
      <c r="A108" s="3" t="s">
        <v>5</v>
      </c>
      <c r="B108" s="4" t="s">
        <v>222</v>
      </c>
      <c r="C108" s="3" t="s">
        <v>216</v>
      </c>
      <c r="D108" s="3" t="s">
        <v>28</v>
      </c>
      <c r="E108" s="3" t="s">
        <v>223</v>
      </c>
      <c r="F108" s="3" t="s">
        <v>1105</v>
      </c>
      <c r="G108" s="3"/>
    </row>
    <row r="109" spans="1:7" ht="30" customHeight="1" x14ac:dyDescent="0.2">
      <c r="A109" s="3" t="s">
        <v>5</v>
      </c>
      <c r="B109" s="4" t="s">
        <v>224</v>
      </c>
      <c r="C109" s="3" t="s">
        <v>216</v>
      </c>
      <c r="D109" s="3" t="s">
        <v>28</v>
      </c>
      <c r="E109" s="3" t="s">
        <v>225</v>
      </c>
      <c r="F109" s="3" t="s">
        <v>1105</v>
      </c>
      <c r="G109" s="3"/>
    </row>
    <row r="110" spans="1:7" ht="30" customHeight="1" x14ac:dyDescent="0.2">
      <c r="A110" s="3" t="s">
        <v>5</v>
      </c>
      <c r="B110" s="4" t="s">
        <v>226</v>
      </c>
      <c r="C110" s="3" t="s">
        <v>216</v>
      </c>
      <c r="D110" s="3" t="s">
        <v>28</v>
      </c>
      <c r="E110" s="3" t="s">
        <v>227</v>
      </c>
      <c r="F110" s="3" t="s">
        <v>1105</v>
      </c>
      <c r="G110" s="3"/>
    </row>
    <row r="111" spans="1:7" ht="30" customHeight="1" x14ac:dyDescent="0.2">
      <c r="A111" s="3" t="s">
        <v>5</v>
      </c>
      <c r="B111" s="4" t="s">
        <v>228</v>
      </c>
      <c r="C111" s="3" t="s">
        <v>216</v>
      </c>
      <c r="D111" s="3" t="s">
        <v>28</v>
      </c>
      <c r="E111" s="3" t="s">
        <v>229</v>
      </c>
      <c r="F111" s="3" t="s">
        <v>1105</v>
      </c>
      <c r="G111" s="3"/>
    </row>
    <row r="112" spans="1:7" ht="30" customHeight="1" x14ac:dyDescent="0.2">
      <c r="A112" s="3" t="s">
        <v>5</v>
      </c>
      <c r="B112" s="4" t="s">
        <v>230</v>
      </c>
      <c r="C112" s="3" t="s">
        <v>216</v>
      </c>
      <c r="D112" s="3" t="s">
        <v>28</v>
      </c>
      <c r="E112" s="3" t="s">
        <v>231</v>
      </c>
      <c r="F112" s="3" t="s">
        <v>1105</v>
      </c>
      <c r="G112" s="3"/>
    </row>
    <row r="113" spans="1:7" ht="30" customHeight="1" x14ac:dyDescent="0.2">
      <c r="A113" s="3" t="s">
        <v>5</v>
      </c>
      <c r="B113" s="4" t="s">
        <v>232</v>
      </c>
      <c r="C113" s="3" t="s">
        <v>216</v>
      </c>
      <c r="D113" s="3" t="s">
        <v>28</v>
      </c>
      <c r="E113" s="3" t="s">
        <v>233</v>
      </c>
      <c r="F113" s="3" t="s">
        <v>1105</v>
      </c>
      <c r="G113" s="3"/>
    </row>
    <row r="114" spans="1:7" ht="30" customHeight="1" x14ac:dyDescent="0.2">
      <c r="A114" s="3" t="s">
        <v>5</v>
      </c>
      <c r="B114" s="4" t="s">
        <v>234</v>
      </c>
      <c r="C114" s="3" t="s">
        <v>216</v>
      </c>
      <c r="D114" s="3" t="s">
        <v>28</v>
      </c>
      <c r="E114" s="3" t="s">
        <v>235</v>
      </c>
      <c r="F114" s="3" t="s">
        <v>1105</v>
      </c>
      <c r="G114" s="3"/>
    </row>
    <row r="115" spans="1:7" ht="30" customHeight="1" x14ac:dyDescent="0.2">
      <c r="A115" s="3" t="s">
        <v>5</v>
      </c>
      <c r="B115" s="4" t="s">
        <v>236</v>
      </c>
      <c r="C115" s="3" t="s">
        <v>216</v>
      </c>
      <c r="D115" s="3" t="s">
        <v>28</v>
      </c>
      <c r="E115" s="3" t="s">
        <v>237</v>
      </c>
      <c r="F115" s="3" t="s">
        <v>1105</v>
      </c>
      <c r="G115" s="3"/>
    </row>
    <row r="116" spans="1:7" ht="30" customHeight="1" x14ac:dyDescent="0.2">
      <c r="A116" s="3" t="s">
        <v>5</v>
      </c>
      <c r="B116" s="4" t="s">
        <v>238</v>
      </c>
      <c r="C116" s="3" t="s">
        <v>216</v>
      </c>
      <c r="D116" s="3" t="s">
        <v>28</v>
      </c>
      <c r="E116" s="3" t="s">
        <v>239</v>
      </c>
      <c r="F116" s="3" t="s">
        <v>1105</v>
      </c>
      <c r="G116" s="3"/>
    </row>
    <row r="117" spans="1:7" ht="30" customHeight="1" x14ac:dyDescent="0.2">
      <c r="A117" s="3" t="s">
        <v>5</v>
      </c>
      <c r="B117" s="4" t="s">
        <v>240</v>
      </c>
      <c r="C117" s="3" t="s">
        <v>241</v>
      </c>
      <c r="D117" s="3" t="s">
        <v>28</v>
      </c>
      <c r="E117" s="3" t="s">
        <v>242</v>
      </c>
      <c r="F117" s="3" t="s">
        <v>1106</v>
      </c>
      <c r="G117" s="3" t="s">
        <v>1112</v>
      </c>
    </row>
    <row r="118" spans="1:7" ht="30" customHeight="1" x14ac:dyDescent="0.2">
      <c r="A118" s="3" t="s">
        <v>5</v>
      </c>
      <c r="B118" s="4" t="s">
        <v>243</v>
      </c>
      <c r="C118" s="3" t="s">
        <v>216</v>
      </c>
      <c r="D118" s="3" t="s">
        <v>28</v>
      </c>
      <c r="E118" s="3" t="s">
        <v>244</v>
      </c>
      <c r="F118" s="3" t="s">
        <v>1105</v>
      </c>
      <c r="G118" s="3"/>
    </row>
    <row r="119" spans="1:7" ht="30" customHeight="1" x14ac:dyDescent="0.2">
      <c r="A119" s="3" t="s">
        <v>5</v>
      </c>
      <c r="B119" s="4" t="s">
        <v>245</v>
      </c>
      <c r="C119" s="3" t="s">
        <v>216</v>
      </c>
      <c r="D119" s="3" t="s">
        <v>28</v>
      </c>
      <c r="E119" s="3" t="s">
        <v>246</v>
      </c>
      <c r="F119" s="3" t="s">
        <v>1105</v>
      </c>
      <c r="G119" s="3"/>
    </row>
    <row r="120" spans="1:7" ht="30" customHeight="1" x14ac:dyDescent="0.2">
      <c r="A120" s="3" t="s">
        <v>5</v>
      </c>
      <c r="B120" s="4" t="s">
        <v>247</v>
      </c>
      <c r="C120" s="3" t="s">
        <v>241</v>
      </c>
      <c r="D120" s="3" t="s">
        <v>28</v>
      </c>
      <c r="E120" s="3" t="s">
        <v>248</v>
      </c>
      <c r="F120" s="3" t="s">
        <v>1106</v>
      </c>
      <c r="G120" s="3" t="s">
        <v>1112</v>
      </c>
    </row>
    <row r="121" spans="1:7" ht="30" customHeight="1" x14ac:dyDescent="0.2">
      <c r="A121" s="3" t="s">
        <v>5</v>
      </c>
      <c r="B121" s="4" t="s">
        <v>249</v>
      </c>
      <c r="C121" s="3" t="s">
        <v>241</v>
      </c>
      <c r="D121" s="3" t="s">
        <v>28</v>
      </c>
      <c r="E121" s="3" t="s">
        <v>250</v>
      </c>
      <c r="F121" s="3" t="s">
        <v>1106</v>
      </c>
      <c r="G121" s="3" t="s">
        <v>1112</v>
      </c>
    </row>
    <row r="122" spans="1:7" ht="30" customHeight="1" x14ac:dyDescent="0.2">
      <c r="A122" s="3" t="s">
        <v>5</v>
      </c>
      <c r="B122" s="4" t="s">
        <v>251</v>
      </c>
      <c r="C122" s="3" t="s">
        <v>241</v>
      </c>
      <c r="D122" s="3" t="s">
        <v>28</v>
      </c>
      <c r="E122" s="3" t="s">
        <v>252</v>
      </c>
      <c r="F122" s="3" t="s">
        <v>1106</v>
      </c>
      <c r="G122" s="3" t="s">
        <v>1112</v>
      </c>
    </row>
    <row r="123" spans="1:7" ht="30" customHeight="1" x14ac:dyDescent="0.2">
      <c r="A123" s="3" t="s">
        <v>5</v>
      </c>
      <c r="B123" s="4" t="s">
        <v>253</v>
      </c>
      <c r="C123" s="3" t="s">
        <v>241</v>
      </c>
      <c r="D123" s="3" t="s">
        <v>28</v>
      </c>
      <c r="E123" s="3" t="s">
        <v>254</v>
      </c>
      <c r="F123" s="3" t="s">
        <v>1106</v>
      </c>
      <c r="G123" s="3" t="s">
        <v>1112</v>
      </c>
    </row>
    <row r="124" spans="1:7" ht="30" customHeight="1" x14ac:dyDescent="0.2">
      <c r="A124" s="3" t="s">
        <v>5</v>
      </c>
      <c r="B124" s="4" t="s">
        <v>255</v>
      </c>
      <c r="C124" s="3" t="s">
        <v>241</v>
      </c>
      <c r="D124" s="3" t="s">
        <v>28</v>
      </c>
      <c r="E124" s="3" t="s">
        <v>223</v>
      </c>
      <c r="F124" s="3" t="s">
        <v>1106</v>
      </c>
      <c r="G124" s="3" t="s">
        <v>1112</v>
      </c>
    </row>
    <row r="125" spans="1:7" ht="30" customHeight="1" x14ac:dyDescent="0.2">
      <c r="A125" s="3" t="s">
        <v>5</v>
      </c>
      <c r="B125" s="4" t="s">
        <v>256</v>
      </c>
      <c r="C125" s="3" t="s">
        <v>241</v>
      </c>
      <c r="D125" s="3" t="s">
        <v>28</v>
      </c>
      <c r="E125" s="3" t="s">
        <v>257</v>
      </c>
      <c r="F125" s="3" t="s">
        <v>1106</v>
      </c>
      <c r="G125" s="3" t="s">
        <v>1112</v>
      </c>
    </row>
    <row r="126" spans="1:7" ht="30" customHeight="1" x14ac:dyDescent="0.2">
      <c r="A126" s="3" t="s">
        <v>5</v>
      </c>
      <c r="B126" s="4" t="s">
        <v>258</v>
      </c>
      <c r="C126" s="3" t="s">
        <v>241</v>
      </c>
      <c r="D126" s="3" t="s">
        <v>28</v>
      </c>
      <c r="E126" s="3" t="s">
        <v>221</v>
      </c>
      <c r="F126" s="3" t="s">
        <v>1106</v>
      </c>
      <c r="G126" s="3" t="s">
        <v>1112</v>
      </c>
    </row>
    <row r="127" spans="1:7" ht="30" customHeight="1" x14ac:dyDescent="0.2">
      <c r="A127" s="3" t="s">
        <v>5</v>
      </c>
      <c r="B127" s="4" t="s">
        <v>259</v>
      </c>
      <c r="C127" s="3" t="s">
        <v>241</v>
      </c>
      <c r="D127" s="3" t="s">
        <v>28</v>
      </c>
      <c r="E127" s="3" t="s">
        <v>219</v>
      </c>
      <c r="F127" s="3" t="s">
        <v>1106</v>
      </c>
      <c r="G127" s="3" t="s">
        <v>1112</v>
      </c>
    </row>
    <row r="128" spans="1:7" ht="30" customHeight="1" x14ac:dyDescent="0.2">
      <c r="A128" s="3" t="s">
        <v>5</v>
      </c>
      <c r="B128" s="4" t="s">
        <v>260</v>
      </c>
      <c r="C128" s="3" t="s">
        <v>241</v>
      </c>
      <c r="D128" s="3" t="s">
        <v>28</v>
      </c>
      <c r="E128" s="3" t="s">
        <v>261</v>
      </c>
      <c r="F128" s="3" t="s">
        <v>1106</v>
      </c>
      <c r="G128" s="3" t="s">
        <v>1112</v>
      </c>
    </row>
    <row r="129" spans="1:7" ht="30" customHeight="1" x14ac:dyDescent="0.2">
      <c r="A129" s="3" t="s">
        <v>5</v>
      </c>
      <c r="B129" s="4" t="s">
        <v>262</v>
      </c>
      <c r="C129" s="3" t="s">
        <v>241</v>
      </c>
      <c r="D129" s="3" t="s">
        <v>28</v>
      </c>
      <c r="E129" s="3" t="s">
        <v>263</v>
      </c>
      <c r="F129" s="3" t="s">
        <v>1106</v>
      </c>
      <c r="G129" s="3" t="s">
        <v>1112</v>
      </c>
    </row>
    <row r="130" spans="1:7" ht="30" customHeight="1" x14ac:dyDescent="0.2">
      <c r="A130" s="3" t="s">
        <v>5</v>
      </c>
      <c r="B130" s="4" t="s">
        <v>264</v>
      </c>
      <c r="C130" s="3" t="s">
        <v>241</v>
      </c>
      <c r="D130" s="3" t="s">
        <v>28</v>
      </c>
      <c r="E130" s="3" t="s">
        <v>265</v>
      </c>
      <c r="F130" s="3" t="s">
        <v>1106</v>
      </c>
      <c r="G130" s="3" t="s">
        <v>1112</v>
      </c>
    </row>
    <row r="131" spans="1:7" ht="30" customHeight="1" x14ac:dyDescent="0.2">
      <c r="A131" s="3" t="s">
        <v>5</v>
      </c>
      <c r="B131" s="4" t="s">
        <v>266</v>
      </c>
      <c r="C131" s="3" t="s">
        <v>241</v>
      </c>
      <c r="D131" s="3" t="s">
        <v>28</v>
      </c>
      <c r="E131" s="3" t="s">
        <v>267</v>
      </c>
      <c r="F131" s="3" t="s">
        <v>1106</v>
      </c>
      <c r="G131" s="3" t="s">
        <v>1112</v>
      </c>
    </row>
    <row r="132" spans="1:7" ht="30" customHeight="1" x14ac:dyDescent="0.2">
      <c r="A132" s="3" t="s">
        <v>5</v>
      </c>
      <c r="B132" s="4" t="s">
        <v>268</v>
      </c>
      <c r="C132" s="3" t="s">
        <v>241</v>
      </c>
      <c r="D132" s="3" t="s">
        <v>28</v>
      </c>
      <c r="E132" s="3" t="s">
        <v>225</v>
      </c>
      <c r="F132" s="3" t="s">
        <v>1106</v>
      </c>
      <c r="G132" s="3" t="s">
        <v>1112</v>
      </c>
    </row>
    <row r="133" spans="1:7" ht="30" customHeight="1" x14ac:dyDescent="0.2">
      <c r="A133" s="3" t="s">
        <v>5</v>
      </c>
      <c r="B133" s="4" t="s">
        <v>269</v>
      </c>
      <c r="C133" s="3" t="s">
        <v>241</v>
      </c>
      <c r="D133" s="3" t="s">
        <v>28</v>
      </c>
      <c r="E133" s="3" t="s">
        <v>229</v>
      </c>
      <c r="F133" s="3" t="s">
        <v>1106</v>
      </c>
      <c r="G133" s="3" t="s">
        <v>1112</v>
      </c>
    </row>
    <row r="134" spans="1:7" ht="30" customHeight="1" x14ac:dyDescent="0.2">
      <c r="A134" s="3" t="s">
        <v>5</v>
      </c>
      <c r="B134" s="4" t="s">
        <v>270</v>
      </c>
      <c r="C134" s="3" t="s">
        <v>241</v>
      </c>
      <c r="D134" s="3" t="s">
        <v>28</v>
      </c>
      <c r="E134" s="3" t="s">
        <v>235</v>
      </c>
      <c r="F134" s="3" t="s">
        <v>1106</v>
      </c>
      <c r="G134" s="3" t="s">
        <v>1112</v>
      </c>
    </row>
    <row r="135" spans="1:7" ht="30" customHeight="1" x14ac:dyDescent="0.2">
      <c r="A135" s="3" t="s">
        <v>5</v>
      </c>
      <c r="B135" s="4" t="s">
        <v>271</v>
      </c>
      <c r="C135" s="3" t="s">
        <v>241</v>
      </c>
      <c r="D135" s="3" t="s">
        <v>28</v>
      </c>
      <c r="E135" s="3" t="s">
        <v>233</v>
      </c>
      <c r="F135" s="3" t="s">
        <v>1106</v>
      </c>
      <c r="G135" s="3" t="s">
        <v>1112</v>
      </c>
    </row>
    <row r="136" spans="1:7" ht="30" customHeight="1" x14ac:dyDescent="0.2">
      <c r="A136" s="3" t="s">
        <v>5</v>
      </c>
      <c r="B136" s="4" t="s">
        <v>272</v>
      </c>
      <c r="C136" s="3" t="s">
        <v>241</v>
      </c>
      <c r="D136" s="3" t="s">
        <v>28</v>
      </c>
      <c r="E136" s="3" t="s">
        <v>231</v>
      </c>
      <c r="F136" s="3" t="s">
        <v>1106</v>
      </c>
      <c r="G136" s="3" t="s">
        <v>1112</v>
      </c>
    </row>
    <row r="137" spans="1:7" ht="30" customHeight="1" x14ac:dyDescent="0.2">
      <c r="A137" s="3" t="s">
        <v>5</v>
      </c>
      <c r="B137" s="4" t="s">
        <v>273</v>
      </c>
      <c r="C137" s="3" t="s">
        <v>241</v>
      </c>
      <c r="D137" s="3" t="s">
        <v>28</v>
      </c>
      <c r="E137" s="3" t="s">
        <v>237</v>
      </c>
      <c r="F137" s="3" t="s">
        <v>1106</v>
      </c>
      <c r="G137" s="3" t="s">
        <v>1112</v>
      </c>
    </row>
    <row r="138" spans="1:7" ht="30" customHeight="1" x14ac:dyDescent="0.2">
      <c r="A138" s="3" t="s">
        <v>5</v>
      </c>
      <c r="B138" s="4" t="s">
        <v>274</v>
      </c>
      <c r="C138" s="3" t="s">
        <v>241</v>
      </c>
      <c r="D138" s="3" t="s">
        <v>28</v>
      </c>
      <c r="E138" s="3" t="s">
        <v>275</v>
      </c>
      <c r="F138" s="3" t="s">
        <v>1106</v>
      </c>
      <c r="G138" s="3" t="s">
        <v>1112</v>
      </c>
    </row>
    <row r="139" spans="1:7" ht="30" customHeight="1" x14ac:dyDescent="0.2">
      <c r="A139" s="3" t="s">
        <v>5</v>
      </c>
      <c r="B139" s="4" t="s">
        <v>276</v>
      </c>
      <c r="C139" s="3" t="s">
        <v>241</v>
      </c>
      <c r="D139" s="3" t="s">
        <v>28</v>
      </c>
      <c r="E139" s="3" t="s">
        <v>244</v>
      </c>
      <c r="F139" s="3" t="s">
        <v>1106</v>
      </c>
      <c r="G139" s="3" t="s">
        <v>1112</v>
      </c>
    </row>
    <row r="140" spans="1:7" ht="30" customHeight="1" x14ac:dyDescent="0.2">
      <c r="A140" s="3" t="s">
        <v>5</v>
      </c>
      <c r="B140" s="4" t="s">
        <v>277</v>
      </c>
      <c r="C140" s="3" t="s">
        <v>241</v>
      </c>
      <c r="D140" s="3" t="s">
        <v>28</v>
      </c>
      <c r="E140" s="3" t="s">
        <v>278</v>
      </c>
      <c r="F140" s="3" t="s">
        <v>1106</v>
      </c>
      <c r="G140" s="3" t="s">
        <v>1112</v>
      </c>
    </row>
    <row r="141" spans="1:7" ht="30" customHeight="1" x14ac:dyDescent="0.2">
      <c r="A141" s="3" t="s">
        <v>5</v>
      </c>
      <c r="B141" s="4" t="s">
        <v>279</v>
      </c>
      <c r="C141" s="3" t="s">
        <v>241</v>
      </c>
      <c r="D141" s="3" t="s">
        <v>28</v>
      </c>
      <c r="E141" s="3" t="s">
        <v>280</v>
      </c>
      <c r="F141" s="3" t="s">
        <v>1106</v>
      </c>
      <c r="G141" s="3" t="s">
        <v>1112</v>
      </c>
    </row>
    <row r="142" spans="1:7" ht="30" customHeight="1" x14ac:dyDescent="0.2">
      <c r="A142" s="3" t="s">
        <v>5</v>
      </c>
      <c r="B142" s="4" t="s">
        <v>281</v>
      </c>
      <c r="C142" s="3" t="s">
        <v>241</v>
      </c>
      <c r="D142" s="3" t="s">
        <v>28</v>
      </c>
      <c r="E142" s="3" t="s">
        <v>282</v>
      </c>
      <c r="F142" s="3" t="s">
        <v>1106</v>
      </c>
      <c r="G142" s="3" t="s">
        <v>1112</v>
      </c>
    </row>
    <row r="143" spans="1:7" ht="30" customHeight="1" x14ac:dyDescent="0.2">
      <c r="A143" s="3" t="s">
        <v>5</v>
      </c>
      <c r="B143" s="4" t="s">
        <v>283</v>
      </c>
      <c r="C143" s="3" t="s">
        <v>241</v>
      </c>
      <c r="D143" s="3" t="s">
        <v>28</v>
      </c>
      <c r="E143" s="3" t="s">
        <v>284</v>
      </c>
      <c r="F143" s="3" t="s">
        <v>1106</v>
      </c>
      <c r="G143" s="3" t="s">
        <v>1112</v>
      </c>
    </row>
    <row r="144" spans="1:7" ht="30" customHeight="1" x14ac:dyDescent="0.2">
      <c r="A144" s="3" t="s">
        <v>5</v>
      </c>
      <c r="B144" s="4" t="s">
        <v>285</v>
      </c>
      <c r="C144" s="3" t="s">
        <v>241</v>
      </c>
      <c r="D144" s="3" t="s">
        <v>28</v>
      </c>
      <c r="E144" s="3" t="s">
        <v>239</v>
      </c>
      <c r="F144" s="3" t="s">
        <v>1106</v>
      </c>
      <c r="G144" s="3" t="s">
        <v>1112</v>
      </c>
    </row>
    <row r="145" spans="1:7" ht="30" customHeight="1" x14ac:dyDescent="0.2">
      <c r="A145" s="3" t="s">
        <v>5</v>
      </c>
      <c r="B145" s="4" t="s">
        <v>286</v>
      </c>
      <c r="C145" s="3" t="s">
        <v>241</v>
      </c>
      <c r="D145" s="3" t="s">
        <v>28</v>
      </c>
      <c r="E145" s="3" t="s">
        <v>287</v>
      </c>
      <c r="F145" s="3" t="s">
        <v>1106</v>
      </c>
      <c r="G145" s="3" t="s">
        <v>1112</v>
      </c>
    </row>
    <row r="146" spans="1:7" ht="30" customHeight="1" x14ac:dyDescent="0.2">
      <c r="A146" s="3" t="s">
        <v>5</v>
      </c>
      <c r="B146" s="4" t="s">
        <v>288</v>
      </c>
      <c r="C146" s="3" t="s">
        <v>241</v>
      </c>
      <c r="D146" s="3" t="s">
        <v>28</v>
      </c>
      <c r="E146" s="3" t="s">
        <v>246</v>
      </c>
      <c r="F146" s="3" t="s">
        <v>1106</v>
      </c>
      <c r="G146" s="3" t="s">
        <v>1112</v>
      </c>
    </row>
    <row r="147" spans="1:7" ht="30" customHeight="1" x14ac:dyDescent="0.2">
      <c r="A147" s="3" t="s">
        <v>5</v>
      </c>
      <c r="B147" s="4" t="s">
        <v>289</v>
      </c>
      <c r="C147" s="3" t="s">
        <v>290</v>
      </c>
      <c r="D147" s="3" t="s">
        <v>28</v>
      </c>
      <c r="E147" s="3" t="s">
        <v>291</v>
      </c>
      <c r="F147" s="3" t="s">
        <v>1021</v>
      </c>
      <c r="G147" s="3"/>
    </row>
    <row r="148" spans="1:7" ht="30" customHeight="1" x14ac:dyDescent="0.2">
      <c r="A148" s="3" t="s">
        <v>5</v>
      </c>
      <c r="B148" s="4" t="s">
        <v>292</v>
      </c>
      <c r="C148" s="3" t="s">
        <v>293</v>
      </c>
      <c r="D148" s="3" t="s">
        <v>28</v>
      </c>
      <c r="E148" s="3" t="s">
        <v>294</v>
      </c>
      <c r="F148" s="3" t="s">
        <v>1021</v>
      </c>
      <c r="G148" s="3"/>
    </row>
    <row r="149" spans="1:7" ht="30" customHeight="1" x14ac:dyDescent="0.2">
      <c r="A149" s="3" t="s">
        <v>5</v>
      </c>
      <c r="B149" s="4" t="s">
        <v>295</v>
      </c>
      <c r="C149" s="3" t="s">
        <v>296</v>
      </c>
      <c r="D149" s="3" t="s">
        <v>28</v>
      </c>
      <c r="E149" s="3" t="s">
        <v>297</v>
      </c>
      <c r="F149" s="3" t="s">
        <v>1021</v>
      </c>
      <c r="G149" s="3"/>
    </row>
    <row r="150" spans="1:7" ht="30" customHeight="1" x14ac:dyDescent="0.2">
      <c r="A150" s="3" t="s">
        <v>5</v>
      </c>
      <c r="B150" s="4" t="s">
        <v>298</v>
      </c>
      <c r="C150" s="3" t="s">
        <v>299</v>
      </c>
      <c r="D150" s="3" t="s">
        <v>28</v>
      </c>
      <c r="E150" s="3" t="s">
        <v>300</v>
      </c>
      <c r="F150" s="3" t="s">
        <v>1021</v>
      </c>
      <c r="G150" s="3"/>
    </row>
    <row r="151" spans="1:7" ht="30" customHeight="1" x14ac:dyDescent="0.2">
      <c r="A151" s="3" t="s">
        <v>5</v>
      </c>
      <c r="B151" s="4" t="s">
        <v>301</v>
      </c>
      <c r="C151" s="3" t="s">
        <v>302</v>
      </c>
      <c r="D151" s="3" t="s">
        <v>28</v>
      </c>
      <c r="E151" s="3" t="s">
        <v>303</v>
      </c>
      <c r="F151" s="3" t="s">
        <v>1021</v>
      </c>
      <c r="G151" s="3"/>
    </row>
    <row r="152" spans="1:7" ht="30" customHeight="1" x14ac:dyDescent="0.2">
      <c r="A152" s="3" t="s">
        <v>5</v>
      </c>
      <c r="B152" s="4" t="s">
        <v>304</v>
      </c>
      <c r="C152" s="3" t="s">
        <v>305</v>
      </c>
      <c r="D152" s="3" t="s">
        <v>28</v>
      </c>
      <c r="E152" s="3" t="s">
        <v>305</v>
      </c>
      <c r="F152" s="3" t="s">
        <v>1021</v>
      </c>
      <c r="G152" s="3"/>
    </row>
    <row r="153" spans="1:7" ht="30" customHeight="1" x14ac:dyDescent="0.2">
      <c r="A153" s="3" t="s">
        <v>5</v>
      </c>
      <c r="B153" s="4" t="s">
        <v>306</v>
      </c>
      <c r="C153" s="3" t="s">
        <v>307</v>
      </c>
      <c r="D153" s="3" t="s">
        <v>28</v>
      </c>
      <c r="E153" s="3" t="s">
        <v>307</v>
      </c>
      <c r="F153" s="3" t="s">
        <v>1021</v>
      </c>
      <c r="G153" s="3"/>
    </row>
    <row r="154" spans="1:7" ht="30" customHeight="1" x14ac:dyDescent="0.2">
      <c r="A154" s="3" t="s">
        <v>5</v>
      </c>
      <c r="B154" s="4" t="s">
        <v>308</v>
      </c>
      <c r="C154" s="3" t="s">
        <v>309</v>
      </c>
      <c r="D154" s="3" t="s">
        <v>28</v>
      </c>
      <c r="E154" s="3" t="s">
        <v>309</v>
      </c>
      <c r="F154" s="3" t="s">
        <v>1021</v>
      </c>
      <c r="G154" s="3"/>
    </row>
    <row r="155" spans="1:7" ht="30" customHeight="1" x14ac:dyDescent="0.2">
      <c r="A155" s="3" t="s">
        <v>5</v>
      </c>
      <c r="B155" s="4" t="s">
        <v>310</v>
      </c>
      <c r="C155" s="3" t="s">
        <v>311</v>
      </c>
      <c r="D155" s="3" t="s">
        <v>28</v>
      </c>
      <c r="E155" s="3" t="s">
        <v>1110</v>
      </c>
      <c r="F155" s="3" t="s">
        <v>1021</v>
      </c>
      <c r="G155" s="3"/>
    </row>
    <row r="156" spans="1:7" ht="30" customHeight="1" x14ac:dyDescent="0.2">
      <c r="A156" s="3" t="s">
        <v>5</v>
      </c>
      <c r="B156" s="4" t="s">
        <v>312</v>
      </c>
      <c r="C156" s="3" t="s">
        <v>313</v>
      </c>
      <c r="D156" s="3" t="s">
        <v>28</v>
      </c>
      <c r="E156" s="3" t="s">
        <v>313</v>
      </c>
      <c r="F156" s="3" t="s">
        <v>1021</v>
      </c>
      <c r="G156" s="3"/>
    </row>
    <row r="157" spans="1:7" ht="30" customHeight="1" x14ac:dyDescent="0.2">
      <c r="A157" s="3" t="s">
        <v>5</v>
      </c>
      <c r="B157" s="4" t="s">
        <v>314</v>
      </c>
      <c r="C157" s="3" t="s">
        <v>315</v>
      </c>
      <c r="D157" s="3" t="s">
        <v>28</v>
      </c>
      <c r="E157" s="3" t="s">
        <v>316</v>
      </c>
      <c r="F157" s="3" t="s">
        <v>1021</v>
      </c>
      <c r="G157" s="3"/>
    </row>
    <row r="158" spans="1:7" ht="30" customHeight="1" x14ac:dyDescent="0.2">
      <c r="A158" s="3" t="s">
        <v>5</v>
      </c>
      <c r="B158" s="4" t="s">
        <v>317</v>
      </c>
      <c r="C158" s="3" t="s">
        <v>318</v>
      </c>
      <c r="D158" s="3" t="s">
        <v>28</v>
      </c>
      <c r="E158" s="3" t="s">
        <v>319</v>
      </c>
      <c r="F158" s="3" t="s">
        <v>1021</v>
      </c>
      <c r="G158" s="3"/>
    </row>
    <row r="159" spans="1:7" ht="30" customHeight="1" x14ac:dyDescent="0.2">
      <c r="A159" s="3" t="s">
        <v>5</v>
      </c>
      <c r="B159" s="4" t="s">
        <v>320</v>
      </c>
      <c r="C159" s="3" t="s">
        <v>311</v>
      </c>
      <c r="D159" s="3" t="s">
        <v>28</v>
      </c>
      <c r="E159" s="3" t="s">
        <v>321</v>
      </c>
      <c r="F159" s="3" t="s">
        <v>1021</v>
      </c>
      <c r="G159" s="3"/>
    </row>
    <row r="160" spans="1:7" ht="30" customHeight="1" x14ac:dyDescent="0.2">
      <c r="A160" s="3" t="s">
        <v>5</v>
      </c>
      <c r="B160" s="4" t="s">
        <v>322</v>
      </c>
      <c r="C160" s="3" t="s">
        <v>323</v>
      </c>
      <c r="D160" s="3" t="s">
        <v>28</v>
      </c>
      <c r="E160" s="3" t="s">
        <v>324</v>
      </c>
      <c r="F160" s="3" t="s">
        <v>1021</v>
      </c>
      <c r="G160" s="3"/>
    </row>
    <row r="161" spans="1:7" ht="30" customHeight="1" x14ac:dyDescent="0.2">
      <c r="A161" s="3" t="s">
        <v>5</v>
      </c>
      <c r="B161" s="4" t="s">
        <v>325</v>
      </c>
      <c r="C161" s="3" t="s">
        <v>326</v>
      </c>
      <c r="D161" s="3" t="s">
        <v>28</v>
      </c>
      <c r="E161" s="3" t="s">
        <v>327</v>
      </c>
      <c r="F161" s="3" t="s">
        <v>1021</v>
      </c>
      <c r="G161" s="3"/>
    </row>
    <row r="162" spans="1:7" ht="30" customHeight="1" x14ac:dyDescent="0.2">
      <c r="A162" s="3" t="s">
        <v>5</v>
      </c>
      <c r="B162" s="4" t="s">
        <v>328</v>
      </c>
      <c r="C162" s="3" t="s">
        <v>329</v>
      </c>
      <c r="D162" s="3" t="s">
        <v>28</v>
      </c>
      <c r="E162" s="3" t="s">
        <v>330</v>
      </c>
      <c r="F162" s="3" t="s">
        <v>1021</v>
      </c>
      <c r="G162" s="3"/>
    </row>
    <row r="163" spans="1:7" ht="30" customHeight="1" x14ac:dyDescent="0.2">
      <c r="A163" s="3" t="s">
        <v>5</v>
      </c>
      <c r="B163" s="4" t="s">
        <v>331</v>
      </c>
      <c r="C163" s="3" t="s">
        <v>332</v>
      </c>
      <c r="D163" s="3" t="s">
        <v>28</v>
      </c>
      <c r="E163" s="3" t="s">
        <v>333</v>
      </c>
      <c r="F163" s="3" t="s">
        <v>1021</v>
      </c>
      <c r="G163" s="3"/>
    </row>
    <row r="164" spans="1:7" ht="30" customHeight="1" x14ac:dyDescent="0.2">
      <c r="A164" s="3" t="s">
        <v>5</v>
      </c>
      <c r="B164" s="4" t="s">
        <v>334</v>
      </c>
      <c r="C164" s="3" t="s">
        <v>335</v>
      </c>
      <c r="D164" s="3" t="s">
        <v>28</v>
      </c>
      <c r="E164" s="3" t="s">
        <v>336</v>
      </c>
      <c r="F164" s="3" t="s">
        <v>1021</v>
      </c>
      <c r="G164" s="3"/>
    </row>
    <row r="165" spans="1:7" ht="30" customHeight="1" x14ac:dyDescent="0.2">
      <c r="A165" s="3" t="s">
        <v>5</v>
      </c>
      <c r="B165" s="4" t="s">
        <v>337</v>
      </c>
      <c r="C165" s="3" t="s">
        <v>338</v>
      </c>
      <c r="D165" s="3" t="s">
        <v>28</v>
      </c>
      <c r="E165" s="3" t="s">
        <v>339</v>
      </c>
      <c r="F165" s="3" t="s">
        <v>1021</v>
      </c>
      <c r="G165" s="3"/>
    </row>
    <row r="166" spans="1:7" ht="30" customHeight="1" x14ac:dyDescent="0.2">
      <c r="A166" s="3" t="s">
        <v>5</v>
      </c>
      <c r="B166" s="4" t="s">
        <v>340</v>
      </c>
      <c r="C166" s="3" t="s">
        <v>341</v>
      </c>
      <c r="D166" s="3" t="s">
        <v>28</v>
      </c>
      <c r="E166" s="3" t="s">
        <v>342</v>
      </c>
      <c r="F166" s="3" t="s">
        <v>1021</v>
      </c>
      <c r="G166" s="3"/>
    </row>
    <row r="167" spans="1:7" ht="30" customHeight="1" x14ac:dyDescent="0.2">
      <c r="A167" s="3" t="s">
        <v>5</v>
      </c>
      <c r="B167" s="4" t="s">
        <v>343</v>
      </c>
      <c r="C167" s="3" t="s">
        <v>344</v>
      </c>
      <c r="D167" s="3" t="s">
        <v>28</v>
      </c>
      <c r="E167" s="3" t="s">
        <v>345</v>
      </c>
      <c r="F167" s="3" t="s">
        <v>1021</v>
      </c>
      <c r="G167" s="3"/>
    </row>
    <row r="168" spans="1:7" ht="30" customHeight="1" x14ac:dyDescent="0.2">
      <c r="A168" s="3" t="s">
        <v>5</v>
      </c>
      <c r="B168" s="4" t="s">
        <v>346</v>
      </c>
      <c r="C168" s="3" t="s">
        <v>347</v>
      </c>
      <c r="D168" s="3" t="s">
        <v>28</v>
      </c>
      <c r="E168" s="3" t="s">
        <v>348</v>
      </c>
      <c r="F168" s="3" t="s">
        <v>1021</v>
      </c>
      <c r="G168" s="3"/>
    </row>
    <row r="169" spans="1:7" ht="30" customHeight="1" x14ac:dyDescent="0.2">
      <c r="A169" s="3" t="s">
        <v>5</v>
      </c>
      <c r="B169" s="4" t="s">
        <v>349</v>
      </c>
      <c r="C169" s="3" t="s">
        <v>350</v>
      </c>
      <c r="D169" s="3" t="s">
        <v>28</v>
      </c>
      <c r="E169" s="3" t="s">
        <v>351</v>
      </c>
      <c r="F169" s="3" t="s">
        <v>1021</v>
      </c>
      <c r="G169" s="3"/>
    </row>
    <row r="170" spans="1:7" ht="30" customHeight="1" x14ac:dyDescent="0.2">
      <c r="A170" s="3" t="s">
        <v>5</v>
      </c>
      <c r="B170" s="4" t="s">
        <v>352</v>
      </c>
      <c r="C170" s="3" t="s">
        <v>353</v>
      </c>
      <c r="D170" s="3" t="s">
        <v>28</v>
      </c>
      <c r="E170" s="3" t="s">
        <v>354</v>
      </c>
      <c r="F170" s="3" t="s">
        <v>1021</v>
      </c>
      <c r="G170" s="3"/>
    </row>
    <row r="171" spans="1:7" ht="30" customHeight="1" x14ac:dyDescent="0.2">
      <c r="A171" s="3" t="s">
        <v>5</v>
      </c>
      <c r="B171" s="4" t="s">
        <v>355</v>
      </c>
      <c r="C171" s="3" t="s">
        <v>356</v>
      </c>
      <c r="D171" s="3" t="s">
        <v>28</v>
      </c>
      <c r="E171" s="3" t="s">
        <v>356</v>
      </c>
      <c r="F171" s="3" t="s">
        <v>1111</v>
      </c>
      <c r="G171" s="3"/>
    </row>
    <row r="172" spans="1:7" ht="30" customHeight="1" x14ac:dyDescent="0.2">
      <c r="A172" s="3" t="s">
        <v>5</v>
      </c>
      <c r="B172" s="4" t="s">
        <v>357</v>
      </c>
      <c r="C172" s="3" t="s">
        <v>358</v>
      </c>
      <c r="D172" s="3" t="s">
        <v>28</v>
      </c>
      <c r="E172" s="3" t="s">
        <v>358</v>
      </c>
      <c r="F172" s="3" t="s">
        <v>1111</v>
      </c>
      <c r="G172" s="3"/>
    </row>
    <row r="173" spans="1:7" ht="30" customHeight="1" x14ac:dyDescent="0.2">
      <c r="A173" s="3" t="s">
        <v>5</v>
      </c>
      <c r="B173" s="4" t="s">
        <v>359</v>
      </c>
      <c r="C173" s="3" t="s">
        <v>360</v>
      </c>
      <c r="D173" s="3" t="s">
        <v>28</v>
      </c>
      <c r="E173" s="3" t="s">
        <v>360</v>
      </c>
      <c r="F173" s="3" t="s">
        <v>1111</v>
      </c>
      <c r="G173" s="3"/>
    </row>
    <row r="174" spans="1:7" ht="30" customHeight="1" x14ac:dyDescent="0.2">
      <c r="A174" s="3" t="s">
        <v>5</v>
      </c>
      <c r="B174" s="4" t="s">
        <v>361</v>
      </c>
      <c r="C174" s="3" t="s">
        <v>362</v>
      </c>
      <c r="D174" s="3" t="s">
        <v>28</v>
      </c>
      <c r="E174" s="3" t="s">
        <v>363</v>
      </c>
      <c r="F174" s="3" t="s">
        <v>1021</v>
      </c>
      <c r="G174" s="3"/>
    </row>
    <row r="175" spans="1:7" ht="30" customHeight="1" x14ac:dyDescent="0.2">
      <c r="A175" s="3" t="s">
        <v>5</v>
      </c>
      <c r="B175" s="4" t="s">
        <v>364</v>
      </c>
      <c r="C175" s="3" t="s">
        <v>365</v>
      </c>
      <c r="D175" s="3" t="s">
        <v>28</v>
      </c>
      <c r="E175" s="3" t="s">
        <v>366</v>
      </c>
      <c r="F175" s="3" t="s">
        <v>1021</v>
      </c>
      <c r="G175" s="3"/>
    </row>
    <row r="176" spans="1:7" ht="30" customHeight="1" x14ac:dyDescent="0.2">
      <c r="A176" s="3" t="s">
        <v>5</v>
      </c>
      <c r="B176" s="4" t="s">
        <v>367</v>
      </c>
      <c r="C176" s="3" t="s">
        <v>368</v>
      </c>
      <c r="D176" s="3" t="s">
        <v>28</v>
      </c>
      <c r="E176" s="3" t="s">
        <v>368</v>
      </c>
      <c r="F176" s="3" t="s">
        <v>1105</v>
      </c>
      <c r="G176" s="3"/>
    </row>
    <row r="177" spans="1:7" ht="30" customHeight="1" x14ac:dyDescent="0.2">
      <c r="A177" s="3" t="s">
        <v>5</v>
      </c>
      <c r="B177" s="4" t="s">
        <v>369</v>
      </c>
      <c r="C177" s="3" t="s">
        <v>370</v>
      </c>
      <c r="D177" s="3" t="s">
        <v>28</v>
      </c>
      <c r="E177" s="3" t="s">
        <v>371</v>
      </c>
      <c r="F177" s="3" t="s">
        <v>1021</v>
      </c>
      <c r="G177" s="3"/>
    </row>
    <row r="178" spans="1:7" ht="30" customHeight="1" x14ac:dyDescent="0.2">
      <c r="A178" s="3" t="s">
        <v>5</v>
      </c>
      <c r="B178" s="4" t="s">
        <v>372</v>
      </c>
      <c r="C178" s="3" t="s">
        <v>373</v>
      </c>
      <c r="D178" s="3" t="s">
        <v>28</v>
      </c>
      <c r="E178" s="3" t="s">
        <v>374</v>
      </c>
      <c r="F178" s="3" t="s">
        <v>1021</v>
      </c>
      <c r="G178" s="3"/>
    </row>
    <row r="179" spans="1:7" ht="30" customHeight="1" x14ac:dyDescent="0.2">
      <c r="A179" s="3" t="s">
        <v>5</v>
      </c>
      <c r="B179" s="4" t="s">
        <v>375</v>
      </c>
      <c r="C179" s="3" t="s">
        <v>376</v>
      </c>
      <c r="D179" s="3" t="s">
        <v>28</v>
      </c>
      <c r="E179" s="3" t="s">
        <v>376</v>
      </c>
      <c r="F179" s="3" t="s">
        <v>1021</v>
      </c>
      <c r="G179" s="3"/>
    </row>
    <row r="180" spans="1:7" ht="30" customHeight="1" x14ac:dyDescent="0.2">
      <c r="A180" s="3" t="s">
        <v>5</v>
      </c>
      <c r="B180" s="4" t="s">
        <v>377</v>
      </c>
      <c r="C180" s="3" t="s">
        <v>378</v>
      </c>
      <c r="D180" s="3" t="s">
        <v>28</v>
      </c>
      <c r="E180" s="3" t="s">
        <v>379</v>
      </c>
      <c r="F180" s="3" t="s">
        <v>1021</v>
      </c>
      <c r="G180" s="3"/>
    </row>
    <row r="181" spans="1:7" ht="30" customHeight="1" x14ac:dyDescent="0.2">
      <c r="A181" s="3" t="s">
        <v>5</v>
      </c>
      <c r="B181" s="4" t="s">
        <v>380</v>
      </c>
      <c r="C181" s="3" t="s">
        <v>311</v>
      </c>
      <c r="D181" s="3" t="s">
        <v>28</v>
      </c>
      <c r="E181" s="3" t="s">
        <v>381</v>
      </c>
      <c r="F181" s="3" t="s">
        <v>1021</v>
      </c>
      <c r="G181" s="3"/>
    </row>
    <row r="182" spans="1:7" ht="30" customHeight="1" x14ac:dyDescent="0.2">
      <c r="A182" s="3" t="s">
        <v>5</v>
      </c>
      <c r="B182" s="4" t="s">
        <v>382</v>
      </c>
      <c r="C182" s="3" t="s">
        <v>383</v>
      </c>
      <c r="D182" s="3" t="s">
        <v>28</v>
      </c>
      <c r="E182" s="3" t="s">
        <v>383</v>
      </c>
      <c r="F182" s="3" t="s">
        <v>1111</v>
      </c>
      <c r="G182" s="3"/>
    </row>
    <row r="183" spans="1:7" ht="30" customHeight="1" x14ac:dyDescent="0.2">
      <c r="A183" s="3" t="s">
        <v>5</v>
      </c>
      <c r="B183" s="4" t="s">
        <v>384</v>
      </c>
      <c r="C183" s="3" t="s">
        <v>385</v>
      </c>
      <c r="D183" s="3" t="s">
        <v>28</v>
      </c>
      <c r="E183" s="3" t="s">
        <v>385</v>
      </c>
      <c r="F183" s="3" t="s">
        <v>1021</v>
      </c>
      <c r="G183" s="3"/>
    </row>
    <row r="184" spans="1:7" ht="30" customHeight="1" x14ac:dyDescent="0.2">
      <c r="A184" s="3" t="s">
        <v>5</v>
      </c>
      <c r="B184" s="4" t="s">
        <v>386</v>
      </c>
      <c r="C184" s="3" t="s">
        <v>387</v>
      </c>
      <c r="D184" s="3" t="s">
        <v>28</v>
      </c>
      <c r="E184" s="3" t="s">
        <v>387</v>
      </c>
      <c r="F184" s="3" t="s">
        <v>1021</v>
      </c>
      <c r="G184" s="3"/>
    </row>
    <row r="185" spans="1:7" ht="30" customHeight="1" x14ac:dyDescent="0.2">
      <c r="A185" s="3" t="s">
        <v>5</v>
      </c>
      <c r="B185" s="4" t="s">
        <v>388</v>
      </c>
      <c r="C185" s="3" t="s">
        <v>389</v>
      </c>
      <c r="D185" s="3" t="s">
        <v>28</v>
      </c>
      <c r="E185" s="3" t="s">
        <v>390</v>
      </c>
      <c r="F185" s="3" t="s">
        <v>1021</v>
      </c>
      <c r="G185" s="3"/>
    </row>
    <row r="186" spans="1:7" ht="30" customHeight="1" x14ac:dyDescent="0.2">
      <c r="A186" s="3" t="s">
        <v>5</v>
      </c>
      <c r="B186" s="4" t="s">
        <v>391</v>
      </c>
      <c r="C186" s="3" t="s">
        <v>293</v>
      </c>
      <c r="D186" s="3" t="s">
        <v>28</v>
      </c>
      <c r="E186" s="3" t="s">
        <v>392</v>
      </c>
      <c r="F186" s="3" t="s">
        <v>1021</v>
      </c>
      <c r="G186" s="3"/>
    </row>
    <row r="187" spans="1:7" ht="30" customHeight="1" x14ac:dyDescent="0.2">
      <c r="A187" s="3" t="s">
        <v>5</v>
      </c>
      <c r="B187" s="4" t="s">
        <v>393</v>
      </c>
      <c r="C187" s="3" t="s">
        <v>394</v>
      </c>
      <c r="D187" s="3" t="s">
        <v>28</v>
      </c>
      <c r="E187" s="3" t="s">
        <v>395</v>
      </c>
      <c r="F187" s="3" t="s">
        <v>1021</v>
      </c>
      <c r="G187" s="3"/>
    </row>
    <row r="188" spans="1:7" ht="30" customHeight="1" x14ac:dyDescent="0.2">
      <c r="A188" s="3" t="s">
        <v>5</v>
      </c>
      <c r="B188" s="4" t="s">
        <v>396</v>
      </c>
      <c r="C188" s="3" t="s">
        <v>397</v>
      </c>
      <c r="D188" s="3" t="s">
        <v>28</v>
      </c>
      <c r="E188" s="3" t="s">
        <v>398</v>
      </c>
      <c r="F188" s="3" t="s">
        <v>1021</v>
      </c>
      <c r="G188" s="3"/>
    </row>
    <row r="189" spans="1:7" ht="30" customHeight="1" x14ac:dyDescent="0.2">
      <c r="A189" s="3" t="s">
        <v>5</v>
      </c>
      <c r="B189" s="4" t="s">
        <v>399</v>
      </c>
      <c r="C189" s="3" t="s">
        <v>400</v>
      </c>
      <c r="D189" s="3" t="s">
        <v>28</v>
      </c>
      <c r="E189" s="3" t="s">
        <v>401</v>
      </c>
      <c r="F189" s="3" t="s">
        <v>1021</v>
      </c>
      <c r="G189" s="3"/>
    </row>
    <row r="190" spans="1:7" ht="30" customHeight="1" x14ac:dyDescent="0.2">
      <c r="A190" s="3" t="s">
        <v>5</v>
      </c>
      <c r="B190" s="4" t="s">
        <v>402</v>
      </c>
      <c r="C190" s="3" t="s">
        <v>403</v>
      </c>
      <c r="D190" s="3" t="s">
        <v>28</v>
      </c>
      <c r="E190" s="3" t="s">
        <v>404</v>
      </c>
      <c r="F190" s="3" t="s">
        <v>1021</v>
      </c>
      <c r="G190" s="3"/>
    </row>
    <row r="191" spans="1:7" ht="30" customHeight="1" x14ac:dyDescent="0.2">
      <c r="A191" s="3" t="s">
        <v>5</v>
      </c>
      <c r="B191" s="4" t="s">
        <v>405</v>
      </c>
      <c r="C191" s="3" t="s">
        <v>406</v>
      </c>
      <c r="D191" s="3" t="s">
        <v>28</v>
      </c>
      <c r="E191" s="3" t="s">
        <v>407</v>
      </c>
      <c r="F191" s="3" t="s">
        <v>1021</v>
      </c>
      <c r="G191" s="3"/>
    </row>
    <row r="192" spans="1:7" ht="30" customHeight="1" x14ac:dyDescent="0.2">
      <c r="A192" s="3" t="s">
        <v>5</v>
      </c>
      <c r="B192" s="4" t="s">
        <v>408</v>
      </c>
      <c r="C192" s="3" t="s">
        <v>409</v>
      </c>
      <c r="D192" s="3" t="s">
        <v>28</v>
      </c>
      <c r="E192" s="3" t="s">
        <v>410</v>
      </c>
      <c r="F192" s="3" t="s">
        <v>1021</v>
      </c>
      <c r="G192" s="3"/>
    </row>
    <row r="193" spans="1:7" ht="30" customHeight="1" x14ac:dyDescent="0.2">
      <c r="A193" s="3" t="s">
        <v>5</v>
      </c>
      <c r="B193" s="4" t="s">
        <v>411</v>
      </c>
      <c r="C193" s="3" t="s">
        <v>412</v>
      </c>
      <c r="D193" s="3" t="s">
        <v>28</v>
      </c>
      <c r="E193" s="3" t="s">
        <v>413</v>
      </c>
      <c r="F193" s="3" t="s">
        <v>1021</v>
      </c>
      <c r="G193" s="3"/>
    </row>
    <row r="194" spans="1:7" ht="30" customHeight="1" x14ac:dyDescent="0.2">
      <c r="A194" s="3" t="s">
        <v>5</v>
      </c>
      <c r="B194" s="4" t="s">
        <v>414</v>
      </c>
      <c r="C194" s="3" t="s">
        <v>415</v>
      </c>
      <c r="D194" s="3" t="s">
        <v>28</v>
      </c>
      <c r="E194" s="3" t="s">
        <v>416</v>
      </c>
      <c r="F194" s="3" t="s">
        <v>1021</v>
      </c>
      <c r="G194" s="3"/>
    </row>
    <row r="195" spans="1:7" ht="30" customHeight="1" x14ac:dyDescent="0.2">
      <c r="A195" s="3" t="s">
        <v>5</v>
      </c>
      <c r="B195" s="4" t="s">
        <v>417</v>
      </c>
      <c r="C195" s="3" t="s">
        <v>418</v>
      </c>
      <c r="D195" s="3" t="s">
        <v>28</v>
      </c>
      <c r="E195" s="3" t="s">
        <v>419</v>
      </c>
      <c r="F195" s="3" t="s">
        <v>1021</v>
      </c>
      <c r="G195" s="3"/>
    </row>
    <row r="196" spans="1:7" ht="30" customHeight="1" x14ac:dyDescent="0.2">
      <c r="A196" s="3" t="s">
        <v>5</v>
      </c>
      <c r="B196" s="4" t="s">
        <v>420</v>
      </c>
      <c r="C196" s="3" t="s">
        <v>421</v>
      </c>
      <c r="D196" s="3" t="s">
        <v>28</v>
      </c>
      <c r="E196" s="3" t="s">
        <v>422</v>
      </c>
      <c r="F196" s="3" t="s">
        <v>1021</v>
      </c>
      <c r="G196" s="3"/>
    </row>
    <row r="197" spans="1:7" ht="30" customHeight="1" x14ac:dyDescent="0.2">
      <c r="A197" s="3" t="s">
        <v>5</v>
      </c>
      <c r="B197" s="4" t="s">
        <v>423</v>
      </c>
      <c r="C197" s="3" t="s">
        <v>424</v>
      </c>
      <c r="D197" s="3" t="s">
        <v>28</v>
      </c>
      <c r="E197" s="3" t="s">
        <v>425</v>
      </c>
      <c r="F197" s="3" t="s">
        <v>1021</v>
      </c>
      <c r="G197" s="3"/>
    </row>
    <row r="198" spans="1:7" ht="30" customHeight="1" x14ac:dyDescent="0.2">
      <c r="A198" s="3" t="s">
        <v>5</v>
      </c>
      <c r="B198" s="4" t="s">
        <v>426</v>
      </c>
      <c r="C198" s="3" t="s">
        <v>427</v>
      </c>
      <c r="D198" s="3" t="s">
        <v>28</v>
      </c>
      <c r="E198" s="3" t="s">
        <v>427</v>
      </c>
      <c r="F198" s="3" t="s">
        <v>1021</v>
      </c>
      <c r="G198" s="3"/>
    </row>
    <row r="199" spans="1:7" ht="30" customHeight="1" x14ac:dyDescent="0.2">
      <c r="A199" s="3" t="s">
        <v>5</v>
      </c>
      <c r="B199" s="4" t="s">
        <v>428</v>
      </c>
      <c r="C199" s="3" t="s">
        <v>429</v>
      </c>
      <c r="D199" s="3" t="s">
        <v>28</v>
      </c>
      <c r="E199" s="3" t="s">
        <v>429</v>
      </c>
      <c r="F199" s="3" t="s">
        <v>1021</v>
      </c>
      <c r="G199" s="3"/>
    </row>
    <row r="200" spans="1:7" ht="30" customHeight="1" x14ac:dyDescent="0.2">
      <c r="A200" s="3" t="s">
        <v>5</v>
      </c>
      <c r="B200" s="4" t="s">
        <v>430</v>
      </c>
      <c r="C200" s="3" t="s">
        <v>431</v>
      </c>
      <c r="D200" s="3" t="s">
        <v>28</v>
      </c>
      <c r="E200" s="3" t="s">
        <v>431</v>
      </c>
      <c r="F200" s="3" t="s">
        <v>1021</v>
      </c>
      <c r="G200" s="3"/>
    </row>
    <row r="201" spans="1:7" ht="30" customHeight="1" x14ac:dyDescent="0.2">
      <c r="A201" s="3" t="s">
        <v>5</v>
      </c>
      <c r="B201" s="4" t="s">
        <v>432</v>
      </c>
      <c r="C201" s="3" t="s">
        <v>433</v>
      </c>
      <c r="D201" s="3" t="s">
        <v>28</v>
      </c>
      <c r="E201" s="3" t="s">
        <v>433</v>
      </c>
      <c r="F201" s="3" t="s">
        <v>1021</v>
      </c>
      <c r="G201" s="3"/>
    </row>
    <row r="202" spans="1:7" ht="30" customHeight="1" x14ac:dyDescent="0.2">
      <c r="A202" s="3" t="s">
        <v>5</v>
      </c>
      <c r="B202" s="4" t="s">
        <v>434</v>
      </c>
      <c r="C202" s="3" t="s">
        <v>435</v>
      </c>
      <c r="D202" s="3" t="s">
        <v>28</v>
      </c>
      <c r="E202" s="3" t="s">
        <v>435</v>
      </c>
      <c r="F202" s="3" t="s">
        <v>1021</v>
      </c>
      <c r="G202" s="3"/>
    </row>
    <row r="203" spans="1:7" ht="30" customHeight="1" x14ac:dyDescent="0.2">
      <c r="A203" s="3" t="s">
        <v>5</v>
      </c>
      <c r="B203" s="4" t="s">
        <v>436</v>
      </c>
      <c r="C203" s="3" t="s">
        <v>437</v>
      </c>
      <c r="D203" s="3" t="s">
        <v>28</v>
      </c>
      <c r="E203" s="3" t="s">
        <v>437</v>
      </c>
      <c r="F203" s="3" t="s">
        <v>1021</v>
      </c>
      <c r="G203" s="3"/>
    </row>
    <row r="204" spans="1:7" ht="30" customHeight="1" x14ac:dyDescent="0.2">
      <c r="A204" s="3" t="s">
        <v>5</v>
      </c>
      <c r="B204" s="4" t="s">
        <v>438</v>
      </c>
      <c r="C204" s="3" t="s">
        <v>439</v>
      </c>
      <c r="D204" s="3" t="s">
        <v>28</v>
      </c>
      <c r="E204" s="3" t="s">
        <v>440</v>
      </c>
      <c r="F204" s="3" t="s">
        <v>1021</v>
      </c>
      <c r="G204" s="3"/>
    </row>
    <row r="205" spans="1:7" ht="30" customHeight="1" x14ac:dyDescent="0.2">
      <c r="A205" s="3" t="s">
        <v>5</v>
      </c>
      <c r="B205" s="4" t="s">
        <v>441</v>
      </c>
      <c r="C205" s="3" t="s">
        <v>439</v>
      </c>
      <c r="D205" s="3" t="s">
        <v>28</v>
      </c>
      <c r="E205" s="3" t="s">
        <v>442</v>
      </c>
      <c r="F205" s="3" t="s">
        <v>1021</v>
      </c>
      <c r="G205" s="3"/>
    </row>
    <row r="206" spans="1:7" ht="30" customHeight="1" x14ac:dyDescent="0.2">
      <c r="A206" s="3" t="s">
        <v>5</v>
      </c>
      <c r="B206" s="4" t="s">
        <v>443</v>
      </c>
      <c r="C206" s="3" t="s">
        <v>439</v>
      </c>
      <c r="D206" s="3" t="s">
        <v>28</v>
      </c>
      <c r="E206" s="3" t="s">
        <v>444</v>
      </c>
      <c r="F206" s="3" t="s">
        <v>1021</v>
      </c>
      <c r="G206" s="3"/>
    </row>
    <row r="207" spans="1:7" ht="30" customHeight="1" x14ac:dyDescent="0.2">
      <c r="A207" s="3" t="s">
        <v>5</v>
      </c>
      <c r="B207" s="4" t="s">
        <v>445</v>
      </c>
      <c r="C207" s="3" t="s">
        <v>62</v>
      </c>
      <c r="D207" s="3" t="s">
        <v>28</v>
      </c>
      <c r="E207" s="3" t="s">
        <v>446</v>
      </c>
      <c r="F207" s="3" t="s">
        <v>1021</v>
      </c>
      <c r="G207" s="3"/>
    </row>
    <row r="208" spans="1:7" ht="30" customHeight="1" x14ac:dyDescent="0.2">
      <c r="A208" s="3" t="s">
        <v>5</v>
      </c>
      <c r="B208" s="4" t="s">
        <v>447</v>
      </c>
      <c r="C208" s="3" t="s">
        <v>448</v>
      </c>
      <c r="D208" s="3" t="s">
        <v>28</v>
      </c>
      <c r="E208" s="3" t="s">
        <v>444</v>
      </c>
      <c r="F208" s="3" t="s">
        <v>1021</v>
      </c>
      <c r="G208" s="3"/>
    </row>
    <row r="209" spans="1:7" ht="30" customHeight="1" x14ac:dyDescent="0.2">
      <c r="A209" s="3" t="s">
        <v>5</v>
      </c>
      <c r="B209" s="4" t="s">
        <v>449</v>
      </c>
      <c r="C209" s="3" t="s">
        <v>450</v>
      </c>
      <c r="D209" s="3" t="s">
        <v>28</v>
      </c>
      <c r="E209" s="3" t="s">
        <v>440</v>
      </c>
      <c r="F209" s="3" t="s">
        <v>1021</v>
      </c>
      <c r="G209" s="3"/>
    </row>
    <row r="210" spans="1:7" ht="30" customHeight="1" x14ac:dyDescent="0.2">
      <c r="A210" s="3" t="s">
        <v>5</v>
      </c>
      <c r="B210" s="4" t="s">
        <v>451</v>
      </c>
      <c r="C210" s="3" t="s">
        <v>450</v>
      </c>
      <c r="D210" s="3" t="s">
        <v>28</v>
      </c>
      <c r="E210" s="3" t="s">
        <v>442</v>
      </c>
      <c r="F210" s="3" t="s">
        <v>1021</v>
      </c>
      <c r="G210" s="3"/>
    </row>
    <row r="211" spans="1:7" ht="30" customHeight="1" x14ac:dyDescent="0.2">
      <c r="A211" s="3" t="s">
        <v>5</v>
      </c>
      <c r="B211" s="4" t="s">
        <v>452</v>
      </c>
      <c r="C211" s="3" t="s">
        <v>439</v>
      </c>
      <c r="D211" s="3" t="s">
        <v>28</v>
      </c>
      <c r="E211" s="3" t="s">
        <v>453</v>
      </c>
      <c r="F211" s="3" t="s">
        <v>1021</v>
      </c>
      <c r="G211" s="3"/>
    </row>
    <row r="212" spans="1:7" ht="30" customHeight="1" x14ac:dyDescent="0.2">
      <c r="A212" s="3" t="s">
        <v>5</v>
      </c>
      <c r="B212" s="4" t="s">
        <v>454</v>
      </c>
      <c r="C212" s="3" t="s">
        <v>450</v>
      </c>
      <c r="D212" s="3" t="s">
        <v>28</v>
      </c>
      <c r="E212" s="3" t="s">
        <v>453</v>
      </c>
      <c r="F212" s="3" t="s">
        <v>1021</v>
      </c>
      <c r="G212" s="3"/>
    </row>
    <row r="213" spans="1:7" ht="30" customHeight="1" x14ac:dyDescent="0.2">
      <c r="A213" s="3" t="s">
        <v>5</v>
      </c>
      <c r="B213" s="4" t="s">
        <v>455</v>
      </c>
      <c r="C213" s="3" t="s">
        <v>456</v>
      </c>
      <c r="D213" s="3" t="s">
        <v>28</v>
      </c>
      <c r="E213" s="3" t="s">
        <v>457</v>
      </c>
      <c r="F213" s="3" t="s">
        <v>1021</v>
      </c>
      <c r="G213" s="3"/>
    </row>
    <row r="214" spans="1:7" ht="30" customHeight="1" x14ac:dyDescent="0.2">
      <c r="A214" s="3" t="s">
        <v>5</v>
      </c>
      <c r="B214" s="4" t="s">
        <v>458</v>
      </c>
      <c r="C214" s="3" t="s">
        <v>459</v>
      </c>
      <c r="D214" s="3" t="s">
        <v>28</v>
      </c>
      <c r="E214" s="3" t="s">
        <v>457</v>
      </c>
      <c r="F214" s="3" t="s">
        <v>1021</v>
      </c>
      <c r="G214" s="3"/>
    </row>
    <row r="215" spans="1:7" ht="30" customHeight="1" x14ac:dyDescent="0.2">
      <c r="A215" s="3" t="s">
        <v>5</v>
      </c>
      <c r="B215" s="4" t="s">
        <v>460</v>
      </c>
      <c r="C215" s="3" t="s">
        <v>75</v>
      </c>
      <c r="D215" s="3" t="s">
        <v>28</v>
      </c>
      <c r="E215" s="3" t="s">
        <v>446</v>
      </c>
      <c r="F215" s="3" t="s">
        <v>1021</v>
      </c>
      <c r="G215" s="3"/>
    </row>
    <row r="216" spans="1:7" ht="30" customHeight="1" x14ac:dyDescent="0.2">
      <c r="A216" s="3" t="s">
        <v>5</v>
      </c>
      <c r="B216" s="4" t="s">
        <v>461</v>
      </c>
      <c r="C216" s="3" t="s">
        <v>462</v>
      </c>
      <c r="D216" s="3" t="s">
        <v>28</v>
      </c>
      <c r="E216" s="3" t="s">
        <v>462</v>
      </c>
      <c r="F216" s="3" t="s">
        <v>1106</v>
      </c>
      <c r="G216" s="3" t="s">
        <v>1100</v>
      </c>
    </row>
    <row r="217" spans="1:7" ht="30" customHeight="1" x14ac:dyDescent="0.2">
      <c r="A217" s="3" t="s">
        <v>5</v>
      </c>
      <c r="B217" s="4" t="s">
        <v>463</v>
      </c>
      <c r="C217" s="3" t="s">
        <v>464</v>
      </c>
      <c r="D217" s="3" t="s">
        <v>28</v>
      </c>
      <c r="E217" s="3" t="s">
        <v>464</v>
      </c>
      <c r="F217" s="3" t="s">
        <v>1106</v>
      </c>
      <c r="G217" s="3" t="s">
        <v>1100</v>
      </c>
    </row>
    <row r="218" spans="1:7" ht="30" customHeight="1" x14ac:dyDescent="0.2">
      <c r="A218" s="3" t="s">
        <v>5</v>
      </c>
      <c r="B218" s="4" t="s">
        <v>465</v>
      </c>
      <c r="C218" s="3" t="s">
        <v>466</v>
      </c>
      <c r="D218" s="3" t="s">
        <v>28</v>
      </c>
      <c r="E218" s="3" t="s">
        <v>466</v>
      </c>
      <c r="F218" s="3" t="s">
        <v>1106</v>
      </c>
      <c r="G218" s="3" t="s">
        <v>1100</v>
      </c>
    </row>
    <row r="219" spans="1:7" ht="30" customHeight="1" x14ac:dyDescent="0.2">
      <c r="A219" s="3" t="s">
        <v>5</v>
      </c>
      <c r="B219" s="4" t="s">
        <v>467</v>
      </c>
      <c r="C219" s="3" t="s">
        <v>468</v>
      </c>
      <c r="D219" s="3" t="s">
        <v>28</v>
      </c>
      <c r="E219" s="3" t="s">
        <v>468</v>
      </c>
      <c r="F219" s="3" t="s">
        <v>1106</v>
      </c>
      <c r="G219" s="3" t="s">
        <v>1100</v>
      </c>
    </row>
    <row r="220" spans="1:7" ht="30" customHeight="1" x14ac:dyDescent="0.2">
      <c r="A220" s="3" t="s">
        <v>5</v>
      </c>
      <c r="B220" s="4" t="s">
        <v>469</v>
      </c>
      <c r="C220" s="3" t="s">
        <v>470</v>
      </c>
      <c r="D220" s="3" t="s">
        <v>28</v>
      </c>
      <c r="E220" s="3" t="s">
        <v>471</v>
      </c>
      <c r="F220" s="3" t="s">
        <v>1105</v>
      </c>
      <c r="G220" s="3"/>
    </row>
    <row r="221" spans="1:7" ht="30" customHeight="1" x14ac:dyDescent="0.2">
      <c r="A221" s="3" t="s">
        <v>5</v>
      </c>
      <c r="B221" s="4" t="s">
        <v>472</v>
      </c>
      <c r="C221" s="3" t="s">
        <v>470</v>
      </c>
      <c r="D221" s="3" t="s">
        <v>28</v>
      </c>
      <c r="E221" s="3" t="s">
        <v>473</v>
      </c>
      <c r="F221" s="3" t="s">
        <v>1105</v>
      </c>
      <c r="G221" s="3"/>
    </row>
    <row r="222" spans="1:7" ht="30" customHeight="1" x14ac:dyDescent="0.2">
      <c r="A222" s="3" t="s">
        <v>5</v>
      </c>
      <c r="B222" s="4" t="s">
        <v>474</v>
      </c>
      <c r="C222" s="3" t="s">
        <v>470</v>
      </c>
      <c r="D222" s="3" t="s">
        <v>28</v>
      </c>
      <c r="E222" s="3" t="s">
        <v>475</v>
      </c>
      <c r="F222" s="3" t="s">
        <v>1105</v>
      </c>
      <c r="G222" s="3"/>
    </row>
    <row r="223" spans="1:7" ht="30" customHeight="1" x14ac:dyDescent="0.2">
      <c r="A223" s="3" t="s">
        <v>5</v>
      </c>
      <c r="B223" s="4" t="s">
        <v>476</v>
      </c>
      <c r="C223" s="3" t="s">
        <v>82</v>
      </c>
      <c r="D223" s="3" t="s">
        <v>28</v>
      </c>
      <c r="E223" s="3" t="s">
        <v>446</v>
      </c>
      <c r="F223" s="3" t="s">
        <v>1105</v>
      </c>
      <c r="G223" s="3"/>
    </row>
    <row r="224" spans="1:7" ht="30" customHeight="1" x14ac:dyDescent="0.2">
      <c r="A224" s="3" t="s">
        <v>5</v>
      </c>
      <c r="B224" s="4" t="s">
        <v>477</v>
      </c>
      <c r="C224" s="3" t="s">
        <v>91</v>
      </c>
      <c r="D224" s="3" t="s">
        <v>28</v>
      </c>
      <c r="E224" s="3" t="s">
        <v>446</v>
      </c>
      <c r="F224" s="3" t="s">
        <v>1021</v>
      </c>
      <c r="G224" s="3"/>
    </row>
    <row r="225" spans="1:7" ht="30" customHeight="1" x14ac:dyDescent="0.2">
      <c r="A225" s="3" t="s">
        <v>5</v>
      </c>
      <c r="B225" s="4" t="s">
        <v>478</v>
      </c>
      <c r="C225" s="3" t="s">
        <v>479</v>
      </c>
      <c r="D225" s="3" t="s">
        <v>28</v>
      </c>
      <c r="E225" s="3" t="s">
        <v>471</v>
      </c>
      <c r="F225" s="3" t="s">
        <v>1021</v>
      </c>
      <c r="G225" s="3"/>
    </row>
    <row r="226" spans="1:7" ht="30" customHeight="1" x14ac:dyDescent="0.2">
      <c r="A226" s="3" t="s">
        <v>5</v>
      </c>
      <c r="B226" s="4" t="s">
        <v>480</v>
      </c>
      <c r="C226" s="3" t="s">
        <v>479</v>
      </c>
      <c r="D226" s="3" t="s">
        <v>28</v>
      </c>
      <c r="E226" s="3" t="s">
        <v>475</v>
      </c>
      <c r="F226" s="3" t="s">
        <v>1021</v>
      </c>
      <c r="G226" s="3"/>
    </row>
    <row r="227" spans="1:7" ht="30" customHeight="1" x14ac:dyDescent="0.2">
      <c r="A227" s="3" t="s">
        <v>5</v>
      </c>
      <c r="B227" s="4" t="s">
        <v>481</v>
      </c>
      <c r="C227" s="3" t="s">
        <v>479</v>
      </c>
      <c r="D227" s="3" t="s">
        <v>28</v>
      </c>
      <c r="E227" s="3" t="s">
        <v>482</v>
      </c>
      <c r="F227" s="3" t="s">
        <v>1021</v>
      </c>
      <c r="G227" s="3"/>
    </row>
    <row r="228" spans="1:7" ht="30" customHeight="1" x14ac:dyDescent="0.2">
      <c r="A228" s="3" t="s">
        <v>5</v>
      </c>
      <c r="B228" s="4" t="s">
        <v>483</v>
      </c>
      <c r="C228" s="3" t="s">
        <v>484</v>
      </c>
      <c r="D228" s="3" t="s">
        <v>28</v>
      </c>
      <c r="E228" s="3" t="s">
        <v>485</v>
      </c>
      <c r="F228" s="3" t="s">
        <v>1021</v>
      </c>
      <c r="G228" s="3"/>
    </row>
    <row r="229" spans="1:7" ht="30" customHeight="1" x14ac:dyDescent="0.2">
      <c r="A229" s="3" t="s">
        <v>5</v>
      </c>
      <c r="B229" s="4" t="s">
        <v>486</v>
      </c>
      <c r="C229" s="3" t="s">
        <v>484</v>
      </c>
      <c r="D229" s="3" t="s">
        <v>28</v>
      </c>
      <c r="E229" s="3" t="s">
        <v>487</v>
      </c>
      <c r="F229" s="3" t="s">
        <v>1021</v>
      </c>
      <c r="G229" s="3"/>
    </row>
    <row r="230" spans="1:7" ht="30" customHeight="1" x14ac:dyDescent="0.2">
      <c r="A230" s="3" t="s">
        <v>5</v>
      </c>
      <c r="B230" s="4" t="s">
        <v>488</v>
      </c>
      <c r="C230" s="3" t="s">
        <v>484</v>
      </c>
      <c r="D230" s="3" t="s">
        <v>28</v>
      </c>
      <c r="E230" s="3" t="s">
        <v>489</v>
      </c>
      <c r="F230" s="3" t="s">
        <v>1021</v>
      </c>
      <c r="G230" s="3"/>
    </row>
    <row r="231" spans="1:7" ht="30" customHeight="1" x14ac:dyDescent="0.2">
      <c r="A231" s="3" t="s">
        <v>5</v>
      </c>
      <c r="B231" s="4" t="s">
        <v>490</v>
      </c>
      <c r="C231" s="3" t="s">
        <v>484</v>
      </c>
      <c r="D231" s="3" t="s">
        <v>28</v>
      </c>
      <c r="E231" s="3" t="s">
        <v>491</v>
      </c>
      <c r="F231" s="3" t="s">
        <v>1021</v>
      </c>
      <c r="G231" s="3"/>
    </row>
    <row r="232" spans="1:7" ht="30" customHeight="1" x14ac:dyDescent="0.2">
      <c r="A232" s="3" t="s">
        <v>5</v>
      </c>
      <c r="B232" s="4" t="s">
        <v>492</v>
      </c>
      <c r="C232" s="3" t="s">
        <v>484</v>
      </c>
      <c r="D232" s="3" t="s">
        <v>28</v>
      </c>
      <c r="E232" s="3" t="s">
        <v>493</v>
      </c>
      <c r="F232" s="3" t="s">
        <v>1021</v>
      </c>
      <c r="G232" s="3"/>
    </row>
    <row r="233" spans="1:7" ht="30" customHeight="1" x14ac:dyDescent="0.2">
      <c r="A233" s="3" t="s">
        <v>5</v>
      </c>
      <c r="B233" s="4" t="s">
        <v>494</v>
      </c>
      <c r="C233" s="3" t="s">
        <v>484</v>
      </c>
      <c r="D233" s="3" t="s">
        <v>28</v>
      </c>
      <c r="E233" s="3" t="s">
        <v>495</v>
      </c>
      <c r="F233" s="3" t="s">
        <v>1021</v>
      </c>
      <c r="G233" s="3"/>
    </row>
    <row r="234" spans="1:7" ht="30" customHeight="1" x14ac:dyDescent="0.2">
      <c r="A234" s="3" t="s">
        <v>5</v>
      </c>
      <c r="B234" s="4" t="s">
        <v>496</v>
      </c>
      <c r="C234" s="3" t="s">
        <v>484</v>
      </c>
      <c r="D234" s="3" t="s">
        <v>28</v>
      </c>
      <c r="E234" s="3" t="s">
        <v>497</v>
      </c>
      <c r="F234" s="3" t="s">
        <v>1021</v>
      </c>
      <c r="G234" s="3"/>
    </row>
    <row r="235" spans="1:7" ht="30" customHeight="1" x14ac:dyDescent="0.2">
      <c r="A235" s="3" t="s">
        <v>5</v>
      </c>
      <c r="B235" s="4" t="s">
        <v>498</v>
      </c>
      <c r="C235" s="3" t="s">
        <v>484</v>
      </c>
      <c r="D235" s="3" t="s">
        <v>28</v>
      </c>
      <c r="E235" s="3" t="s">
        <v>499</v>
      </c>
      <c r="F235" s="3" t="s">
        <v>1021</v>
      </c>
      <c r="G235" s="3"/>
    </row>
    <row r="236" spans="1:7" ht="30" customHeight="1" x14ac:dyDescent="0.2">
      <c r="A236" s="3" t="s">
        <v>5</v>
      </c>
      <c r="B236" s="4" t="s">
        <v>500</v>
      </c>
      <c r="C236" s="3" t="s">
        <v>484</v>
      </c>
      <c r="D236" s="3" t="s">
        <v>28</v>
      </c>
      <c r="E236" s="3" t="s">
        <v>501</v>
      </c>
      <c r="F236" s="3" t="s">
        <v>1021</v>
      </c>
      <c r="G236" s="3"/>
    </row>
    <row r="237" spans="1:7" ht="30" customHeight="1" x14ac:dyDescent="0.2">
      <c r="A237" s="3" t="s">
        <v>5</v>
      </c>
      <c r="B237" s="4" t="s">
        <v>502</v>
      </c>
      <c r="C237" s="3" t="s">
        <v>484</v>
      </c>
      <c r="D237" s="3" t="s">
        <v>28</v>
      </c>
      <c r="E237" s="3" t="s">
        <v>503</v>
      </c>
      <c r="F237" s="3" t="s">
        <v>1021</v>
      </c>
      <c r="G237" s="3"/>
    </row>
    <row r="238" spans="1:7" ht="30" customHeight="1" x14ac:dyDescent="0.2">
      <c r="A238" s="3" t="s">
        <v>5</v>
      </c>
      <c r="B238" s="4" t="s">
        <v>504</v>
      </c>
      <c r="C238" s="3" t="s">
        <v>484</v>
      </c>
      <c r="D238" s="3" t="s">
        <v>28</v>
      </c>
      <c r="E238" s="3" t="s">
        <v>505</v>
      </c>
      <c r="F238" s="3" t="s">
        <v>1021</v>
      </c>
      <c r="G238" s="3"/>
    </row>
    <row r="239" spans="1:7" ht="30" customHeight="1" x14ac:dyDescent="0.2">
      <c r="A239" s="3" t="s">
        <v>5</v>
      </c>
      <c r="B239" s="4" t="s">
        <v>506</v>
      </c>
      <c r="C239" s="3" t="s">
        <v>484</v>
      </c>
      <c r="D239" s="3" t="s">
        <v>28</v>
      </c>
      <c r="E239" s="3" t="s">
        <v>507</v>
      </c>
      <c r="F239" s="3" t="s">
        <v>1021</v>
      </c>
      <c r="G239" s="3"/>
    </row>
    <row r="240" spans="1:7" ht="30" customHeight="1" x14ac:dyDescent="0.2">
      <c r="A240" s="3" t="s">
        <v>5</v>
      </c>
      <c r="B240" s="4" t="s">
        <v>508</v>
      </c>
      <c r="C240" s="3" t="s">
        <v>509</v>
      </c>
      <c r="D240" s="3" t="s">
        <v>28</v>
      </c>
      <c r="E240" s="3" t="s">
        <v>510</v>
      </c>
      <c r="F240" s="3" t="s">
        <v>1021</v>
      </c>
      <c r="G240" s="3"/>
    </row>
    <row r="241" spans="1:7" ht="30" customHeight="1" x14ac:dyDescent="0.2">
      <c r="A241" s="3" t="s">
        <v>5</v>
      </c>
      <c r="B241" s="4" t="s">
        <v>511</v>
      </c>
      <c r="C241" s="3" t="s">
        <v>509</v>
      </c>
      <c r="D241" s="3" t="s">
        <v>28</v>
      </c>
      <c r="E241" s="3" t="s">
        <v>512</v>
      </c>
      <c r="F241" s="3" t="s">
        <v>1021</v>
      </c>
      <c r="G241" s="3"/>
    </row>
    <row r="242" spans="1:7" ht="30" customHeight="1" x14ac:dyDescent="0.2">
      <c r="A242" s="3" t="s">
        <v>5</v>
      </c>
      <c r="B242" s="4" t="s">
        <v>513</v>
      </c>
      <c r="C242" s="3" t="s">
        <v>509</v>
      </c>
      <c r="D242" s="3" t="s">
        <v>28</v>
      </c>
      <c r="E242" s="3" t="s">
        <v>514</v>
      </c>
      <c r="F242" s="3" t="s">
        <v>1021</v>
      </c>
      <c r="G242" s="3"/>
    </row>
    <row r="243" spans="1:7" ht="30" customHeight="1" x14ac:dyDescent="0.2">
      <c r="A243" s="3" t="s">
        <v>5</v>
      </c>
      <c r="B243" s="4" t="s">
        <v>515</v>
      </c>
      <c r="C243" s="3" t="s">
        <v>62</v>
      </c>
      <c r="D243" s="3" t="s">
        <v>28</v>
      </c>
      <c r="E243" s="3" t="s">
        <v>516</v>
      </c>
      <c r="F243" s="3" t="s">
        <v>1021</v>
      </c>
      <c r="G243" s="3"/>
    </row>
    <row r="244" spans="1:7" ht="30" customHeight="1" x14ac:dyDescent="0.2">
      <c r="A244" s="3" t="s">
        <v>5</v>
      </c>
      <c r="B244" s="4" t="s">
        <v>517</v>
      </c>
      <c r="C244" s="3" t="s">
        <v>509</v>
      </c>
      <c r="D244" s="3" t="s">
        <v>28</v>
      </c>
      <c r="E244" s="3" t="s">
        <v>518</v>
      </c>
      <c r="F244" s="3" t="s">
        <v>1021</v>
      </c>
      <c r="G244" s="3"/>
    </row>
    <row r="245" spans="1:7" ht="30" customHeight="1" x14ac:dyDescent="0.2">
      <c r="A245" s="3" t="s">
        <v>5</v>
      </c>
      <c r="B245" s="4" t="s">
        <v>519</v>
      </c>
      <c r="C245" s="3" t="s">
        <v>509</v>
      </c>
      <c r="D245" s="3" t="s">
        <v>28</v>
      </c>
      <c r="E245" s="3" t="s">
        <v>520</v>
      </c>
      <c r="F245" s="3" t="s">
        <v>1021</v>
      </c>
      <c r="G245" s="3"/>
    </row>
    <row r="246" spans="1:7" ht="30" customHeight="1" x14ac:dyDescent="0.2">
      <c r="A246" s="3" t="s">
        <v>5</v>
      </c>
      <c r="B246" s="4" t="s">
        <v>521</v>
      </c>
      <c r="C246" s="3" t="s">
        <v>509</v>
      </c>
      <c r="D246" s="3" t="s">
        <v>28</v>
      </c>
      <c r="E246" s="3" t="s">
        <v>522</v>
      </c>
      <c r="F246" s="3" t="s">
        <v>1021</v>
      </c>
      <c r="G246" s="3"/>
    </row>
    <row r="247" spans="1:7" ht="30" customHeight="1" x14ac:dyDescent="0.2">
      <c r="A247" s="3" t="s">
        <v>5</v>
      </c>
      <c r="B247" s="4" t="s">
        <v>523</v>
      </c>
      <c r="C247" s="3" t="s">
        <v>509</v>
      </c>
      <c r="D247" s="3" t="s">
        <v>28</v>
      </c>
      <c r="E247" s="3" t="s">
        <v>524</v>
      </c>
      <c r="F247" s="3" t="s">
        <v>1021</v>
      </c>
      <c r="G247" s="3"/>
    </row>
    <row r="248" spans="1:7" ht="30" customHeight="1" x14ac:dyDescent="0.2">
      <c r="A248" s="3" t="s">
        <v>5</v>
      </c>
      <c r="B248" s="4" t="s">
        <v>525</v>
      </c>
      <c r="C248" s="3" t="s">
        <v>509</v>
      </c>
      <c r="D248" s="3" t="s">
        <v>28</v>
      </c>
      <c r="E248" s="3" t="s">
        <v>526</v>
      </c>
      <c r="F248" s="3" t="s">
        <v>1021</v>
      </c>
      <c r="G248" s="3"/>
    </row>
    <row r="249" spans="1:7" ht="30" customHeight="1" x14ac:dyDescent="0.2">
      <c r="A249" s="3" t="s">
        <v>5</v>
      </c>
      <c r="B249" s="4" t="s">
        <v>527</v>
      </c>
      <c r="C249" s="3" t="s">
        <v>509</v>
      </c>
      <c r="D249" s="3" t="s">
        <v>28</v>
      </c>
      <c r="E249" s="3" t="s">
        <v>528</v>
      </c>
      <c r="F249" s="3" t="s">
        <v>1021</v>
      </c>
      <c r="G249" s="3"/>
    </row>
    <row r="250" spans="1:7" ht="30" customHeight="1" x14ac:dyDescent="0.2">
      <c r="A250" s="3" t="s">
        <v>5</v>
      </c>
      <c r="B250" s="4" t="s">
        <v>529</v>
      </c>
      <c r="C250" s="3" t="s">
        <v>509</v>
      </c>
      <c r="D250" s="3" t="s">
        <v>28</v>
      </c>
      <c r="E250" s="3" t="s">
        <v>501</v>
      </c>
      <c r="F250" s="3" t="s">
        <v>1021</v>
      </c>
      <c r="G250" s="3"/>
    </row>
    <row r="251" spans="1:7" ht="30" customHeight="1" x14ac:dyDescent="0.2">
      <c r="A251" s="3" t="s">
        <v>5</v>
      </c>
      <c r="B251" s="4" t="s">
        <v>530</v>
      </c>
      <c r="C251" s="3" t="s">
        <v>509</v>
      </c>
      <c r="D251" s="3" t="s">
        <v>28</v>
      </c>
      <c r="E251" s="3" t="s">
        <v>531</v>
      </c>
      <c r="F251" s="3" t="s">
        <v>1021</v>
      </c>
      <c r="G251" s="3"/>
    </row>
    <row r="252" spans="1:7" ht="30" customHeight="1" x14ac:dyDescent="0.2">
      <c r="A252" s="3" t="s">
        <v>5</v>
      </c>
      <c r="B252" s="4" t="s">
        <v>532</v>
      </c>
      <c r="C252" s="3" t="s">
        <v>466</v>
      </c>
      <c r="D252" s="3" t="s">
        <v>28</v>
      </c>
      <c r="E252" s="3" t="s">
        <v>466</v>
      </c>
      <c r="F252" s="3" t="s">
        <v>1106</v>
      </c>
      <c r="G252" s="3" t="s">
        <v>1100</v>
      </c>
    </row>
    <row r="253" spans="1:7" ht="30" customHeight="1" x14ac:dyDescent="0.2">
      <c r="A253" s="3" t="s">
        <v>5</v>
      </c>
      <c r="B253" s="4" t="s">
        <v>533</v>
      </c>
      <c r="C253" s="3" t="s">
        <v>138</v>
      </c>
      <c r="D253" s="3" t="s">
        <v>28</v>
      </c>
      <c r="E253" s="3" t="s">
        <v>516</v>
      </c>
      <c r="F253" s="3" t="s">
        <v>1021</v>
      </c>
      <c r="G253" s="3"/>
    </row>
    <row r="254" spans="1:7" ht="30" customHeight="1" x14ac:dyDescent="0.2">
      <c r="A254" s="3" t="s">
        <v>5</v>
      </c>
      <c r="B254" s="4" t="s">
        <v>534</v>
      </c>
      <c r="C254" s="3" t="s">
        <v>509</v>
      </c>
      <c r="D254" s="3" t="s">
        <v>28</v>
      </c>
      <c r="E254" s="3" t="s">
        <v>507</v>
      </c>
      <c r="F254" s="3" t="s">
        <v>1021</v>
      </c>
      <c r="G254" s="3"/>
    </row>
    <row r="255" spans="1:7" ht="30" customHeight="1" x14ac:dyDescent="0.2">
      <c r="A255" s="3" t="s">
        <v>5</v>
      </c>
      <c r="B255" s="4" t="s">
        <v>535</v>
      </c>
      <c r="C255" s="3" t="s">
        <v>464</v>
      </c>
      <c r="D255" s="3" t="s">
        <v>28</v>
      </c>
      <c r="E255" s="3" t="s">
        <v>464</v>
      </c>
      <c r="F255" s="3" t="s">
        <v>1106</v>
      </c>
      <c r="G255" s="3" t="s">
        <v>1100</v>
      </c>
    </row>
    <row r="256" spans="1:7" ht="30" customHeight="1" x14ac:dyDescent="0.2">
      <c r="A256" s="3" t="s">
        <v>5</v>
      </c>
      <c r="B256" s="4" t="s">
        <v>536</v>
      </c>
      <c r="C256" s="3" t="s">
        <v>537</v>
      </c>
      <c r="D256" s="3" t="s">
        <v>28</v>
      </c>
      <c r="E256" s="3" t="s">
        <v>538</v>
      </c>
      <c r="F256" s="3" t="s">
        <v>1021</v>
      </c>
      <c r="G256" s="3"/>
    </row>
    <row r="257" spans="1:7" ht="30" customHeight="1" x14ac:dyDescent="0.2">
      <c r="A257" s="3" t="s">
        <v>5</v>
      </c>
      <c r="B257" s="4" t="s">
        <v>539</v>
      </c>
      <c r="C257" s="3" t="s">
        <v>537</v>
      </c>
      <c r="D257" s="3" t="s">
        <v>28</v>
      </c>
      <c r="E257" s="3" t="s">
        <v>540</v>
      </c>
      <c r="F257" s="3" t="s">
        <v>1021</v>
      </c>
      <c r="G257" s="3"/>
    </row>
    <row r="258" spans="1:7" ht="30" customHeight="1" x14ac:dyDescent="0.2">
      <c r="A258" s="3" t="s">
        <v>5</v>
      </c>
      <c r="B258" s="4" t="s">
        <v>541</v>
      </c>
      <c r="C258" s="3" t="s">
        <v>468</v>
      </c>
      <c r="D258" s="3" t="s">
        <v>28</v>
      </c>
      <c r="E258" s="3" t="s">
        <v>468</v>
      </c>
      <c r="F258" s="3" t="s">
        <v>1106</v>
      </c>
      <c r="G258" s="3" t="s">
        <v>1100</v>
      </c>
    </row>
    <row r="259" spans="1:7" ht="30" customHeight="1" x14ac:dyDescent="0.2">
      <c r="A259" s="3" t="s">
        <v>5</v>
      </c>
      <c r="B259" s="4" t="s">
        <v>542</v>
      </c>
      <c r="C259" s="3" t="s">
        <v>462</v>
      </c>
      <c r="D259" s="3" t="s">
        <v>28</v>
      </c>
      <c r="E259" s="3" t="s">
        <v>462</v>
      </c>
      <c r="F259" s="3" t="s">
        <v>1106</v>
      </c>
      <c r="G259" s="3" t="s">
        <v>1100</v>
      </c>
    </row>
    <row r="260" spans="1:7" ht="30" customHeight="1" x14ac:dyDescent="0.2">
      <c r="A260" s="3" t="s">
        <v>5</v>
      </c>
      <c r="B260" s="4" t="s">
        <v>543</v>
      </c>
      <c r="C260" s="3" t="s">
        <v>537</v>
      </c>
      <c r="D260" s="3" t="s">
        <v>28</v>
      </c>
      <c r="E260" s="3" t="s">
        <v>544</v>
      </c>
      <c r="F260" s="3" t="s">
        <v>1021</v>
      </c>
      <c r="G260" s="3"/>
    </row>
    <row r="261" spans="1:7" ht="30" customHeight="1" x14ac:dyDescent="0.2">
      <c r="A261" s="3" t="s">
        <v>5</v>
      </c>
      <c r="B261" s="4" t="s">
        <v>545</v>
      </c>
      <c r="C261" s="3" t="s">
        <v>537</v>
      </c>
      <c r="D261" s="3" t="s">
        <v>28</v>
      </c>
      <c r="E261" s="3" t="s">
        <v>546</v>
      </c>
      <c r="F261" s="3" t="s">
        <v>1021</v>
      </c>
      <c r="G261" s="3"/>
    </row>
    <row r="262" spans="1:7" ht="30" customHeight="1" x14ac:dyDescent="0.2">
      <c r="A262" s="3" t="s">
        <v>5</v>
      </c>
      <c r="B262" s="4" t="s">
        <v>547</v>
      </c>
      <c r="C262" s="3" t="s">
        <v>537</v>
      </c>
      <c r="D262" s="3" t="s">
        <v>28</v>
      </c>
      <c r="E262" s="3" t="s">
        <v>548</v>
      </c>
      <c r="F262" s="3" t="s">
        <v>1021</v>
      </c>
      <c r="G262" s="3"/>
    </row>
    <row r="263" spans="1:7" ht="30" customHeight="1" x14ac:dyDescent="0.2">
      <c r="A263" s="3" t="s">
        <v>5</v>
      </c>
      <c r="B263" s="4" t="s">
        <v>549</v>
      </c>
      <c r="C263" s="3" t="s">
        <v>537</v>
      </c>
      <c r="D263" s="3" t="s">
        <v>28</v>
      </c>
      <c r="E263" s="3" t="s">
        <v>550</v>
      </c>
      <c r="F263" s="3" t="s">
        <v>1021</v>
      </c>
      <c r="G263" s="3"/>
    </row>
    <row r="264" spans="1:7" ht="30" customHeight="1" x14ac:dyDescent="0.2">
      <c r="A264" s="3" t="s">
        <v>5</v>
      </c>
      <c r="B264" s="4" t="s">
        <v>551</v>
      </c>
      <c r="C264" s="3" t="s">
        <v>537</v>
      </c>
      <c r="D264" s="3" t="s">
        <v>28</v>
      </c>
      <c r="E264" s="3" t="s">
        <v>552</v>
      </c>
      <c r="F264" s="3" t="s">
        <v>1021</v>
      </c>
      <c r="G264" s="3"/>
    </row>
    <row r="265" spans="1:7" ht="30" customHeight="1" x14ac:dyDescent="0.2">
      <c r="A265" s="3" t="s">
        <v>5</v>
      </c>
      <c r="B265" s="4" t="s">
        <v>553</v>
      </c>
      <c r="C265" s="3" t="s">
        <v>537</v>
      </c>
      <c r="D265" s="3" t="s">
        <v>28</v>
      </c>
      <c r="E265" s="3" t="s">
        <v>554</v>
      </c>
      <c r="F265" s="3" t="s">
        <v>1021</v>
      </c>
      <c r="G265" s="3"/>
    </row>
    <row r="266" spans="1:7" ht="30" customHeight="1" x14ac:dyDescent="0.2">
      <c r="A266" s="3" t="s">
        <v>5</v>
      </c>
      <c r="B266" s="4" t="s">
        <v>555</v>
      </c>
      <c r="C266" s="3" t="s">
        <v>537</v>
      </c>
      <c r="D266" s="3" t="s">
        <v>28</v>
      </c>
      <c r="E266" s="3" t="s">
        <v>556</v>
      </c>
      <c r="F266" s="3" t="s">
        <v>1021</v>
      </c>
      <c r="G266" s="3"/>
    </row>
    <row r="267" spans="1:7" ht="30" customHeight="1" x14ac:dyDescent="0.2">
      <c r="A267" s="3" t="s">
        <v>5</v>
      </c>
      <c r="B267" s="4" t="s">
        <v>557</v>
      </c>
      <c r="C267" s="3" t="s">
        <v>537</v>
      </c>
      <c r="D267" s="3" t="s">
        <v>28</v>
      </c>
      <c r="E267" s="3" t="s">
        <v>558</v>
      </c>
      <c r="F267" s="3" t="s">
        <v>1021</v>
      </c>
      <c r="G267" s="3"/>
    </row>
    <row r="268" spans="1:7" ht="30" customHeight="1" x14ac:dyDescent="0.2">
      <c r="A268" s="3" t="s">
        <v>5</v>
      </c>
      <c r="B268" s="4" t="s">
        <v>559</v>
      </c>
      <c r="C268" s="3" t="s">
        <v>537</v>
      </c>
      <c r="D268" s="3" t="s">
        <v>28</v>
      </c>
      <c r="E268" s="3" t="s">
        <v>560</v>
      </c>
      <c r="F268" s="3" t="s">
        <v>1021</v>
      </c>
      <c r="G268" s="3"/>
    </row>
    <row r="269" spans="1:7" ht="30" customHeight="1" x14ac:dyDescent="0.2">
      <c r="A269" s="3" t="s">
        <v>5</v>
      </c>
      <c r="B269" s="4" t="s">
        <v>561</v>
      </c>
      <c r="C269" s="3" t="s">
        <v>537</v>
      </c>
      <c r="D269" s="3" t="s">
        <v>28</v>
      </c>
      <c r="E269" s="3" t="s">
        <v>562</v>
      </c>
      <c r="F269" s="3" t="s">
        <v>1021</v>
      </c>
      <c r="G269" s="3"/>
    </row>
    <row r="270" spans="1:7" ht="30" customHeight="1" x14ac:dyDescent="0.2">
      <c r="A270" s="3" t="s">
        <v>5</v>
      </c>
      <c r="B270" s="4" t="s">
        <v>563</v>
      </c>
      <c r="C270" s="3" t="s">
        <v>537</v>
      </c>
      <c r="D270" s="3" t="s">
        <v>28</v>
      </c>
      <c r="E270" s="3" t="s">
        <v>564</v>
      </c>
      <c r="F270" s="3" t="s">
        <v>1021</v>
      </c>
      <c r="G270" s="3"/>
    </row>
    <row r="271" spans="1:7" ht="30" customHeight="1" x14ac:dyDescent="0.2">
      <c r="A271" s="3" t="s">
        <v>5</v>
      </c>
      <c r="B271" s="4" t="s">
        <v>565</v>
      </c>
      <c r="C271" s="3" t="s">
        <v>566</v>
      </c>
      <c r="D271" s="3" t="s">
        <v>28</v>
      </c>
      <c r="E271" s="3" t="s">
        <v>567</v>
      </c>
      <c r="F271" s="3" t="s">
        <v>1021</v>
      </c>
      <c r="G271" s="3"/>
    </row>
    <row r="272" spans="1:7" ht="30" customHeight="1" x14ac:dyDescent="0.2">
      <c r="A272" s="3" t="s">
        <v>5</v>
      </c>
      <c r="B272" s="4" t="s">
        <v>568</v>
      </c>
      <c r="C272" s="3" t="s">
        <v>566</v>
      </c>
      <c r="D272" s="3" t="s">
        <v>28</v>
      </c>
      <c r="E272" s="3" t="s">
        <v>546</v>
      </c>
      <c r="F272" s="3" t="s">
        <v>1021</v>
      </c>
      <c r="G272" s="3"/>
    </row>
    <row r="273" spans="1:7" ht="30" customHeight="1" x14ac:dyDescent="0.2">
      <c r="A273" s="3" t="s">
        <v>5</v>
      </c>
      <c r="B273" s="4" t="s">
        <v>569</v>
      </c>
      <c r="C273" s="3" t="s">
        <v>566</v>
      </c>
      <c r="D273" s="3" t="s">
        <v>28</v>
      </c>
      <c r="E273" s="3" t="s">
        <v>570</v>
      </c>
      <c r="F273" s="3" t="s">
        <v>1021</v>
      </c>
      <c r="G273" s="3"/>
    </row>
    <row r="274" spans="1:7" ht="30" customHeight="1" x14ac:dyDescent="0.2">
      <c r="A274" s="3" t="s">
        <v>5</v>
      </c>
      <c r="B274" s="4" t="s">
        <v>571</v>
      </c>
      <c r="C274" s="3" t="s">
        <v>566</v>
      </c>
      <c r="D274" s="3" t="s">
        <v>28</v>
      </c>
      <c r="E274" s="3" t="s">
        <v>538</v>
      </c>
      <c r="F274" s="3" t="s">
        <v>1021</v>
      </c>
      <c r="G274" s="3"/>
    </row>
    <row r="275" spans="1:7" ht="30" customHeight="1" x14ac:dyDescent="0.2">
      <c r="A275" s="3" t="s">
        <v>5</v>
      </c>
      <c r="B275" s="4" t="s">
        <v>572</v>
      </c>
      <c r="C275" s="3" t="s">
        <v>566</v>
      </c>
      <c r="D275" s="3" t="s">
        <v>28</v>
      </c>
      <c r="E275" s="3" t="s">
        <v>573</v>
      </c>
      <c r="F275" s="3" t="s">
        <v>1021</v>
      </c>
      <c r="G275" s="3"/>
    </row>
    <row r="276" spans="1:7" ht="30" customHeight="1" x14ac:dyDescent="0.2">
      <c r="A276" s="3" t="s">
        <v>5</v>
      </c>
      <c r="B276" s="4" t="s">
        <v>574</v>
      </c>
      <c r="C276" s="3" t="s">
        <v>566</v>
      </c>
      <c r="D276" s="3" t="s">
        <v>28</v>
      </c>
      <c r="E276" s="3" t="s">
        <v>575</v>
      </c>
      <c r="F276" s="3" t="s">
        <v>1021</v>
      </c>
      <c r="G276" s="3"/>
    </row>
    <row r="277" spans="1:7" ht="30" customHeight="1" x14ac:dyDescent="0.2">
      <c r="A277" s="3" t="s">
        <v>5</v>
      </c>
      <c r="B277" s="4" t="s">
        <v>576</v>
      </c>
      <c r="C277" s="3" t="s">
        <v>566</v>
      </c>
      <c r="D277" s="3" t="s">
        <v>28</v>
      </c>
      <c r="E277" s="3" t="s">
        <v>577</v>
      </c>
      <c r="F277" s="3" t="s">
        <v>1021</v>
      </c>
      <c r="G277" s="3"/>
    </row>
    <row r="278" spans="1:7" ht="30" customHeight="1" x14ac:dyDescent="0.2">
      <c r="A278" s="3" t="s">
        <v>5</v>
      </c>
      <c r="B278" s="4" t="s">
        <v>578</v>
      </c>
      <c r="C278" s="3" t="s">
        <v>566</v>
      </c>
      <c r="D278" s="3" t="s">
        <v>28</v>
      </c>
      <c r="E278" s="3" t="s">
        <v>579</v>
      </c>
      <c r="F278" s="3" t="s">
        <v>1021</v>
      </c>
      <c r="G278" s="3"/>
    </row>
    <row r="279" spans="1:7" ht="30" customHeight="1" x14ac:dyDescent="0.2">
      <c r="A279" s="3" t="s">
        <v>5</v>
      </c>
      <c r="B279" s="4" t="s">
        <v>580</v>
      </c>
      <c r="C279" s="3" t="s">
        <v>566</v>
      </c>
      <c r="D279" s="3" t="s">
        <v>28</v>
      </c>
      <c r="E279" s="3" t="s">
        <v>581</v>
      </c>
      <c r="F279" s="3" t="s">
        <v>1021</v>
      </c>
      <c r="G279" s="3"/>
    </row>
    <row r="280" spans="1:7" ht="30" customHeight="1" x14ac:dyDescent="0.2">
      <c r="A280" s="3" t="s">
        <v>5</v>
      </c>
      <c r="B280" s="4" t="s">
        <v>582</v>
      </c>
      <c r="C280" s="3" t="s">
        <v>566</v>
      </c>
      <c r="D280" s="3" t="s">
        <v>28</v>
      </c>
      <c r="E280" s="3" t="s">
        <v>564</v>
      </c>
      <c r="F280" s="3" t="s">
        <v>1021</v>
      </c>
      <c r="G280" s="3"/>
    </row>
    <row r="281" spans="1:7" ht="30" customHeight="1" x14ac:dyDescent="0.2">
      <c r="A281" s="3" t="s">
        <v>5</v>
      </c>
      <c r="B281" s="4" t="s">
        <v>583</v>
      </c>
      <c r="C281" s="3" t="s">
        <v>566</v>
      </c>
      <c r="D281" s="3" t="s">
        <v>28</v>
      </c>
      <c r="E281" s="3" t="s">
        <v>584</v>
      </c>
      <c r="F281" s="3" t="s">
        <v>1021</v>
      </c>
      <c r="G281" s="3"/>
    </row>
    <row r="282" spans="1:7" ht="30" customHeight="1" x14ac:dyDescent="0.2">
      <c r="A282" s="3" t="s">
        <v>5</v>
      </c>
      <c r="B282" s="4" t="s">
        <v>585</v>
      </c>
      <c r="C282" s="3" t="s">
        <v>566</v>
      </c>
      <c r="D282" s="3" t="s">
        <v>28</v>
      </c>
      <c r="E282" s="3" t="s">
        <v>556</v>
      </c>
      <c r="F282" s="3" t="s">
        <v>1021</v>
      </c>
      <c r="G282" s="3"/>
    </row>
    <row r="283" spans="1:7" ht="30" customHeight="1" x14ac:dyDescent="0.2">
      <c r="A283" s="3" t="s">
        <v>5</v>
      </c>
      <c r="B283" s="4" t="s">
        <v>586</v>
      </c>
      <c r="C283" s="3" t="s">
        <v>566</v>
      </c>
      <c r="D283" s="3" t="s">
        <v>28</v>
      </c>
      <c r="E283" s="3" t="s">
        <v>562</v>
      </c>
      <c r="F283" s="3" t="s">
        <v>1021</v>
      </c>
      <c r="G283" s="3"/>
    </row>
    <row r="284" spans="1:7" ht="30" customHeight="1" x14ac:dyDescent="0.2">
      <c r="A284" s="3" t="s">
        <v>5</v>
      </c>
      <c r="B284" s="4" t="s">
        <v>587</v>
      </c>
      <c r="C284" s="3" t="s">
        <v>466</v>
      </c>
      <c r="D284" s="3" t="s">
        <v>28</v>
      </c>
      <c r="E284" s="3" t="s">
        <v>466</v>
      </c>
      <c r="F284" s="3" t="s">
        <v>1106</v>
      </c>
      <c r="G284" s="3" t="s">
        <v>1100</v>
      </c>
    </row>
    <row r="285" spans="1:7" ht="30" customHeight="1" x14ac:dyDescent="0.2">
      <c r="A285" s="3" t="s">
        <v>5</v>
      </c>
      <c r="B285" s="4" t="s">
        <v>588</v>
      </c>
      <c r="C285" s="3" t="s">
        <v>566</v>
      </c>
      <c r="D285" s="3" t="s">
        <v>28</v>
      </c>
      <c r="E285" s="3" t="s">
        <v>560</v>
      </c>
      <c r="F285" s="3" t="s">
        <v>1021</v>
      </c>
      <c r="G285" s="3"/>
    </row>
    <row r="286" spans="1:7" ht="30" customHeight="1" x14ac:dyDescent="0.2">
      <c r="A286" s="3" t="s">
        <v>5</v>
      </c>
      <c r="B286" s="4" t="s">
        <v>589</v>
      </c>
      <c r="C286" s="3" t="s">
        <v>468</v>
      </c>
      <c r="D286" s="3" t="s">
        <v>28</v>
      </c>
      <c r="E286" s="3" t="s">
        <v>468</v>
      </c>
      <c r="F286" s="3" t="s">
        <v>1106</v>
      </c>
      <c r="G286" s="3" t="s">
        <v>1100</v>
      </c>
    </row>
    <row r="287" spans="1:7" ht="30" customHeight="1" x14ac:dyDescent="0.2">
      <c r="A287" s="3" t="s">
        <v>5</v>
      </c>
      <c r="B287" s="4" t="s">
        <v>590</v>
      </c>
      <c r="C287" s="3" t="s">
        <v>591</v>
      </c>
      <c r="D287" s="3" t="s">
        <v>28</v>
      </c>
      <c r="E287" s="3" t="s">
        <v>591</v>
      </c>
      <c r="F287" s="3" t="s">
        <v>1106</v>
      </c>
      <c r="G287" s="3" t="s">
        <v>1100</v>
      </c>
    </row>
    <row r="288" spans="1:7" ht="30" customHeight="1" x14ac:dyDescent="0.2">
      <c r="A288" s="3" t="s">
        <v>5</v>
      </c>
      <c r="B288" s="4" t="s">
        <v>592</v>
      </c>
      <c r="C288" s="3" t="s">
        <v>593</v>
      </c>
      <c r="D288" s="3" t="s">
        <v>28</v>
      </c>
      <c r="E288" s="3" t="s">
        <v>594</v>
      </c>
      <c r="F288" s="3" t="s">
        <v>1021</v>
      </c>
      <c r="G288" s="3"/>
    </row>
    <row r="289" spans="1:7" ht="30" customHeight="1" x14ac:dyDescent="0.2">
      <c r="A289" s="3" t="s">
        <v>5</v>
      </c>
      <c r="B289" s="4" t="s">
        <v>595</v>
      </c>
      <c r="C289" s="3" t="s">
        <v>593</v>
      </c>
      <c r="D289" s="3" t="s">
        <v>28</v>
      </c>
      <c r="E289" s="3" t="s">
        <v>596</v>
      </c>
      <c r="F289" s="3" t="s">
        <v>1021</v>
      </c>
      <c r="G289" s="3"/>
    </row>
    <row r="290" spans="1:7" ht="30" customHeight="1" x14ac:dyDescent="0.2">
      <c r="A290" s="3" t="s">
        <v>5</v>
      </c>
      <c r="B290" s="4" t="s">
        <v>597</v>
      </c>
      <c r="C290" s="3" t="s">
        <v>593</v>
      </c>
      <c r="D290" s="3" t="s">
        <v>28</v>
      </c>
      <c r="E290" s="3" t="s">
        <v>598</v>
      </c>
      <c r="F290" s="3" t="s">
        <v>1021</v>
      </c>
      <c r="G290" s="3"/>
    </row>
    <row r="291" spans="1:7" ht="30" customHeight="1" x14ac:dyDescent="0.2">
      <c r="A291" s="3" t="s">
        <v>5</v>
      </c>
      <c r="B291" s="4" t="s">
        <v>599</v>
      </c>
      <c r="C291" s="3" t="s">
        <v>462</v>
      </c>
      <c r="D291" s="3" t="s">
        <v>28</v>
      </c>
      <c r="E291" s="3" t="s">
        <v>462</v>
      </c>
      <c r="F291" s="3" t="s">
        <v>1106</v>
      </c>
      <c r="G291" s="3" t="s">
        <v>1100</v>
      </c>
    </row>
    <row r="292" spans="1:7" ht="30" customHeight="1" x14ac:dyDescent="0.2">
      <c r="A292" s="3" t="s">
        <v>5</v>
      </c>
      <c r="B292" s="4" t="s">
        <v>600</v>
      </c>
      <c r="C292" s="3" t="s">
        <v>593</v>
      </c>
      <c r="D292" s="3" t="s">
        <v>28</v>
      </c>
      <c r="E292" s="3" t="s">
        <v>601</v>
      </c>
      <c r="F292" s="3" t="s">
        <v>1021</v>
      </c>
      <c r="G292" s="3"/>
    </row>
    <row r="293" spans="1:7" ht="30" customHeight="1" x14ac:dyDescent="0.2">
      <c r="A293" s="3" t="s">
        <v>5</v>
      </c>
      <c r="B293" s="4" t="s">
        <v>602</v>
      </c>
      <c r="C293" s="3" t="s">
        <v>593</v>
      </c>
      <c r="D293" s="3" t="s">
        <v>28</v>
      </c>
      <c r="E293" s="3" t="s">
        <v>603</v>
      </c>
      <c r="F293" s="3" t="s">
        <v>1021</v>
      </c>
      <c r="G293" s="3"/>
    </row>
    <row r="294" spans="1:7" ht="30" customHeight="1" x14ac:dyDescent="0.2">
      <c r="A294" s="3" t="s">
        <v>5</v>
      </c>
      <c r="B294" s="4" t="s">
        <v>604</v>
      </c>
      <c r="C294" s="3" t="s">
        <v>593</v>
      </c>
      <c r="D294" s="3" t="s">
        <v>28</v>
      </c>
      <c r="E294" s="3" t="s">
        <v>605</v>
      </c>
      <c r="F294" s="3" t="s">
        <v>1021</v>
      </c>
      <c r="G294" s="3"/>
    </row>
    <row r="295" spans="1:7" ht="30" customHeight="1" x14ac:dyDescent="0.2">
      <c r="A295" s="3" t="s">
        <v>5</v>
      </c>
      <c r="B295" s="4" t="s">
        <v>606</v>
      </c>
      <c r="C295" s="3" t="s">
        <v>593</v>
      </c>
      <c r="D295" s="3" t="s">
        <v>28</v>
      </c>
      <c r="E295" s="3" t="s">
        <v>607</v>
      </c>
      <c r="F295" s="3" t="s">
        <v>1021</v>
      </c>
      <c r="G295" s="3"/>
    </row>
    <row r="296" spans="1:7" ht="30" customHeight="1" x14ac:dyDescent="0.2">
      <c r="A296" s="3" t="s">
        <v>5</v>
      </c>
      <c r="B296" s="4" t="s">
        <v>608</v>
      </c>
      <c r="C296" s="3" t="s">
        <v>593</v>
      </c>
      <c r="D296" s="3" t="s">
        <v>28</v>
      </c>
      <c r="E296" s="3" t="s">
        <v>609</v>
      </c>
      <c r="F296" s="3" t="s">
        <v>1021</v>
      </c>
      <c r="G296" s="3"/>
    </row>
    <row r="297" spans="1:7" ht="30" customHeight="1" x14ac:dyDescent="0.2">
      <c r="A297" s="3" t="s">
        <v>5</v>
      </c>
      <c r="B297" s="4" t="s">
        <v>610</v>
      </c>
      <c r="C297" s="3" t="s">
        <v>593</v>
      </c>
      <c r="D297" s="3" t="s">
        <v>28</v>
      </c>
      <c r="E297" s="3" t="s">
        <v>611</v>
      </c>
      <c r="F297" s="3" t="s">
        <v>1021</v>
      </c>
      <c r="G297" s="3"/>
    </row>
    <row r="298" spans="1:7" ht="30" customHeight="1" x14ac:dyDescent="0.2">
      <c r="A298" s="3" t="s">
        <v>5</v>
      </c>
      <c r="B298" s="4" t="s">
        <v>612</v>
      </c>
      <c r="C298" s="3" t="s">
        <v>593</v>
      </c>
      <c r="D298" s="3" t="s">
        <v>28</v>
      </c>
      <c r="E298" s="3" t="s">
        <v>613</v>
      </c>
      <c r="F298" s="3" t="s">
        <v>1021</v>
      </c>
      <c r="G298" s="3"/>
    </row>
    <row r="299" spans="1:7" ht="30" customHeight="1" x14ac:dyDescent="0.2">
      <c r="A299" s="3" t="s">
        <v>5</v>
      </c>
      <c r="B299" s="4" t="s">
        <v>614</v>
      </c>
      <c r="C299" s="3" t="s">
        <v>593</v>
      </c>
      <c r="D299" s="3" t="s">
        <v>28</v>
      </c>
      <c r="E299" s="3" t="s">
        <v>615</v>
      </c>
      <c r="F299" s="3" t="s">
        <v>1021</v>
      </c>
      <c r="G299" s="3"/>
    </row>
    <row r="300" spans="1:7" ht="30" customHeight="1" x14ac:dyDescent="0.2">
      <c r="A300" s="3" t="s">
        <v>5</v>
      </c>
      <c r="B300" s="4" t="s">
        <v>616</v>
      </c>
      <c r="C300" s="3" t="s">
        <v>617</v>
      </c>
      <c r="D300" s="3" t="s">
        <v>28</v>
      </c>
      <c r="E300" s="3" t="s">
        <v>618</v>
      </c>
      <c r="F300" s="3" t="s">
        <v>1021</v>
      </c>
      <c r="G300" s="3"/>
    </row>
    <row r="301" spans="1:7" ht="30" customHeight="1" x14ac:dyDescent="0.2">
      <c r="A301" s="3" t="s">
        <v>5</v>
      </c>
      <c r="B301" s="4" t="s">
        <v>619</v>
      </c>
      <c r="C301" s="3" t="s">
        <v>617</v>
      </c>
      <c r="D301" s="3" t="s">
        <v>28</v>
      </c>
      <c r="E301" s="3" t="s">
        <v>620</v>
      </c>
      <c r="F301" s="3" t="s">
        <v>1021</v>
      </c>
      <c r="G301" s="3"/>
    </row>
    <row r="302" spans="1:7" ht="30" customHeight="1" x14ac:dyDescent="0.2">
      <c r="A302" s="3" t="s">
        <v>5</v>
      </c>
      <c r="B302" s="4" t="s">
        <v>621</v>
      </c>
      <c r="C302" s="3" t="s">
        <v>617</v>
      </c>
      <c r="D302" s="3" t="s">
        <v>28</v>
      </c>
      <c r="E302" s="3" t="s">
        <v>622</v>
      </c>
      <c r="F302" s="3" t="s">
        <v>1021</v>
      </c>
      <c r="G302" s="3"/>
    </row>
    <row r="303" spans="1:7" ht="30" customHeight="1" x14ac:dyDescent="0.2">
      <c r="A303" s="3" t="s">
        <v>5</v>
      </c>
      <c r="B303" s="4" t="s">
        <v>623</v>
      </c>
      <c r="C303" s="3" t="s">
        <v>593</v>
      </c>
      <c r="D303" s="3" t="s">
        <v>28</v>
      </c>
      <c r="E303" s="3" t="s">
        <v>624</v>
      </c>
      <c r="F303" s="3" t="s">
        <v>1021</v>
      </c>
      <c r="G303" s="3"/>
    </row>
    <row r="304" spans="1:7" ht="30" customHeight="1" x14ac:dyDescent="0.2">
      <c r="A304" s="3" t="s">
        <v>5</v>
      </c>
      <c r="B304" s="4" t="s">
        <v>625</v>
      </c>
      <c r="C304" s="3" t="s">
        <v>617</v>
      </c>
      <c r="D304" s="3" t="s">
        <v>28</v>
      </c>
      <c r="E304" s="3" t="s">
        <v>626</v>
      </c>
      <c r="F304" s="3" t="s">
        <v>1021</v>
      </c>
      <c r="G304" s="3"/>
    </row>
    <row r="305" spans="1:7" ht="30" customHeight="1" x14ac:dyDescent="0.2">
      <c r="A305" s="3" t="s">
        <v>5</v>
      </c>
      <c r="B305" s="4" t="s">
        <v>627</v>
      </c>
      <c r="C305" s="3" t="s">
        <v>617</v>
      </c>
      <c r="D305" s="3" t="s">
        <v>28</v>
      </c>
      <c r="E305" s="3" t="s">
        <v>628</v>
      </c>
      <c r="F305" s="3" t="s">
        <v>1021</v>
      </c>
      <c r="G305" s="3"/>
    </row>
    <row r="306" spans="1:7" ht="30" customHeight="1" x14ac:dyDescent="0.2">
      <c r="A306" s="3" t="s">
        <v>5</v>
      </c>
      <c r="B306" s="4" t="s">
        <v>629</v>
      </c>
      <c r="C306" s="3" t="s">
        <v>617</v>
      </c>
      <c r="D306" s="3" t="s">
        <v>28</v>
      </c>
      <c r="E306" s="3" t="s">
        <v>630</v>
      </c>
      <c r="F306" s="3" t="s">
        <v>1021</v>
      </c>
      <c r="G306" s="3"/>
    </row>
    <row r="307" spans="1:7" ht="30" customHeight="1" x14ac:dyDescent="0.2">
      <c r="A307" s="3" t="s">
        <v>5</v>
      </c>
      <c r="B307" s="4" t="s">
        <v>631</v>
      </c>
      <c r="C307" s="3" t="s">
        <v>617</v>
      </c>
      <c r="D307" s="3" t="s">
        <v>28</v>
      </c>
      <c r="E307" s="3" t="s">
        <v>632</v>
      </c>
      <c r="F307" s="3" t="s">
        <v>1021</v>
      </c>
      <c r="G307" s="3"/>
    </row>
    <row r="308" spans="1:7" ht="30" customHeight="1" x14ac:dyDescent="0.2">
      <c r="A308" s="3" t="s">
        <v>5</v>
      </c>
      <c r="B308" s="4" t="s">
        <v>633</v>
      </c>
      <c r="C308" s="3" t="s">
        <v>617</v>
      </c>
      <c r="D308" s="3" t="s">
        <v>28</v>
      </c>
      <c r="E308" s="3" t="s">
        <v>634</v>
      </c>
      <c r="F308" s="3" t="s">
        <v>1021</v>
      </c>
      <c r="G308" s="3"/>
    </row>
    <row r="309" spans="1:7" ht="30" customHeight="1" x14ac:dyDescent="0.2">
      <c r="A309" s="3" t="s">
        <v>5</v>
      </c>
      <c r="B309" s="4" t="s">
        <v>635</v>
      </c>
      <c r="C309" s="3" t="s">
        <v>617</v>
      </c>
      <c r="D309" s="3" t="s">
        <v>28</v>
      </c>
      <c r="E309" s="3" t="s">
        <v>636</v>
      </c>
      <c r="F309" s="3" t="s">
        <v>1021</v>
      </c>
      <c r="G309" s="3"/>
    </row>
    <row r="310" spans="1:7" ht="30" customHeight="1" x14ac:dyDescent="0.2">
      <c r="A310" s="3" t="s">
        <v>5</v>
      </c>
      <c r="B310" s="4" t="s">
        <v>637</v>
      </c>
      <c r="C310" s="3" t="s">
        <v>617</v>
      </c>
      <c r="D310" s="3" t="s">
        <v>28</v>
      </c>
      <c r="E310" s="3" t="s">
        <v>638</v>
      </c>
      <c r="F310" s="3" t="s">
        <v>1021</v>
      </c>
      <c r="G310" s="3"/>
    </row>
    <row r="311" spans="1:7" ht="30" customHeight="1" x14ac:dyDescent="0.2">
      <c r="A311" s="3" t="s">
        <v>5</v>
      </c>
      <c r="B311" s="4" t="s">
        <v>639</v>
      </c>
      <c r="C311" s="3" t="s">
        <v>617</v>
      </c>
      <c r="D311" s="3" t="s">
        <v>28</v>
      </c>
      <c r="E311" s="3" t="s">
        <v>640</v>
      </c>
      <c r="F311" s="3" t="s">
        <v>1021</v>
      </c>
      <c r="G311" s="3"/>
    </row>
    <row r="312" spans="1:7" ht="30" customHeight="1" x14ac:dyDescent="0.2">
      <c r="A312" s="3" t="s">
        <v>5</v>
      </c>
      <c r="B312" s="4" t="s">
        <v>641</v>
      </c>
      <c r="C312" s="3" t="s">
        <v>617</v>
      </c>
      <c r="D312" s="3" t="s">
        <v>28</v>
      </c>
      <c r="E312" s="3" t="s">
        <v>642</v>
      </c>
      <c r="F312" s="3" t="s">
        <v>1021</v>
      </c>
      <c r="G312" s="3"/>
    </row>
    <row r="313" spans="1:7" ht="30" customHeight="1" x14ac:dyDescent="0.2">
      <c r="A313" s="3" t="s">
        <v>5</v>
      </c>
      <c r="B313" s="4" t="s">
        <v>643</v>
      </c>
      <c r="C313" s="3" t="s">
        <v>617</v>
      </c>
      <c r="D313" s="3" t="s">
        <v>28</v>
      </c>
      <c r="E313" s="3" t="s">
        <v>644</v>
      </c>
      <c r="F313" s="3" t="s">
        <v>1021</v>
      </c>
      <c r="G313" s="3"/>
    </row>
    <row r="314" spans="1:7" ht="30" customHeight="1" x14ac:dyDescent="0.2">
      <c r="A314" s="3" t="s">
        <v>5</v>
      </c>
      <c r="B314" s="4" t="s">
        <v>645</v>
      </c>
      <c r="C314" s="3" t="s">
        <v>646</v>
      </c>
      <c r="D314" s="3" t="s">
        <v>28</v>
      </c>
      <c r="E314" s="3" t="s">
        <v>647</v>
      </c>
      <c r="F314" s="3" t="s">
        <v>1021</v>
      </c>
      <c r="G314" s="3"/>
    </row>
    <row r="315" spans="1:7" ht="30" customHeight="1" x14ac:dyDescent="0.2">
      <c r="A315" s="3" t="s">
        <v>5</v>
      </c>
      <c r="B315" s="4" t="s">
        <v>648</v>
      </c>
      <c r="C315" s="3" t="s">
        <v>617</v>
      </c>
      <c r="D315" s="3" t="s">
        <v>28</v>
      </c>
      <c r="E315" s="3" t="s">
        <v>649</v>
      </c>
      <c r="F315" s="3" t="s">
        <v>1021</v>
      </c>
      <c r="G315" s="3"/>
    </row>
    <row r="316" spans="1:7" ht="30" customHeight="1" x14ac:dyDescent="0.2">
      <c r="A316" s="3" t="s">
        <v>5</v>
      </c>
      <c r="B316" s="4" t="s">
        <v>650</v>
      </c>
      <c r="C316" s="3" t="s">
        <v>646</v>
      </c>
      <c r="D316" s="3" t="s">
        <v>28</v>
      </c>
      <c r="E316" s="3" t="s">
        <v>651</v>
      </c>
      <c r="F316" s="3" t="s">
        <v>1021</v>
      </c>
      <c r="G316" s="3"/>
    </row>
    <row r="317" spans="1:7" ht="30" customHeight="1" x14ac:dyDescent="0.2">
      <c r="A317" s="3" t="s">
        <v>5</v>
      </c>
      <c r="B317" s="4" t="s">
        <v>652</v>
      </c>
      <c r="C317" s="3" t="s">
        <v>646</v>
      </c>
      <c r="D317" s="3" t="s">
        <v>28</v>
      </c>
      <c r="E317" s="3" t="s">
        <v>653</v>
      </c>
      <c r="F317" s="3" t="s">
        <v>1021</v>
      </c>
      <c r="G317" s="3"/>
    </row>
    <row r="318" spans="1:7" ht="30" customHeight="1" x14ac:dyDescent="0.2">
      <c r="A318" s="3" t="s">
        <v>5</v>
      </c>
      <c r="B318" s="4" t="s">
        <v>654</v>
      </c>
      <c r="C318" s="3" t="s">
        <v>646</v>
      </c>
      <c r="D318" s="3" t="s">
        <v>28</v>
      </c>
      <c r="E318" s="3" t="s">
        <v>655</v>
      </c>
      <c r="F318" s="3" t="s">
        <v>1021</v>
      </c>
      <c r="G318" s="3"/>
    </row>
    <row r="319" spans="1:7" ht="30" customHeight="1" x14ac:dyDescent="0.2">
      <c r="A319" s="3" t="s">
        <v>5</v>
      </c>
      <c r="B319" s="4" t="s">
        <v>656</v>
      </c>
      <c r="C319" s="3" t="s">
        <v>646</v>
      </c>
      <c r="D319" s="3" t="s">
        <v>28</v>
      </c>
      <c r="E319" s="3" t="s">
        <v>657</v>
      </c>
      <c r="F319" s="3" t="s">
        <v>1021</v>
      </c>
      <c r="G319" s="3"/>
    </row>
    <row r="320" spans="1:7" ht="30" customHeight="1" x14ac:dyDescent="0.2">
      <c r="A320" s="3" t="s">
        <v>5</v>
      </c>
      <c r="B320" s="4" t="s">
        <v>658</v>
      </c>
      <c r="C320" s="3" t="s">
        <v>646</v>
      </c>
      <c r="D320" s="3" t="s">
        <v>28</v>
      </c>
      <c r="E320" s="3" t="s">
        <v>620</v>
      </c>
      <c r="F320" s="3" t="s">
        <v>1021</v>
      </c>
      <c r="G320" s="3"/>
    </row>
    <row r="321" spans="1:7" ht="30" customHeight="1" x14ac:dyDescent="0.2">
      <c r="A321" s="3" t="s">
        <v>5</v>
      </c>
      <c r="B321" s="4" t="s">
        <v>659</v>
      </c>
      <c r="C321" s="3" t="s">
        <v>646</v>
      </c>
      <c r="D321" s="3" t="s">
        <v>28</v>
      </c>
      <c r="E321" s="3" t="s">
        <v>618</v>
      </c>
      <c r="F321" s="3" t="s">
        <v>1021</v>
      </c>
      <c r="G321" s="3"/>
    </row>
    <row r="322" spans="1:7" ht="30" customHeight="1" x14ac:dyDescent="0.2">
      <c r="A322" s="3" t="s">
        <v>5</v>
      </c>
      <c r="B322" s="4" t="s">
        <v>660</v>
      </c>
      <c r="C322" s="3" t="s">
        <v>646</v>
      </c>
      <c r="D322" s="3" t="s">
        <v>28</v>
      </c>
      <c r="E322" s="3" t="s">
        <v>661</v>
      </c>
      <c r="F322" s="3" t="s">
        <v>1021</v>
      </c>
      <c r="G322" s="3"/>
    </row>
    <row r="323" spans="1:7" ht="30" customHeight="1" x14ac:dyDescent="0.2">
      <c r="A323" s="3" t="s">
        <v>5</v>
      </c>
      <c r="B323" s="4" t="s">
        <v>662</v>
      </c>
      <c r="C323" s="3" t="s">
        <v>646</v>
      </c>
      <c r="D323" s="3" t="s">
        <v>28</v>
      </c>
      <c r="E323" s="3" t="s">
        <v>622</v>
      </c>
      <c r="F323" s="3" t="s">
        <v>1021</v>
      </c>
      <c r="G323" s="3"/>
    </row>
    <row r="324" spans="1:7" ht="30" customHeight="1" x14ac:dyDescent="0.2">
      <c r="A324" s="3" t="s">
        <v>5</v>
      </c>
      <c r="B324" s="4" t="s">
        <v>663</v>
      </c>
      <c r="C324" s="3" t="s">
        <v>646</v>
      </c>
      <c r="D324" s="3" t="s">
        <v>28</v>
      </c>
      <c r="E324" s="3" t="s">
        <v>664</v>
      </c>
      <c r="F324" s="3" t="s">
        <v>1021</v>
      </c>
      <c r="G324" s="3"/>
    </row>
    <row r="325" spans="1:7" ht="30" customHeight="1" x14ac:dyDescent="0.2">
      <c r="A325" s="3" t="s">
        <v>5</v>
      </c>
      <c r="B325" s="4" t="s">
        <v>665</v>
      </c>
      <c r="C325" s="3" t="s">
        <v>646</v>
      </c>
      <c r="D325" s="3" t="s">
        <v>28</v>
      </c>
      <c r="E325" s="3" t="s">
        <v>666</v>
      </c>
      <c r="F325" s="3" t="s">
        <v>1021</v>
      </c>
      <c r="G325" s="3"/>
    </row>
    <row r="326" spans="1:7" ht="30" customHeight="1" x14ac:dyDescent="0.2">
      <c r="A326" s="3" t="s">
        <v>5</v>
      </c>
      <c r="B326" s="4" t="s">
        <v>667</v>
      </c>
      <c r="C326" s="3" t="s">
        <v>646</v>
      </c>
      <c r="D326" s="3" t="s">
        <v>28</v>
      </c>
      <c r="E326" s="3" t="s">
        <v>668</v>
      </c>
      <c r="F326" s="3" t="s">
        <v>1021</v>
      </c>
      <c r="G326" s="3"/>
    </row>
    <row r="327" spans="1:7" ht="30" customHeight="1" x14ac:dyDescent="0.2">
      <c r="A327" s="3" t="s">
        <v>5</v>
      </c>
      <c r="B327" s="4" t="s">
        <v>669</v>
      </c>
      <c r="C327" s="3" t="s">
        <v>646</v>
      </c>
      <c r="D327" s="3" t="s">
        <v>28</v>
      </c>
      <c r="E327" s="3" t="s">
        <v>670</v>
      </c>
      <c r="F327" s="3" t="s">
        <v>1021</v>
      </c>
      <c r="G327" s="3"/>
    </row>
    <row r="328" spans="1:7" ht="30" customHeight="1" x14ac:dyDescent="0.2">
      <c r="A328" s="3" t="s">
        <v>5</v>
      </c>
      <c r="B328" s="4" t="s">
        <v>671</v>
      </c>
      <c r="C328" s="3" t="s">
        <v>646</v>
      </c>
      <c r="D328" s="3" t="s">
        <v>28</v>
      </c>
      <c r="E328" s="3" t="s">
        <v>672</v>
      </c>
      <c r="F328" s="3" t="s">
        <v>1021</v>
      </c>
      <c r="G328" s="3"/>
    </row>
    <row r="329" spans="1:7" ht="30" customHeight="1" x14ac:dyDescent="0.2">
      <c r="A329" s="3" t="s">
        <v>5</v>
      </c>
      <c r="B329" s="4" t="s">
        <v>673</v>
      </c>
      <c r="C329" s="3" t="s">
        <v>646</v>
      </c>
      <c r="D329" s="3" t="s">
        <v>28</v>
      </c>
      <c r="E329" s="3" t="s">
        <v>632</v>
      </c>
      <c r="F329" s="3" t="s">
        <v>1021</v>
      </c>
      <c r="G329" s="3"/>
    </row>
    <row r="330" spans="1:7" ht="30" customHeight="1" x14ac:dyDescent="0.2">
      <c r="A330" s="3" t="s">
        <v>5</v>
      </c>
      <c r="B330" s="4" t="s">
        <v>674</v>
      </c>
      <c r="C330" s="3" t="s">
        <v>646</v>
      </c>
      <c r="D330" s="3" t="s">
        <v>28</v>
      </c>
      <c r="E330" s="3" t="s">
        <v>630</v>
      </c>
      <c r="F330" s="3" t="s">
        <v>1021</v>
      </c>
      <c r="G330" s="3"/>
    </row>
    <row r="331" spans="1:7" ht="30" customHeight="1" x14ac:dyDescent="0.2">
      <c r="A331" s="3" t="s">
        <v>5</v>
      </c>
      <c r="B331" s="4" t="s">
        <v>675</v>
      </c>
      <c r="C331" s="3" t="s">
        <v>646</v>
      </c>
      <c r="D331" s="3" t="s">
        <v>28</v>
      </c>
      <c r="E331" s="3" t="s">
        <v>636</v>
      </c>
      <c r="F331" s="3" t="s">
        <v>1021</v>
      </c>
      <c r="G331" s="3"/>
    </row>
    <row r="332" spans="1:7" ht="30" customHeight="1" x14ac:dyDescent="0.2">
      <c r="A332" s="3" t="s">
        <v>5</v>
      </c>
      <c r="B332" s="4" t="s">
        <v>676</v>
      </c>
      <c r="C332" s="3" t="s">
        <v>646</v>
      </c>
      <c r="D332" s="3" t="s">
        <v>28</v>
      </c>
      <c r="E332" s="3" t="s">
        <v>677</v>
      </c>
      <c r="F332" s="3" t="s">
        <v>1021</v>
      </c>
      <c r="G332" s="3"/>
    </row>
    <row r="333" spans="1:7" ht="30" customHeight="1" x14ac:dyDescent="0.2">
      <c r="A333" s="3" t="s">
        <v>5</v>
      </c>
      <c r="B333" s="4" t="s">
        <v>678</v>
      </c>
      <c r="C333" s="3" t="s">
        <v>646</v>
      </c>
      <c r="D333" s="3" t="s">
        <v>28</v>
      </c>
      <c r="E333" s="3" t="s">
        <v>640</v>
      </c>
      <c r="F333" s="3" t="s">
        <v>1021</v>
      </c>
      <c r="G333" s="3"/>
    </row>
    <row r="334" spans="1:7" ht="30" customHeight="1" x14ac:dyDescent="0.2">
      <c r="A334" s="3" t="s">
        <v>5</v>
      </c>
      <c r="B334" s="4" t="s">
        <v>679</v>
      </c>
      <c r="C334" s="3" t="s">
        <v>646</v>
      </c>
      <c r="D334" s="3" t="s">
        <v>28</v>
      </c>
      <c r="E334" s="3" t="s">
        <v>638</v>
      </c>
      <c r="F334" s="3" t="s">
        <v>1021</v>
      </c>
      <c r="G334" s="3"/>
    </row>
    <row r="335" spans="1:7" ht="30" customHeight="1" x14ac:dyDescent="0.2">
      <c r="A335" s="3" t="s">
        <v>5</v>
      </c>
      <c r="B335" s="4" t="s">
        <v>680</v>
      </c>
      <c r="C335" s="3" t="s">
        <v>646</v>
      </c>
      <c r="D335" s="3" t="s">
        <v>28</v>
      </c>
      <c r="E335" s="3" t="s">
        <v>634</v>
      </c>
      <c r="F335" s="3" t="s">
        <v>1021</v>
      </c>
      <c r="G335" s="3"/>
    </row>
    <row r="336" spans="1:7" ht="30" customHeight="1" x14ac:dyDescent="0.2">
      <c r="A336" s="3" t="s">
        <v>5</v>
      </c>
      <c r="B336" s="4" t="s">
        <v>681</v>
      </c>
      <c r="C336" s="3" t="s">
        <v>646</v>
      </c>
      <c r="D336" s="3" t="s">
        <v>28</v>
      </c>
      <c r="E336" s="3" t="s">
        <v>682</v>
      </c>
      <c r="F336" s="3" t="s">
        <v>1021</v>
      </c>
      <c r="G336" s="3"/>
    </row>
    <row r="337" spans="1:7" ht="30" customHeight="1" x14ac:dyDescent="0.2">
      <c r="A337" s="3" t="s">
        <v>5</v>
      </c>
      <c r="B337" s="4" t="s">
        <v>683</v>
      </c>
      <c r="C337" s="3" t="s">
        <v>646</v>
      </c>
      <c r="D337" s="3" t="s">
        <v>28</v>
      </c>
      <c r="E337" s="3" t="s">
        <v>642</v>
      </c>
      <c r="F337" s="3" t="s">
        <v>1021</v>
      </c>
      <c r="G337" s="3"/>
    </row>
    <row r="338" spans="1:7" ht="30" customHeight="1" x14ac:dyDescent="0.2">
      <c r="A338" s="3" t="s">
        <v>5</v>
      </c>
      <c r="B338" s="4" t="s">
        <v>684</v>
      </c>
      <c r="C338" s="3" t="s">
        <v>646</v>
      </c>
      <c r="D338" s="3" t="s">
        <v>28</v>
      </c>
      <c r="E338" s="3" t="s">
        <v>685</v>
      </c>
      <c r="F338" s="3" t="s">
        <v>1021</v>
      </c>
      <c r="G338" s="3"/>
    </row>
    <row r="339" spans="1:7" ht="30" customHeight="1" x14ac:dyDescent="0.2">
      <c r="A339" s="3" t="s">
        <v>5</v>
      </c>
      <c r="B339" s="4" t="s">
        <v>686</v>
      </c>
      <c r="C339" s="3" t="s">
        <v>646</v>
      </c>
      <c r="D339" s="3" t="s">
        <v>28</v>
      </c>
      <c r="E339" s="3" t="s">
        <v>649</v>
      </c>
      <c r="F339" s="3" t="s">
        <v>1021</v>
      </c>
      <c r="G339" s="3"/>
    </row>
    <row r="340" spans="1:7" ht="30" customHeight="1" x14ac:dyDescent="0.2">
      <c r="A340" s="3" t="s">
        <v>5</v>
      </c>
      <c r="B340" s="4" t="s">
        <v>687</v>
      </c>
      <c r="C340" s="3" t="s">
        <v>646</v>
      </c>
      <c r="D340" s="3" t="s">
        <v>28</v>
      </c>
      <c r="E340" s="3" t="s">
        <v>688</v>
      </c>
      <c r="F340" s="3" t="s">
        <v>1021</v>
      </c>
      <c r="G340" s="3"/>
    </row>
    <row r="341" spans="1:7" ht="30" customHeight="1" x14ac:dyDescent="0.2">
      <c r="A341" s="3" t="s">
        <v>5</v>
      </c>
      <c r="B341" s="4" t="s">
        <v>689</v>
      </c>
      <c r="C341" s="3" t="s">
        <v>646</v>
      </c>
      <c r="D341" s="3" t="s">
        <v>28</v>
      </c>
      <c r="E341" s="3" t="s">
        <v>644</v>
      </c>
      <c r="F341" s="3" t="s">
        <v>1021</v>
      </c>
      <c r="G341" s="3"/>
    </row>
    <row r="342" spans="1:7" ht="30" customHeight="1" x14ac:dyDescent="0.2">
      <c r="A342" s="3" t="s">
        <v>5</v>
      </c>
      <c r="B342" s="4" t="s">
        <v>690</v>
      </c>
      <c r="C342" s="3" t="s">
        <v>466</v>
      </c>
      <c r="D342" s="3" t="s">
        <v>28</v>
      </c>
      <c r="E342" s="3" t="s">
        <v>466</v>
      </c>
      <c r="F342" s="3" t="s">
        <v>1106</v>
      </c>
      <c r="G342" s="3" t="s">
        <v>1100</v>
      </c>
    </row>
    <row r="343" spans="1:7" ht="30" customHeight="1" x14ac:dyDescent="0.2">
      <c r="A343" s="3" t="s">
        <v>5</v>
      </c>
      <c r="B343" s="4" t="s">
        <v>691</v>
      </c>
      <c r="C343" s="3" t="s">
        <v>646</v>
      </c>
      <c r="D343" s="3" t="s">
        <v>28</v>
      </c>
      <c r="E343" s="3" t="s">
        <v>692</v>
      </c>
      <c r="F343" s="3" t="s">
        <v>1021</v>
      </c>
      <c r="G343" s="3"/>
    </row>
    <row r="344" spans="1:7" ht="30" customHeight="1" x14ac:dyDescent="0.2">
      <c r="A344" s="3" t="s">
        <v>5</v>
      </c>
      <c r="B344" s="4" t="s">
        <v>693</v>
      </c>
      <c r="C344" s="3" t="s">
        <v>694</v>
      </c>
      <c r="D344" s="3" t="s">
        <v>28</v>
      </c>
      <c r="E344" s="3" t="s">
        <v>694</v>
      </c>
      <c r="F344" s="3" t="s">
        <v>1106</v>
      </c>
      <c r="G344" s="3" t="s">
        <v>1100</v>
      </c>
    </row>
    <row r="345" spans="1:7" ht="30" customHeight="1" x14ac:dyDescent="0.2">
      <c r="A345" s="3" t="s">
        <v>5</v>
      </c>
      <c r="B345" s="4" t="s">
        <v>695</v>
      </c>
      <c r="C345" s="3" t="s">
        <v>462</v>
      </c>
      <c r="D345" s="3" t="s">
        <v>28</v>
      </c>
      <c r="E345" s="3" t="s">
        <v>462</v>
      </c>
      <c r="F345" s="3" t="s">
        <v>1106</v>
      </c>
      <c r="G345" s="3" t="s">
        <v>1100</v>
      </c>
    </row>
    <row r="346" spans="1:7" ht="30" customHeight="1" x14ac:dyDescent="0.2">
      <c r="A346" s="3" t="s">
        <v>5</v>
      </c>
      <c r="B346" s="4" t="s">
        <v>696</v>
      </c>
      <c r="C346" s="3" t="s">
        <v>464</v>
      </c>
      <c r="D346" s="3" t="s">
        <v>28</v>
      </c>
      <c r="E346" s="3" t="s">
        <v>464</v>
      </c>
      <c r="F346" s="3" t="s">
        <v>1106</v>
      </c>
      <c r="G346" s="3" t="s">
        <v>1100</v>
      </c>
    </row>
    <row r="347" spans="1:7" x14ac:dyDescent="0.2">
      <c r="A347" s="17" t="s">
        <v>697</v>
      </c>
      <c r="B347" s="18"/>
      <c r="C347" s="18"/>
      <c r="D347" s="18"/>
      <c r="E347" s="18"/>
    </row>
  </sheetData>
  <autoFilter ref="A1:H347" xr:uid="{7C29F14E-248B-4BF6-AAE4-CE2D2E2F31F9}"/>
  <mergeCells count="1">
    <mergeCell ref="A347:E347"/>
  </mergeCells>
  <hyperlinks>
    <hyperlink ref="B2" r:id="rId1" display="https://support.tavant.com/browse/PEN-1303" xr:uid="{00000000-0004-0000-0000-000000000000}"/>
    <hyperlink ref="B3" r:id="rId2" display="https://support.tavant.com/browse/PEN-1302" xr:uid="{00000000-0004-0000-0000-000001000000}"/>
    <hyperlink ref="B4" r:id="rId3" display="https://support.tavant.com/browse/PEN-1301" xr:uid="{00000000-0004-0000-0000-000002000000}"/>
    <hyperlink ref="B5" r:id="rId4" display="https://support.tavant.com/browse/PEN-1300" xr:uid="{00000000-0004-0000-0000-000003000000}"/>
    <hyperlink ref="B6" r:id="rId5" display="https://support.tavant.com/browse/PEN-1299" xr:uid="{00000000-0004-0000-0000-000004000000}"/>
    <hyperlink ref="B7" r:id="rId6" display="https://support.tavant.com/browse/PEN-1296" xr:uid="{00000000-0004-0000-0000-000005000000}"/>
    <hyperlink ref="B8" r:id="rId7" display="https://support.tavant.com/browse/PEN-1295" xr:uid="{00000000-0004-0000-0000-000006000000}"/>
    <hyperlink ref="B9" r:id="rId8" display="https://support.tavant.com/browse/PEN-1241" xr:uid="{00000000-0004-0000-0000-000007000000}"/>
    <hyperlink ref="B10" r:id="rId9" display="https://support.tavant.com/browse/PEN-1223" xr:uid="{00000000-0004-0000-0000-000008000000}"/>
    <hyperlink ref="B11" r:id="rId10" display="https://support.tavant.com/browse/PEN-1222" xr:uid="{00000000-0004-0000-0000-000009000000}"/>
    <hyperlink ref="B12" r:id="rId11" display="https://support.tavant.com/browse/PEN-1221" xr:uid="{00000000-0004-0000-0000-00000A000000}"/>
    <hyperlink ref="B13" r:id="rId12" display="https://support.tavant.com/browse/PEN-1219" xr:uid="{00000000-0004-0000-0000-00000B000000}"/>
    <hyperlink ref="B14" r:id="rId13" display="https://support.tavant.com/browse/PEN-1218" xr:uid="{00000000-0004-0000-0000-00000C000000}"/>
    <hyperlink ref="B15" r:id="rId14" display="https://support.tavant.com/browse/PEN-1215" xr:uid="{00000000-0004-0000-0000-00000D000000}"/>
    <hyperlink ref="B16" r:id="rId15" display="https://support.tavant.com/browse/PEN-1214" xr:uid="{00000000-0004-0000-0000-00000E000000}"/>
    <hyperlink ref="B17" r:id="rId16" display="https://support.tavant.com/browse/PEN-1213" xr:uid="{00000000-0004-0000-0000-00000F000000}"/>
    <hyperlink ref="B18" r:id="rId17" display="https://support.tavant.com/browse/PEN-1212" xr:uid="{00000000-0004-0000-0000-000010000000}"/>
    <hyperlink ref="B19" r:id="rId18" display="https://support.tavant.com/browse/PEN-1210" xr:uid="{00000000-0004-0000-0000-000011000000}"/>
    <hyperlink ref="B20" r:id="rId19" display="https://support.tavant.com/browse/PEN-1096" xr:uid="{00000000-0004-0000-0000-000012000000}"/>
    <hyperlink ref="B21" r:id="rId20" display="https://support.tavant.com/browse/PEN-1095" xr:uid="{00000000-0004-0000-0000-000013000000}"/>
    <hyperlink ref="B22" r:id="rId21" display="https://support.tavant.com/browse/PEN-1093" xr:uid="{00000000-0004-0000-0000-000014000000}"/>
    <hyperlink ref="B23" r:id="rId22" display="https://support.tavant.com/browse/PEN-1094" xr:uid="{00000000-0004-0000-0000-000015000000}"/>
    <hyperlink ref="B24" r:id="rId23" display="https://support.tavant.com/browse/PEN-1092" xr:uid="{00000000-0004-0000-0000-000016000000}"/>
    <hyperlink ref="B25" r:id="rId24" display="https://support.tavant.com/browse/PEN-1089" xr:uid="{00000000-0004-0000-0000-000017000000}"/>
    <hyperlink ref="B26" r:id="rId25" display="https://support.tavant.com/browse/PEN-1090" xr:uid="{00000000-0004-0000-0000-000018000000}"/>
    <hyperlink ref="B27" r:id="rId26" display="https://support.tavant.com/browse/PEN-1091" xr:uid="{00000000-0004-0000-0000-000019000000}"/>
    <hyperlink ref="B28" r:id="rId27" display="https://support.tavant.com/browse/PEN-1088" xr:uid="{00000000-0004-0000-0000-00001A000000}"/>
    <hyperlink ref="B29" r:id="rId28" display="https://support.tavant.com/browse/PEN-1086" xr:uid="{00000000-0004-0000-0000-00001B000000}"/>
    <hyperlink ref="B30" r:id="rId29" display="https://support.tavant.com/browse/PEN-1087" xr:uid="{00000000-0004-0000-0000-00001C000000}"/>
    <hyperlink ref="B31" r:id="rId30" display="https://support.tavant.com/browse/PEN-1085" xr:uid="{00000000-0004-0000-0000-00001D000000}"/>
    <hyperlink ref="B32" r:id="rId31" display="https://support.tavant.com/browse/PEN-1082" xr:uid="{00000000-0004-0000-0000-00001E000000}"/>
    <hyperlink ref="B33" r:id="rId32" display="https://support.tavant.com/browse/PEN-1084" xr:uid="{00000000-0004-0000-0000-00001F000000}"/>
    <hyperlink ref="B34" r:id="rId33" display="https://support.tavant.com/browse/PEN-1081" xr:uid="{00000000-0004-0000-0000-000020000000}"/>
    <hyperlink ref="B35" r:id="rId34" display="https://support.tavant.com/browse/PEN-1083" xr:uid="{00000000-0004-0000-0000-000021000000}"/>
    <hyperlink ref="B36" r:id="rId35" display="https://support.tavant.com/browse/PEN-1080" xr:uid="{00000000-0004-0000-0000-000022000000}"/>
    <hyperlink ref="B37" r:id="rId36" display="https://support.tavant.com/browse/PEN-1079" xr:uid="{00000000-0004-0000-0000-000023000000}"/>
    <hyperlink ref="B38" r:id="rId37" display="https://support.tavant.com/browse/PEN-1078" xr:uid="{00000000-0004-0000-0000-000024000000}"/>
    <hyperlink ref="B39" r:id="rId38" display="https://support.tavant.com/browse/PEN-1077" xr:uid="{00000000-0004-0000-0000-000025000000}"/>
    <hyperlink ref="B40" r:id="rId39" display="https://support.tavant.com/browse/PEN-1074" xr:uid="{00000000-0004-0000-0000-000026000000}"/>
    <hyperlink ref="B41" r:id="rId40" display="https://support.tavant.com/browse/PEN-1073" xr:uid="{00000000-0004-0000-0000-000027000000}"/>
    <hyperlink ref="B42" r:id="rId41" display="https://support.tavant.com/browse/PEN-1075" xr:uid="{00000000-0004-0000-0000-000028000000}"/>
    <hyperlink ref="B43" r:id="rId42" display="https://support.tavant.com/browse/PEN-1076" xr:uid="{00000000-0004-0000-0000-000029000000}"/>
    <hyperlink ref="B44" r:id="rId43" display="https://support.tavant.com/browse/PEN-1069" xr:uid="{00000000-0004-0000-0000-00002A000000}"/>
    <hyperlink ref="B45" r:id="rId44" display="https://support.tavant.com/browse/PEN-1070" xr:uid="{00000000-0004-0000-0000-00002B000000}"/>
    <hyperlink ref="B46" r:id="rId45" display="https://support.tavant.com/browse/PEN-1071" xr:uid="{00000000-0004-0000-0000-00002C000000}"/>
    <hyperlink ref="B47" r:id="rId46" display="https://support.tavant.com/browse/PEN-1072" xr:uid="{00000000-0004-0000-0000-00002D000000}"/>
    <hyperlink ref="B48" r:id="rId47" display="https://support.tavant.com/browse/PEN-1068" xr:uid="{00000000-0004-0000-0000-00002E000000}"/>
    <hyperlink ref="B49" r:id="rId48" display="https://support.tavant.com/browse/PEN-1067" xr:uid="{00000000-0004-0000-0000-00002F000000}"/>
    <hyperlink ref="B50" r:id="rId49" display="https://support.tavant.com/browse/PEN-1066" xr:uid="{00000000-0004-0000-0000-000030000000}"/>
    <hyperlink ref="B51" r:id="rId50" display="https://support.tavant.com/browse/PEN-1065" xr:uid="{00000000-0004-0000-0000-000031000000}"/>
    <hyperlink ref="B52" r:id="rId51" display="https://support.tavant.com/browse/PEN-1064" xr:uid="{00000000-0004-0000-0000-000032000000}"/>
    <hyperlink ref="B53" r:id="rId52" display="https://support.tavant.com/browse/PEN-1062" xr:uid="{00000000-0004-0000-0000-000033000000}"/>
    <hyperlink ref="B54" r:id="rId53" display="https://support.tavant.com/browse/PEN-1063" xr:uid="{00000000-0004-0000-0000-000034000000}"/>
    <hyperlink ref="B55" r:id="rId54" display="https://support.tavant.com/browse/PEN-1058" xr:uid="{00000000-0004-0000-0000-000035000000}"/>
    <hyperlink ref="B56" r:id="rId55" display="https://support.tavant.com/browse/PEN-1061" xr:uid="{00000000-0004-0000-0000-000036000000}"/>
    <hyperlink ref="B57" r:id="rId56" display="https://support.tavant.com/browse/PEN-1060" xr:uid="{00000000-0004-0000-0000-000037000000}"/>
    <hyperlink ref="B58" r:id="rId57" display="https://support.tavant.com/browse/PEN-1059" xr:uid="{00000000-0004-0000-0000-000038000000}"/>
    <hyperlink ref="B59" r:id="rId58" display="https://support.tavant.com/browse/PEN-1057" xr:uid="{00000000-0004-0000-0000-000039000000}"/>
    <hyperlink ref="B60" r:id="rId59" display="https://support.tavant.com/browse/PEN-1056" xr:uid="{00000000-0004-0000-0000-00003A000000}"/>
    <hyperlink ref="B61" r:id="rId60" display="https://support.tavant.com/browse/PEN-1054" xr:uid="{00000000-0004-0000-0000-00003B000000}"/>
    <hyperlink ref="B62" r:id="rId61" display="https://support.tavant.com/browse/PEN-1055" xr:uid="{00000000-0004-0000-0000-00003C000000}"/>
    <hyperlink ref="B63" r:id="rId62" display="https://support.tavant.com/browse/PEN-1053" xr:uid="{00000000-0004-0000-0000-00003D000000}"/>
    <hyperlink ref="B64" r:id="rId63" display="https://support.tavant.com/browse/PEN-1052" xr:uid="{00000000-0004-0000-0000-00003E000000}"/>
    <hyperlink ref="B65" r:id="rId64" display="https://support.tavant.com/browse/PEN-1051" xr:uid="{00000000-0004-0000-0000-00003F000000}"/>
    <hyperlink ref="B66" r:id="rId65" display="https://support.tavant.com/browse/PEN-1049" xr:uid="{00000000-0004-0000-0000-000040000000}"/>
    <hyperlink ref="B67" r:id="rId66" display="https://support.tavant.com/browse/PEN-1048" xr:uid="{00000000-0004-0000-0000-000041000000}"/>
    <hyperlink ref="B68" r:id="rId67" display="https://support.tavant.com/browse/PEN-1050" xr:uid="{00000000-0004-0000-0000-000042000000}"/>
    <hyperlink ref="B69" r:id="rId68" display="https://support.tavant.com/browse/PEN-1047" xr:uid="{00000000-0004-0000-0000-000043000000}"/>
    <hyperlink ref="B70" r:id="rId69" display="https://support.tavant.com/browse/PEN-1044" xr:uid="{00000000-0004-0000-0000-000044000000}"/>
    <hyperlink ref="B71" r:id="rId70" display="https://support.tavant.com/browse/PEN-1045" xr:uid="{00000000-0004-0000-0000-000045000000}"/>
    <hyperlink ref="B72" r:id="rId71" display="https://support.tavant.com/browse/PEN-1046" xr:uid="{00000000-0004-0000-0000-000046000000}"/>
    <hyperlink ref="B73" r:id="rId72" display="https://support.tavant.com/browse/PEN-1043" xr:uid="{00000000-0004-0000-0000-000047000000}"/>
    <hyperlink ref="B74" r:id="rId73" display="https://support.tavant.com/browse/PEN-1042" xr:uid="{00000000-0004-0000-0000-000048000000}"/>
    <hyperlink ref="B75" r:id="rId74" display="https://support.tavant.com/browse/PEN-1041" xr:uid="{00000000-0004-0000-0000-000049000000}"/>
    <hyperlink ref="B76" r:id="rId75" display="https://support.tavant.com/browse/PEN-1040" xr:uid="{00000000-0004-0000-0000-00004A000000}"/>
    <hyperlink ref="B77" r:id="rId76" display="https://support.tavant.com/browse/PEN-1039" xr:uid="{00000000-0004-0000-0000-00004B000000}"/>
    <hyperlink ref="B78" r:id="rId77" display="https://support.tavant.com/browse/PEN-1037" xr:uid="{00000000-0004-0000-0000-00004C000000}"/>
    <hyperlink ref="B79" r:id="rId78" display="https://support.tavant.com/browse/PEN-1036" xr:uid="{00000000-0004-0000-0000-00004D000000}"/>
    <hyperlink ref="B80" r:id="rId79" display="https://support.tavant.com/browse/PEN-1038" xr:uid="{00000000-0004-0000-0000-00004E000000}"/>
    <hyperlink ref="B81" r:id="rId80" display="https://support.tavant.com/browse/PEN-1035" xr:uid="{00000000-0004-0000-0000-00004F000000}"/>
    <hyperlink ref="B82" r:id="rId81" display="https://support.tavant.com/browse/PEN-1031" xr:uid="{00000000-0004-0000-0000-000050000000}"/>
    <hyperlink ref="B83" r:id="rId82" display="https://support.tavant.com/browse/PEN-1033" xr:uid="{00000000-0004-0000-0000-000051000000}"/>
    <hyperlink ref="B84" r:id="rId83" display="https://support.tavant.com/browse/PEN-1032" xr:uid="{00000000-0004-0000-0000-000052000000}"/>
    <hyperlink ref="B85" r:id="rId84" display="https://support.tavant.com/browse/PEN-1034" xr:uid="{00000000-0004-0000-0000-000053000000}"/>
    <hyperlink ref="B86" r:id="rId85" display="https://support.tavant.com/browse/PEN-1030" xr:uid="{00000000-0004-0000-0000-000054000000}"/>
    <hyperlink ref="B87" r:id="rId86" display="https://support.tavant.com/browse/PEN-1028" xr:uid="{00000000-0004-0000-0000-000055000000}"/>
    <hyperlink ref="B88" r:id="rId87" display="https://support.tavant.com/browse/PEN-1029" xr:uid="{00000000-0004-0000-0000-000056000000}"/>
    <hyperlink ref="B89" r:id="rId88" display="https://support.tavant.com/browse/PEN-1026" xr:uid="{00000000-0004-0000-0000-000057000000}"/>
    <hyperlink ref="B90" r:id="rId89" display="https://support.tavant.com/browse/PEN-1027" xr:uid="{00000000-0004-0000-0000-000058000000}"/>
    <hyperlink ref="B91" r:id="rId90" display="https://support.tavant.com/browse/PEN-1024" xr:uid="{00000000-0004-0000-0000-000059000000}"/>
    <hyperlink ref="B92" r:id="rId91" display="https://support.tavant.com/browse/PEN-1025" xr:uid="{00000000-0004-0000-0000-00005A000000}"/>
    <hyperlink ref="B93" r:id="rId92" display="https://support.tavant.com/browse/PEN-1020" xr:uid="{00000000-0004-0000-0000-00005B000000}"/>
    <hyperlink ref="B94" r:id="rId93" display="https://support.tavant.com/browse/PEN-1021" xr:uid="{00000000-0004-0000-0000-00005C000000}"/>
    <hyperlink ref="B95" r:id="rId94" display="https://support.tavant.com/browse/PEN-1023" xr:uid="{00000000-0004-0000-0000-00005D000000}"/>
    <hyperlink ref="B96" r:id="rId95" display="https://support.tavant.com/browse/PEN-1022" xr:uid="{00000000-0004-0000-0000-00005E000000}"/>
    <hyperlink ref="B97" r:id="rId96" display="https://support.tavant.com/browse/PEN-1017" xr:uid="{00000000-0004-0000-0000-00005F000000}"/>
    <hyperlink ref="B98" r:id="rId97" display="https://support.tavant.com/browse/PEN-1019" xr:uid="{00000000-0004-0000-0000-000060000000}"/>
    <hyperlink ref="B99" r:id="rId98" display="https://support.tavant.com/browse/PEN-1016" xr:uid="{00000000-0004-0000-0000-000061000000}"/>
    <hyperlink ref="B100" r:id="rId99" display="https://support.tavant.com/browse/PEN-1018" xr:uid="{00000000-0004-0000-0000-000062000000}"/>
    <hyperlink ref="B101" r:id="rId100" display="https://support.tavant.com/browse/PEN-1015" xr:uid="{00000000-0004-0000-0000-000063000000}"/>
    <hyperlink ref="B102" r:id="rId101" display="https://support.tavant.com/browse/PEN-1013" xr:uid="{00000000-0004-0000-0000-000064000000}"/>
    <hyperlink ref="B103" r:id="rId102" display="https://support.tavant.com/browse/PEN-1014" xr:uid="{00000000-0004-0000-0000-000065000000}"/>
    <hyperlink ref="B104" r:id="rId103" display="https://support.tavant.com/browse/PEN-1012" xr:uid="{00000000-0004-0000-0000-000066000000}"/>
    <hyperlink ref="B105" r:id="rId104" display="https://support.tavant.com/browse/PEN-1008" xr:uid="{00000000-0004-0000-0000-000067000000}"/>
    <hyperlink ref="B106" r:id="rId105" display="https://support.tavant.com/browse/PEN-1011" xr:uid="{00000000-0004-0000-0000-000068000000}"/>
    <hyperlink ref="B107" r:id="rId106" display="https://support.tavant.com/browse/PEN-1009" xr:uid="{00000000-0004-0000-0000-000069000000}"/>
    <hyperlink ref="B108" r:id="rId107" display="https://support.tavant.com/browse/PEN-1010" xr:uid="{00000000-0004-0000-0000-00006A000000}"/>
    <hyperlink ref="B109" r:id="rId108" display="https://support.tavant.com/browse/PEN-1007" xr:uid="{00000000-0004-0000-0000-00006B000000}"/>
    <hyperlink ref="B110" r:id="rId109" display="https://support.tavant.com/browse/PEN-1005" xr:uid="{00000000-0004-0000-0000-00006C000000}"/>
    <hyperlink ref="B111" r:id="rId110" display="https://support.tavant.com/browse/PEN-1006" xr:uid="{00000000-0004-0000-0000-00006D000000}"/>
    <hyperlink ref="B112" r:id="rId111" display="https://support.tavant.com/browse/PEN-1002" xr:uid="{00000000-0004-0000-0000-00006E000000}"/>
    <hyperlink ref="B113" r:id="rId112" display="https://support.tavant.com/browse/PEN-1001" xr:uid="{00000000-0004-0000-0000-00006F000000}"/>
    <hyperlink ref="B114" r:id="rId113" display="https://support.tavant.com/browse/PEN-1004" xr:uid="{00000000-0004-0000-0000-000070000000}"/>
    <hyperlink ref="B115" r:id="rId114" display="https://support.tavant.com/browse/PEN-1003" xr:uid="{00000000-0004-0000-0000-000071000000}"/>
    <hyperlink ref="B116" r:id="rId115" display="https://support.tavant.com/browse/PEN-999" xr:uid="{00000000-0004-0000-0000-000072000000}"/>
    <hyperlink ref="B117" r:id="rId116" display="https://support.tavant.com/browse/PEN-997" xr:uid="{00000000-0004-0000-0000-000073000000}"/>
    <hyperlink ref="B118" r:id="rId117" display="https://support.tavant.com/browse/PEN-1000" xr:uid="{00000000-0004-0000-0000-000074000000}"/>
    <hyperlink ref="B119" r:id="rId118" display="https://support.tavant.com/browse/PEN-998" xr:uid="{00000000-0004-0000-0000-000075000000}"/>
    <hyperlink ref="B120" r:id="rId119" display="https://support.tavant.com/browse/PEN-996" xr:uid="{00000000-0004-0000-0000-000076000000}"/>
    <hyperlink ref="B121" r:id="rId120" display="https://support.tavant.com/browse/PEN-994" xr:uid="{00000000-0004-0000-0000-000077000000}"/>
    <hyperlink ref="B122" r:id="rId121" display="https://support.tavant.com/browse/PEN-995" xr:uid="{00000000-0004-0000-0000-000078000000}"/>
    <hyperlink ref="B123" r:id="rId122" display="https://support.tavant.com/browse/PEN-993" xr:uid="{00000000-0004-0000-0000-000079000000}"/>
    <hyperlink ref="B124" r:id="rId123" display="https://support.tavant.com/browse/PEN-990" xr:uid="{00000000-0004-0000-0000-00007A000000}"/>
    <hyperlink ref="B125" r:id="rId124" display="https://support.tavant.com/browse/PEN-992" xr:uid="{00000000-0004-0000-0000-00007B000000}"/>
    <hyperlink ref="B126" r:id="rId125" display="https://support.tavant.com/browse/PEN-989" xr:uid="{00000000-0004-0000-0000-00007C000000}"/>
    <hyperlink ref="B127" r:id="rId126" display="https://support.tavant.com/browse/PEN-991" xr:uid="{00000000-0004-0000-0000-00007D000000}"/>
    <hyperlink ref="B128" r:id="rId127" display="https://support.tavant.com/browse/PEN-986" xr:uid="{00000000-0004-0000-0000-00007E000000}"/>
    <hyperlink ref="B129" r:id="rId128" display="https://support.tavant.com/browse/PEN-988" xr:uid="{00000000-0004-0000-0000-00007F000000}"/>
    <hyperlink ref="B130" r:id="rId129" display="https://support.tavant.com/browse/PEN-987" xr:uid="{00000000-0004-0000-0000-000080000000}"/>
    <hyperlink ref="B131" r:id="rId130" display="https://support.tavant.com/browse/PEN-985" xr:uid="{00000000-0004-0000-0000-000081000000}"/>
    <hyperlink ref="B132" r:id="rId131" display="https://support.tavant.com/browse/PEN-984" xr:uid="{00000000-0004-0000-0000-000082000000}"/>
    <hyperlink ref="B133" r:id="rId132" display="https://support.tavant.com/browse/PEN-983" xr:uid="{00000000-0004-0000-0000-000083000000}"/>
    <hyperlink ref="B134" r:id="rId133" display="https://support.tavant.com/browse/PEN-982" xr:uid="{00000000-0004-0000-0000-000084000000}"/>
    <hyperlink ref="B135" r:id="rId134" display="https://support.tavant.com/browse/PEN-978" xr:uid="{00000000-0004-0000-0000-000085000000}"/>
    <hyperlink ref="B136" r:id="rId135" display="https://support.tavant.com/browse/PEN-979" xr:uid="{00000000-0004-0000-0000-000086000000}"/>
    <hyperlink ref="B137" r:id="rId136" display="https://support.tavant.com/browse/PEN-980" xr:uid="{00000000-0004-0000-0000-000087000000}"/>
    <hyperlink ref="B138" r:id="rId137" display="https://support.tavant.com/browse/PEN-981" xr:uid="{00000000-0004-0000-0000-000088000000}"/>
    <hyperlink ref="B139" r:id="rId138" display="https://support.tavant.com/browse/PEN-974" xr:uid="{00000000-0004-0000-0000-000089000000}"/>
    <hyperlink ref="B140" r:id="rId139" display="https://support.tavant.com/browse/PEN-975" xr:uid="{00000000-0004-0000-0000-00008A000000}"/>
    <hyperlink ref="B141" r:id="rId140" display="https://support.tavant.com/browse/PEN-977" xr:uid="{00000000-0004-0000-0000-00008B000000}"/>
    <hyperlink ref="B142" r:id="rId141" display="https://support.tavant.com/browse/PEN-976" xr:uid="{00000000-0004-0000-0000-00008C000000}"/>
    <hyperlink ref="B143" r:id="rId142" display="https://support.tavant.com/browse/PEN-973" xr:uid="{00000000-0004-0000-0000-00008D000000}"/>
    <hyperlink ref="B144" r:id="rId143" display="https://support.tavant.com/browse/PEN-971" xr:uid="{00000000-0004-0000-0000-00008E000000}"/>
    <hyperlink ref="B145" r:id="rId144" display="https://support.tavant.com/browse/PEN-972" xr:uid="{00000000-0004-0000-0000-00008F000000}"/>
    <hyperlink ref="B146" r:id="rId145" display="https://support.tavant.com/browse/PEN-970" xr:uid="{00000000-0004-0000-0000-000090000000}"/>
    <hyperlink ref="B147" r:id="rId146" display="https://support.tavant.com/browse/PEN-945" xr:uid="{00000000-0004-0000-0000-000091000000}"/>
    <hyperlink ref="B148" r:id="rId147" display="https://support.tavant.com/browse/PEN-946" xr:uid="{00000000-0004-0000-0000-000092000000}"/>
    <hyperlink ref="B149" r:id="rId148" display="https://support.tavant.com/browse/PEN-944" xr:uid="{00000000-0004-0000-0000-000093000000}"/>
    <hyperlink ref="B150" r:id="rId149" display="https://support.tavant.com/browse/PEN-943" xr:uid="{00000000-0004-0000-0000-000094000000}"/>
    <hyperlink ref="B151" r:id="rId150" display="https://support.tavant.com/browse/PEN-942" xr:uid="{00000000-0004-0000-0000-000095000000}"/>
    <hyperlink ref="B152" r:id="rId151" display="https://support.tavant.com/browse/PEN-941" xr:uid="{00000000-0004-0000-0000-000096000000}"/>
    <hyperlink ref="B153" r:id="rId152" display="https://support.tavant.com/browse/PEN-940" xr:uid="{00000000-0004-0000-0000-000097000000}"/>
    <hyperlink ref="B154" r:id="rId153" display="https://support.tavant.com/browse/PEN-939" xr:uid="{00000000-0004-0000-0000-000098000000}"/>
    <hyperlink ref="B155" r:id="rId154" display="https://support.tavant.com/browse/PEN-937" xr:uid="{00000000-0004-0000-0000-000099000000}"/>
    <hyperlink ref="B156" r:id="rId155" display="https://support.tavant.com/browse/PEN-938" xr:uid="{00000000-0004-0000-0000-00009A000000}"/>
    <hyperlink ref="B157" r:id="rId156" display="https://support.tavant.com/browse/PEN-934" xr:uid="{00000000-0004-0000-0000-00009B000000}"/>
    <hyperlink ref="B158" r:id="rId157" display="https://support.tavant.com/browse/PEN-933" xr:uid="{00000000-0004-0000-0000-00009C000000}"/>
    <hyperlink ref="B159" r:id="rId158" display="https://support.tavant.com/browse/PEN-936" xr:uid="{00000000-0004-0000-0000-00009D000000}"/>
    <hyperlink ref="B160" r:id="rId159" display="https://support.tavant.com/browse/PEN-935" xr:uid="{00000000-0004-0000-0000-00009E000000}"/>
    <hyperlink ref="B161" r:id="rId160" display="https://support.tavant.com/browse/PEN-932" xr:uid="{00000000-0004-0000-0000-00009F000000}"/>
    <hyperlink ref="B162" r:id="rId161" display="https://support.tavant.com/browse/PEN-931" xr:uid="{00000000-0004-0000-0000-0000A0000000}"/>
    <hyperlink ref="B163" r:id="rId162" display="https://support.tavant.com/browse/PEN-930" xr:uid="{00000000-0004-0000-0000-0000A1000000}"/>
    <hyperlink ref="B164" r:id="rId163" display="https://support.tavant.com/browse/PEN-929" xr:uid="{00000000-0004-0000-0000-0000A2000000}"/>
    <hyperlink ref="B165" r:id="rId164" display="https://support.tavant.com/browse/PEN-928" xr:uid="{00000000-0004-0000-0000-0000A3000000}"/>
    <hyperlink ref="B166" r:id="rId165" display="https://support.tavant.com/browse/PEN-927" xr:uid="{00000000-0004-0000-0000-0000A4000000}"/>
    <hyperlink ref="B167" r:id="rId166" display="https://support.tavant.com/browse/PEN-926" xr:uid="{00000000-0004-0000-0000-0000A5000000}"/>
    <hyperlink ref="B168" r:id="rId167" display="https://support.tavant.com/browse/PEN-925" xr:uid="{00000000-0004-0000-0000-0000A6000000}"/>
    <hyperlink ref="B169" r:id="rId168" display="https://support.tavant.com/browse/PEN-924" xr:uid="{00000000-0004-0000-0000-0000A7000000}"/>
    <hyperlink ref="B170" r:id="rId169" display="https://support.tavant.com/browse/PEN-923" xr:uid="{00000000-0004-0000-0000-0000A8000000}"/>
    <hyperlink ref="B171" r:id="rId170" display="https://support.tavant.com/browse/PEN-921" xr:uid="{00000000-0004-0000-0000-0000A9000000}"/>
    <hyperlink ref="B172" r:id="rId171" display="https://support.tavant.com/browse/PEN-922" xr:uid="{00000000-0004-0000-0000-0000AA000000}"/>
    <hyperlink ref="B173" r:id="rId172" display="https://support.tavant.com/browse/PEN-920" xr:uid="{00000000-0004-0000-0000-0000AB000000}"/>
    <hyperlink ref="B174" r:id="rId173" display="https://support.tavant.com/browse/PEN-918" xr:uid="{00000000-0004-0000-0000-0000AC000000}"/>
    <hyperlink ref="B175" r:id="rId174" display="https://support.tavant.com/browse/PEN-917" xr:uid="{00000000-0004-0000-0000-0000AD000000}"/>
    <hyperlink ref="B176" r:id="rId175" display="https://support.tavant.com/browse/PEN-919" xr:uid="{00000000-0004-0000-0000-0000AE000000}"/>
    <hyperlink ref="B177" r:id="rId176" display="https://support.tavant.com/browse/PEN-916" xr:uid="{00000000-0004-0000-0000-0000AF000000}"/>
    <hyperlink ref="B178" r:id="rId177" display="https://support.tavant.com/browse/PEN-914" xr:uid="{00000000-0004-0000-0000-0000B0000000}"/>
    <hyperlink ref="B179" r:id="rId178" display="https://support.tavant.com/browse/PEN-913" xr:uid="{00000000-0004-0000-0000-0000B1000000}"/>
    <hyperlink ref="B180" r:id="rId179" display="https://support.tavant.com/browse/PEN-915" xr:uid="{00000000-0004-0000-0000-0000B2000000}"/>
    <hyperlink ref="B181" r:id="rId180" display="https://support.tavant.com/browse/PEN-909" xr:uid="{00000000-0004-0000-0000-0000B3000000}"/>
    <hyperlink ref="B182" r:id="rId181" display="https://support.tavant.com/browse/PEN-911" xr:uid="{00000000-0004-0000-0000-0000B4000000}"/>
    <hyperlink ref="B183" r:id="rId182" display="https://support.tavant.com/browse/PEN-912" xr:uid="{00000000-0004-0000-0000-0000B5000000}"/>
    <hyperlink ref="B184" r:id="rId183" display="https://support.tavant.com/browse/PEN-910" xr:uid="{00000000-0004-0000-0000-0000B6000000}"/>
    <hyperlink ref="B185" r:id="rId184" display="https://support.tavant.com/browse/PEN-908" xr:uid="{00000000-0004-0000-0000-0000B7000000}"/>
    <hyperlink ref="B186" r:id="rId185" display="https://support.tavant.com/browse/PEN-907" xr:uid="{00000000-0004-0000-0000-0000B8000000}"/>
    <hyperlink ref="B187" r:id="rId186" display="https://support.tavant.com/browse/PEN-906" xr:uid="{00000000-0004-0000-0000-0000B9000000}"/>
    <hyperlink ref="B188" r:id="rId187" display="https://support.tavant.com/browse/PEN-905" xr:uid="{00000000-0004-0000-0000-0000BA000000}"/>
    <hyperlink ref="B189" r:id="rId188" display="https://support.tavant.com/browse/PEN-904" xr:uid="{00000000-0004-0000-0000-0000BB000000}"/>
    <hyperlink ref="B190" r:id="rId189" display="https://support.tavant.com/browse/PEN-901" xr:uid="{00000000-0004-0000-0000-0000BC000000}"/>
    <hyperlink ref="B191" r:id="rId190" display="https://support.tavant.com/browse/PEN-903" xr:uid="{00000000-0004-0000-0000-0000BD000000}"/>
    <hyperlink ref="B192" r:id="rId191" display="https://support.tavant.com/browse/PEN-902" xr:uid="{00000000-0004-0000-0000-0000BE000000}"/>
    <hyperlink ref="B193" r:id="rId192" display="https://support.tavant.com/browse/PEN-899" xr:uid="{00000000-0004-0000-0000-0000BF000000}"/>
    <hyperlink ref="B194" r:id="rId193" display="https://support.tavant.com/browse/PEN-898" xr:uid="{00000000-0004-0000-0000-0000C0000000}"/>
    <hyperlink ref="B195" r:id="rId194" display="https://support.tavant.com/browse/PEN-900" xr:uid="{00000000-0004-0000-0000-0000C1000000}"/>
    <hyperlink ref="B196" r:id="rId195" display="https://support.tavant.com/browse/PEN-897" xr:uid="{00000000-0004-0000-0000-0000C2000000}"/>
    <hyperlink ref="B197" r:id="rId196" display="https://support.tavant.com/browse/PEN-896" xr:uid="{00000000-0004-0000-0000-0000C3000000}"/>
    <hyperlink ref="B198" r:id="rId197" display="https://support.tavant.com/browse/PEN-894" xr:uid="{00000000-0004-0000-0000-0000C4000000}"/>
    <hyperlink ref="B199" r:id="rId198" display="https://support.tavant.com/browse/PEN-895" xr:uid="{00000000-0004-0000-0000-0000C5000000}"/>
    <hyperlink ref="B200" r:id="rId199" display="https://support.tavant.com/browse/PEN-890" xr:uid="{00000000-0004-0000-0000-0000C6000000}"/>
    <hyperlink ref="B201" r:id="rId200" display="https://support.tavant.com/browse/PEN-893" xr:uid="{00000000-0004-0000-0000-0000C7000000}"/>
    <hyperlink ref="B202" r:id="rId201" display="https://support.tavant.com/browse/PEN-891" xr:uid="{00000000-0004-0000-0000-0000C8000000}"/>
    <hyperlink ref="B203" r:id="rId202" display="https://support.tavant.com/browse/PEN-892" xr:uid="{00000000-0004-0000-0000-0000C9000000}"/>
    <hyperlink ref="B204" r:id="rId203" display="https://support.tavant.com/browse/PEN-749" xr:uid="{00000000-0004-0000-0000-0000CA000000}"/>
    <hyperlink ref="B205" r:id="rId204" display="https://support.tavant.com/browse/PEN-748" xr:uid="{00000000-0004-0000-0000-0000CB000000}"/>
    <hyperlink ref="B206" r:id="rId205" display="https://support.tavant.com/browse/PEN-747" xr:uid="{00000000-0004-0000-0000-0000CC000000}"/>
    <hyperlink ref="B207" r:id="rId206" display="https://support.tavant.com/browse/PEN-745" xr:uid="{00000000-0004-0000-0000-0000CD000000}"/>
    <hyperlink ref="B208" r:id="rId207" display="https://support.tavant.com/browse/PEN-742" xr:uid="{00000000-0004-0000-0000-0000CE000000}"/>
    <hyperlink ref="B209" r:id="rId208" display="https://support.tavant.com/browse/PEN-744" xr:uid="{00000000-0004-0000-0000-0000CF000000}"/>
    <hyperlink ref="B210" r:id="rId209" display="https://support.tavant.com/browse/PEN-743" xr:uid="{00000000-0004-0000-0000-0000D0000000}"/>
    <hyperlink ref="B211" r:id="rId210" display="https://support.tavant.com/browse/PEN-746" xr:uid="{00000000-0004-0000-0000-0000D1000000}"/>
    <hyperlink ref="B212" r:id="rId211" display="https://support.tavant.com/browse/PEN-741" xr:uid="{00000000-0004-0000-0000-0000D2000000}"/>
    <hyperlink ref="B213" r:id="rId212" display="https://support.tavant.com/browse/PEN-739" xr:uid="{00000000-0004-0000-0000-0000D3000000}"/>
    <hyperlink ref="B214" r:id="rId213" display="https://support.tavant.com/browse/PEN-740" xr:uid="{00000000-0004-0000-0000-0000D4000000}"/>
    <hyperlink ref="B215" r:id="rId214" display="https://support.tavant.com/browse/PEN-738" xr:uid="{00000000-0004-0000-0000-0000D5000000}"/>
    <hyperlink ref="B216" r:id="rId215" display="https://support.tavant.com/browse/PEN-734" xr:uid="{00000000-0004-0000-0000-0000D6000000}"/>
    <hyperlink ref="B217" r:id="rId216" display="https://support.tavant.com/browse/PEN-736" xr:uid="{00000000-0004-0000-0000-0000D7000000}"/>
    <hyperlink ref="B218" r:id="rId217" display="https://support.tavant.com/browse/PEN-737" xr:uid="{00000000-0004-0000-0000-0000D8000000}"/>
    <hyperlink ref="B219" r:id="rId218" display="https://support.tavant.com/browse/PEN-735" xr:uid="{00000000-0004-0000-0000-0000D9000000}"/>
    <hyperlink ref="B220" r:id="rId219" display="https://support.tavant.com/browse/PEN-732" xr:uid="{00000000-0004-0000-0000-0000DA000000}"/>
    <hyperlink ref="B221" r:id="rId220" display="https://support.tavant.com/browse/PEN-733" xr:uid="{00000000-0004-0000-0000-0000DB000000}"/>
    <hyperlink ref="B222" r:id="rId221" display="https://support.tavant.com/browse/PEN-731" xr:uid="{00000000-0004-0000-0000-0000DC000000}"/>
    <hyperlink ref="B223" r:id="rId222" display="https://support.tavant.com/browse/PEN-730" xr:uid="{00000000-0004-0000-0000-0000DD000000}"/>
    <hyperlink ref="B224" r:id="rId223" display="https://support.tavant.com/browse/PEN-726" xr:uid="{00000000-0004-0000-0000-0000DE000000}"/>
    <hyperlink ref="B225" r:id="rId224" display="https://support.tavant.com/browse/PEN-728" xr:uid="{00000000-0004-0000-0000-0000DF000000}"/>
    <hyperlink ref="B226" r:id="rId225" display="https://support.tavant.com/browse/PEN-727" xr:uid="{00000000-0004-0000-0000-0000E0000000}"/>
    <hyperlink ref="B227" r:id="rId226" display="https://support.tavant.com/browse/PEN-729" xr:uid="{00000000-0004-0000-0000-0000E1000000}"/>
    <hyperlink ref="B228" r:id="rId227" display="https://support.tavant.com/browse/PEN-724" xr:uid="{00000000-0004-0000-0000-0000E2000000}"/>
    <hyperlink ref="B229" r:id="rId228" display="https://support.tavant.com/browse/PEN-725" xr:uid="{00000000-0004-0000-0000-0000E3000000}"/>
    <hyperlink ref="B230" r:id="rId229" display="https://support.tavant.com/browse/PEN-723" xr:uid="{00000000-0004-0000-0000-0000E4000000}"/>
    <hyperlink ref="B231" r:id="rId230" display="https://support.tavant.com/browse/PEN-722" xr:uid="{00000000-0004-0000-0000-0000E5000000}"/>
    <hyperlink ref="B232" r:id="rId231" display="https://support.tavant.com/browse/PEN-719" xr:uid="{00000000-0004-0000-0000-0000E6000000}"/>
    <hyperlink ref="B233" r:id="rId232" display="https://support.tavant.com/browse/PEN-721" xr:uid="{00000000-0004-0000-0000-0000E7000000}"/>
    <hyperlink ref="B234" r:id="rId233" display="https://support.tavant.com/browse/PEN-718" xr:uid="{00000000-0004-0000-0000-0000E8000000}"/>
    <hyperlink ref="B235" r:id="rId234" display="https://support.tavant.com/browse/PEN-720" xr:uid="{00000000-0004-0000-0000-0000E9000000}"/>
    <hyperlink ref="B236" r:id="rId235" display="https://support.tavant.com/browse/PEN-715" xr:uid="{00000000-0004-0000-0000-0000EA000000}"/>
    <hyperlink ref="B237" r:id="rId236" display="https://support.tavant.com/browse/PEN-716" xr:uid="{00000000-0004-0000-0000-0000EB000000}"/>
    <hyperlink ref="B238" r:id="rId237" display="https://support.tavant.com/browse/PEN-717" xr:uid="{00000000-0004-0000-0000-0000EC000000}"/>
    <hyperlink ref="B239" r:id="rId238" display="https://support.tavant.com/browse/PEN-714" xr:uid="{00000000-0004-0000-0000-0000ED000000}"/>
    <hyperlink ref="B240" r:id="rId239" display="https://support.tavant.com/browse/PEN-710" xr:uid="{00000000-0004-0000-0000-0000EE000000}"/>
    <hyperlink ref="B241" r:id="rId240" display="https://support.tavant.com/browse/PEN-711" xr:uid="{00000000-0004-0000-0000-0000EF000000}"/>
    <hyperlink ref="B242" r:id="rId241" display="https://support.tavant.com/browse/PEN-712" xr:uid="{00000000-0004-0000-0000-0000F0000000}"/>
    <hyperlink ref="B243" r:id="rId242" display="https://support.tavant.com/browse/PEN-713" xr:uid="{00000000-0004-0000-0000-0000F1000000}"/>
    <hyperlink ref="B244" r:id="rId243" display="https://support.tavant.com/browse/PEN-709" xr:uid="{00000000-0004-0000-0000-0000F2000000}"/>
    <hyperlink ref="B245" r:id="rId244" display="https://support.tavant.com/browse/PEN-708" xr:uid="{00000000-0004-0000-0000-0000F3000000}"/>
    <hyperlink ref="B246" r:id="rId245" display="https://support.tavant.com/browse/PEN-707" xr:uid="{00000000-0004-0000-0000-0000F4000000}"/>
    <hyperlink ref="B247" r:id="rId246" display="https://support.tavant.com/browse/PEN-706" xr:uid="{00000000-0004-0000-0000-0000F5000000}"/>
    <hyperlink ref="B248" r:id="rId247" display="https://support.tavant.com/browse/PEN-703" xr:uid="{00000000-0004-0000-0000-0000F6000000}"/>
    <hyperlink ref="B249" r:id="rId248" display="https://support.tavant.com/browse/PEN-705" xr:uid="{00000000-0004-0000-0000-0000F7000000}"/>
    <hyperlink ref="B250" r:id="rId249" display="https://support.tavant.com/browse/PEN-702" xr:uid="{00000000-0004-0000-0000-0000F8000000}"/>
    <hyperlink ref="B251" r:id="rId250" display="https://support.tavant.com/browse/PEN-704" xr:uid="{00000000-0004-0000-0000-0000F9000000}"/>
    <hyperlink ref="B252" r:id="rId251" display="https://support.tavant.com/browse/PEN-699" xr:uid="{00000000-0004-0000-0000-0000FA000000}"/>
    <hyperlink ref="B253" r:id="rId252" display="https://support.tavant.com/browse/PEN-700" xr:uid="{00000000-0004-0000-0000-0000FB000000}"/>
    <hyperlink ref="B254" r:id="rId253" display="https://support.tavant.com/browse/PEN-701" xr:uid="{00000000-0004-0000-0000-0000FC000000}"/>
    <hyperlink ref="B255" r:id="rId254" display="https://support.tavant.com/browse/PEN-698" xr:uid="{00000000-0004-0000-0000-0000FD000000}"/>
    <hyperlink ref="B256" r:id="rId255" display="https://support.tavant.com/browse/PEN-694" xr:uid="{00000000-0004-0000-0000-0000FE000000}"/>
    <hyperlink ref="B257" r:id="rId256" display="https://support.tavant.com/browse/PEN-695" xr:uid="{00000000-0004-0000-0000-0000FF000000}"/>
    <hyperlink ref="B258" r:id="rId257" display="https://support.tavant.com/browse/PEN-697" xr:uid="{00000000-0004-0000-0000-000000010000}"/>
    <hyperlink ref="B259" r:id="rId258" display="https://support.tavant.com/browse/PEN-696" xr:uid="{00000000-0004-0000-0000-000001010000}"/>
    <hyperlink ref="B260" r:id="rId259" display="https://support.tavant.com/browse/PEN-693" xr:uid="{00000000-0004-0000-0000-000002010000}"/>
    <hyperlink ref="B261" r:id="rId260" display="https://support.tavant.com/browse/PEN-692" xr:uid="{00000000-0004-0000-0000-000003010000}"/>
    <hyperlink ref="B262" r:id="rId261" display="https://support.tavant.com/browse/PEN-691" xr:uid="{00000000-0004-0000-0000-000004010000}"/>
    <hyperlink ref="B263" r:id="rId262" display="https://support.tavant.com/browse/PEN-690" xr:uid="{00000000-0004-0000-0000-000005010000}"/>
    <hyperlink ref="B264" r:id="rId263" display="https://support.tavant.com/browse/PEN-689" xr:uid="{00000000-0004-0000-0000-000006010000}"/>
    <hyperlink ref="B265" r:id="rId264" display="https://support.tavant.com/browse/PEN-688" xr:uid="{00000000-0004-0000-0000-000007010000}"/>
    <hyperlink ref="B266" r:id="rId265" display="https://support.tavant.com/browse/PEN-687" xr:uid="{00000000-0004-0000-0000-000008010000}"/>
    <hyperlink ref="B267" r:id="rId266" display="https://support.tavant.com/browse/PEN-686" xr:uid="{00000000-0004-0000-0000-000009010000}"/>
    <hyperlink ref="B268" r:id="rId267" display="https://support.tavant.com/browse/PEN-683" xr:uid="{00000000-0004-0000-0000-00000A010000}"/>
    <hyperlink ref="B269" r:id="rId268" display="https://support.tavant.com/browse/PEN-684" xr:uid="{00000000-0004-0000-0000-00000B010000}"/>
    <hyperlink ref="B270" r:id="rId269" display="https://support.tavant.com/browse/PEN-685" xr:uid="{00000000-0004-0000-0000-00000C010000}"/>
    <hyperlink ref="B271" r:id="rId270" display="https://support.tavant.com/browse/PEN-682" xr:uid="{00000000-0004-0000-0000-00000D010000}"/>
    <hyperlink ref="B272" r:id="rId271" display="https://support.tavant.com/browse/PEN-679" xr:uid="{00000000-0004-0000-0000-00000E010000}"/>
    <hyperlink ref="B273" r:id="rId272" display="https://support.tavant.com/browse/PEN-680" xr:uid="{00000000-0004-0000-0000-00000F010000}"/>
    <hyperlink ref="B274" r:id="rId273" display="https://support.tavant.com/browse/PEN-681" xr:uid="{00000000-0004-0000-0000-000010010000}"/>
    <hyperlink ref="B275" r:id="rId274" display="https://support.tavant.com/browse/PEN-678" xr:uid="{00000000-0004-0000-0000-000011010000}"/>
    <hyperlink ref="B276" r:id="rId275" display="https://support.tavant.com/browse/PEN-676" xr:uid="{00000000-0004-0000-0000-000012010000}"/>
    <hyperlink ref="B277" r:id="rId276" display="https://support.tavant.com/browse/PEN-677" xr:uid="{00000000-0004-0000-0000-000013010000}"/>
    <hyperlink ref="B278" r:id="rId277" display="https://support.tavant.com/browse/PEN-674" xr:uid="{00000000-0004-0000-0000-000014010000}"/>
    <hyperlink ref="B279" r:id="rId278" display="https://support.tavant.com/browse/PEN-675" xr:uid="{00000000-0004-0000-0000-000015010000}"/>
    <hyperlink ref="B280" r:id="rId279" display="https://support.tavant.com/browse/PEN-671" xr:uid="{00000000-0004-0000-0000-000016010000}"/>
    <hyperlink ref="B281" r:id="rId280" display="https://support.tavant.com/browse/PEN-672" xr:uid="{00000000-0004-0000-0000-000017010000}"/>
    <hyperlink ref="B282" r:id="rId281" display="https://support.tavant.com/browse/PEN-673" xr:uid="{00000000-0004-0000-0000-000018010000}"/>
    <hyperlink ref="B283" r:id="rId282" display="https://support.tavant.com/browse/PEN-670" xr:uid="{00000000-0004-0000-0000-000019010000}"/>
    <hyperlink ref="B284" r:id="rId283" display="https://support.tavant.com/browse/PEN-668" xr:uid="{00000000-0004-0000-0000-00001A010000}"/>
    <hyperlink ref="B285" r:id="rId284" display="https://support.tavant.com/browse/PEN-669" xr:uid="{00000000-0004-0000-0000-00001B010000}"/>
    <hyperlink ref="B286" r:id="rId285" display="https://support.tavant.com/browse/PEN-666" xr:uid="{00000000-0004-0000-0000-00001C010000}"/>
    <hyperlink ref="B287" r:id="rId286" display="https://support.tavant.com/browse/PEN-667" xr:uid="{00000000-0004-0000-0000-00001D010000}"/>
    <hyperlink ref="B288" r:id="rId287" display="https://support.tavant.com/browse/PEN-662" xr:uid="{00000000-0004-0000-0000-00001E010000}"/>
    <hyperlink ref="B289" r:id="rId288" display="https://support.tavant.com/browse/PEN-663" xr:uid="{00000000-0004-0000-0000-00001F010000}"/>
    <hyperlink ref="B290" r:id="rId289" display="https://support.tavant.com/browse/PEN-664" xr:uid="{00000000-0004-0000-0000-000020010000}"/>
    <hyperlink ref="B291" r:id="rId290" display="https://support.tavant.com/browse/PEN-665" xr:uid="{00000000-0004-0000-0000-000021010000}"/>
    <hyperlink ref="B292" r:id="rId291" display="https://support.tavant.com/browse/PEN-661" xr:uid="{00000000-0004-0000-0000-000022010000}"/>
    <hyperlink ref="B293" r:id="rId292" display="https://support.tavant.com/browse/PEN-659" xr:uid="{00000000-0004-0000-0000-000023010000}"/>
    <hyperlink ref="B294" r:id="rId293" display="https://support.tavant.com/browse/PEN-660" xr:uid="{00000000-0004-0000-0000-000024010000}"/>
    <hyperlink ref="B295" r:id="rId294" display="https://support.tavant.com/browse/PEN-658" xr:uid="{00000000-0004-0000-0000-000025010000}"/>
    <hyperlink ref="B296" r:id="rId295" display="https://support.tavant.com/browse/PEN-654" xr:uid="{00000000-0004-0000-0000-000026010000}"/>
    <hyperlink ref="B297" r:id="rId296" display="https://support.tavant.com/browse/PEN-655" xr:uid="{00000000-0004-0000-0000-000027010000}"/>
    <hyperlink ref="B298" r:id="rId297" display="https://support.tavant.com/browse/PEN-657" xr:uid="{00000000-0004-0000-0000-000028010000}"/>
    <hyperlink ref="B299" r:id="rId298" display="https://support.tavant.com/browse/PEN-656" xr:uid="{00000000-0004-0000-0000-000029010000}"/>
    <hyperlink ref="B300" r:id="rId299" display="https://support.tavant.com/browse/PEN-652" xr:uid="{00000000-0004-0000-0000-00002A010000}"/>
    <hyperlink ref="B301" r:id="rId300" display="https://support.tavant.com/browse/PEN-651" xr:uid="{00000000-0004-0000-0000-00002B010000}"/>
    <hyperlink ref="B302" r:id="rId301" display="https://support.tavant.com/browse/PEN-650" xr:uid="{00000000-0004-0000-0000-00002C010000}"/>
    <hyperlink ref="B303" r:id="rId302" display="https://support.tavant.com/browse/PEN-653" xr:uid="{00000000-0004-0000-0000-00002D010000}"/>
    <hyperlink ref="B304" r:id="rId303" display="https://support.tavant.com/browse/PEN-646" xr:uid="{00000000-0004-0000-0000-00002E010000}"/>
    <hyperlink ref="B305" r:id="rId304" display="https://support.tavant.com/browse/PEN-649" xr:uid="{00000000-0004-0000-0000-00002F010000}"/>
    <hyperlink ref="B306" r:id="rId305" display="https://support.tavant.com/browse/PEN-648" xr:uid="{00000000-0004-0000-0000-000030010000}"/>
    <hyperlink ref="B307" r:id="rId306" display="https://support.tavant.com/browse/PEN-647" xr:uid="{00000000-0004-0000-0000-000031010000}"/>
    <hyperlink ref="B308" r:id="rId307" display="https://support.tavant.com/browse/PEN-644" xr:uid="{00000000-0004-0000-0000-000032010000}"/>
    <hyperlink ref="B309" r:id="rId308" display="https://support.tavant.com/browse/PEN-645" xr:uid="{00000000-0004-0000-0000-000033010000}"/>
    <hyperlink ref="B310" r:id="rId309" display="https://support.tavant.com/browse/PEN-643" xr:uid="{00000000-0004-0000-0000-000034010000}"/>
    <hyperlink ref="B311" r:id="rId310" display="https://support.tavant.com/browse/PEN-642" xr:uid="{00000000-0004-0000-0000-000035010000}"/>
    <hyperlink ref="B312" r:id="rId311" display="https://support.tavant.com/browse/PEN-641" xr:uid="{00000000-0004-0000-0000-000036010000}"/>
    <hyperlink ref="B313" r:id="rId312" display="https://support.tavant.com/browse/PEN-639" xr:uid="{00000000-0004-0000-0000-000037010000}"/>
    <hyperlink ref="B314" r:id="rId313" display="https://support.tavant.com/browse/PEN-638" xr:uid="{00000000-0004-0000-0000-000038010000}"/>
    <hyperlink ref="B315" r:id="rId314" display="https://support.tavant.com/browse/PEN-640" xr:uid="{00000000-0004-0000-0000-000039010000}"/>
    <hyperlink ref="B316" r:id="rId315" display="https://support.tavant.com/browse/PEN-634" xr:uid="{00000000-0004-0000-0000-00003A010000}"/>
    <hyperlink ref="B317" r:id="rId316" display="https://support.tavant.com/browse/PEN-636" xr:uid="{00000000-0004-0000-0000-00003B010000}"/>
    <hyperlink ref="B318" r:id="rId317" display="https://support.tavant.com/browse/PEN-635" xr:uid="{00000000-0004-0000-0000-00003C010000}"/>
    <hyperlink ref="B319" r:id="rId318" display="https://support.tavant.com/browse/PEN-637" xr:uid="{00000000-0004-0000-0000-00003D010000}"/>
    <hyperlink ref="B320" r:id="rId319" display="https://support.tavant.com/browse/PEN-631" xr:uid="{00000000-0004-0000-0000-00003E010000}"/>
    <hyperlink ref="B321" r:id="rId320" display="https://support.tavant.com/browse/PEN-632" xr:uid="{00000000-0004-0000-0000-00003F010000}"/>
    <hyperlink ref="B322" r:id="rId321" display="https://support.tavant.com/browse/PEN-633" xr:uid="{00000000-0004-0000-0000-000040010000}"/>
    <hyperlink ref="B323" r:id="rId322" display="https://support.tavant.com/browse/PEN-630" xr:uid="{00000000-0004-0000-0000-000041010000}"/>
    <hyperlink ref="B324" r:id="rId323" display="https://support.tavant.com/browse/PEN-629" xr:uid="{00000000-0004-0000-0000-000042010000}"/>
    <hyperlink ref="B325" r:id="rId324" display="https://support.tavant.com/browse/PEN-628" xr:uid="{00000000-0004-0000-0000-000043010000}"/>
    <hyperlink ref="B326" r:id="rId325" display="https://support.tavant.com/browse/PEN-626" xr:uid="{00000000-0004-0000-0000-000044010000}"/>
    <hyperlink ref="B327" r:id="rId326" display="https://support.tavant.com/browse/PEN-627" xr:uid="{00000000-0004-0000-0000-000045010000}"/>
    <hyperlink ref="B328" r:id="rId327" display="https://support.tavant.com/browse/PEN-622" xr:uid="{00000000-0004-0000-0000-000046010000}"/>
    <hyperlink ref="B329" r:id="rId328" display="https://support.tavant.com/browse/PEN-624" xr:uid="{00000000-0004-0000-0000-000047010000}"/>
    <hyperlink ref="B330" r:id="rId329" display="https://support.tavant.com/browse/PEN-625" xr:uid="{00000000-0004-0000-0000-000048010000}"/>
    <hyperlink ref="B331" r:id="rId330" display="https://support.tavant.com/browse/PEN-623" xr:uid="{00000000-0004-0000-0000-000049010000}"/>
    <hyperlink ref="B332" r:id="rId331" display="https://support.tavant.com/browse/PEN-618" xr:uid="{00000000-0004-0000-0000-00004A010000}"/>
    <hyperlink ref="B333" r:id="rId332" display="https://support.tavant.com/browse/PEN-619" xr:uid="{00000000-0004-0000-0000-00004B010000}"/>
    <hyperlink ref="B334" r:id="rId333" display="https://support.tavant.com/browse/PEN-620" xr:uid="{00000000-0004-0000-0000-00004C010000}"/>
    <hyperlink ref="B335" r:id="rId334" display="https://support.tavant.com/browse/PEN-621" xr:uid="{00000000-0004-0000-0000-00004D010000}"/>
    <hyperlink ref="B336" r:id="rId335" display="https://support.tavant.com/browse/PEN-616" xr:uid="{00000000-0004-0000-0000-00004E010000}"/>
    <hyperlink ref="B337" r:id="rId336" display="https://support.tavant.com/browse/PEN-615" xr:uid="{00000000-0004-0000-0000-00004F010000}"/>
    <hyperlink ref="B338" r:id="rId337" display="https://support.tavant.com/browse/PEN-617" xr:uid="{00000000-0004-0000-0000-000050010000}"/>
    <hyperlink ref="B339" r:id="rId338" display="https://support.tavant.com/browse/PEN-612" xr:uid="{00000000-0004-0000-0000-000051010000}"/>
    <hyperlink ref="B340" r:id="rId339" display="https://support.tavant.com/browse/PEN-613" xr:uid="{00000000-0004-0000-0000-000052010000}"/>
    <hyperlink ref="B341" r:id="rId340" display="https://support.tavant.com/browse/PEN-611" xr:uid="{00000000-0004-0000-0000-000053010000}"/>
    <hyperlink ref="B342" r:id="rId341" display="https://support.tavant.com/browse/PEN-610" xr:uid="{00000000-0004-0000-0000-000054010000}"/>
    <hyperlink ref="B343" r:id="rId342" display="https://support.tavant.com/browse/PEN-614" xr:uid="{00000000-0004-0000-0000-000055010000}"/>
    <hyperlink ref="B344" r:id="rId343" display="https://support.tavant.com/browse/PEN-608" xr:uid="{00000000-0004-0000-0000-000056010000}"/>
    <hyperlink ref="B345" r:id="rId344" display="https://support.tavant.com/browse/PEN-607" xr:uid="{00000000-0004-0000-0000-000057010000}"/>
    <hyperlink ref="B346" r:id="rId345" display="https://support.tavant.com/browse/PEN-609" xr:uid="{00000000-0004-0000-0000-000058010000}"/>
  </hyperlinks>
  <printOptions horizontalCentered="1" verticalCentered="1"/>
  <pageMargins left="0.25" right="0.25" top="0.25" bottom="0.5" header="0.5" footer="0.25"/>
  <pageSetup orientation="landscape" r:id="rId346"/>
  <headerFooter>
    <oddFooter>&amp;R&amp;P of &amp;N</oddFooter>
  </headerFooter>
  <drawing r:id="rId34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EC0B-39FE-41ED-B858-80E108842F91}">
  <sheetPr filterMode="1"/>
  <dimension ref="A1:F14"/>
  <sheetViews>
    <sheetView workbookViewId="0">
      <selection activeCell="D9" sqref="D9"/>
    </sheetView>
  </sheetViews>
  <sheetFormatPr defaultRowHeight="36" customHeight="1" x14ac:dyDescent="0.25"/>
  <cols>
    <col min="1" max="1" width="8.42578125" bestFit="1" customWidth="1"/>
    <col min="2" max="2" width="8.28515625" bestFit="1" customWidth="1"/>
    <col min="3" max="4" width="66.28515625" bestFit="1" customWidth="1"/>
    <col min="5" max="5" width="13" bestFit="1" customWidth="1"/>
    <col min="6" max="6" width="20" bestFit="1" customWidth="1"/>
  </cols>
  <sheetData>
    <row r="1" spans="1:6" ht="36" customHeight="1" x14ac:dyDescent="0.25">
      <c r="A1" s="2" t="s">
        <v>0</v>
      </c>
      <c r="B1" s="2" t="s">
        <v>1</v>
      </c>
      <c r="C1" s="2" t="s">
        <v>2</v>
      </c>
      <c r="D1" s="2" t="s">
        <v>4</v>
      </c>
      <c r="E1" s="2" t="s">
        <v>700</v>
      </c>
      <c r="F1" s="2" t="s">
        <v>701</v>
      </c>
    </row>
    <row r="2" spans="1:6" ht="36" customHeight="1" x14ac:dyDescent="0.25">
      <c r="A2" s="3" t="s">
        <v>5</v>
      </c>
      <c r="B2" s="4" t="s">
        <v>702</v>
      </c>
      <c r="C2" s="3" t="s">
        <v>703</v>
      </c>
      <c r="D2" s="3" t="s">
        <v>704</v>
      </c>
      <c r="E2" s="3" t="s">
        <v>1105</v>
      </c>
      <c r="F2" s="3"/>
    </row>
    <row r="3" spans="1:6" ht="36" hidden="1" customHeight="1" x14ac:dyDescent="0.25">
      <c r="A3" s="3" t="s">
        <v>5</v>
      </c>
      <c r="B3" s="4" t="s">
        <v>705</v>
      </c>
      <c r="C3" s="3" t="s">
        <v>706</v>
      </c>
      <c r="D3" s="3" t="s">
        <v>707</v>
      </c>
      <c r="E3" s="3" t="s">
        <v>1106</v>
      </c>
      <c r="F3" s="3" t="s">
        <v>975</v>
      </c>
    </row>
    <row r="4" spans="1:6" ht="36" customHeight="1" x14ac:dyDescent="0.25">
      <c r="A4" s="3" t="s">
        <v>5</v>
      </c>
      <c r="B4" s="4" t="s">
        <v>708</v>
      </c>
      <c r="C4" s="3" t="s">
        <v>709</v>
      </c>
      <c r="D4" s="3" t="s">
        <v>709</v>
      </c>
      <c r="E4" s="3" t="s">
        <v>1105</v>
      </c>
      <c r="F4" s="3"/>
    </row>
    <row r="5" spans="1:6" ht="36" customHeight="1" x14ac:dyDescent="0.25">
      <c r="A5" s="3" t="s">
        <v>5</v>
      </c>
      <c r="B5" s="4" t="s">
        <v>710</v>
      </c>
      <c r="C5" s="3" t="s">
        <v>711</v>
      </c>
      <c r="D5" s="3" t="s">
        <v>711</v>
      </c>
      <c r="E5" s="3" t="s">
        <v>1105</v>
      </c>
      <c r="F5" s="3"/>
    </row>
    <row r="6" spans="1:6" ht="36" customHeight="1" x14ac:dyDescent="0.25">
      <c r="A6" s="3" t="s">
        <v>5</v>
      </c>
      <c r="B6" s="4" t="s">
        <v>712</v>
      </c>
      <c r="C6" s="3" t="s">
        <v>713</v>
      </c>
      <c r="D6" s="3" t="s">
        <v>713</v>
      </c>
      <c r="E6" s="3" t="s">
        <v>1105</v>
      </c>
      <c r="F6" s="3"/>
    </row>
    <row r="7" spans="1:6" ht="36" customHeight="1" x14ac:dyDescent="0.25">
      <c r="A7" s="3" t="s">
        <v>5</v>
      </c>
      <c r="B7" s="4" t="s">
        <v>715</v>
      </c>
      <c r="C7" s="3" t="s">
        <v>716</v>
      </c>
      <c r="D7" s="3" t="s">
        <v>716</v>
      </c>
      <c r="E7" s="3" t="s">
        <v>1105</v>
      </c>
      <c r="F7" s="3"/>
    </row>
    <row r="8" spans="1:6" ht="36" customHeight="1" x14ac:dyDescent="0.25">
      <c r="A8" s="3" t="s">
        <v>5</v>
      </c>
      <c r="B8" s="4" t="s">
        <v>718</v>
      </c>
      <c r="C8" s="3" t="s">
        <v>719</v>
      </c>
      <c r="D8" s="3" t="s">
        <v>719</v>
      </c>
      <c r="E8" s="3" t="s">
        <v>1105</v>
      </c>
      <c r="F8" s="3"/>
    </row>
    <row r="9" spans="1:6" ht="36" customHeight="1" x14ac:dyDescent="0.25">
      <c r="A9" s="3" t="s">
        <v>5</v>
      </c>
      <c r="B9" s="4" t="s">
        <v>720</v>
      </c>
      <c r="C9" s="3" t="s">
        <v>721</v>
      </c>
      <c r="D9" s="3" t="s">
        <v>721</v>
      </c>
      <c r="E9" s="3" t="s">
        <v>1105</v>
      </c>
      <c r="F9" s="3"/>
    </row>
    <row r="10" spans="1:6" ht="36" customHeight="1" x14ac:dyDescent="0.25">
      <c r="A10" s="3" t="s">
        <v>5</v>
      </c>
      <c r="B10" s="4" t="s">
        <v>722</v>
      </c>
      <c r="C10" s="3" t="s">
        <v>723</v>
      </c>
      <c r="D10" s="3" t="s">
        <v>723</v>
      </c>
      <c r="E10" s="3" t="s">
        <v>1105</v>
      </c>
      <c r="F10" s="3"/>
    </row>
    <row r="11" spans="1:6" ht="36" customHeight="1" x14ac:dyDescent="0.25">
      <c r="A11" s="3" t="s">
        <v>5</v>
      </c>
      <c r="B11" s="4" t="s">
        <v>724</v>
      </c>
      <c r="C11" s="3" t="s">
        <v>725</v>
      </c>
      <c r="D11" s="3" t="s">
        <v>725</v>
      </c>
      <c r="E11" s="3" t="s">
        <v>1105</v>
      </c>
      <c r="F11" s="3"/>
    </row>
    <row r="12" spans="1:6" ht="36" hidden="1" customHeight="1" x14ac:dyDescent="0.25">
      <c r="A12" s="3" t="s">
        <v>5</v>
      </c>
      <c r="B12" s="4" t="s">
        <v>726</v>
      </c>
      <c r="C12" s="3" t="s">
        <v>727</v>
      </c>
      <c r="D12" s="3" t="s">
        <v>727</v>
      </c>
      <c r="E12" s="3" t="s">
        <v>1106</v>
      </c>
      <c r="F12" s="3" t="s">
        <v>717</v>
      </c>
    </row>
    <row r="13" spans="1:6" ht="36" customHeight="1" x14ac:dyDescent="0.25">
      <c r="A13" s="3" t="s">
        <v>5</v>
      </c>
      <c r="B13" s="4" t="s">
        <v>728</v>
      </c>
      <c r="C13" s="3" t="s">
        <v>729</v>
      </c>
      <c r="D13" s="3" t="s">
        <v>729</v>
      </c>
      <c r="E13" s="3" t="s">
        <v>1105</v>
      </c>
      <c r="F13" s="3"/>
    </row>
    <row r="14" spans="1:6" ht="36" hidden="1" customHeight="1" x14ac:dyDescent="0.25">
      <c r="A14" s="17" t="s">
        <v>730</v>
      </c>
      <c r="B14" s="18"/>
      <c r="C14" s="18"/>
      <c r="D14" s="18"/>
      <c r="E14" s="1"/>
      <c r="F14" s="1"/>
    </row>
  </sheetData>
  <autoFilter ref="A1:F14" xr:uid="{893ADE43-F124-4876-A16A-BEA404752AE8}">
    <filterColumn colId="4">
      <filters>
        <filter val="Not Automated"/>
      </filters>
    </filterColumn>
  </autoFilter>
  <mergeCells count="1">
    <mergeCell ref="A14:D14"/>
  </mergeCells>
  <hyperlinks>
    <hyperlink ref="B2" r:id="rId1" display="https://support.tavant.com/browse/PEN-2255" xr:uid="{AA1C3099-DA8F-4F11-AD95-3FD1CCD0F780}"/>
    <hyperlink ref="B3" r:id="rId2" display="https://support.tavant.com/browse/PEN-2253" xr:uid="{14BB81B4-93BA-4D71-9C59-04D437D01E50}"/>
    <hyperlink ref="B4" r:id="rId3" display="https://support.tavant.com/browse/PEN-770" xr:uid="{8CDC8364-6688-42B7-B5F1-C94F07B3CC57}"/>
    <hyperlink ref="B5" r:id="rId4" display="https://support.tavant.com/browse/PEN-769" xr:uid="{4A50CA50-3C24-4391-A289-2B281FB5DFBA}"/>
    <hyperlink ref="B6" r:id="rId5" display="https://support.tavant.com/browse/PEN-768" xr:uid="{4EF3C692-DD9E-4F43-8DAA-A3212F8CE925}"/>
    <hyperlink ref="B7" r:id="rId6" display="https://support.tavant.com/browse/PEN-767" xr:uid="{6BF68C61-30A2-4A11-A9B5-CD4F35D3468F}"/>
    <hyperlink ref="B8" r:id="rId7" display="https://support.tavant.com/browse/PEN-766" xr:uid="{98BC1476-E5C2-4351-88AF-F650ED559801}"/>
    <hyperlink ref="B9" r:id="rId8" display="https://support.tavant.com/browse/PEN-765" xr:uid="{21367638-308D-4F42-9D40-9C63040D90CC}"/>
    <hyperlink ref="B10" r:id="rId9" display="https://support.tavant.com/browse/PEN-764" xr:uid="{31F05BF5-603E-4533-9124-F2612F123155}"/>
    <hyperlink ref="B11" r:id="rId10" display="https://support.tavant.com/browse/PEN-763" xr:uid="{27FA13D1-B25D-413F-8C7D-D84CBFE18AF9}"/>
    <hyperlink ref="B12" r:id="rId11" display="https://support.tavant.com/browse/PEN-762" xr:uid="{3A7F7C11-1B2B-45F5-8318-29B35373EDCF}"/>
    <hyperlink ref="B13" r:id="rId12" display="https://support.tavant.com/browse/PEN-761" xr:uid="{B1820275-A5A9-4515-9E40-8D7C3EE356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20CA-DF08-423D-A887-0E8C6249F94A}">
  <sheetPr filterMode="1"/>
  <dimension ref="A1:H139"/>
  <sheetViews>
    <sheetView tabSelected="1" topLeftCell="A56" zoomScale="90" zoomScaleNormal="90" workbookViewId="0">
      <selection activeCell="E62" sqref="E62"/>
    </sheetView>
  </sheetViews>
  <sheetFormatPr defaultColWidth="100.28515625" defaultRowHeight="18" customHeight="1" x14ac:dyDescent="0.25"/>
  <cols>
    <col min="1" max="1" width="15.140625" customWidth="1"/>
    <col min="2" max="2" width="9.28515625" bestFit="1" customWidth="1"/>
    <col min="3" max="3" width="86.7109375" style="5" customWidth="1"/>
    <col min="4" max="4" width="15" bestFit="1" customWidth="1"/>
    <col min="5" max="5" width="58.42578125" customWidth="1"/>
    <col min="6" max="6" width="16.28515625" bestFit="1" customWidth="1"/>
    <col min="7" max="7" width="36.140625" customWidth="1"/>
    <col min="8" max="8" width="25.140625" bestFit="1" customWidth="1"/>
  </cols>
  <sheetData>
    <row r="1" spans="1:8" ht="18" customHeight="1" x14ac:dyDescent="0.25">
      <c r="A1" s="2" t="s">
        <v>0</v>
      </c>
      <c r="B1" s="2" t="s">
        <v>1</v>
      </c>
      <c r="C1" s="2" t="s">
        <v>2</v>
      </c>
      <c r="D1" s="2" t="s">
        <v>3</v>
      </c>
      <c r="E1" s="2" t="s">
        <v>4</v>
      </c>
      <c r="F1" s="2" t="s">
        <v>700</v>
      </c>
      <c r="G1" s="2" t="s">
        <v>699</v>
      </c>
      <c r="H1" s="2" t="s">
        <v>1097</v>
      </c>
    </row>
    <row r="2" spans="1:8" ht="33" hidden="1" customHeight="1" x14ac:dyDescent="0.25">
      <c r="A2" s="3" t="s">
        <v>5</v>
      </c>
      <c r="B2" s="4" t="s">
        <v>731</v>
      </c>
      <c r="C2" s="3" t="s">
        <v>732</v>
      </c>
      <c r="D2" s="3" t="s">
        <v>733</v>
      </c>
      <c r="E2" s="3" t="s">
        <v>734</v>
      </c>
      <c r="F2" s="3" t="s">
        <v>1021</v>
      </c>
      <c r="G2" s="3"/>
      <c r="H2" s="3"/>
    </row>
    <row r="3" spans="1:8" ht="33" hidden="1" customHeight="1" x14ac:dyDescent="0.25">
      <c r="A3" s="3" t="s">
        <v>5</v>
      </c>
      <c r="B3" s="4" t="s">
        <v>735</v>
      </c>
      <c r="C3" s="3" t="s">
        <v>732</v>
      </c>
      <c r="D3" s="3" t="s">
        <v>733</v>
      </c>
      <c r="E3" s="3" t="s">
        <v>736</v>
      </c>
      <c r="F3" s="3" t="s">
        <v>1021</v>
      </c>
      <c r="G3" s="3"/>
      <c r="H3" s="3"/>
    </row>
    <row r="4" spans="1:8" ht="33" hidden="1" customHeight="1" x14ac:dyDescent="0.25">
      <c r="A4" s="3" t="s">
        <v>5</v>
      </c>
      <c r="B4" s="4" t="s">
        <v>737</v>
      </c>
      <c r="C4" s="3" t="s">
        <v>738</v>
      </c>
      <c r="D4" s="3" t="s">
        <v>733</v>
      </c>
      <c r="E4" s="3" t="s">
        <v>739</v>
      </c>
      <c r="F4" s="3" t="s">
        <v>1021</v>
      </c>
      <c r="G4" s="3"/>
      <c r="H4" s="3"/>
    </row>
    <row r="5" spans="1:8" ht="33" hidden="1" customHeight="1" x14ac:dyDescent="0.25">
      <c r="A5" s="3" t="s">
        <v>5</v>
      </c>
      <c r="B5" s="4" t="s">
        <v>740</v>
      </c>
      <c r="C5" s="3" t="s">
        <v>738</v>
      </c>
      <c r="D5" s="3" t="s">
        <v>733</v>
      </c>
      <c r="E5" s="3" t="s">
        <v>741</v>
      </c>
      <c r="F5" s="3" t="s">
        <v>1021</v>
      </c>
      <c r="G5" s="3"/>
      <c r="H5" s="3"/>
    </row>
    <row r="6" spans="1:8" ht="33" hidden="1" customHeight="1" x14ac:dyDescent="0.25">
      <c r="A6" s="3" t="s">
        <v>5</v>
      </c>
      <c r="B6" s="4" t="s">
        <v>742</v>
      </c>
      <c r="C6" s="3" t="s">
        <v>738</v>
      </c>
      <c r="D6" s="3" t="s">
        <v>733</v>
      </c>
      <c r="E6" s="3" t="s">
        <v>743</v>
      </c>
      <c r="F6" s="3" t="s">
        <v>1021</v>
      </c>
      <c r="G6" s="3"/>
      <c r="H6" s="3"/>
    </row>
    <row r="7" spans="1:8" ht="33" customHeight="1" x14ac:dyDescent="0.25">
      <c r="A7" s="3" t="s">
        <v>5</v>
      </c>
      <c r="B7" s="4" t="s">
        <v>744</v>
      </c>
      <c r="C7" s="3" t="s">
        <v>703</v>
      </c>
      <c r="D7" s="3" t="s">
        <v>733</v>
      </c>
      <c r="E7" s="3" t="s">
        <v>745</v>
      </c>
      <c r="F7" s="3" t="s">
        <v>1105</v>
      </c>
      <c r="G7" s="3"/>
      <c r="H7" s="3" t="s">
        <v>1136</v>
      </c>
    </row>
    <row r="8" spans="1:8" ht="33" hidden="1" customHeight="1" x14ac:dyDescent="0.25">
      <c r="A8" s="3" t="s">
        <v>5</v>
      </c>
      <c r="B8" s="4" t="s">
        <v>973</v>
      </c>
      <c r="C8" s="3" t="s">
        <v>703</v>
      </c>
      <c r="D8" s="3" t="s">
        <v>733</v>
      </c>
      <c r="E8" s="3" t="s">
        <v>974</v>
      </c>
      <c r="F8" s="3" t="s">
        <v>1106</v>
      </c>
      <c r="G8" s="3" t="s">
        <v>714</v>
      </c>
      <c r="H8" s="3"/>
    </row>
    <row r="9" spans="1:8" ht="33" hidden="1" customHeight="1" x14ac:dyDescent="0.25">
      <c r="A9" s="3" t="s">
        <v>5</v>
      </c>
      <c r="B9" s="4" t="s">
        <v>976</v>
      </c>
      <c r="C9" s="3" t="s">
        <v>703</v>
      </c>
      <c r="D9" s="3" t="s">
        <v>733</v>
      </c>
      <c r="E9" s="3" t="s">
        <v>977</v>
      </c>
      <c r="F9" s="3" t="s">
        <v>1106</v>
      </c>
      <c r="G9" s="3" t="s">
        <v>714</v>
      </c>
      <c r="H9" s="3"/>
    </row>
    <row r="10" spans="1:8" ht="33" hidden="1" customHeight="1" x14ac:dyDescent="0.25">
      <c r="A10" s="3" t="s">
        <v>5</v>
      </c>
      <c r="B10" s="4" t="s">
        <v>978</v>
      </c>
      <c r="C10" s="3" t="s">
        <v>703</v>
      </c>
      <c r="D10" s="3" t="s">
        <v>733</v>
      </c>
      <c r="E10" s="3" t="s">
        <v>979</v>
      </c>
      <c r="F10" s="3" t="s">
        <v>1106</v>
      </c>
      <c r="G10" s="3" t="s">
        <v>714</v>
      </c>
      <c r="H10" s="3"/>
    </row>
    <row r="11" spans="1:8" ht="33" hidden="1" customHeight="1" x14ac:dyDescent="0.25">
      <c r="A11" s="3" t="s">
        <v>5</v>
      </c>
      <c r="B11" s="4" t="s">
        <v>746</v>
      </c>
      <c r="C11" s="3" t="s">
        <v>703</v>
      </c>
      <c r="D11" s="3" t="s">
        <v>733</v>
      </c>
      <c r="E11" s="3" t="s">
        <v>747</v>
      </c>
      <c r="F11" s="3" t="s">
        <v>1106</v>
      </c>
      <c r="G11" s="3" t="s">
        <v>714</v>
      </c>
      <c r="H11" s="3"/>
    </row>
    <row r="12" spans="1:8" ht="33" hidden="1" customHeight="1" x14ac:dyDescent="0.25">
      <c r="A12" s="3" t="s">
        <v>5</v>
      </c>
      <c r="B12" s="4" t="s">
        <v>980</v>
      </c>
      <c r="C12" s="3" t="s">
        <v>706</v>
      </c>
      <c r="D12" s="3" t="s">
        <v>733</v>
      </c>
      <c r="E12" s="3" t="s">
        <v>981</v>
      </c>
      <c r="F12" s="3" t="s">
        <v>1106</v>
      </c>
      <c r="G12" s="3" t="s">
        <v>714</v>
      </c>
      <c r="H12" s="3"/>
    </row>
    <row r="13" spans="1:8" ht="33" customHeight="1" x14ac:dyDescent="0.25">
      <c r="A13" s="3" t="s">
        <v>5</v>
      </c>
      <c r="B13" s="4" t="s">
        <v>982</v>
      </c>
      <c r="C13" s="3" t="s">
        <v>983</v>
      </c>
      <c r="D13" s="3" t="s">
        <v>733</v>
      </c>
      <c r="E13" s="3" t="s">
        <v>984</v>
      </c>
      <c r="F13" s="3" t="s">
        <v>1105</v>
      </c>
      <c r="G13" s="3"/>
      <c r="H13" s="3" t="s">
        <v>1135</v>
      </c>
    </row>
    <row r="14" spans="1:8" ht="33" hidden="1" customHeight="1" x14ac:dyDescent="0.25">
      <c r="A14" s="3" t="s">
        <v>5</v>
      </c>
      <c r="B14" s="4" t="s">
        <v>985</v>
      </c>
      <c r="C14" s="3" t="s">
        <v>983</v>
      </c>
      <c r="D14" s="3" t="s">
        <v>733</v>
      </c>
      <c r="E14" s="3" t="s">
        <v>986</v>
      </c>
      <c r="F14" s="3" t="s">
        <v>1106</v>
      </c>
      <c r="G14" s="13" t="s">
        <v>975</v>
      </c>
      <c r="H14" s="3"/>
    </row>
    <row r="15" spans="1:8" ht="33" customHeight="1" x14ac:dyDescent="0.25">
      <c r="A15" s="3" t="s">
        <v>5</v>
      </c>
      <c r="B15" s="4" t="s">
        <v>748</v>
      </c>
      <c r="C15" s="3" t="s">
        <v>749</v>
      </c>
      <c r="D15" s="3" t="s">
        <v>733</v>
      </c>
      <c r="E15" s="3" t="s">
        <v>750</v>
      </c>
      <c r="F15" s="3" t="s">
        <v>1105</v>
      </c>
      <c r="G15" s="3"/>
      <c r="H15" s="3" t="s">
        <v>1129</v>
      </c>
    </row>
    <row r="16" spans="1:8" ht="33" customHeight="1" x14ac:dyDescent="0.25">
      <c r="A16" s="3" t="s">
        <v>5</v>
      </c>
      <c r="B16" s="4" t="s">
        <v>987</v>
      </c>
      <c r="C16" s="3" t="s">
        <v>749</v>
      </c>
      <c r="D16" s="3" t="s">
        <v>733</v>
      </c>
      <c r="E16" s="3" t="s">
        <v>988</v>
      </c>
      <c r="F16" s="3" t="s">
        <v>1105</v>
      </c>
      <c r="G16" s="3"/>
      <c r="H16" s="3" t="s">
        <v>1129</v>
      </c>
    </row>
    <row r="17" spans="1:8" ht="33" hidden="1" customHeight="1" x14ac:dyDescent="0.25">
      <c r="A17" s="3" t="s">
        <v>5</v>
      </c>
      <c r="B17" s="4" t="s">
        <v>990</v>
      </c>
      <c r="C17" s="3" t="s">
        <v>749</v>
      </c>
      <c r="D17" s="3" t="s">
        <v>733</v>
      </c>
      <c r="E17" s="3" t="s">
        <v>991</v>
      </c>
      <c r="F17" s="3" t="s">
        <v>1106</v>
      </c>
      <c r="G17" s="3" t="s">
        <v>989</v>
      </c>
      <c r="H17" s="3"/>
    </row>
    <row r="18" spans="1:8" ht="33" hidden="1" customHeight="1" x14ac:dyDescent="0.25">
      <c r="A18" s="3" t="s">
        <v>5</v>
      </c>
      <c r="B18" s="4" t="s">
        <v>751</v>
      </c>
      <c r="C18" s="3" t="s">
        <v>752</v>
      </c>
      <c r="D18" s="3" t="s">
        <v>733</v>
      </c>
      <c r="E18" s="3" t="s">
        <v>753</v>
      </c>
      <c r="F18" s="3" t="s">
        <v>1021</v>
      </c>
      <c r="G18" s="3"/>
      <c r="H18" s="3"/>
    </row>
    <row r="19" spans="1:8" ht="33" hidden="1" customHeight="1" x14ac:dyDescent="0.25">
      <c r="A19" s="3" t="s">
        <v>5</v>
      </c>
      <c r="B19" s="4" t="s">
        <v>992</v>
      </c>
      <c r="C19" s="3" t="s">
        <v>752</v>
      </c>
      <c r="D19" s="3" t="s">
        <v>733</v>
      </c>
      <c r="E19" s="3" t="s">
        <v>993</v>
      </c>
      <c r="F19" s="3" t="s">
        <v>1106</v>
      </c>
      <c r="G19" s="3" t="s">
        <v>989</v>
      </c>
      <c r="H19" s="3"/>
    </row>
    <row r="20" spans="1:8" ht="33" hidden="1" customHeight="1" x14ac:dyDescent="0.25">
      <c r="A20" s="3" t="s">
        <v>5</v>
      </c>
      <c r="B20" s="4" t="s">
        <v>754</v>
      </c>
      <c r="C20" s="3" t="s">
        <v>752</v>
      </c>
      <c r="D20" s="3" t="s">
        <v>733</v>
      </c>
      <c r="E20" s="3" t="s">
        <v>755</v>
      </c>
      <c r="F20" s="3" t="s">
        <v>1106</v>
      </c>
      <c r="G20" s="3" t="s">
        <v>1100</v>
      </c>
      <c r="H20" s="3"/>
    </row>
    <row r="21" spans="1:8" ht="33" hidden="1" customHeight="1" x14ac:dyDescent="0.25">
      <c r="A21" s="3" t="s">
        <v>5</v>
      </c>
      <c r="B21" s="4" t="s">
        <v>994</v>
      </c>
      <c r="C21" s="3" t="s">
        <v>752</v>
      </c>
      <c r="D21" s="3" t="s">
        <v>733</v>
      </c>
      <c r="E21" s="3" t="s">
        <v>995</v>
      </c>
      <c r="F21" s="3" t="s">
        <v>1106</v>
      </c>
      <c r="G21" s="3" t="s">
        <v>989</v>
      </c>
      <c r="H21" s="3"/>
    </row>
    <row r="22" spans="1:8" ht="33" hidden="1" customHeight="1" x14ac:dyDescent="0.25">
      <c r="A22" s="3" t="s">
        <v>5</v>
      </c>
      <c r="B22" s="4" t="s">
        <v>996</v>
      </c>
      <c r="C22" s="3" t="s">
        <v>757</v>
      </c>
      <c r="D22" s="3" t="s">
        <v>733</v>
      </c>
      <c r="E22" s="3" t="s">
        <v>997</v>
      </c>
      <c r="F22" s="3" t="s">
        <v>1106</v>
      </c>
      <c r="G22" s="3" t="s">
        <v>989</v>
      </c>
      <c r="H22" s="3"/>
    </row>
    <row r="23" spans="1:8" ht="33" hidden="1" customHeight="1" x14ac:dyDescent="0.25">
      <c r="A23" s="3" t="s">
        <v>5</v>
      </c>
      <c r="B23" s="4" t="s">
        <v>756</v>
      </c>
      <c r="C23" s="3" t="s">
        <v>757</v>
      </c>
      <c r="D23" s="3" t="s">
        <v>733</v>
      </c>
      <c r="E23" s="3" t="s">
        <v>758</v>
      </c>
      <c r="F23" s="3" t="s">
        <v>1106</v>
      </c>
      <c r="G23" s="3" t="s">
        <v>1100</v>
      </c>
      <c r="H23" s="3"/>
    </row>
    <row r="24" spans="1:8" ht="33" hidden="1" customHeight="1" x14ac:dyDescent="0.25">
      <c r="A24" s="3" t="s">
        <v>5</v>
      </c>
      <c r="B24" s="4" t="s">
        <v>759</v>
      </c>
      <c r="C24" s="3" t="s">
        <v>757</v>
      </c>
      <c r="D24" s="3" t="s">
        <v>733</v>
      </c>
      <c r="E24" s="3" t="s">
        <v>758</v>
      </c>
      <c r="F24" s="3" t="s">
        <v>1106</v>
      </c>
      <c r="G24" s="3" t="s">
        <v>1100</v>
      </c>
      <c r="H24" s="3"/>
    </row>
    <row r="25" spans="1:8" ht="33" hidden="1" customHeight="1" x14ac:dyDescent="0.25">
      <c r="A25" s="3" t="s">
        <v>5</v>
      </c>
      <c r="B25" s="4" t="s">
        <v>998</v>
      </c>
      <c r="C25" s="3" t="s">
        <v>757</v>
      </c>
      <c r="D25" s="3" t="s">
        <v>733</v>
      </c>
      <c r="E25" s="3" t="s">
        <v>999</v>
      </c>
      <c r="F25" s="3" t="s">
        <v>1106</v>
      </c>
      <c r="G25" s="3" t="s">
        <v>989</v>
      </c>
      <c r="H25" s="3"/>
    </row>
    <row r="26" spans="1:8" ht="33" hidden="1" customHeight="1" x14ac:dyDescent="0.25">
      <c r="A26" s="3" t="s">
        <v>5</v>
      </c>
      <c r="B26" s="4" t="s">
        <v>1000</v>
      </c>
      <c r="C26" s="3" t="s">
        <v>761</v>
      </c>
      <c r="D26" s="3" t="s">
        <v>733</v>
      </c>
      <c r="E26" s="3" t="s">
        <v>1001</v>
      </c>
      <c r="F26" s="3" t="s">
        <v>1021</v>
      </c>
      <c r="G26" s="3"/>
      <c r="H26" s="3"/>
    </row>
    <row r="27" spans="1:8" ht="33" hidden="1" customHeight="1" x14ac:dyDescent="0.25">
      <c r="A27" s="3" t="s">
        <v>5</v>
      </c>
      <c r="B27" s="4" t="s">
        <v>760</v>
      </c>
      <c r="C27" s="3" t="s">
        <v>761</v>
      </c>
      <c r="D27" s="3" t="s">
        <v>733</v>
      </c>
      <c r="E27" s="3" t="s">
        <v>762</v>
      </c>
      <c r="F27" s="3" t="s">
        <v>1021</v>
      </c>
      <c r="G27" s="3"/>
      <c r="H27" s="3"/>
    </row>
    <row r="28" spans="1:8" ht="33" hidden="1" customHeight="1" x14ac:dyDescent="0.25">
      <c r="A28" s="3" t="s">
        <v>5</v>
      </c>
      <c r="B28" s="4" t="s">
        <v>1003</v>
      </c>
      <c r="C28" s="3" t="s">
        <v>761</v>
      </c>
      <c r="D28" s="3" t="s">
        <v>733</v>
      </c>
      <c r="E28" s="3" t="s">
        <v>1004</v>
      </c>
      <c r="F28" s="3" t="s">
        <v>1106</v>
      </c>
      <c r="G28" s="3" t="s">
        <v>989</v>
      </c>
      <c r="H28" s="3"/>
    </row>
    <row r="29" spans="1:8" ht="33" hidden="1" customHeight="1" x14ac:dyDescent="0.25">
      <c r="A29" s="3" t="s">
        <v>5</v>
      </c>
      <c r="B29" s="4" t="s">
        <v>1005</v>
      </c>
      <c r="C29" s="3" t="s">
        <v>764</v>
      </c>
      <c r="D29" s="3" t="s">
        <v>733</v>
      </c>
      <c r="E29" s="3" t="s">
        <v>1006</v>
      </c>
      <c r="F29" s="3" t="s">
        <v>1106</v>
      </c>
      <c r="G29" s="3" t="s">
        <v>1007</v>
      </c>
      <c r="H29" s="3" t="s">
        <v>1098</v>
      </c>
    </row>
    <row r="30" spans="1:8" ht="33" hidden="1" customHeight="1" x14ac:dyDescent="0.25">
      <c r="A30" s="3" t="s">
        <v>5</v>
      </c>
      <c r="B30" s="4" t="s">
        <v>763</v>
      </c>
      <c r="C30" s="3" t="s">
        <v>764</v>
      </c>
      <c r="D30" s="3" t="s">
        <v>733</v>
      </c>
      <c r="E30" s="3" t="s">
        <v>765</v>
      </c>
      <c r="F30" s="3" t="s">
        <v>1106</v>
      </c>
      <c r="G30" s="3" t="s">
        <v>1100</v>
      </c>
      <c r="H30" s="3"/>
    </row>
    <row r="31" spans="1:8" ht="33" hidden="1" customHeight="1" x14ac:dyDescent="0.25">
      <c r="A31" s="3" t="s">
        <v>5</v>
      </c>
      <c r="B31" s="4" t="s">
        <v>1008</v>
      </c>
      <c r="C31" s="3" t="s">
        <v>764</v>
      </c>
      <c r="D31" s="3" t="s">
        <v>733</v>
      </c>
      <c r="E31" s="3" t="s">
        <v>1009</v>
      </c>
      <c r="F31" s="3" t="s">
        <v>1106</v>
      </c>
      <c r="G31" s="3" t="s">
        <v>1010</v>
      </c>
      <c r="H31" s="3"/>
    </row>
    <row r="32" spans="1:8" ht="33" hidden="1" customHeight="1" x14ac:dyDescent="0.25">
      <c r="A32" s="3" t="s">
        <v>5</v>
      </c>
      <c r="B32" s="4" t="s">
        <v>1011</v>
      </c>
      <c r="C32" s="3" t="s">
        <v>764</v>
      </c>
      <c r="D32" s="3" t="s">
        <v>733</v>
      </c>
      <c r="E32" s="3" t="s">
        <v>1012</v>
      </c>
      <c r="F32" s="3" t="s">
        <v>1106</v>
      </c>
      <c r="G32" s="3" t="s">
        <v>1013</v>
      </c>
      <c r="H32" s="3"/>
    </row>
    <row r="33" spans="1:8" ht="33" hidden="1" customHeight="1" x14ac:dyDescent="0.25">
      <c r="A33" s="3" t="s">
        <v>5</v>
      </c>
      <c r="B33" s="4" t="s">
        <v>766</v>
      </c>
      <c r="C33" s="3" t="s">
        <v>764</v>
      </c>
      <c r="D33" s="3" t="s">
        <v>733</v>
      </c>
      <c r="E33" s="3" t="s">
        <v>767</v>
      </c>
      <c r="F33" s="3" t="s">
        <v>1106</v>
      </c>
      <c r="G33" s="3" t="s">
        <v>1095</v>
      </c>
      <c r="H33" s="3"/>
    </row>
    <row r="34" spans="1:8" ht="33" hidden="1" customHeight="1" x14ac:dyDescent="0.25">
      <c r="A34" s="3" t="s">
        <v>5</v>
      </c>
      <c r="B34" s="4" t="s">
        <v>1014</v>
      </c>
      <c r="C34" s="3" t="s">
        <v>764</v>
      </c>
      <c r="D34" s="3" t="s">
        <v>733</v>
      </c>
      <c r="E34" s="3" t="s">
        <v>1015</v>
      </c>
      <c r="F34" s="3" t="s">
        <v>1106</v>
      </c>
      <c r="G34" s="3" t="s">
        <v>989</v>
      </c>
      <c r="H34" s="3"/>
    </row>
    <row r="35" spans="1:8" ht="33" hidden="1" customHeight="1" x14ac:dyDescent="0.25">
      <c r="A35" s="3" t="s">
        <v>5</v>
      </c>
      <c r="B35" s="4" t="s">
        <v>1016</v>
      </c>
      <c r="C35" s="3" t="s">
        <v>769</v>
      </c>
      <c r="D35" s="3" t="s">
        <v>733</v>
      </c>
      <c r="E35" s="3" t="s">
        <v>1017</v>
      </c>
      <c r="F35" s="3" t="s">
        <v>1106</v>
      </c>
      <c r="G35" s="3" t="s">
        <v>1018</v>
      </c>
      <c r="H35" s="3" t="s">
        <v>1098</v>
      </c>
    </row>
    <row r="36" spans="1:8" ht="33" hidden="1" customHeight="1" x14ac:dyDescent="0.25">
      <c r="A36" s="3" t="s">
        <v>5</v>
      </c>
      <c r="B36" s="4" t="s">
        <v>768</v>
      </c>
      <c r="C36" s="3" t="s">
        <v>769</v>
      </c>
      <c r="D36" s="3" t="s">
        <v>733</v>
      </c>
      <c r="E36" s="3" t="s">
        <v>770</v>
      </c>
      <c r="F36" s="3" t="s">
        <v>1106</v>
      </c>
      <c r="G36" s="3" t="s">
        <v>1100</v>
      </c>
      <c r="H36" s="3"/>
    </row>
    <row r="37" spans="1:8" ht="33" hidden="1" customHeight="1" x14ac:dyDescent="0.25">
      <c r="A37" s="3" t="s">
        <v>5</v>
      </c>
      <c r="B37" s="4" t="s">
        <v>1019</v>
      </c>
      <c r="C37" s="3" t="s">
        <v>769</v>
      </c>
      <c r="D37" s="3" t="s">
        <v>733</v>
      </c>
      <c r="E37" s="3" t="s">
        <v>1020</v>
      </c>
      <c r="F37" s="3" t="s">
        <v>1021</v>
      </c>
      <c r="G37" s="3"/>
      <c r="H37" s="3"/>
    </row>
    <row r="38" spans="1:8" ht="33" hidden="1" customHeight="1" x14ac:dyDescent="0.25">
      <c r="A38" s="3" t="s">
        <v>5</v>
      </c>
      <c r="B38" s="4" t="s">
        <v>1022</v>
      </c>
      <c r="C38" s="3" t="s">
        <v>769</v>
      </c>
      <c r="D38" s="3" t="s">
        <v>733</v>
      </c>
      <c r="E38" s="3" t="s">
        <v>1023</v>
      </c>
      <c r="F38" s="3" t="s">
        <v>1106</v>
      </c>
      <c r="G38" s="3" t="s">
        <v>989</v>
      </c>
      <c r="H38" s="3"/>
    </row>
    <row r="39" spans="1:8" ht="33" hidden="1" customHeight="1" x14ac:dyDescent="0.25">
      <c r="A39" s="3" t="s">
        <v>5</v>
      </c>
      <c r="B39" s="4" t="s">
        <v>1024</v>
      </c>
      <c r="C39" s="3" t="s">
        <v>769</v>
      </c>
      <c r="D39" s="3" t="s">
        <v>733</v>
      </c>
      <c r="E39" s="3" t="s">
        <v>1025</v>
      </c>
      <c r="F39" s="3" t="s">
        <v>1106</v>
      </c>
      <c r="G39" s="3" t="s">
        <v>989</v>
      </c>
      <c r="H39" s="3"/>
    </row>
    <row r="40" spans="1:8" ht="33" hidden="1" customHeight="1" x14ac:dyDescent="0.25">
      <c r="A40" s="3" t="s">
        <v>5</v>
      </c>
      <c r="B40" s="4" t="s">
        <v>1026</v>
      </c>
      <c r="C40" s="3" t="s">
        <v>772</v>
      </c>
      <c r="D40" s="3" t="s">
        <v>733</v>
      </c>
      <c r="E40" s="3" t="s">
        <v>1027</v>
      </c>
      <c r="F40" s="3" t="s">
        <v>1106</v>
      </c>
      <c r="G40" s="3" t="s">
        <v>989</v>
      </c>
      <c r="H40" s="3"/>
    </row>
    <row r="41" spans="1:8" ht="33" hidden="1" customHeight="1" x14ac:dyDescent="0.25">
      <c r="A41" s="3" t="s">
        <v>5</v>
      </c>
      <c r="B41" s="4" t="s">
        <v>1028</v>
      </c>
      <c r="C41" s="3" t="s">
        <v>772</v>
      </c>
      <c r="D41" s="3" t="s">
        <v>733</v>
      </c>
      <c r="E41" s="3" t="s">
        <v>1029</v>
      </c>
      <c r="F41" s="3" t="s">
        <v>1106</v>
      </c>
      <c r="G41" s="3" t="s">
        <v>1030</v>
      </c>
      <c r="H41" s="3"/>
    </row>
    <row r="42" spans="1:8" ht="33" hidden="1" customHeight="1" x14ac:dyDescent="0.25">
      <c r="A42" s="3" t="s">
        <v>5</v>
      </c>
      <c r="B42" s="4" t="s">
        <v>771</v>
      </c>
      <c r="C42" s="3" t="s">
        <v>772</v>
      </c>
      <c r="D42" s="3" t="s">
        <v>733</v>
      </c>
      <c r="E42" s="3" t="s">
        <v>773</v>
      </c>
      <c r="F42" s="3" t="s">
        <v>1106</v>
      </c>
      <c r="G42" s="3" t="s">
        <v>1100</v>
      </c>
      <c r="H42" s="3"/>
    </row>
    <row r="43" spans="1:8" ht="33" hidden="1" customHeight="1" x14ac:dyDescent="0.25">
      <c r="A43" s="3" t="s">
        <v>5</v>
      </c>
      <c r="B43" s="4" t="s">
        <v>1031</v>
      </c>
      <c r="C43" s="3" t="s">
        <v>775</v>
      </c>
      <c r="D43" s="3" t="s">
        <v>733</v>
      </c>
      <c r="E43" s="3" t="s">
        <v>1032</v>
      </c>
      <c r="F43" s="3" t="s">
        <v>1106</v>
      </c>
      <c r="G43" s="3" t="s">
        <v>989</v>
      </c>
      <c r="H43" s="3"/>
    </row>
    <row r="44" spans="1:8" ht="33" hidden="1" customHeight="1" x14ac:dyDescent="0.25">
      <c r="A44" s="3" t="s">
        <v>5</v>
      </c>
      <c r="B44" s="4" t="s">
        <v>774</v>
      </c>
      <c r="C44" s="3" t="s">
        <v>775</v>
      </c>
      <c r="D44" s="3" t="s">
        <v>733</v>
      </c>
      <c r="E44" s="3" t="s">
        <v>776</v>
      </c>
      <c r="F44" s="3" t="s">
        <v>1106</v>
      </c>
      <c r="G44" s="3" t="s">
        <v>1100</v>
      </c>
      <c r="H44" s="3"/>
    </row>
    <row r="45" spans="1:8" ht="33" hidden="1" customHeight="1" x14ac:dyDescent="0.25">
      <c r="A45" s="3" t="s">
        <v>5</v>
      </c>
      <c r="B45" s="4" t="s">
        <v>1033</v>
      </c>
      <c r="C45" s="3" t="s">
        <v>775</v>
      </c>
      <c r="D45" s="3" t="s">
        <v>733</v>
      </c>
      <c r="E45" s="3" t="s">
        <v>1034</v>
      </c>
      <c r="F45" s="3" t="s">
        <v>1106</v>
      </c>
      <c r="G45" s="3" t="s">
        <v>1035</v>
      </c>
      <c r="H45" s="3"/>
    </row>
    <row r="46" spans="1:8" ht="33" hidden="1" customHeight="1" x14ac:dyDescent="0.25">
      <c r="A46" s="3" t="s">
        <v>5</v>
      </c>
      <c r="B46" s="4" t="s">
        <v>1036</v>
      </c>
      <c r="C46" s="3" t="s">
        <v>775</v>
      </c>
      <c r="D46" s="3" t="s">
        <v>733</v>
      </c>
      <c r="E46" s="3" t="s">
        <v>1037</v>
      </c>
      <c r="F46" s="3" t="s">
        <v>1106</v>
      </c>
      <c r="G46" s="3" t="s">
        <v>1038</v>
      </c>
      <c r="H46" s="3"/>
    </row>
    <row r="47" spans="1:8" ht="33" hidden="1" customHeight="1" x14ac:dyDescent="0.25">
      <c r="A47" s="3" t="s">
        <v>5</v>
      </c>
      <c r="B47" s="4" t="s">
        <v>1039</v>
      </c>
      <c r="C47" s="3" t="s">
        <v>775</v>
      </c>
      <c r="D47" s="3" t="s">
        <v>733</v>
      </c>
      <c r="E47" s="3" t="s">
        <v>1040</v>
      </c>
      <c r="F47" s="3" t="s">
        <v>1106</v>
      </c>
      <c r="G47" s="3" t="s">
        <v>989</v>
      </c>
      <c r="H47" s="3"/>
    </row>
    <row r="48" spans="1:8" ht="33" hidden="1" customHeight="1" x14ac:dyDescent="0.25">
      <c r="A48" s="3" t="s">
        <v>5</v>
      </c>
      <c r="B48" s="4" t="s">
        <v>1041</v>
      </c>
      <c r="C48" s="3" t="s">
        <v>775</v>
      </c>
      <c r="D48" s="3" t="s">
        <v>733</v>
      </c>
      <c r="E48" s="3" t="s">
        <v>1042</v>
      </c>
      <c r="F48" s="3" t="s">
        <v>1106</v>
      </c>
      <c r="G48" s="3" t="s">
        <v>989</v>
      </c>
      <c r="H48" s="3"/>
    </row>
    <row r="49" spans="1:8" ht="33" hidden="1" customHeight="1" x14ac:dyDescent="0.25">
      <c r="A49" s="3" t="s">
        <v>5</v>
      </c>
      <c r="B49" s="4" t="s">
        <v>1043</v>
      </c>
      <c r="C49" s="3" t="s">
        <v>1044</v>
      </c>
      <c r="D49" s="3" t="s">
        <v>733</v>
      </c>
      <c r="E49" s="3" t="s">
        <v>1045</v>
      </c>
      <c r="F49" s="3" t="s">
        <v>1106</v>
      </c>
      <c r="G49" s="3" t="s">
        <v>1046</v>
      </c>
      <c r="H49" s="3"/>
    </row>
    <row r="50" spans="1:8" ht="33" hidden="1" customHeight="1" x14ac:dyDescent="0.25">
      <c r="A50" s="3" t="s">
        <v>5</v>
      </c>
      <c r="B50" s="4" t="s">
        <v>1047</v>
      </c>
      <c r="C50" s="3" t="s">
        <v>1048</v>
      </c>
      <c r="D50" s="3" t="s">
        <v>733</v>
      </c>
      <c r="E50" s="3" t="s">
        <v>1049</v>
      </c>
      <c r="F50" s="3" t="s">
        <v>1106</v>
      </c>
      <c r="G50" s="3" t="s">
        <v>1046</v>
      </c>
      <c r="H50" s="3"/>
    </row>
    <row r="51" spans="1:8" ht="29.25" customHeight="1" x14ac:dyDescent="0.25">
      <c r="A51" s="19" t="s">
        <v>5</v>
      </c>
      <c r="B51" s="20" t="s">
        <v>777</v>
      </c>
      <c r="C51" s="19" t="s">
        <v>778</v>
      </c>
      <c r="D51" s="19" t="s">
        <v>733</v>
      </c>
      <c r="E51" s="19" t="s">
        <v>779</v>
      </c>
      <c r="F51" s="19" t="s">
        <v>1106</v>
      </c>
      <c r="G51" s="16" t="s">
        <v>1141</v>
      </c>
      <c r="H51" s="19" t="s">
        <v>1126</v>
      </c>
    </row>
    <row r="52" spans="1:8" ht="33" customHeight="1" x14ac:dyDescent="0.25">
      <c r="A52" s="3" t="s">
        <v>5</v>
      </c>
      <c r="B52" s="4" t="s">
        <v>780</v>
      </c>
      <c r="C52" s="3" t="s">
        <v>781</v>
      </c>
      <c r="D52" s="3" t="s">
        <v>733</v>
      </c>
      <c r="E52" s="3" t="s">
        <v>782</v>
      </c>
      <c r="F52" s="3" t="s">
        <v>1105</v>
      </c>
      <c r="G52" s="3"/>
      <c r="H52" s="3" t="s">
        <v>1128</v>
      </c>
    </row>
    <row r="53" spans="1:8" ht="33" hidden="1" customHeight="1" x14ac:dyDescent="0.25">
      <c r="A53" s="3" t="s">
        <v>5</v>
      </c>
      <c r="B53" s="4" t="s">
        <v>1050</v>
      </c>
      <c r="C53" s="3" t="s">
        <v>1051</v>
      </c>
      <c r="D53" s="3" t="s">
        <v>733</v>
      </c>
      <c r="E53" s="3" t="s">
        <v>1052</v>
      </c>
      <c r="F53" s="3" t="s">
        <v>1106</v>
      </c>
      <c r="G53" s="3" t="s">
        <v>1002</v>
      </c>
      <c r="H53" s="3"/>
    </row>
    <row r="54" spans="1:8" ht="42.75" customHeight="1" x14ac:dyDescent="0.25">
      <c r="A54" s="3" t="s">
        <v>5</v>
      </c>
      <c r="B54" s="4" t="s">
        <v>783</v>
      </c>
      <c r="C54" s="3" t="s">
        <v>784</v>
      </c>
      <c r="D54" s="3" t="s">
        <v>733</v>
      </c>
      <c r="E54" s="19" t="s">
        <v>785</v>
      </c>
      <c r="F54" s="19" t="s">
        <v>1106</v>
      </c>
      <c r="G54" s="16" t="s">
        <v>1142</v>
      </c>
      <c r="H54" s="15" t="s">
        <v>1140</v>
      </c>
    </row>
    <row r="55" spans="1:8" ht="33" hidden="1" customHeight="1" x14ac:dyDescent="0.25">
      <c r="A55" s="3" t="s">
        <v>5</v>
      </c>
      <c r="B55" s="4" t="s">
        <v>1053</v>
      </c>
      <c r="C55" s="3" t="s">
        <v>1054</v>
      </c>
      <c r="D55" s="3" t="s">
        <v>733</v>
      </c>
      <c r="E55" s="3" t="s">
        <v>1055</v>
      </c>
      <c r="F55" s="3" t="s">
        <v>1106</v>
      </c>
      <c r="G55" s="3" t="s">
        <v>1002</v>
      </c>
      <c r="H55" s="3"/>
    </row>
    <row r="56" spans="1:8" ht="54.75" customHeight="1" x14ac:dyDescent="0.25">
      <c r="A56" s="3" t="s">
        <v>5</v>
      </c>
      <c r="B56" s="4" t="s">
        <v>786</v>
      </c>
      <c r="C56" s="3" t="s">
        <v>787</v>
      </c>
      <c r="D56" s="3" t="s">
        <v>733</v>
      </c>
      <c r="E56" s="19" t="s">
        <v>788</v>
      </c>
      <c r="F56" s="3" t="s">
        <v>1106</v>
      </c>
      <c r="G56" s="14" t="s">
        <v>1143</v>
      </c>
      <c r="H56" s="15" t="s">
        <v>1138</v>
      </c>
    </row>
    <row r="57" spans="1:8" ht="33" hidden="1" customHeight="1" x14ac:dyDescent="0.25">
      <c r="A57" s="3" t="s">
        <v>5</v>
      </c>
      <c r="B57" s="4" t="s">
        <v>1056</v>
      </c>
      <c r="C57" s="3" t="s">
        <v>1057</v>
      </c>
      <c r="D57" s="3" t="s">
        <v>733</v>
      </c>
      <c r="E57" s="3" t="s">
        <v>1099</v>
      </c>
      <c r="F57" s="3" t="s">
        <v>1106</v>
      </c>
      <c r="G57" s="3" t="s">
        <v>1002</v>
      </c>
      <c r="H57" s="3"/>
    </row>
    <row r="58" spans="1:8" ht="66.75" customHeight="1" x14ac:dyDescent="0.25">
      <c r="A58" s="3" t="s">
        <v>5</v>
      </c>
      <c r="B58" s="4" t="s">
        <v>789</v>
      </c>
      <c r="C58" s="3" t="s">
        <v>790</v>
      </c>
      <c r="D58" s="3" t="s">
        <v>733</v>
      </c>
      <c r="E58" s="19" t="s">
        <v>791</v>
      </c>
      <c r="F58" s="3" t="s">
        <v>1106</v>
      </c>
      <c r="G58" s="14" t="s">
        <v>1144</v>
      </c>
      <c r="H58" s="15" t="s">
        <v>1138</v>
      </c>
    </row>
    <row r="59" spans="1:8" ht="33" customHeight="1" x14ac:dyDescent="0.25">
      <c r="A59" s="3" t="s">
        <v>5</v>
      </c>
      <c r="B59" s="4" t="s">
        <v>792</v>
      </c>
      <c r="C59" s="3" t="s">
        <v>793</v>
      </c>
      <c r="D59" s="3" t="s">
        <v>733</v>
      </c>
      <c r="E59" s="3" t="s">
        <v>794</v>
      </c>
      <c r="F59" s="3" t="s">
        <v>1106</v>
      </c>
      <c r="G59" s="14" t="s">
        <v>1149</v>
      </c>
      <c r="H59" s="15" t="s">
        <v>1138</v>
      </c>
    </row>
    <row r="60" spans="1:8" ht="77.25" customHeight="1" x14ac:dyDescent="0.25">
      <c r="A60" s="3" t="s">
        <v>5</v>
      </c>
      <c r="B60" s="4" t="s">
        <v>795</v>
      </c>
      <c r="C60" s="3" t="s">
        <v>796</v>
      </c>
      <c r="D60" s="3" t="s">
        <v>733</v>
      </c>
      <c r="E60" s="19" t="s">
        <v>797</v>
      </c>
      <c r="F60" s="3" t="s">
        <v>1106</v>
      </c>
      <c r="G60" s="14" t="s">
        <v>1145</v>
      </c>
      <c r="H60" s="15" t="s">
        <v>1138</v>
      </c>
    </row>
    <row r="61" spans="1:8" ht="33" hidden="1" customHeight="1" x14ac:dyDescent="0.25">
      <c r="A61" s="3" t="s">
        <v>5</v>
      </c>
      <c r="B61" s="4" t="s">
        <v>798</v>
      </c>
      <c r="C61" s="3" t="s">
        <v>799</v>
      </c>
      <c r="D61" s="3" t="s">
        <v>733</v>
      </c>
      <c r="E61" s="3" t="s">
        <v>800</v>
      </c>
      <c r="F61" s="3" t="s">
        <v>1021</v>
      </c>
      <c r="G61" s="3"/>
      <c r="H61" s="3"/>
    </row>
    <row r="62" spans="1:8" ht="70.5" customHeight="1" x14ac:dyDescent="0.25">
      <c r="A62" s="3" t="s">
        <v>5</v>
      </c>
      <c r="B62" s="4" t="s">
        <v>801</v>
      </c>
      <c r="C62" s="3" t="s">
        <v>802</v>
      </c>
      <c r="D62" s="3" t="s">
        <v>733</v>
      </c>
      <c r="E62" s="19" t="s">
        <v>803</v>
      </c>
      <c r="F62" s="3" t="s">
        <v>1106</v>
      </c>
      <c r="G62" s="14" t="s">
        <v>1146</v>
      </c>
      <c r="H62" s="15" t="s">
        <v>1138</v>
      </c>
    </row>
    <row r="63" spans="1:8" ht="113.25" customHeight="1" x14ac:dyDescent="0.25">
      <c r="A63" s="3" t="s">
        <v>5</v>
      </c>
      <c r="B63" s="4" t="s">
        <v>804</v>
      </c>
      <c r="C63" s="3" t="s">
        <v>805</v>
      </c>
      <c r="D63" s="3" t="s">
        <v>733</v>
      </c>
      <c r="E63" s="3" t="s">
        <v>806</v>
      </c>
      <c r="F63" s="3" t="s">
        <v>1106</v>
      </c>
      <c r="G63" s="21" t="s">
        <v>1147</v>
      </c>
      <c r="H63" s="15" t="s">
        <v>1138</v>
      </c>
    </row>
    <row r="64" spans="1:8" ht="270.75" x14ac:dyDescent="0.25">
      <c r="A64" s="3" t="s">
        <v>5</v>
      </c>
      <c r="B64" s="4" t="s">
        <v>807</v>
      </c>
      <c r="C64" s="3" t="s">
        <v>808</v>
      </c>
      <c r="D64" s="3" t="s">
        <v>733</v>
      </c>
      <c r="E64" s="3" t="s">
        <v>809</v>
      </c>
      <c r="F64" s="3" t="s">
        <v>1106</v>
      </c>
      <c r="G64" s="22" t="s">
        <v>1148</v>
      </c>
      <c r="H64" s="15" t="s">
        <v>1138</v>
      </c>
    </row>
    <row r="65" spans="1:8" ht="270.75" x14ac:dyDescent="0.25">
      <c r="A65" s="3" t="s">
        <v>5</v>
      </c>
      <c r="B65" s="4" t="s">
        <v>810</v>
      </c>
      <c r="C65" s="3" t="s">
        <v>811</v>
      </c>
      <c r="D65" s="3" t="s">
        <v>733</v>
      </c>
      <c r="E65" s="3" t="s">
        <v>812</v>
      </c>
      <c r="F65" s="3" t="s">
        <v>1106</v>
      </c>
      <c r="G65" s="14" t="s">
        <v>1150</v>
      </c>
      <c r="H65" s="15" t="s">
        <v>1139</v>
      </c>
    </row>
    <row r="66" spans="1:8" ht="33" customHeight="1" x14ac:dyDescent="0.25">
      <c r="A66" s="3" t="s">
        <v>5</v>
      </c>
      <c r="B66" s="4" t="s">
        <v>813</v>
      </c>
      <c r="C66" s="3" t="s">
        <v>814</v>
      </c>
      <c r="D66" s="3" t="s">
        <v>733</v>
      </c>
      <c r="E66" s="3" t="s">
        <v>815</v>
      </c>
      <c r="F66" s="3" t="s">
        <v>1106</v>
      </c>
      <c r="G66" s="14" t="s">
        <v>1145</v>
      </c>
      <c r="H66" s="15" t="s">
        <v>1138</v>
      </c>
    </row>
    <row r="67" spans="1:8" ht="33" customHeight="1" x14ac:dyDescent="0.25">
      <c r="A67" s="3" t="s">
        <v>5</v>
      </c>
      <c r="B67" s="4" t="s">
        <v>816</v>
      </c>
      <c r="C67" s="3" t="s">
        <v>817</v>
      </c>
      <c r="D67" s="3" t="s">
        <v>733</v>
      </c>
      <c r="E67" s="3" t="s">
        <v>817</v>
      </c>
      <c r="F67" s="3" t="s">
        <v>1105</v>
      </c>
      <c r="G67" s="3"/>
      <c r="H67" s="3" t="s">
        <v>1137</v>
      </c>
    </row>
    <row r="68" spans="1:8" ht="33" customHeight="1" x14ac:dyDescent="0.25">
      <c r="A68" s="3" t="s">
        <v>5</v>
      </c>
      <c r="B68" s="4" t="s">
        <v>818</v>
      </c>
      <c r="C68" s="3" t="s">
        <v>819</v>
      </c>
      <c r="D68" s="3" t="s">
        <v>733</v>
      </c>
      <c r="E68" s="3" t="s">
        <v>819</v>
      </c>
      <c r="F68" s="3" t="s">
        <v>1105</v>
      </c>
      <c r="G68" s="3"/>
      <c r="H68" s="3" t="s">
        <v>1128</v>
      </c>
    </row>
    <row r="69" spans="1:8" ht="33" customHeight="1" x14ac:dyDescent="0.25">
      <c r="A69" s="3" t="s">
        <v>5</v>
      </c>
      <c r="B69" s="4" t="s">
        <v>820</v>
      </c>
      <c r="C69" s="3" t="s">
        <v>821</v>
      </c>
      <c r="D69" s="3" t="s">
        <v>733</v>
      </c>
      <c r="E69" s="3" t="s">
        <v>821</v>
      </c>
      <c r="F69" s="3" t="s">
        <v>1105</v>
      </c>
      <c r="G69" s="3"/>
      <c r="H69" s="3" t="s">
        <v>1128</v>
      </c>
    </row>
    <row r="70" spans="1:8" ht="33" hidden="1" customHeight="1" x14ac:dyDescent="0.25">
      <c r="A70" s="3" t="s">
        <v>5</v>
      </c>
      <c r="B70" s="4" t="s">
        <v>1058</v>
      </c>
      <c r="C70" s="3" t="s">
        <v>1059</v>
      </c>
      <c r="D70" s="3" t="s">
        <v>733</v>
      </c>
      <c r="E70" s="3" t="s">
        <v>1059</v>
      </c>
      <c r="F70" s="3" t="s">
        <v>1106</v>
      </c>
      <c r="G70" s="3" t="s">
        <v>717</v>
      </c>
      <c r="H70" s="3"/>
    </row>
    <row r="71" spans="1:8" ht="33" hidden="1" customHeight="1" x14ac:dyDescent="0.25">
      <c r="A71" s="3" t="s">
        <v>5</v>
      </c>
      <c r="B71" s="4" t="s">
        <v>1060</v>
      </c>
      <c r="C71" s="3" t="s">
        <v>1061</v>
      </c>
      <c r="D71" s="3" t="s">
        <v>733</v>
      </c>
      <c r="E71" s="3" t="s">
        <v>1061</v>
      </c>
      <c r="F71" s="3" t="s">
        <v>1106</v>
      </c>
      <c r="G71" s="3" t="s">
        <v>717</v>
      </c>
      <c r="H71" s="3"/>
    </row>
    <row r="72" spans="1:8" ht="33" customHeight="1" x14ac:dyDescent="0.25">
      <c r="A72" s="3" t="s">
        <v>5</v>
      </c>
      <c r="B72" s="4" t="s">
        <v>822</v>
      </c>
      <c r="C72" s="3" t="s">
        <v>823</v>
      </c>
      <c r="D72" s="3" t="s">
        <v>733</v>
      </c>
      <c r="E72" s="3" t="s">
        <v>823</v>
      </c>
      <c r="F72" s="3" t="s">
        <v>1105</v>
      </c>
      <c r="G72" s="3"/>
      <c r="H72" s="3" t="s">
        <v>1127</v>
      </c>
    </row>
    <row r="73" spans="1:8" ht="33" hidden="1" customHeight="1" x14ac:dyDescent="0.25">
      <c r="A73" s="3" t="s">
        <v>5</v>
      </c>
      <c r="B73" s="4" t="s">
        <v>824</v>
      </c>
      <c r="C73" s="3" t="s">
        <v>825</v>
      </c>
      <c r="D73" s="3" t="s">
        <v>733</v>
      </c>
      <c r="E73" s="3" t="s">
        <v>826</v>
      </c>
      <c r="F73" s="3" t="s">
        <v>1021</v>
      </c>
      <c r="G73" s="3"/>
      <c r="H73" s="3"/>
    </row>
    <row r="74" spans="1:8" ht="33" hidden="1" customHeight="1" x14ac:dyDescent="0.25">
      <c r="A74" s="3" t="s">
        <v>5</v>
      </c>
      <c r="B74" s="4" t="s">
        <v>1062</v>
      </c>
      <c r="C74" s="3" t="s">
        <v>1063</v>
      </c>
      <c r="D74" s="3" t="s">
        <v>733</v>
      </c>
      <c r="E74" s="3" t="s">
        <v>1063</v>
      </c>
      <c r="F74" s="3" t="s">
        <v>1021</v>
      </c>
      <c r="G74" s="3"/>
      <c r="H74" s="3"/>
    </row>
    <row r="75" spans="1:8" ht="33" hidden="1" customHeight="1" x14ac:dyDescent="0.25">
      <c r="A75" s="3" t="s">
        <v>5</v>
      </c>
      <c r="B75" s="4" t="s">
        <v>827</v>
      </c>
      <c r="C75" s="3" t="s">
        <v>828</v>
      </c>
      <c r="D75" s="3" t="s">
        <v>733</v>
      </c>
      <c r="E75" s="3" t="s">
        <v>828</v>
      </c>
      <c r="F75" s="3" t="s">
        <v>1021</v>
      </c>
      <c r="G75" s="3"/>
      <c r="H75" s="3"/>
    </row>
    <row r="76" spans="1:8" ht="33" customHeight="1" x14ac:dyDescent="0.25">
      <c r="A76" s="3" t="s">
        <v>5</v>
      </c>
      <c r="B76" s="4" t="s">
        <v>829</v>
      </c>
      <c r="C76" s="3" t="s">
        <v>830</v>
      </c>
      <c r="D76" s="3" t="s">
        <v>733</v>
      </c>
      <c r="E76" s="3" t="s">
        <v>830</v>
      </c>
      <c r="F76" s="3" t="s">
        <v>1105</v>
      </c>
      <c r="G76" s="3"/>
      <c r="H76" s="3" t="s">
        <v>1132</v>
      </c>
    </row>
    <row r="77" spans="1:8" ht="33" hidden="1" customHeight="1" x14ac:dyDescent="0.25">
      <c r="A77" s="3" t="s">
        <v>5</v>
      </c>
      <c r="B77" s="4" t="s">
        <v>831</v>
      </c>
      <c r="C77" s="3" t="s">
        <v>832</v>
      </c>
      <c r="D77" s="3" t="s">
        <v>733</v>
      </c>
      <c r="E77" s="3" t="s">
        <v>832</v>
      </c>
      <c r="F77" s="3" t="s">
        <v>1106</v>
      </c>
      <c r="G77" s="3" t="s">
        <v>1096</v>
      </c>
      <c r="H77" s="3"/>
    </row>
    <row r="78" spans="1:8" ht="33" hidden="1" customHeight="1" x14ac:dyDescent="0.25">
      <c r="A78" s="3" t="s">
        <v>5</v>
      </c>
      <c r="B78" s="4" t="s">
        <v>833</v>
      </c>
      <c r="C78" s="3" t="s">
        <v>834</v>
      </c>
      <c r="D78" s="3" t="s">
        <v>733</v>
      </c>
      <c r="E78" s="3" t="s">
        <v>834</v>
      </c>
      <c r="F78" s="6" t="s">
        <v>1021</v>
      </c>
      <c r="G78" s="3"/>
      <c r="H78" s="3"/>
    </row>
    <row r="79" spans="1:8" ht="33" customHeight="1" x14ac:dyDescent="0.25">
      <c r="A79" s="3" t="s">
        <v>5</v>
      </c>
      <c r="B79" s="4" t="s">
        <v>835</v>
      </c>
      <c r="C79" s="3" t="s">
        <v>836</v>
      </c>
      <c r="D79" s="3" t="s">
        <v>733</v>
      </c>
      <c r="E79" s="3" t="s">
        <v>836</v>
      </c>
      <c r="F79" s="3" t="s">
        <v>1105</v>
      </c>
      <c r="G79" s="3" t="s">
        <v>1151</v>
      </c>
      <c r="H79" s="3" t="s">
        <v>1133</v>
      </c>
    </row>
    <row r="80" spans="1:8" ht="33" customHeight="1" x14ac:dyDescent="0.25">
      <c r="A80" s="3" t="s">
        <v>5</v>
      </c>
      <c r="B80" s="4" t="s">
        <v>837</v>
      </c>
      <c r="C80" s="3" t="s">
        <v>838</v>
      </c>
      <c r="D80" s="3" t="s">
        <v>733</v>
      </c>
      <c r="E80" s="3" t="s">
        <v>838</v>
      </c>
      <c r="F80" s="3" t="s">
        <v>1105</v>
      </c>
      <c r="G80" s="3"/>
      <c r="H80" s="3" t="s">
        <v>1134</v>
      </c>
    </row>
    <row r="81" spans="1:8" ht="33" customHeight="1" x14ac:dyDescent="0.25">
      <c r="A81" s="3" t="s">
        <v>5</v>
      </c>
      <c r="B81" s="4" t="s">
        <v>839</v>
      </c>
      <c r="C81" s="3" t="s">
        <v>840</v>
      </c>
      <c r="D81" s="3" t="s">
        <v>733</v>
      </c>
      <c r="E81" s="3" t="s">
        <v>840</v>
      </c>
      <c r="F81" s="3" t="s">
        <v>1105</v>
      </c>
      <c r="G81" s="3" t="s">
        <v>1151</v>
      </c>
      <c r="H81" s="3" t="s">
        <v>1125</v>
      </c>
    </row>
    <row r="82" spans="1:8" ht="33" customHeight="1" x14ac:dyDescent="0.25">
      <c r="A82" s="3" t="s">
        <v>5</v>
      </c>
      <c r="B82" s="4" t="s">
        <v>841</v>
      </c>
      <c r="C82" s="3" t="s">
        <v>842</v>
      </c>
      <c r="D82" s="3" t="s">
        <v>733</v>
      </c>
      <c r="E82" s="3" t="s">
        <v>842</v>
      </c>
      <c r="F82" s="3" t="s">
        <v>1105</v>
      </c>
      <c r="G82" s="3"/>
      <c r="H82" s="3" t="s">
        <v>1125</v>
      </c>
    </row>
    <row r="83" spans="1:8" ht="33" hidden="1" customHeight="1" x14ac:dyDescent="0.25">
      <c r="A83" s="3" t="s">
        <v>5</v>
      </c>
      <c r="B83" s="4" t="s">
        <v>843</v>
      </c>
      <c r="C83" s="3" t="s">
        <v>844</v>
      </c>
      <c r="D83" s="3" t="s">
        <v>733</v>
      </c>
      <c r="E83" s="3" t="s">
        <v>844</v>
      </c>
      <c r="F83" s="3" t="s">
        <v>1106</v>
      </c>
      <c r="G83" s="3" t="s">
        <v>1002</v>
      </c>
      <c r="H83" s="3"/>
    </row>
    <row r="84" spans="1:8" ht="33" hidden="1" customHeight="1" x14ac:dyDescent="0.25">
      <c r="A84" s="3" t="s">
        <v>5</v>
      </c>
      <c r="B84" s="4" t="s">
        <v>845</v>
      </c>
      <c r="C84" s="3" t="s">
        <v>846</v>
      </c>
      <c r="D84" s="3" t="s">
        <v>733</v>
      </c>
      <c r="E84" s="3" t="s">
        <v>846</v>
      </c>
      <c r="F84" s="3" t="s">
        <v>1106</v>
      </c>
      <c r="G84" s="3" t="s">
        <v>1002</v>
      </c>
      <c r="H84" s="3"/>
    </row>
    <row r="85" spans="1:8" ht="33" hidden="1" customHeight="1" x14ac:dyDescent="0.25">
      <c r="A85" s="3" t="s">
        <v>5</v>
      </c>
      <c r="B85" s="4" t="s">
        <v>847</v>
      </c>
      <c r="C85" s="3" t="s">
        <v>848</v>
      </c>
      <c r="D85" s="3" t="s">
        <v>733</v>
      </c>
      <c r="E85" s="3" t="s">
        <v>848</v>
      </c>
      <c r="F85" s="3" t="s">
        <v>1106</v>
      </c>
      <c r="G85" s="3" t="s">
        <v>1002</v>
      </c>
      <c r="H85" s="3"/>
    </row>
    <row r="86" spans="1:8" ht="33" customHeight="1" x14ac:dyDescent="0.25">
      <c r="A86" s="3" t="s">
        <v>5</v>
      </c>
      <c r="B86" s="4" t="s">
        <v>849</v>
      </c>
      <c r="C86" s="3" t="s">
        <v>850</v>
      </c>
      <c r="D86" s="3" t="s">
        <v>733</v>
      </c>
      <c r="E86" s="3" t="s">
        <v>850</v>
      </c>
      <c r="F86" s="3" t="s">
        <v>1105</v>
      </c>
      <c r="G86" s="3"/>
      <c r="H86" s="3" t="s">
        <v>1130</v>
      </c>
    </row>
    <row r="87" spans="1:8" ht="33" hidden="1" customHeight="1" x14ac:dyDescent="0.25">
      <c r="A87" s="3" t="s">
        <v>5</v>
      </c>
      <c r="B87" s="4" t="s">
        <v>851</v>
      </c>
      <c r="C87" s="3" t="s">
        <v>852</v>
      </c>
      <c r="D87" s="3" t="s">
        <v>733</v>
      </c>
      <c r="E87" s="3" t="s">
        <v>852</v>
      </c>
      <c r="F87" s="14" t="s">
        <v>1106</v>
      </c>
      <c r="G87" s="3" t="s">
        <v>1123</v>
      </c>
      <c r="H87" s="3"/>
    </row>
    <row r="88" spans="1:8" ht="33" hidden="1" customHeight="1" x14ac:dyDescent="0.25">
      <c r="A88" s="3" t="s">
        <v>5</v>
      </c>
      <c r="B88" s="4" t="s">
        <v>853</v>
      </c>
      <c r="C88" s="3" t="s">
        <v>854</v>
      </c>
      <c r="D88" s="3" t="s">
        <v>733</v>
      </c>
      <c r="E88" s="3" t="s">
        <v>854</v>
      </c>
      <c r="F88" s="14" t="s">
        <v>1106</v>
      </c>
      <c r="G88" s="3" t="s">
        <v>1123</v>
      </c>
      <c r="H88" s="3" t="s">
        <v>1124</v>
      </c>
    </row>
    <row r="89" spans="1:8" ht="33" hidden="1" customHeight="1" x14ac:dyDescent="0.25">
      <c r="A89" s="3" t="s">
        <v>5</v>
      </c>
      <c r="B89" s="4" t="s">
        <v>855</v>
      </c>
      <c r="C89" s="3" t="s">
        <v>856</v>
      </c>
      <c r="D89" s="3" t="s">
        <v>733</v>
      </c>
      <c r="E89" s="3" t="s">
        <v>856</v>
      </c>
      <c r="F89" s="3" t="s">
        <v>1021</v>
      </c>
      <c r="G89" s="3"/>
      <c r="H89" s="3"/>
    </row>
    <row r="90" spans="1:8" ht="33" hidden="1" customHeight="1" x14ac:dyDescent="0.25">
      <c r="A90" s="3" t="s">
        <v>5</v>
      </c>
      <c r="B90" s="4" t="s">
        <v>857</v>
      </c>
      <c r="C90" s="3" t="s">
        <v>858</v>
      </c>
      <c r="D90" s="3" t="s">
        <v>733</v>
      </c>
      <c r="E90" s="3" t="s">
        <v>859</v>
      </c>
      <c r="F90" s="3" t="s">
        <v>1021</v>
      </c>
      <c r="G90" s="3"/>
      <c r="H90" s="3"/>
    </row>
    <row r="91" spans="1:8" ht="33" hidden="1" customHeight="1" x14ac:dyDescent="0.25">
      <c r="A91" s="3" t="s">
        <v>5</v>
      </c>
      <c r="B91" s="4" t="s">
        <v>860</v>
      </c>
      <c r="C91" s="3" t="s">
        <v>861</v>
      </c>
      <c r="D91" s="3" t="s">
        <v>733</v>
      </c>
      <c r="E91" s="3" t="s">
        <v>862</v>
      </c>
      <c r="F91" s="3" t="s">
        <v>1021</v>
      </c>
      <c r="G91" s="3"/>
      <c r="H91" s="3"/>
    </row>
    <row r="92" spans="1:8" ht="33" hidden="1" customHeight="1" x14ac:dyDescent="0.25">
      <c r="A92" s="3" t="s">
        <v>5</v>
      </c>
      <c r="B92" s="4" t="s">
        <v>863</v>
      </c>
      <c r="C92" s="3" t="s">
        <v>864</v>
      </c>
      <c r="D92" s="3" t="s">
        <v>733</v>
      </c>
      <c r="E92" s="3" t="s">
        <v>865</v>
      </c>
      <c r="F92" s="3" t="s">
        <v>1021</v>
      </c>
      <c r="G92" s="3"/>
      <c r="H92" s="3"/>
    </row>
    <row r="93" spans="1:8" ht="33" hidden="1" customHeight="1" x14ac:dyDescent="0.25">
      <c r="A93" s="3" t="s">
        <v>5</v>
      </c>
      <c r="B93" s="4" t="s">
        <v>866</v>
      </c>
      <c r="C93" s="3" t="s">
        <v>867</v>
      </c>
      <c r="D93" s="3" t="s">
        <v>733</v>
      </c>
      <c r="E93" s="3" t="s">
        <v>868</v>
      </c>
      <c r="F93" s="3" t="s">
        <v>1021</v>
      </c>
      <c r="G93" s="3"/>
      <c r="H93" s="3"/>
    </row>
    <row r="94" spans="1:8" ht="33" hidden="1" customHeight="1" x14ac:dyDescent="0.25">
      <c r="A94" s="3" t="s">
        <v>5</v>
      </c>
      <c r="B94" s="4" t="s">
        <v>869</v>
      </c>
      <c r="C94" s="3" t="s">
        <v>870</v>
      </c>
      <c r="D94" s="3" t="s">
        <v>733</v>
      </c>
      <c r="E94" s="3" t="s">
        <v>871</v>
      </c>
      <c r="F94" s="3" t="s">
        <v>1021</v>
      </c>
      <c r="G94" s="3"/>
      <c r="H94" s="3"/>
    </row>
    <row r="95" spans="1:8" ht="33" hidden="1" customHeight="1" x14ac:dyDescent="0.25">
      <c r="A95" s="3" t="s">
        <v>5</v>
      </c>
      <c r="B95" s="4" t="s">
        <v>872</v>
      </c>
      <c r="C95" s="3" t="s">
        <v>873</v>
      </c>
      <c r="D95" s="3" t="s">
        <v>733</v>
      </c>
      <c r="E95" s="3" t="s">
        <v>874</v>
      </c>
      <c r="F95" s="3" t="s">
        <v>1021</v>
      </c>
      <c r="G95" s="3"/>
      <c r="H95" s="3"/>
    </row>
    <row r="96" spans="1:8" ht="33" hidden="1" customHeight="1" x14ac:dyDescent="0.25">
      <c r="A96" s="3" t="s">
        <v>5</v>
      </c>
      <c r="B96" s="4" t="s">
        <v>875</v>
      </c>
      <c r="C96" s="3" t="s">
        <v>876</v>
      </c>
      <c r="D96" s="3" t="s">
        <v>733</v>
      </c>
      <c r="E96" s="3" t="s">
        <v>877</v>
      </c>
      <c r="F96" s="3" t="s">
        <v>1021</v>
      </c>
      <c r="G96" s="3"/>
      <c r="H96" s="3"/>
    </row>
    <row r="97" spans="1:8" ht="33" hidden="1" customHeight="1" x14ac:dyDescent="0.25">
      <c r="A97" s="3" t="s">
        <v>5</v>
      </c>
      <c r="B97" s="4" t="s">
        <v>878</v>
      </c>
      <c r="C97" s="3" t="s">
        <v>879</v>
      </c>
      <c r="D97" s="3" t="s">
        <v>733</v>
      </c>
      <c r="E97" s="3" t="s">
        <v>880</v>
      </c>
      <c r="F97" s="3" t="s">
        <v>1021</v>
      </c>
      <c r="G97" s="3"/>
      <c r="H97" s="3"/>
    </row>
    <row r="98" spans="1:8" ht="33" hidden="1" customHeight="1" x14ac:dyDescent="0.25">
      <c r="A98" s="3" t="s">
        <v>5</v>
      </c>
      <c r="B98" s="4" t="s">
        <v>881</v>
      </c>
      <c r="C98" s="3" t="s">
        <v>882</v>
      </c>
      <c r="D98" s="3" t="s">
        <v>733</v>
      </c>
      <c r="E98" s="3" t="s">
        <v>883</v>
      </c>
      <c r="F98" s="3" t="s">
        <v>1021</v>
      </c>
      <c r="G98" s="3"/>
      <c r="H98" s="3"/>
    </row>
    <row r="99" spans="1:8" ht="33" hidden="1" customHeight="1" x14ac:dyDescent="0.25">
      <c r="A99" s="3" t="s">
        <v>5</v>
      </c>
      <c r="B99" s="4" t="s">
        <v>884</v>
      </c>
      <c r="C99" s="3" t="s">
        <v>885</v>
      </c>
      <c r="D99" s="3" t="s">
        <v>733</v>
      </c>
      <c r="E99" s="3" t="s">
        <v>886</v>
      </c>
      <c r="F99" s="3" t="s">
        <v>1021</v>
      </c>
      <c r="G99" s="3"/>
      <c r="H99" s="3"/>
    </row>
    <row r="100" spans="1:8" ht="33" hidden="1" customHeight="1" x14ac:dyDescent="0.25">
      <c r="A100" s="3" t="s">
        <v>5</v>
      </c>
      <c r="B100" s="4" t="s">
        <v>887</v>
      </c>
      <c r="C100" s="3" t="s">
        <v>888</v>
      </c>
      <c r="D100" s="3" t="s">
        <v>733</v>
      </c>
      <c r="E100" s="3" t="s">
        <v>889</v>
      </c>
      <c r="F100" s="3" t="s">
        <v>1021</v>
      </c>
      <c r="G100" s="3"/>
      <c r="H100" s="3"/>
    </row>
    <row r="101" spans="1:8" ht="33" hidden="1" customHeight="1" x14ac:dyDescent="0.25">
      <c r="A101" s="3" t="s">
        <v>5</v>
      </c>
      <c r="B101" s="4" t="s">
        <v>890</v>
      </c>
      <c r="C101" s="3" t="s">
        <v>891</v>
      </c>
      <c r="D101" s="3" t="s">
        <v>733</v>
      </c>
      <c r="E101" s="3" t="s">
        <v>892</v>
      </c>
      <c r="F101" s="3" t="s">
        <v>1021</v>
      </c>
      <c r="G101" s="3"/>
      <c r="H101" s="3"/>
    </row>
    <row r="102" spans="1:8" ht="33" hidden="1" customHeight="1" x14ac:dyDescent="0.25">
      <c r="A102" s="3" t="s">
        <v>5</v>
      </c>
      <c r="B102" s="4" t="s">
        <v>893</v>
      </c>
      <c r="C102" s="3" t="s">
        <v>894</v>
      </c>
      <c r="D102" s="3" t="s">
        <v>733</v>
      </c>
      <c r="E102" s="3" t="s">
        <v>895</v>
      </c>
      <c r="F102" s="3" t="s">
        <v>1021</v>
      </c>
      <c r="G102" s="3"/>
      <c r="H102" s="3"/>
    </row>
    <row r="103" spans="1:8" ht="33" hidden="1" customHeight="1" x14ac:dyDescent="0.25">
      <c r="A103" s="3" t="s">
        <v>5</v>
      </c>
      <c r="B103" s="4" t="s">
        <v>896</v>
      </c>
      <c r="C103" s="3" t="s">
        <v>897</v>
      </c>
      <c r="D103" s="3" t="s">
        <v>733</v>
      </c>
      <c r="E103" s="3" t="s">
        <v>898</v>
      </c>
      <c r="F103" s="3" t="s">
        <v>1021</v>
      </c>
      <c r="G103" s="3"/>
      <c r="H103" s="3"/>
    </row>
    <row r="104" spans="1:8" ht="33" hidden="1" customHeight="1" x14ac:dyDescent="0.25">
      <c r="A104" s="3" t="s">
        <v>5</v>
      </c>
      <c r="B104" s="4" t="s">
        <v>899</v>
      </c>
      <c r="C104" s="3" t="s">
        <v>900</v>
      </c>
      <c r="D104" s="3" t="s">
        <v>733</v>
      </c>
      <c r="E104" s="3" t="s">
        <v>901</v>
      </c>
      <c r="F104" s="3" t="s">
        <v>1021</v>
      </c>
      <c r="G104" s="3"/>
      <c r="H104" s="3"/>
    </row>
    <row r="105" spans="1:8" ht="33" hidden="1" customHeight="1" x14ac:dyDescent="0.25">
      <c r="A105" s="3" t="s">
        <v>5</v>
      </c>
      <c r="B105" s="4" t="s">
        <v>902</v>
      </c>
      <c r="C105" s="3" t="s">
        <v>903</v>
      </c>
      <c r="D105" s="3" t="s">
        <v>733</v>
      </c>
      <c r="E105" s="3" t="s">
        <v>904</v>
      </c>
      <c r="F105" s="3" t="s">
        <v>1021</v>
      </c>
      <c r="G105" s="3"/>
      <c r="H105" s="3"/>
    </row>
    <row r="106" spans="1:8" ht="33" hidden="1" customHeight="1" x14ac:dyDescent="0.25">
      <c r="A106" s="3" t="s">
        <v>5</v>
      </c>
      <c r="B106" s="4" t="s">
        <v>905</v>
      </c>
      <c r="C106" s="3" t="s">
        <v>906</v>
      </c>
      <c r="D106" s="3" t="s">
        <v>733</v>
      </c>
      <c r="E106" s="3" t="s">
        <v>907</v>
      </c>
      <c r="F106" s="3" t="s">
        <v>1021</v>
      </c>
      <c r="G106" s="3"/>
      <c r="H106" s="3"/>
    </row>
    <row r="107" spans="1:8" ht="33" hidden="1" customHeight="1" x14ac:dyDescent="0.25">
      <c r="A107" s="3" t="s">
        <v>5</v>
      </c>
      <c r="B107" s="4" t="s">
        <v>908</v>
      </c>
      <c r="C107" s="3" t="s">
        <v>909</v>
      </c>
      <c r="D107" s="3" t="s">
        <v>733</v>
      </c>
      <c r="E107" s="3" t="s">
        <v>910</v>
      </c>
      <c r="F107" s="3" t="s">
        <v>1021</v>
      </c>
      <c r="G107" s="3"/>
      <c r="H107" s="3"/>
    </row>
    <row r="108" spans="1:8" ht="33" hidden="1" customHeight="1" x14ac:dyDescent="0.25">
      <c r="A108" s="3" t="s">
        <v>5</v>
      </c>
      <c r="B108" s="4" t="s">
        <v>911</v>
      </c>
      <c r="C108" s="3" t="s">
        <v>912</v>
      </c>
      <c r="D108" s="3" t="s">
        <v>733</v>
      </c>
      <c r="E108" s="3" t="s">
        <v>913</v>
      </c>
      <c r="F108" s="3" t="s">
        <v>1021</v>
      </c>
      <c r="G108" s="3"/>
      <c r="H108" s="3"/>
    </row>
    <row r="109" spans="1:8" ht="33" hidden="1" customHeight="1" x14ac:dyDescent="0.25">
      <c r="A109" s="3" t="s">
        <v>5</v>
      </c>
      <c r="B109" s="4" t="s">
        <v>914</v>
      </c>
      <c r="C109" s="3" t="s">
        <v>915</v>
      </c>
      <c r="D109" s="3" t="s">
        <v>733</v>
      </c>
      <c r="E109" s="3" t="s">
        <v>916</v>
      </c>
      <c r="F109" s="3" t="s">
        <v>1021</v>
      </c>
      <c r="G109" s="3"/>
      <c r="H109" s="3"/>
    </row>
    <row r="110" spans="1:8" ht="33" hidden="1" customHeight="1" x14ac:dyDescent="0.25">
      <c r="A110" s="3" t="s">
        <v>5</v>
      </c>
      <c r="B110" s="4" t="s">
        <v>917</v>
      </c>
      <c r="C110" s="3" t="s">
        <v>918</v>
      </c>
      <c r="D110" s="3" t="s">
        <v>733</v>
      </c>
      <c r="E110" s="3" t="s">
        <v>919</v>
      </c>
      <c r="F110" s="3" t="s">
        <v>1021</v>
      </c>
      <c r="G110" s="3"/>
      <c r="H110" s="3"/>
    </row>
    <row r="111" spans="1:8" ht="33" hidden="1" customHeight="1" x14ac:dyDescent="0.25">
      <c r="A111" s="3" t="s">
        <v>5</v>
      </c>
      <c r="B111" s="4" t="s">
        <v>920</v>
      </c>
      <c r="C111" s="3" t="s">
        <v>921</v>
      </c>
      <c r="D111" s="3" t="s">
        <v>733</v>
      </c>
      <c r="E111" s="3" t="s">
        <v>922</v>
      </c>
      <c r="F111" s="3" t="s">
        <v>1021</v>
      </c>
      <c r="G111" s="3"/>
      <c r="H111" s="3"/>
    </row>
    <row r="112" spans="1:8" ht="33" hidden="1" customHeight="1" x14ac:dyDescent="0.25">
      <c r="A112" s="3" t="s">
        <v>5</v>
      </c>
      <c r="B112" s="4" t="s">
        <v>923</v>
      </c>
      <c r="C112" s="3" t="s">
        <v>924</v>
      </c>
      <c r="D112" s="3" t="s">
        <v>733</v>
      </c>
      <c r="E112" s="3" t="s">
        <v>925</v>
      </c>
      <c r="F112" s="3" t="s">
        <v>1021</v>
      </c>
      <c r="G112" s="3"/>
      <c r="H112" s="3"/>
    </row>
    <row r="113" spans="1:8" ht="33" hidden="1" customHeight="1" x14ac:dyDescent="0.25">
      <c r="A113" s="3" t="s">
        <v>5</v>
      </c>
      <c r="B113" s="4" t="s">
        <v>926</v>
      </c>
      <c r="C113" s="3" t="s">
        <v>927</v>
      </c>
      <c r="D113" s="3" t="s">
        <v>733</v>
      </c>
      <c r="E113" s="3" t="s">
        <v>928</v>
      </c>
      <c r="F113" s="3" t="s">
        <v>1021</v>
      </c>
      <c r="G113" s="3"/>
      <c r="H113" s="3"/>
    </row>
    <row r="114" spans="1:8" ht="33" hidden="1" customHeight="1" x14ac:dyDescent="0.25">
      <c r="A114" s="3" t="s">
        <v>5</v>
      </c>
      <c r="B114" s="4" t="s">
        <v>929</v>
      </c>
      <c r="C114" s="3" t="s">
        <v>930</v>
      </c>
      <c r="D114" s="3" t="s">
        <v>733</v>
      </c>
      <c r="E114" s="3" t="s">
        <v>931</v>
      </c>
      <c r="F114" s="3" t="s">
        <v>1021</v>
      </c>
      <c r="G114" s="3"/>
      <c r="H114" s="3"/>
    </row>
    <row r="115" spans="1:8" ht="33" hidden="1" customHeight="1" x14ac:dyDescent="0.25">
      <c r="A115" s="3" t="s">
        <v>5</v>
      </c>
      <c r="B115" s="4" t="s">
        <v>932</v>
      </c>
      <c r="C115" s="3" t="s">
        <v>933</v>
      </c>
      <c r="D115" s="3" t="s">
        <v>733</v>
      </c>
      <c r="E115" s="3" t="s">
        <v>934</v>
      </c>
      <c r="F115" s="3" t="s">
        <v>1021</v>
      </c>
      <c r="G115" s="3"/>
      <c r="H115" s="3"/>
    </row>
    <row r="116" spans="1:8" ht="33" hidden="1" customHeight="1" x14ac:dyDescent="0.25">
      <c r="A116" s="3" t="s">
        <v>5</v>
      </c>
      <c r="B116" s="4" t="s">
        <v>935</v>
      </c>
      <c r="C116" s="3" t="s">
        <v>936</v>
      </c>
      <c r="D116" s="3" t="s">
        <v>733</v>
      </c>
      <c r="E116" s="3" t="s">
        <v>937</v>
      </c>
      <c r="F116" s="3" t="s">
        <v>1021</v>
      </c>
      <c r="G116" s="3"/>
      <c r="H116" s="3"/>
    </row>
    <row r="117" spans="1:8" ht="33" hidden="1" customHeight="1" x14ac:dyDescent="0.25">
      <c r="A117" s="3" t="s">
        <v>5</v>
      </c>
      <c r="B117" s="4" t="s">
        <v>938</v>
      </c>
      <c r="C117" s="3" t="s">
        <v>939</v>
      </c>
      <c r="D117" s="3" t="s">
        <v>733</v>
      </c>
      <c r="E117" s="3" t="s">
        <v>940</v>
      </c>
      <c r="F117" s="3" t="s">
        <v>1021</v>
      </c>
      <c r="G117" s="3"/>
      <c r="H117" s="3"/>
    </row>
    <row r="118" spans="1:8" ht="33" hidden="1" customHeight="1" x14ac:dyDescent="0.25">
      <c r="A118" s="3" t="s">
        <v>5</v>
      </c>
      <c r="B118" s="4" t="s">
        <v>941</v>
      </c>
      <c r="C118" s="3" t="s">
        <v>942</v>
      </c>
      <c r="D118" s="3" t="s">
        <v>733</v>
      </c>
      <c r="E118" s="3" t="s">
        <v>943</v>
      </c>
      <c r="F118" s="3" t="s">
        <v>1021</v>
      </c>
      <c r="G118" s="3"/>
      <c r="H118" s="3"/>
    </row>
    <row r="119" spans="1:8" ht="33" hidden="1" customHeight="1" x14ac:dyDescent="0.25">
      <c r="A119" s="3" t="s">
        <v>5</v>
      </c>
      <c r="B119" s="4" t="s">
        <v>944</v>
      </c>
      <c r="C119" s="3" t="s">
        <v>945</v>
      </c>
      <c r="D119" s="3" t="s">
        <v>733</v>
      </c>
      <c r="E119" s="3" t="s">
        <v>946</v>
      </c>
      <c r="F119" s="3" t="s">
        <v>1021</v>
      </c>
      <c r="G119" s="3"/>
      <c r="H119" s="3"/>
    </row>
    <row r="120" spans="1:8" ht="33" hidden="1" customHeight="1" x14ac:dyDescent="0.25">
      <c r="A120" s="3" t="s">
        <v>5</v>
      </c>
      <c r="B120" s="4" t="s">
        <v>947</v>
      </c>
      <c r="C120" s="3" t="s">
        <v>948</v>
      </c>
      <c r="D120" s="3" t="s">
        <v>733</v>
      </c>
      <c r="E120" s="3" t="s">
        <v>949</v>
      </c>
      <c r="F120" s="3" t="s">
        <v>1021</v>
      </c>
      <c r="G120" s="3"/>
      <c r="H120" s="3"/>
    </row>
    <row r="121" spans="1:8" ht="33" hidden="1" customHeight="1" x14ac:dyDescent="0.25">
      <c r="A121" s="3" t="s">
        <v>5</v>
      </c>
      <c r="B121" s="4" t="s">
        <v>950</v>
      </c>
      <c r="C121" s="3" t="s">
        <v>951</v>
      </c>
      <c r="D121" s="3" t="s">
        <v>733</v>
      </c>
      <c r="E121" s="3" t="s">
        <v>952</v>
      </c>
      <c r="F121" s="3" t="s">
        <v>1021</v>
      </c>
      <c r="G121" s="3"/>
      <c r="H121" s="3"/>
    </row>
    <row r="122" spans="1:8" ht="33" hidden="1" customHeight="1" x14ac:dyDescent="0.25">
      <c r="A122" s="3" t="s">
        <v>5</v>
      </c>
      <c r="B122" s="4" t="s">
        <v>953</v>
      </c>
      <c r="C122" s="3" t="s">
        <v>954</v>
      </c>
      <c r="D122" s="3" t="s">
        <v>733</v>
      </c>
      <c r="E122" s="3" t="s">
        <v>955</v>
      </c>
      <c r="F122" s="3" t="s">
        <v>1021</v>
      </c>
      <c r="G122" s="3"/>
      <c r="H122" s="3"/>
    </row>
    <row r="123" spans="1:8" ht="33" hidden="1" customHeight="1" x14ac:dyDescent="0.25">
      <c r="A123" s="3" t="s">
        <v>5</v>
      </c>
      <c r="B123" s="4" t="s">
        <v>956</v>
      </c>
      <c r="C123" s="3" t="s">
        <v>957</v>
      </c>
      <c r="D123" s="3" t="s">
        <v>733</v>
      </c>
      <c r="E123" s="3" t="s">
        <v>958</v>
      </c>
      <c r="F123" s="3" t="s">
        <v>1021</v>
      </c>
      <c r="G123" s="3"/>
      <c r="H123" s="3"/>
    </row>
    <row r="124" spans="1:8" ht="33" hidden="1" customHeight="1" x14ac:dyDescent="0.25">
      <c r="A124" s="3" t="s">
        <v>5</v>
      </c>
      <c r="B124" s="4" t="s">
        <v>959</v>
      </c>
      <c r="C124" s="3" t="s">
        <v>960</v>
      </c>
      <c r="D124" s="3" t="s">
        <v>733</v>
      </c>
      <c r="E124" s="3" t="s">
        <v>961</v>
      </c>
      <c r="F124" s="3" t="s">
        <v>1021</v>
      </c>
      <c r="G124" s="3"/>
      <c r="H124" s="3"/>
    </row>
    <row r="125" spans="1:8" ht="33" hidden="1" customHeight="1" x14ac:dyDescent="0.25">
      <c r="A125" s="3" t="s">
        <v>5</v>
      </c>
      <c r="B125" s="4" t="s">
        <v>962</v>
      </c>
      <c r="C125" s="3" t="s">
        <v>963</v>
      </c>
      <c r="D125" s="3" t="s">
        <v>733</v>
      </c>
      <c r="E125" s="3" t="s">
        <v>964</v>
      </c>
      <c r="F125" s="3" t="s">
        <v>1021</v>
      </c>
      <c r="G125" s="3"/>
      <c r="H125" s="3"/>
    </row>
    <row r="126" spans="1:8" ht="33" hidden="1" customHeight="1" x14ac:dyDescent="0.25">
      <c r="A126" s="3" t="s">
        <v>5</v>
      </c>
      <c r="B126" s="4" t="s">
        <v>965</v>
      </c>
      <c r="C126" s="3" t="s">
        <v>966</v>
      </c>
      <c r="D126" s="3" t="s">
        <v>733</v>
      </c>
      <c r="E126" s="3"/>
      <c r="F126" s="3" t="s">
        <v>1021</v>
      </c>
      <c r="G126" s="3"/>
      <c r="H126" s="3"/>
    </row>
    <row r="127" spans="1:8" ht="33" hidden="1" customHeight="1" x14ac:dyDescent="0.25">
      <c r="A127" s="3" t="s">
        <v>5</v>
      </c>
      <c r="B127" s="4" t="s">
        <v>967</v>
      </c>
      <c r="C127" s="3" t="s">
        <v>968</v>
      </c>
      <c r="D127" s="3" t="s">
        <v>733</v>
      </c>
      <c r="E127" s="3"/>
      <c r="F127" s="3" t="s">
        <v>1021</v>
      </c>
      <c r="G127" s="3"/>
      <c r="H127" s="3"/>
    </row>
    <row r="128" spans="1:8" ht="33" customHeight="1" x14ac:dyDescent="0.25">
      <c r="A128" s="3" t="s">
        <v>5</v>
      </c>
      <c r="B128" s="4" t="s">
        <v>969</v>
      </c>
      <c r="C128" s="3" t="s">
        <v>970</v>
      </c>
      <c r="D128" s="3" t="s">
        <v>733</v>
      </c>
      <c r="E128" s="3"/>
      <c r="F128" s="3" t="s">
        <v>1105</v>
      </c>
      <c r="G128" s="3"/>
      <c r="H128" s="15" t="s">
        <v>1131</v>
      </c>
    </row>
    <row r="129" spans="1:8" ht="33" hidden="1" customHeight="1" x14ac:dyDescent="0.25">
      <c r="A129" s="3" t="s">
        <v>5</v>
      </c>
      <c r="B129" s="4" t="s">
        <v>1064</v>
      </c>
      <c r="C129" s="3" t="s">
        <v>1065</v>
      </c>
      <c r="D129" s="3" t="s">
        <v>733</v>
      </c>
      <c r="E129" s="3"/>
      <c r="F129" s="3" t="s">
        <v>1106</v>
      </c>
      <c r="G129" s="3" t="s">
        <v>1066</v>
      </c>
      <c r="H129" s="3"/>
    </row>
    <row r="130" spans="1:8" ht="33" hidden="1" customHeight="1" x14ac:dyDescent="0.25">
      <c r="A130" s="3" t="s">
        <v>5</v>
      </c>
      <c r="B130" s="4" t="s">
        <v>1067</v>
      </c>
      <c r="C130" s="3" t="s">
        <v>1068</v>
      </c>
      <c r="D130" s="3" t="s">
        <v>733</v>
      </c>
      <c r="E130" s="3"/>
      <c r="F130" s="3" t="s">
        <v>1106</v>
      </c>
      <c r="G130" s="3" t="s">
        <v>1007</v>
      </c>
      <c r="H130" s="3"/>
    </row>
    <row r="131" spans="1:8" ht="33" hidden="1" customHeight="1" x14ac:dyDescent="0.25">
      <c r="A131" s="3" t="s">
        <v>5</v>
      </c>
      <c r="B131" s="4" t="s">
        <v>971</v>
      </c>
      <c r="C131" s="3" t="s">
        <v>972</v>
      </c>
      <c r="D131" s="3" t="s">
        <v>733</v>
      </c>
      <c r="E131" s="3"/>
      <c r="F131" s="3" t="s">
        <v>1021</v>
      </c>
      <c r="G131" s="3"/>
      <c r="H131" s="3"/>
    </row>
    <row r="132" spans="1:8" ht="33" hidden="1" customHeight="1" x14ac:dyDescent="0.25">
      <c r="A132" s="3" t="s">
        <v>5</v>
      </c>
      <c r="B132" s="4" t="s">
        <v>1069</v>
      </c>
      <c r="C132" s="3" t="s">
        <v>1070</v>
      </c>
      <c r="D132" s="3" t="s">
        <v>733</v>
      </c>
      <c r="E132" s="3"/>
      <c r="F132" s="3" t="s">
        <v>1106</v>
      </c>
      <c r="G132" s="3" t="s">
        <v>1071</v>
      </c>
      <c r="H132" s="3"/>
    </row>
    <row r="133" spans="1:8" ht="33" hidden="1" customHeight="1" x14ac:dyDescent="0.25">
      <c r="A133" s="3" t="s">
        <v>5</v>
      </c>
      <c r="B133" s="4" t="s">
        <v>1072</v>
      </c>
      <c r="C133" s="3" t="s">
        <v>1073</v>
      </c>
      <c r="D133" s="3" t="s">
        <v>733</v>
      </c>
      <c r="E133" s="3" t="s">
        <v>1074</v>
      </c>
      <c r="F133" s="3" t="s">
        <v>1106</v>
      </c>
      <c r="G133" s="3" t="s">
        <v>1075</v>
      </c>
      <c r="H133" s="3"/>
    </row>
    <row r="134" spans="1:8" ht="33" hidden="1" customHeight="1" x14ac:dyDescent="0.25">
      <c r="A134" s="3" t="s">
        <v>5</v>
      </c>
      <c r="B134" s="4" t="s">
        <v>1076</v>
      </c>
      <c r="C134" s="3" t="s">
        <v>1077</v>
      </c>
      <c r="D134" s="3" t="s">
        <v>733</v>
      </c>
      <c r="E134" s="3" t="s">
        <v>1078</v>
      </c>
      <c r="F134" s="3" t="s">
        <v>1106</v>
      </c>
      <c r="G134" s="3" t="s">
        <v>1079</v>
      </c>
      <c r="H134" s="3"/>
    </row>
    <row r="135" spans="1:8" ht="33" hidden="1" customHeight="1" x14ac:dyDescent="0.25">
      <c r="A135" s="3" t="s">
        <v>5</v>
      </c>
      <c r="B135" s="4" t="s">
        <v>1080</v>
      </c>
      <c r="C135" s="3" t="s">
        <v>1081</v>
      </c>
      <c r="D135" s="3" t="s">
        <v>733</v>
      </c>
      <c r="E135" s="3" t="s">
        <v>1082</v>
      </c>
      <c r="F135" s="3" t="s">
        <v>1106</v>
      </c>
      <c r="G135" s="3" t="s">
        <v>1083</v>
      </c>
      <c r="H135" s="3"/>
    </row>
    <row r="136" spans="1:8" ht="33" hidden="1" customHeight="1" x14ac:dyDescent="0.25">
      <c r="A136" s="3" t="s">
        <v>5</v>
      </c>
      <c r="B136" s="4" t="s">
        <v>1084</v>
      </c>
      <c r="C136" s="3" t="s">
        <v>1085</v>
      </c>
      <c r="D136" s="3" t="s">
        <v>733</v>
      </c>
      <c r="E136" s="3" t="s">
        <v>1086</v>
      </c>
      <c r="F136" s="3" t="s">
        <v>1106</v>
      </c>
      <c r="G136" s="3" t="s">
        <v>1087</v>
      </c>
      <c r="H136" s="3"/>
    </row>
    <row r="137" spans="1:8" ht="33" hidden="1" customHeight="1" x14ac:dyDescent="0.25">
      <c r="A137" s="3" t="s">
        <v>5</v>
      </c>
      <c r="B137" s="4" t="s">
        <v>1088</v>
      </c>
      <c r="C137" s="3" t="s">
        <v>1089</v>
      </c>
      <c r="D137" s="3" t="s">
        <v>733</v>
      </c>
      <c r="E137" s="3" t="s">
        <v>1090</v>
      </c>
      <c r="F137" s="3" t="s">
        <v>1106</v>
      </c>
      <c r="G137" s="3" t="s">
        <v>1046</v>
      </c>
      <c r="H137" s="3"/>
    </row>
    <row r="138" spans="1:8" ht="33" hidden="1" customHeight="1" x14ac:dyDescent="0.25">
      <c r="A138" s="3" t="s">
        <v>5</v>
      </c>
      <c r="B138" s="4" t="s">
        <v>1091</v>
      </c>
      <c r="C138" s="3" t="s">
        <v>1092</v>
      </c>
      <c r="D138" s="3" t="s">
        <v>733</v>
      </c>
      <c r="E138" s="3" t="s">
        <v>1093</v>
      </c>
      <c r="F138" s="3" t="s">
        <v>1106</v>
      </c>
      <c r="G138" s="3" t="s">
        <v>717</v>
      </c>
      <c r="H138" s="3"/>
    </row>
    <row r="139" spans="1:8" ht="33" hidden="1" customHeight="1" x14ac:dyDescent="0.25">
      <c r="A139" s="17" t="s">
        <v>1094</v>
      </c>
      <c r="B139" s="18"/>
      <c r="C139" s="18"/>
      <c r="D139" s="18"/>
      <c r="E139" s="18"/>
      <c r="F139" s="1"/>
      <c r="G139" s="1"/>
      <c r="H139" s="1"/>
    </row>
  </sheetData>
  <autoFilter ref="A1:H139" xr:uid="{9422CA4F-131B-4A6F-9B78-9650B599A1B2}">
    <filterColumn colId="5">
      <filters>
        <filter val="Not Automated"/>
      </filters>
    </filterColumn>
  </autoFilter>
  <mergeCells count="1">
    <mergeCell ref="A139:E139"/>
  </mergeCells>
  <hyperlinks>
    <hyperlink ref="B2" r:id="rId1" display="https://support.tavant.com/browse/PEN-2267" xr:uid="{4A7DB1E5-A359-43F1-8BDC-94A07F2B4573}"/>
    <hyperlink ref="B3" r:id="rId2" display="https://support.tavant.com/browse/PEN-2266" xr:uid="{1E60DA19-0162-48B9-8233-DFCBEE6837C9}"/>
    <hyperlink ref="B4" r:id="rId3" display="https://support.tavant.com/browse/PEN-2265" xr:uid="{C1EF985B-D611-4EDA-94F3-0670268C6A06}"/>
    <hyperlink ref="B5" r:id="rId4" display="https://support.tavant.com/browse/PEN-2264" xr:uid="{89492CFE-D8A3-4083-9C6E-7D1E1E649140}"/>
    <hyperlink ref="B6" r:id="rId5" display="https://support.tavant.com/browse/PEN-2263" xr:uid="{1D3D0F7B-8B6F-4904-8EB2-A2BE1875C244}"/>
    <hyperlink ref="B7" r:id="rId6" display="https://support.tavant.com/browse/PEN-2260" xr:uid="{B3390B61-1D09-465E-8037-1BBE2AE0A4E0}"/>
    <hyperlink ref="B8" r:id="rId7" display="https://support.tavant.com/browse/PEN-2259" xr:uid="{D3D53233-DBCE-4071-9A01-5833978F66DA}"/>
    <hyperlink ref="B9" r:id="rId8" display="https://support.tavant.com/browse/PEN-2258" xr:uid="{4DDF43A6-5635-43BB-8AEF-701B2DCB6168}"/>
    <hyperlink ref="B10" r:id="rId9" display="https://support.tavant.com/browse/PEN-2257" xr:uid="{CFBDC2F8-832D-4F82-BF89-27FB92A5B020}"/>
    <hyperlink ref="B11" r:id="rId10" display="https://support.tavant.com/browse/PEN-2256" xr:uid="{28384FCE-728C-4112-89D1-72B694864DD4}"/>
    <hyperlink ref="B12" r:id="rId11" display="https://support.tavant.com/browse/PEN-2254" xr:uid="{15ED866E-EF0A-436E-852F-9FDEBCEC355E}"/>
    <hyperlink ref="B13" r:id="rId12" display="https://support.tavant.com/browse/PEN-2252" xr:uid="{B91C1209-D1AA-41B5-8E0B-A633BB7E45BC}"/>
    <hyperlink ref="B14" r:id="rId13" display="https://support.tavant.com/browse/PEN-2251" xr:uid="{BB782466-38CA-4DE9-9F4B-F6362EF0C9B6}"/>
    <hyperlink ref="B15" r:id="rId14" display="https://support.tavant.com/browse/PEN-2250" xr:uid="{B3F2A85C-B37A-465C-9115-5BE65C00E508}"/>
    <hyperlink ref="B16" r:id="rId15" display="https://support.tavant.com/browse/PEN-2249" xr:uid="{4226CC3C-60C1-4B08-95FA-472A7B73402C}"/>
    <hyperlink ref="B17" r:id="rId16" display="https://support.tavant.com/browse/PEN-2248" xr:uid="{95AE5E49-A356-4127-BA0A-77920E38756C}"/>
    <hyperlink ref="B18" r:id="rId17" display="https://support.tavant.com/browse/PEN-2247" xr:uid="{4E987C2B-2D1F-485A-9CF3-54A73D8A8023}"/>
    <hyperlink ref="B19" r:id="rId18" display="https://support.tavant.com/browse/PEN-2246" xr:uid="{2939FD5F-CFB3-4582-9F44-D082F8716841}"/>
    <hyperlink ref="B20" r:id="rId19" display="https://support.tavant.com/browse/PEN-2245" xr:uid="{B4C4A064-726C-4F3B-8E9C-01EB4EF59B5F}"/>
    <hyperlink ref="B21" r:id="rId20" display="https://support.tavant.com/browse/PEN-2244" xr:uid="{9E3CE190-264A-4684-9DC4-C63D8CC3C963}"/>
    <hyperlink ref="B22" r:id="rId21" display="https://support.tavant.com/browse/PEN-2243" xr:uid="{985F9ACD-066C-4361-A120-04AFF4FE2408}"/>
    <hyperlink ref="B23" r:id="rId22" display="https://support.tavant.com/browse/PEN-2242" xr:uid="{E670AF4D-DD18-48A5-BBE5-6A86324B65C4}"/>
    <hyperlink ref="B24" r:id="rId23" display="https://support.tavant.com/browse/PEN-2241" xr:uid="{6DA7E21B-8C3B-4AF1-906D-F9E7A7936663}"/>
    <hyperlink ref="B25" r:id="rId24" display="https://support.tavant.com/browse/PEN-2240" xr:uid="{74801081-C575-46A5-B47C-99319E49DC40}"/>
    <hyperlink ref="B26" r:id="rId25" display="https://support.tavant.com/browse/PEN-2239" xr:uid="{95920B22-86DE-49A6-9D97-5114743B1973}"/>
    <hyperlink ref="B27" r:id="rId26" display="https://support.tavant.com/browse/PEN-2238" xr:uid="{F537AA0B-AB3D-4B68-AC36-99EB50627DEA}"/>
    <hyperlink ref="B28" r:id="rId27" display="https://support.tavant.com/browse/PEN-2237" xr:uid="{893F199E-F7DE-4308-84F8-53E785996BC5}"/>
    <hyperlink ref="B29" r:id="rId28" display="https://support.tavant.com/browse/PEN-2236" xr:uid="{12296E1B-5C7A-4324-8441-62851B6D32A6}"/>
    <hyperlink ref="B30" r:id="rId29" display="https://support.tavant.com/browse/PEN-2235" xr:uid="{C25139BE-F9DF-46DF-82B8-8F0FF6F02432}"/>
    <hyperlink ref="B31" r:id="rId30" display="https://support.tavant.com/browse/PEN-2234" xr:uid="{2FE6BAD8-4EE0-44E8-B694-7AFCE2425CE4}"/>
    <hyperlink ref="B32" r:id="rId31" display="https://support.tavant.com/browse/PEN-2233" xr:uid="{96EC554D-9441-4529-AB03-8BDA8733E5C8}"/>
    <hyperlink ref="B33" r:id="rId32" display="https://support.tavant.com/browse/PEN-2232" xr:uid="{1CD8BDFC-4994-44E5-8C2D-4D0AC54D0FEC}"/>
    <hyperlink ref="B34" r:id="rId33" display="https://support.tavant.com/browse/PEN-2231" xr:uid="{57506B47-5E20-4D68-B577-08782BDA0706}"/>
    <hyperlink ref="B35" r:id="rId34" display="https://support.tavant.com/browse/PEN-2230" xr:uid="{01009918-08FC-4C90-A813-37D066849DE0}"/>
    <hyperlink ref="B36" r:id="rId35" display="https://support.tavant.com/browse/PEN-2229" xr:uid="{BA10114B-D67B-4F3B-BFE2-B63140DAFD24}"/>
    <hyperlink ref="B37" r:id="rId36" display="https://support.tavant.com/browse/PEN-2228" xr:uid="{EE2EAA37-336E-4DDC-8866-2B63858685E2}"/>
    <hyperlink ref="B38" r:id="rId37" display="https://support.tavant.com/browse/PEN-2227" xr:uid="{A8099A91-9D0A-466E-AE38-75CAB13B7849}"/>
    <hyperlink ref="B39" r:id="rId38" display="https://support.tavant.com/browse/PEN-2226" xr:uid="{D9D759D3-7847-4578-BC79-A1BBCC5F7745}"/>
    <hyperlink ref="B40" r:id="rId39" display="https://support.tavant.com/browse/PEN-2225" xr:uid="{45C4ABD2-ADD4-40FF-9359-DCABA5F161D9}"/>
    <hyperlink ref="B41" r:id="rId40" display="https://support.tavant.com/browse/PEN-2224" xr:uid="{AC159676-F6A9-4358-8065-BC0847137CB2}"/>
    <hyperlink ref="B42" r:id="rId41" display="https://support.tavant.com/browse/PEN-2223" xr:uid="{F5864D91-77E5-42CA-B7E6-68697F2CB3B4}"/>
    <hyperlink ref="B43" r:id="rId42" display="https://support.tavant.com/browse/PEN-2222" xr:uid="{A78C3DDF-5AEA-474D-A3A6-90E414BDBD7D}"/>
    <hyperlink ref="B44" r:id="rId43" display="https://support.tavant.com/browse/PEN-2221" xr:uid="{453A4BC7-CD44-4DED-94C1-80B46195EB3C}"/>
    <hyperlink ref="B45" r:id="rId44" display="https://support.tavant.com/browse/PEN-2220" xr:uid="{1A14B5AB-9CCE-459A-A5B8-9E16474EADFE}"/>
    <hyperlink ref="B46" r:id="rId45" display="https://support.tavant.com/browse/PEN-2219" xr:uid="{B983B156-D48F-4A07-BBAD-BF04C846385C}"/>
    <hyperlink ref="B47" r:id="rId46" display="https://support.tavant.com/browse/PEN-2217" xr:uid="{7E216BF5-271C-49F7-8C65-5300C3D5A807}"/>
    <hyperlink ref="B48" r:id="rId47" display="https://support.tavant.com/browse/PEN-2216" xr:uid="{6DB48BEE-54C2-41FF-96C5-8816BFBBD1F9}"/>
    <hyperlink ref="B49" r:id="rId48" display="https://support.tavant.com/browse/PEN-2071" xr:uid="{3B45B433-8F0C-42A4-82B2-BB069FD2F536}"/>
    <hyperlink ref="B50" r:id="rId49" display="https://support.tavant.com/browse/PEN-2069" xr:uid="{5F3FB6CA-0FAC-45E8-8F39-FECCB9EEFBD8}"/>
    <hyperlink ref="B51" r:id="rId50" display="https://support.tavant.com/browse/PEN-1983" xr:uid="{E301CE65-BA8C-4243-B9B1-A7552552CA32}"/>
    <hyperlink ref="B52" r:id="rId51" display="https://support.tavant.com/browse/PEN-1982" xr:uid="{3E7E663E-1BA4-4050-980D-A169F8BC8733}"/>
    <hyperlink ref="B53" r:id="rId52" display="https://support.tavant.com/browse/PEN-1981" xr:uid="{9264B6BB-1D2E-44FA-821B-E0C1453B934B}"/>
    <hyperlink ref="B54" r:id="rId53" display="https://support.tavant.com/browse/PEN-1980" xr:uid="{7B42561A-59CF-40D2-AF46-3C573BFAD185}"/>
    <hyperlink ref="B55" r:id="rId54" display="https://support.tavant.com/browse/PEN-1979" xr:uid="{7D6D1246-4F02-4E20-A73F-25F2E50DA1D2}"/>
    <hyperlink ref="B56" r:id="rId55" display="https://support.tavant.com/browse/PEN-1978" xr:uid="{B5091201-AE0F-4D0F-8B1D-55405A7617C1}"/>
    <hyperlink ref="B57" r:id="rId56" display="https://support.tavant.com/browse/PEN-1977" xr:uid="{902B0301-7CBF-4EE1-AF9B-A070A37F042A}"/>
    <hyperlink ref="B58" r:id="rId57" display="https://support.tavant.com/browse/PEN-1976" xr:uid="{763ECD13-ED1D-4C43-BA48-C170A722FA80}"/>
    <hyperlink ref="B59" r:id="rId58" display="https://support.tavant.com/browse/PEN-1975" xr:uid="{C646D048-63BC-4AF6-A52B-C43919B313B1}"/>
    <hyperlink ref="B60" r:id="rId59" display="https://support.tavant.com/browse/PEN-1974" xr:uid="{51381DDD-6B08-4767-ADFE-E4DD047D833C}"/>
    <hyperlink ref="B61" r:id="rId60" display="https://support.tavant.com/browse/PEN-1973" xr:uid="{E2033016-0C7F-45A7-9059-818582B9DB0A}"/>
    <hyperlink ref="B62" r:id="rId61" display="https://support.tavant.com/browse/PEN-1972" xr:uid="{5ACE49EC-7681-4D32-A303-DCAADB13F7D2}"/>
    <hyperlink ref="B63" r:id="rId62" display="https://support.tavant.com/browse/PEN-1971" xr:uid="{0B6E2C11-46EA-41D8-85D0-7A63CEA2AEE2}"/>
    <hyperlink ref="B64" r:id="rId63" display="https://support.tavant.com/browse/PEN-1970" xr:uid="{655358E2-1FC0-446B-AA95-6FAC65201D81}"/>
    <hyperlink ref="B65" r:id="rId64" display="https://support.tavant.com/browse/PEN-1969" xr:uid="{8BC792E9-5A18-4065-9D9C-24126E0F0B6B}"/>
    <hyperlink ref="B66" r:id="rId65" display="https://support.tavant.com/browse/PEN-1924" xr:uid="{2E26BE82-0B89-43B0-AC05-29EEFD45C245}"/>
    <hyperlink ref="B67" r:id="rId66" display="https://support.tavant.com/browse/PEN-1511" xr:uid="{3D4AAE65-392C-4F39-9588-F9B138833563}"/>
    <hyperlink ref="B68" r:id="rId67" display="https://support.tavant.com/browse/PEN-1510" xr:uid="{56B423C4-CB7A-4A83-88AC-D1351EBDC534}"/>
    <hyperlink ref="B69" r:id="rId68" display="https://support.tavant.com/browse/PEN-1509" xr:uid="{3242A3A7-E449-4D6E-9116-FD5C3AF7A3A0}"/>
    <hyperlink ref="B70" r:id="rId69" display="https://support.tavant.com/browse/PEN-1508" xr:uid="{6BAF2848-5594-418D-82CD-F39AE9CC2B52}"/>
    <hyperlink ref="B71" r:id="rId70" display="https://support.tavant.com/browse/PEN-1507" xr:uid="{1D1E904C-F121-4BEB-813C-E490D8E6BAF6}"/>
    <hyperlink ref="B72" r:id="rId71" display="https://support.tavant.com/browse/PEN-1506" xr:uid="{BBDC694D-75FA-4402-9007-B8C1F4297AF9}"/>
    <hyperlink ref="B73" r:id="rId72" display="https://support.tavant.com/browse/PEN-1505" xr:uid="{FF49D64B-074E-42B5-9EB8-5209580E4D97}"/>
    <hyperlink ref="B74" r:id="rId73" display="https://support.tavant.com/browse/PEN-1504" xr:uid="{9C82E584-C724-43E8-A910-DB2601792FFE}"/>
    <hyperlink ref="B75" r:id="rId74" display="https://support.tavant.com/browse/PEN-1503" xr:uid="{1C7869D5-E4FB-47FF-95A7-EE94F9CF6C32}"/>
    <hyperlink ref="B76" r:id="rId75" display="https://support.tavant.com/browse/PEN-1502" xr:uid="{3DCE5E1E-907C-4F08-A863-459D3F30FB67}"/>
    <hyperlink ref="B77" r:id="rId76" display="https://support.tavant.com/browse/PEN-1501" xr:uid="{EC934CA7-2A85-4514-9A6C-356CC08377BC}"/>
    <hyperlink ref="B78" r:id="rId77" display="https://support.tavant.com/browse/PEN-1500" xr:uid="{E9850851-E195-4632-AE2C-3449ABECA6B5}"/>
    <hyperlink ref="B79" r:id="rId78" display="https://support.tavant.com/browse/PEN-1499" xr:uid="{18BF8FBC-1988-4BA3-BCB5-9BC07FD5EBE2}"/>
    <hyperlink ref="B80" r:id="rId79" display="https://support.tavant.com/browse/PEN-1498" xr:uid="{B908D479-E762-4C80-9FCD-2EE8CA1D253D}"/>
    <hyperlink ref="B81" r:id="rId80" display="https://support.tavant.com/browse/PEN-1497" xr:uid="{5E72D8B1-B8E7-40CE-8608-6AE462370E93}"/>
    <hyperlink ref="B82" r:id="rId81" display="https://support.tavant.com/browse/PEN-1496" xr:uid="{C476E05E-16E7-4076-BD7B-F9E89BE0A9B7}"/>
    <hyperlink ref="B83" r:id="rId82" display="https://support.tavant.com/browse/PEN-1495" xr:uid="{2B788800-8371-40F4-8135-38E979516A6E}"/>
    <hyperlink ref="B84" r:id="rId83" display="https://support.tavant.com/browse/PEN-1494" xr:uid="{1AE66C90-4057-4CA9-BD41-9FD09781522C}"/>
    <hyperlink ref="B85" r:id="rId84" display="https://support.tavant.com/browse/PEN-1493" xr:uid="{A534F611-3E41-40EF-85FD-56DB02B1836B}"/>
    <hyperlink ref="B86" r:id="rId85" display="https://support.tavant.com/browse/PEN-1492" xr:uid="{368AAFAA-E83D-4AED-9B0C-0BC7A8117E85}"/>
    <hyperlink ref="B87" r:id="rId86" display="https://support.tavant.com/browse/PEN-1491" xr:uid="{D7A44C7B-18EF-4AFD-8E1F-A8E684AA2CBA}"/>
    <hyperlink ref="B88" r:id="rId87" display="https://support.tavant.com/browse/PEN-1490" xr:uid="{55DC88CE-0406-453A-9C53-A861B25283D4}"/>
    <hyperlink ref="B89" r:id="rId88" display="https://support.tavant.com/browse/PEN-1489" xr:uid="{01BE8D3A-DC9B-4ECD-9E20-9591A39D346A}"/>
    <hyperlink ref="B90" r:id="rId89" display="https://support.tavant.com/browse/PEN-1465" xr:uid="{E719BC4B-90EE-49F1-9314-7F8D6E7E9BCE}"/>
    <hyperlink ref="B91" r:id="rId90" display="https://support.tavant.com/browse/PEN-1363" xr:uid="{51B230CA-5E8F-441E-B252-0777ADED544F}"/>
    <hyperlink ref="B92" r:id="rId91" display="https://support.tavant.com/browse/PEN-1361" xr:uid="{DE0C6651-7DFF-4859-9E74-F2EFC77DB9D6}"/>
    <hyperlink ref="B93" r:id="rId92" display="https://support.tavant.com/browse/PEN-1311" xr:uid="{6D27616D-6E8A-4898-A414-3AE0D831C6DA}"/>
    <hyperlink ref="B94" r:id="rId93" display="https://support.tavant.com/browse/PEN-1309" xr:uid="{86D290F2-8463-4E87-9668-80FAFB4AB703}"/>
    <hyperlink ref="B95" r:id="rId94" display="https://support.tavant.com/browse/PEN-1292" xr:uid="{9874E1D3-BD99-4DEC-8242-505672994349}"/>
    <hyperlink ref="B96" r:id="rId95" display="https://support.tavant.com/browse/PEN-1285" xr:uid="{557E87D0-E48C-4AAE-976F-C3530F22CDC2}"/>
    <hyperlink ref="B97" r:id="rId96" display="https://support.tavant.com/browse/PEN-1284" xr:uid="{AA945382-2619-43E0-8005-6A949BAF2922}"/>
    <hyperlink ref="B98" r:id="rId97" display="https://support.tavant.com/browse/PEN-1283" xr:uid="{2ACC7B56-C5E9-4DE4-A9BC-5C39984D750F}"/>
    <hyperlink ref="B99" r:id="rId98" display="https://support.tavant.com/browse/PEN-1282" xr:uid="{01C9C318-F2A7-4871-9C59-AC1FA72FB507}"/>
    <hyperlink ref="B100" r:id="rId99" display="https://support.tavant.com/browse/PEN-1281" xr:uid="{DDD95E2C-83F2-4022-906F-6014FFD97659}"/>
    <hyperlink ref="B101" r:id="rId100" display="https://support.tavant.com/browse/PEN-1280" xr:uid="{854033EB-AC52-418B-A24F-7AFB817EA45C}"/>
    <hyperlink ref="B102" r:id="rId101" display="https://support.tavant.com/browse/PEN-1279" xr:uid="{2EA1A835-CB57-4CB4-BA90-7FB072EECE8C}"/>
    <hyperlink ref="B103" r:id="rId102" display="https://support.tavant.com/browse/PEN-1278" xr:uid="{6857A257-5CBB-42A7-ABB0-BCCD546549BA}"/>
    <hyperlink ref="B104" r:id="rId103" display="https://support.tavant.com/browse/PEN-1277" xr:uid="{07845812-526D-4DB1-ADB7-EE6D35B118C5}"/>
    <hyperlink ref="B105" r:id="rId104" display="https://support.tavant.com/browse/PEN-1276" xr:uid="{49EAC25F-D9EB-438F-962B-DA10E3D2B8BB}"/>
    <hyperlink ref="B106" r:id="rId105" display="https://support.tavant.com/browse/PEN-1275" xr:uid="{F9699E28-AA94-4E3B-B18A-0378BAB09E87}"/>
    <hyperlink ref="B107" r:id="rId106" display="https://support.tavant.com/browse/PEN-1274" xr:uid="{C40C3B4A-273B-4CE9-B4C8-64F1017220B9}"/>
    <hyperlink ref="B108" r:id="rId107" display="https://support.tavant.com/browse/PEN-1273" xr:uid="{37851A40-7383-4FCF-A3BD-68B57362CF5B}"/>
    <hyperlink ref="B109" r:id="rId108" display="https://support.tavant.com/browse/PEN-1272" xr:uid="{FAB76920-4447-4EB2-86E9-26979AF0A417}"/>
    <hyperlink ref="B110" r:id="rId109" display="https://support.tavant.com/browse/PEN-1271" xr:uid="{E1160779-31D6-4A11-83E2-707ED82442E8}"/>
    <hyperlink ref="B111" r:id="rId110" display="https://support.tavant.com/browse/PEN-1270" xr:uid="{56F0DEE4-D2D2-4A16-990D-AA251ADE915C}"/>
    <hyperlink ref="B112" r:id="rId111" display="https://support.tavant.com/browse/PEN-1269" xr:uid="{56C622E8-6E15-40C9-A47A-8C0C7F9A4C75}"/>
    <hyperlink ref="B113" r:id="rId112" display="https://support.tavant.com/browse/PEN-1268" xr:uid="{22579B7A-FBBE-4141-8932-F0F513F8BC5E}"/>
    <hyperlink ref="B114" r:id="rId113" display="https://support.tavant.com/browse/PEN-1267" xr:uid="{2410AB61-2D97-4487-8568-1F1F4E728DE9}"/>
    <hyperlink ref="B115" r:id="rId114" display="https://support.tavant.com/browse/PEN-1266" xr:uid="{89EBDA7D-6324-48D3-AB8D-902E878F21E7}"/>
    <hyperlink ref="B116" r:id="rId115" display="https://support.tavant.com/browse/PEN-1265" xr:uid="{BCEF0B4B-06D6-4217-BC49-C14184957FD0}"/>
    <hyperlink ref="B117" r:id="rId116" display="https://support.tavant.com/browse/PEN-1263" xr:uid="{96689349-43BF-4EBB-84EE-20C3086FE873}"/>
    <hyperlink ref="B118" r:id="rId117" display="https://support.tavant.com/browse/PEN-1262" xr:uid="{71C52CD8-25C2-4D5A-AE09-4955912C6C9F}"/>
    <hyperlink ref="B119" r:id="rId118" display="https://support.tavant.com/browse/PEN-1261" xr:uid="{D4A460C0-4408-4886-A782-03CDDB995FB1}"/>
    <hyperlink ref="B120" r:id="rId119" display="https://support.tavant.com/browse/PEN-1259" xr:uid="{B746B137-6071-4068-B00F-BA8D3DF2D3F7}"/>
    <hyperlink ref="B121" r:id="rId120" display="https://support.tavant.com/browse/PEN-1258" xr:uid="{EB16EFC8-6538-481E-99AB-8EA8B93BD297}"/>
    <hyperlink ref="B122" r:id="rId121" display="https://support.tavant.com/browse/PEN-1257" xr:uid="{623EDDB8-9E71-413F-A8DD-343E12B1AB87}"/>
    <hyperlink ref="B123" r:id="rId122" display="https://support.tavant.com/browse/PEN-1256" xr:uid="{3ECAB402-4B27-472D-B282-9E7A6AB05F7D}"/>
    <hyperlink ref="B124" r:id="rId123" display="https://support.tavant.com/browse/PEN-1254" xr:uid="{5B6A779C-BA1C-4010-81AB-3055B66AA259}"/>
    <hyperlink ref="B125" r:id="rId124" display="https://support.tavant.com/browse/PEN-1253" xr:uid="{4AFD9477-D11F-4C1C-A135-5C7BBF525A01}"/>
    <hyperlink ref="B126" r:id="rId125" display="https://support.tavant.com/browse/PEN-1169" xr:uid="{964D0B72-CE51-4505-80FE-F62AB99E6385}"/>
    <hyperlink ref="B127" r:id="rId126" display="https://support.tavant.com/browse/PEN-1168" xr:uid="{8C497AD4-1364-4803-8A0C-D4F86D19DC95}"/>
    <hyperlink ref="B128" r:id="rId127" display="https://support.tavant.com/browse/PEN-1167" xr:uid="{11DA23C9-88EC-40B5-9921-85274067BB1D}"/>
    <hyperlink ref="B129" r:id="rId128" display="https://support.tavant.com/browse/PEN-1166" xr:uid="{3B8005D9-563F-4D79-9101-B91FC7A05366}"/>
    <hyperlink ref="B130" r:id="rId129" display="https://support.tavant.com/browse/PEN-1165" xr:uid="{E4C72549-1597-40D5-9A5A-09C7823F70C9}"/>
    <hyperlink ref="B131" r:id="rId130" display="https://support.tavant.com/browse/PEN-1164" xr:uid="{1C3797C8-EAC8-4E32-B9CC-527CCEF98B76}"/>
    <hyperlink ref="B132" r:id="rId131" display="https://support.tavant.com/browse/PEN-1163" xr:uid="{AB2EBBD2-7FC3-4133-9694-D7367B71B586}"/>
    <hyperlink ref="B133" r:id="rId132" display="https://support.tavant.com/browse/PEN-1162" xr:uid="{C7AA2682-3E07-4CDC-9952-8552122FF738}"/>
    <hyperlink ref="B134" r:id="rId133" display="https://support.tavant.com/browse/PEN-1161" xr:uid="{828CF412-1548-428F-8F2C-35B3FDE979DE}"/>
    <hyperlink ref="B135" r:id="rId134" display="https://support.tavant.com/browse/PEN-1160" xr:uid="{123F3041-0936-4910-BD9A-14789A8B69E7}"/>
    <hyperlink ref="B136" r:id="rId135" display="https://support.tavant.com/browse/PEN-1159" xr:uid="{D3CBA9DD-3EF5-437D-8612-AA434436A270}"/>
    <hyperlink ref="B137" r:id="rId136" display="https://support.tavant.com/browse/PEN-1158" xr:uid="{38A5B218-BEDD-4F13-BE35-7B215690B097}"/>
    <hyperlink ref="B138" r:id="rId137" display="https://support.tavant.com/browse/PEN-1157" xr:uid="{0CD91A88-FE77-43B1-852F-A13FD45BF404}"/>
  </hyperlinks>
  <pageMargins left="0.7" right="0.7" top="0.75" bottom="0.75" header="0.3" footer="0.3"/>
  <pageSetup orientation="portrait" r:id="rId1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EncompassIntegration</vt:lpstr>
      <vt:lpstr>IDS Test cases</vt:lpstr>
      <vt:lpstr>1003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Tavant Support System</dc:title>
  <dc:creator>Divyashree B.S</dc:creator>
  <cp:lastModifiedBy>Shashidhar C</cp:lastModifiedBy>
  <dcterms:created xsi:type="dcterms:W3CDTF">2018-05-30T12:27:19Z</dcterms:created>
  <dcterms:modified xsi:type="dcterms:W3CDTF">2018-09-18T13:15:37Z</dcterms:modified>
</cp:coreProperties>
</file>