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ir/projects/work/openchs/openchs-server/openchs-server-api/src/test/resources/"/>
    </mc:Choice>
  </mc:AlternateContent>
  <xr:revisionPtr revIDLastSave="0" documentId="13_ncr:1_{0B7C9348-0617-AD48-99D6-2A089D6A745F}" xr6:coauthVersionLast="36" xr6:coauthVersionMax="36" xr10:uidLastSave="{00000000-0000-0000-0000-000000000000}"/>
  <bookViews>
    <workbookView xWindow="0" yWindow="440" windowWidth="28800" windowHeight="17560" activeTab="5" xr2:uid="{00000000-000D-0000-FFFF-FFFF00000000}"/>
  </bookViews>
  <sheets>
    <sheet name="Amalzar_Madhyamik_24-7" sheetId="1" r:id="rId1"/>
    <sheet name="Amalzar_Prathmik_3-8" sheetId="2" r:id="rId2"/>
    <sheet name="Madhyamik_Follow up_26-9" sheetId="3" r:id="rId3"/>
    <sheet name="Relationship" sheetId="5" r:id="rId4"/>
    <sheet name="ambos 3-10" sheetId="4" r:id="rId5"/>
    <sheet name="Checklist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6" i="2" l="1"/>
  <c r="AF5" i="2"/>
  <c r="AF4" i="2"/>
  <c r="AF3" i="2"/>
  <c r="AF2" i="2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<sst xmlns="http://schemas.openxmlformats.org/spreadsheetml/2006/main" count="1172" uniqueCount="217">
  <si>
    <t>Sr No</t>
  </si>
  <si>
    <t>Full Name</t>
  </si>
  <si>
    <t>DOB</t>
  </si>
  <si>
    <t>Mother's Name</t>
  </si>
  <si>
    <t>Sex</t>
  </si>
  <si>
    <t>Contact Number 1:</t>
  </si>
  <si>
    <t>Iron tablets</t>
  </si>
  <si>
    <t>Cast</t>
  </si>
  <si>
    <t>Iron tablets consumed in last month</t>
  </si>
  <si>
    <t>Menstrutation started</t>
  </si>
  <si>
    <t>Date of Last Menstrual period</t>
  </si>
  <si>
    <t>If Yes, Age at Menarche</t>
  </si>
  <si>
    <t>Absorbent material used</t>
  </si>
  <si>
    <t>Menstrual disorder</t>
  </si>
  <si>
    <t>Does she remain absent during menstruation?</t>
  </si>
  <si>
    <t>If yes reason</t>
  </si>
  <si>
    <t>Any treatment taken</t>
  </si>
  <si>
    <t>Standard</t>
  </si>
  <si>
    <t>School</t>
  </si>
  <si>
    <t>School Village</t>
  </si>
  <si>
    <t>Village</t>
  </si>
  <si>
    <t>Unique health ID</t>
  </si>
  <si>
    <t>What is she/he doing?</t>
  </si>
  <si>
    <t>Parents</t>
  </si>
  <si>
    <t>Father's occupation</t>
  </si>
  <si>
    <t>Father's addiction</t>
  </si>
  <si>
    <t>Mother's occupation</t>
  </si>
  <si>
    <t>Mother's addiction (Alcohol)</t>
  </si>
  <si>
    <t>Ration card</t>
  </si>
  <si>
    <t>Adol education</t>
  </si>
  <si>
    <t>If not in school (dropped out) Reasons for dropping out:</t>
  </si>
  <si>
    <t>Aarti Kanubhaibhai Vasava</t>
  </si>
  <si>
    <t>If not in School (dropped out) After which standard left the school:</t>
  </si>
  <si>
    <t>Mother's addiction</t>
  </si>
  <si>
    <t>Contact Number2 :</t>
  </si>
  <si>
    <t>Chronic sickness in Family</t>
  </si>
  <si>
    <t>Number of family members</t>
  </si>
  <si>
    <t>Number of brothers</t>
  </si>
  <si>
    <t>Number of Sisters</t>
  </si>
  <si>
    <t>Female</t>
  </si>
  <si>
    <t>Height</t>
  </si>
  <si>
    <t>Not received</t>
  </si>
  <si>
    <t>Weight</t>
  </si>
  <si>
    <t>BMI</t>
  </si>
  <si>
    <t>Hemoglobin</t>
  </si>
  <si>
    <t>Sickling (If HB&lt;7)</t>
  </si>
  <si>
    <t>Is there any physical defect?</t>
  </si>
  <si>
    <t>Is there a swelling at lower back?</t>
  </si>
  <si>
    <t>Is there Cleft lip/Cleft palate?</t>
  </si>
  <si>
    <t>Is there large gap between toe and finger?</t>
  </si>
  <si>
    <t>Is her nails/tongue pale?</t>
  </si>
  <si>
    <t>Is there a white patch in her eyes?</t>
  </si>
  <si>
    <t>Is there any problem in leg bone?</t>
  </si>
  <si>
    <t>Is she/he severely malnourished?</t>
  </si>
  <si>
    <t>Is there a swelling over throat?</t>
  </si>
  <si>
    <t>Is there pus coming from ear?</t>
  </si>
  <si>
    <t>Does she have difficulty in breathing while playing?</t>
  </si>
  <si>
    <t xml:space="preserve"> Are there dental carries?</t>
  </si>
  <si>
    <t>Has she ever suffered from convulsions?</t>
  </si>
  <si>
    <t>Does she have impaired vision?</t>
  </si>
  <si>
    <t xml:space="preserve"> Does she have impaired hearing?</t>
  </si>
  <si>
    <t>Yes</t>
  </si>
  <si>
    <t>Is there any neurological motor defect?</t>
  </si>
  <si>
    <t>Is her behavior different from others?</t>
  </si>
  <si>
    <t>30-8-2017</t>
  </si>
  <si>
    <t>Is she slower than others in learning and understanding new things?</t>
  </si>
  <si>
    <t>Old cloth</t>
  </si>
  <si>
    <t>Is there any developmental delay or disability seen?</t>
  </si>
  <si>
    <t>Lower abdominal pain</t>
  </si>
  <si>
    <t>Pain</t>
  </si>
  <si>
    <t>No treatment</t>
  </si>
  <si>
    <t>Is there any other condition you want to mention about him/her?</t>
  </si>
  <si>
    <t>Sickness in last 3 months</t>
  </si>
  <si>
    <t>Hospitalized in last 3 months</t>
  </si>
  <si>
    <t>Do you have any addiction</t>
  </si>
  <si>
    <t>How are your friends?</t>
  </si>
  <si>
    <t>Sexually active</t>
  </si>
  <si>
    <t>Unprotected sex</t>
  </si>
  <si>
    <t>Partners</t>
  </si>
  <si>
    <t>Vehicle (2 wheeler)</t>
  </si>
  <si>
    <t>Do you drive 2 wheeler?</t>
  </si>
  <si>
    <t>License</t>
  </si>
  <si>
    <t>Aarti Mangabhai Vasava</t>
  </si>
  <si>
    <t>Have you suffered from Road Traffic Accident in last 6 months?</t>
  </si>
  <si>
    <t>Aarti Sureshbhai Vasava</t>
  </si>
  <si>
    <t>Anjana Shankarbhai Vasava</t>
  </si>
  <si>
    <t>20-8-2017</t>
  </si>
  <si>
    <t>Falalin</t>
  </si>
  <si>
    <t>No problem</t>
  </si>
  <si>
    <t>No</t>
  </si>
  <si>
    <t>Bhavana Rameshbhai Vasava</t>
  </si>
  <si>
    <t>janyuary 2017</t>
  </si>
  <si>
    <t xml:space="preserve">ધો - 8 માં  આવેલું હજી સુધી બે વાર આવ્યું છે </t>
  </si>
  <si>
    <t>Ankita Manesh Vasava</t>
  </si>
  <si>
    <t>Madhuben</t>
  </si>
  <si>
    <t>ST</t>
  </si>
  <si>
    <t>Vanitaben</t>
  </si>
  <si>
    <t>Prathmik</t>
  </si>
  <si>
    <t>Amalzar</t>
  </si>
  <si>
    <t>Aamalzar</t>
  </si>
  <si>
    <t>Both Alive</t>
  </si>
  <si>
    <t>Sarkari Madhyamik shala</t>
  </si>
  <si>
    <t>Farming</t>
  </si>
  <si>
    <t>Alcohol</t>
  </si>
  <si>
    <t>Labour</t>
  </si>
  <si>
    <t>Tobacco</t>
  </si>
  <si>
    <t>Continued</t>
  </si>
  <si>
    <t>Aamlzar</t>
  </si>
  <si>
    <t>No sickness</t>
  </si>
  <si>
    <t>None</t>
  </si>
  <si>
    <t>Good</t>
  </si>
  <si>
    <t>Not applicable</t>
  </si>
  <si>
    <t>Gundecha3</t>
  </si>
  <si>
    <t>Job</t>
  </si>
  <si>
    <t>Housework</t>
  </si>
  <si>
    <t>Subhadra Dalpat Vasava</t>
  </si>
  <si>
    <t>Narmadaben</t>
  </si>
  <si>
    <t>Other</t>
  </si>
  <si>
    <t>Fever</t>
  </si>
  <si>
    <t>&gt;6</t>
  </si>
  <si>
    <t>Amod Mukhya</t>
  </si>
  <si>
    <t>Only Mother alive</t>
  </si>
  <si>
    <t>BPL</t>
  </si>
  <si>
    <t>Hetal Champakbhai Vasava</t>
  </si>
  <si>
    <t>Only Father alive</t>
  </si>
  <si>
    <t>What is she doing?</t>
  </si>
  <si>
    <t>Athuben</t>
  </si>
  <si>
    <t>Gundecha2</t>
  </si>
  <si>
    <t>Arpita Maheshbhai Vasava</t>
  </si>
  <si>
    <t>Meenaben</t>
  </si>
  <si>
    <t>chek Date</t>
  </si>
  <si>
    <t>Kanchanben</t>
  </si>
  <si>
    <t>Teenaben</t>
  </si>
  <si>
    <t>Ambos</t>
  </si>
  <si>
    <t>Damlai</t>
  </si>
  <si>
    <t>Garvika Babubhai Vasava</t>
  </si>
  <si>
    <t>Bebiben</t>
  </si>
  <si>
    <t>Received</t>
  </si>
  <si>
    <t>Sanitary pad</t>
  </si>
  <si>
    <t>Epilepsy</t>
  </si>
  <si>
    <t>Priyankaben Prabhatbhai vsava</t>
  </si>
  <si>
    <t>Kailashben</t>
  </si>
  <si>
    <t>Kokilaben</t>
  </si>
  <si>
    <t>20-9-2004</t>
  </si>
  <si>
    <t>Pyalben Vinodbhai vsava</t>
  </si>
  <si>
    <t>Jyotiben</t>
  </si>
  <si>
    <t>નવું નામ - ચેક અપ બાકી</t>
  </si>
  <si>
    <t>Neetaben</t>
  </si>
  <si>
    <t>15/12/2005</t>
  </si>
  <si>
    <t>job</t>
  </si>
  <si>
    <t xml:space="preserve">માતા આશા કાર્યકર છે </t>
  </si>
  <si>
    <t>Taraben</t>
  </si>
  <si>
    <t>Lataben</t>
  </si>
  <si>
    <t>16/7/2006</t>
  </si>
  <si>
    <t>IndividualAUUID</t>
  </si>
  <si>
    <t>IndividualBUUID</t>
  </si>
  <si>
    <t>RelationshipType</t>
  </si>
  <si>
    <t>EnterDateTime</t>
  </si>
  <si>
    <t>Individual UUID</t>
  </si>
  <si>
    <t>4c9428c6-a5e1-4c3f-9b34-9b678fef549e</t>
  </si>
  <si>
    <t>0c14378e-c0ed-4173-8953-2f6e56107dfd</t>
  </si>
  <si>
    <t>579f6ce0-5bed-442d-818b-18f0dd43e248</t>
  </si>
  <si>
    <t>50c94670-0928-46ce-8cc1-01a417cd91cb</t>
  </si>
  <si>
    <t>08752f45-49a6-439e-abce-56079988eb5b</t>
  </si>
  <si>
    <t>sister-sister</t>
  </si>
  <si>
    <t>Enrolment UUID</t>
  </si>
  <si>
    <t>81286f81-e70c-4428-ad63-589a2d36e0f6</t>
  </si>
  <si>
    <t>c70a05b7-16e5-478a-ba49-f344742a186b</t>
  </si>
  <si>
    <t>8bce2bc5-f3d3-459c-a69a-de5a98846e97</t>
  </si>
  <si>
    <t>fb099f8b-6774-4d35-a33d-22c86a82f9db</t>
  </si>
  <si>
    <t>b377cc26-4ed6-4784-9cbf-50db4f397f35</t>
  </si>
  <si>
    <t>8e9a337f-e5c9-4992-88f4-feb7a13de6f8</t>
  </si>
  <si>
    <t>efe23bea-400c-4eef-9060-d7456700acc5</t>
  </si>
  <si>
    <t>b835cc3a-8fd5-43a1-ab8f-27e231f222ea</t>
  </si>
  <si>
    <t>8bdf8c30-78ea-4b08-b463-19e62234ffb1</t>
  </si>
  <si>
    <t>233bacdb-2448-4e16-98c3-744a9f30dcad</t>
  </si>
  <si>
    <t>b2f95e55-e317-4b0d-8f51-fefc0acf36eb</t>
  </si>
  <si>
    <t>ba089d3f-27c1-40ec-afd0-bb4bf7c8fa6f</t>
  </si>
  <si>
    <t>6b5c3198-cc88-4ea4-a974-90176e6dae31</t>
  </si>
  <si>
    <t>6bac5219-a6ec-4258-b3c1-19f4351bba6a</t>
  </si>
  <si>
    <t>6f8bee77-c3e9-448c-97f0-d0a95c52c45d</t>
  </si>
  <si>
    <t>6bac58b0-1c82-441e-83b2-8320f3bfa1fa</t>
  </si>
  <si>
    <t>9d542202-ffa6-4fdc-98e3-5cf5dd9b4819</t>
  </si>
  <si>
    <t>28971e03-87f6-475e-9b8b-5d87a8a8476d</t>
  </si>
  <si>
    <t>e1773020-0ea8-45c4-80e9-3f201669d8c6</t>
  </si>
  <si>
    <t>79c85a2c-0f9c-4f15-9afa-54c1027b5c14</t>
  </si>
  <si>
    <t>9f4bbb61-db00-4ed8-9639-68c807b9e59a</t>
  </si>
  <si>
    <t>f3035c3e-6119-40b7-89fe-012c7a260b43</t>
  </si>
  <si>
    <t>bfa41e25-e4bf-4b37-bb09-4cdb43f017ca</t>
  </si>
  <si>
    <t>518fad32-6a1a-4db3-ac1e-1e0098391430</t>
  </si>
  <si>
    <t>0b5c8dff-c737-4b84-9bdc-b95f91c22092</t>
  </si>
  <si>
    <t>2aedcffa-a041-46ad-97b7-8eb87a59f445</t>
  </si>
  <si>
    <t>7605b697-ecf4-42c0-8a5a-10c8d40e3aa7</t>
  </si>
  <si>
    <t>3aed5e72-8de2-4fc9-a77e-f4b217741376</t>
  </si>
  <si>
    <t>4996203e-11dd-4edb-b53f-ff01d9272ee4</t>
  </si>
  <si>
    <t xml:space="preserve">Twinkalben Vikrambhai vsava </t>
  </si>
  <si>
    <t>Anitaben Natvarbhai vsava</t>
  </si>
  <si>
    <t>Umaben Jitubhai vsava</t>
  </si>
  <si>
    <t>Trishaben Kamleshbhai vsava</t>
  </si>
  <si>
    <t>Pranjalben Fatesingbhai vsava</t>
  </si>
  <si>
    <t>OPV 0</t>
  </si>
  <si>
    <t>Completion Date</t>
  </si>
  <si>
    <t>Base Date</t>
  </si>
  <si>
    <t>Item Name</t>
  </si>
  <si>
    <t>Pentavalent 3</t>
  </si>
  <si>
    <t>Pentavalent 2</t>
  </si>
  <si>
    <t>Pentavalent 1</t>
  </si>
  <si>
    <t>Albendazole 5</t>
  </si>
  <si>
    <t>Albendazole 4</t>
  </si>
  <si>
    <t>Albendazole 3</t>
  </si>
  <si>
    <t>Albendazole 2</t>
  </si>
  <si>
    <t>Albendazole 1</t>
  </si>
  <si>
    <t>Vitamin A 5</t>
  </si>
  <si>
    <t>Vitamin A 3</t>
  </si>
  <si>
    <t>Vitamin A 2</t>
  </si>
  <si>
    <t>Vitamin A 1</t>
  </si>
  <si>
    <t>Measles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</si>
</sst>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4"/>
      <name val="Calibri"/>
    </font>
    <font>
      <sz val="11"/>
      <name val="Calibri"/>
    </font>
    <font>
      <sz val="11"/>
      <color rgb="FFFF0000"/>
      <name val="Calibri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horizontal="center" textRotation="90" wrapText="1"/>
    </xf>
    <xf numFmtId="14" fontId="1" fillId="2" borderId="2" xfId="0" applyNumberFormat="1" applyFont="1" applyFill="1" applyBorder="1" applyAlignment="1">
      <alignment horizontal="center" textRotation="90" wrapText="1"/>
    </xf>
    <xf numFmtId="0" fontId="1" fillId="3" borderId="2" xfId="0" applyFont="1" applyFill="1" applyBorder="1" applyAlignment="1">
      <alignment horizontal="center" textRotation="90"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2" fillId="0" borderId="4" xfId="0" applyFont="1" applyBorder="1" applyAlignment="1"/>
    <xf numFmtId="0" fontId="2" fillId="0" borderId="4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14" fontId="5" fillId="0" borderId="0" xfId="0" applyNumberFormat="1" applyFont="1" applyAlignment="1"/>
    <xf numFmtId="0" fontId="6" fillId="0" borderId="0" xfId="0" applyFont="1" applyAlignment="1"/>
    <xf numFmtId="0" fontId="7" fillId="2" borderId="2" xfId="0" applyFont="1" applyFill="1" applyBorder="1" applyAlignment="1">
      <alignment horizontal="center" textRotation="90" wrapText="1"/>
    </xf>
    <xf numFmtId="0" fontId="6" fillId="2" borderId="1" xfId="0" applyFont="1" applyFill="1" applyBorder="1" applyAlignment="1">
      <alignment horizontal="center" textRotation="90" wrapText="1"/>
    </xf>
    <xf numFmtId="0" fontId="6" fillId="2" borderId="2" xfId="0" applyFont="1" applyFill="1" applyBorder="1" applyAlignment="1">
      <alignment horizontal="center" textRotation="90" wrapText="1"/>
    </xf>
    <xf numFmtId="14" fontId="6" fillId="2" borderId="2" xfId="0" applyNumberFormat="1" applyFont="1" applyFill="1" applyBorder="1" applyAlignment="1">
      <alignment horizontal="center" textRotation="90" wrapText="1"/>
    </xf>
    <xf numFmtId="0" fontId="6" fillId="2" borderId="2" xfId="0" applyFont="1" applyFill="1" applyBorder="1" applyAlignment="1">
      <alignment horizontal="center" textRotation="90"/>
    </xf>
    <xf numFmtId="0" fontId="6" fillId="2" borderId="3" xfId="0" applyFont="1" applyFill="1" applyBorder="1" applyAlignment="1">
      <alignment horizontal="center" textRotation="90" wrapText="1"/>
    </xf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4" borderId="0" xfId="0" applyFont="1" applyFill="1"/>
    <xf numFmtId="0" fontId="5" fillId="0" borderId="0" xfId="0" applyFont="1"/>
    <xf numFmtId="0" fontId="5" fillId="0" borderId="4" xfId="0" applyFont="1" applyBorder="1" applyAlignment="1"/>
    <xf numFmtId="0" fontId="5" fillId="4" borderId="0" xfId="0" applyFont="1" applyFill="1" applyAlignment="1"/>
    <xf numFmtId="0" fontId="8" fillId="0" borderId="0" xfId="0" applyFont="1" applyAlignment="1"/>
    <xf numFmtId="0" fontId="6" fillId="0" borderId="4" xfId="0" applyFont="1" applyBorder="1" applyAlignment="1">
      <alignment horizontal="center" textRotation="90" wrapText="1"/>
    </xf>
    <xf numFmtId="49" fontId="5" fillId="0" borderId="0" xfId="0" applyNumberFormat="1" applyFont="1" applyAlignment="1"/>
    <xf numFmtId="0" fontId="5" fillId="0" borderId="6" xfId="0" applyFont="1" applyBorder="1" applyAlignment="1"/>
    <xf numFmtId="14" fontId="5" fillId="0" borderId="6" xfId="0" applyNumberFormat="1" applyFont="1" applyBorder="1" applyAlignment="1"/>
    <xf numFmtId="0" fontId="5" fillId="0" borderId="6" xfId="0" applyFont="1" applyBorder="1" applyAlignment="1">
      <alignment horizontal="right"/>
    </xf>
    <xf numFmtId="0" fontId="5" fillId="0" borderId="6" xfId="0" applyFont="1" applyBorder="1"/>
    <xf numFmtId="49" fontId="5" fillId="0" borderId="6" xfId="0" applyNumberFormat="1" applyFont="1" applyBorder="1" applyAlignment="1"/>
    <xf numFmtId="0" fontId="5" fillId="0" borderId="4" xfId="0" applyFont="1" applyBorder="1" applyAlignment="1">
      <alignment horizontal="right"/>
    </xf>
    <xf numFmtId="0" fontId="5" fillId="6" borderId="5" xfId="0" applyFont="1" applyFill="1" applyBorder="1" applyAlignment="1"/>
    <xf numFmtId="14" fontId="5" fillId="6" borderId="5" xfId="0" applyNumberFormat="1" applyFont="1" applyFill="1" applyBorder="1" applyAlignment="1">
      <alignment horizontal="right"/>
    </xf>
    <xf numFmtId="0" fontId="5" fillId="6" borderId="5" xfId="0" applyFont="1" applyFill="1" applyBorder="1" applyAlignment="1">
      <alignment horizontal="right"/>
    </xf>
    <xf numFmtId="49" fontId="5" fillId="6" borderId="5" xfId="0" applyNumberFormat="1" applyFont="1" applyFill="1" applyBorder="1" applyAlignment="1"/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wrapText="1"/>
    </xf>
    <xf numFmtId="0" fontId="5" fillId="0" borderId="0" xfId="0" applyFont="1" applyAlignment="1">
      <alignment horizontal="right" wrapText="1"/>
    </xf>
    <xf numFmtId="0" fontId="5" fillId="5" borderId="5" xfId="0" applyFont="1" applyFill="1" applyBorder="1" applyAlignment="1"/>
    <xf numFmtId="0" fontId="5" fillId="6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"/>
  <sheetViews>
    <sheetView workbookViewId="0">
      <selection activeCell="F2" sqref="F2"/>
    </sheetView>
  </sheetViews>
  <sheetFormatPr baseColWidth="10" defaultColWidth="14.5" defaultRowHeight="15.75" customHeight="1" x14ac:dyDescent="0.15"/>
  <cols>
    <col min="1" max="1" width="3.5" style="29" bestFit="1" customWidth="1"/>
    <col min="2" max="2" width="34.33203125" style="29" bestFit="1" customWidth="1"/>
    <col min="3" max="3" width="34.5" style="29" bestFit="1" customWidth="1"/>
    <col min="4" max="4" width="22.6640625" style="29" bestFit="1" customWidth="1"/>
    <col min="5" max="5" width="10.5" style="29" bestFit="1" customWidth="1"/>
    <col min="6" max="6" width="8.5" style="29" bestFit="1" customWidth="1"/>
    <col min="7" max="7" width="6.5" style="29" bestFit="1" customWidth="1"/>
    <col min="8" max="9" width="3.5" style="29" bestFit="1" customWidth="1"/>
    <col min="10" max="10" width="19.83203125" style="29" bestFit="1" customWidth="1"/>
    <col min="11" max="11" width="7.1640625" style="29" bestFit="1" customWidth="1"/>
    <col min="12" max="12" width="12" style="29" bestFit="1" customWidth="1"/>
    <col min="13" max="14" width="6" style="29" bestFit="1" customWidth="1"/>
    <col min="15" max="15" width="14.5" style="29"/>
    <col min="16" max="16" width="6.5" style="29" bestFit="1" customWidth="1"/>
    <col min="17" max="17" width="7.5" style="29" bestFit="1" customWidth="1"/>
    <col min="18" max="18" width="9.6640625" style="29" bestFit="1" customWidth="1"/>
    <col min="19" max="19" width="8.5" style="29" bestFit="1" customWidth="1"/>
    <col min="20" max="20" width="4" style="29" bestFit="1" customWidth="1"/>
    <col min="21" max="21" width="9.1640625" style="29" bestFit="1" customWidth="1"/>
    <col min="22" max="22" width="11" style="29" bestFit="1" customWidth="1"/>
    <col min="23" max="23" width="13.5" style="29" bestFit="1" customWidth="1"/>
    <col min="24" max="24" width="11.1640625" style="29" bestFit="1" customWidth="1"/>
    <col min="25" max="25" width="6" style="29" bestFit="1" customWidth="1"/>
    <col min="26" max="26" width="9.6640625" style="29" bestFit="1" customWidth="1"/>
    <col min="27" max="29" width="6" style="29" bestFit="1" customWidth="1"/>
    <col min="30" max="30" width="4.1640625" style="29" bestFit="1" customWidth="1"/>
    <col min="31" max="31" width="3.5" style="29" bestFit="1" customWidth="1"/>
    <col min="32" max="32" width="12.1640625" style="29" bestFit="1" customWidth="1"/>
    <col min="33" max="33" width="5.1640625" style="29" bestFit="1" customWidth="1"/>
    <col min="34" max="34" width="6" style="29" bestFit="1" customWidth="1"/>
    <col min="35" max="35" width="10.6640625" style="29" bestFit="1" customWidth="1"/>
    <col min="36" max="36" width="8.5" style="29" bestFit="1" customWidth="1"/>
    <col min="37" max="37" width="6" style="29" bestFit="1" customWidth="1"/>
    <col min="38" max="46" width="8.5" style="29" bestFit="1" customWidth="1"/>
    <col min="47" max="47" width="11" style="29" bestFit="1" customWidth="1"/>
    <col min="48" max="48" width="6" style="29" bestFit="1" customWidth="1"/>
    <col min="49" max="53" width="8.5" style="29" bestFit="1" customWidth="1"/>
    <col min="54" max="54" width="13.5" style="29" bestFit="1" customWidth="1"/>
    <col min="55" max="55" width="11" style="29" bestFit="1" customWidth="1"/>
    <col min="56" max="57" width="6" style="29" bestFit="1" customWidth="1"/>
    <col min="58" max="58" width="10.5" style="29" bestFit="1" customWidth="1"/>
    <col min="59" max="59" width="18.1640625" style="29" bestFit="1" customWidth="1"/>
    <col min="60" max="60" width="11" style="29" bestFit="1" customWidth="1"/>
    <col min="61" max="61" width="4.5" style="29" bestFit="1" customWidth="1"/>
    <col min="62" max="62" width="11.33203125" style="29" bestFit="1" customWidth="1"/>
    <col min="63" max="63" width="13.5" style="29" bestFit="1" customWidth="1"/>
    <col min="64" max="64" width="9.6640625" style="29" bestFit="1" customWidth="1"/>
    <col min="65" max="67" width="6" style="29" bestFit="1" customWidth="1"/>
    <col min="68" max="68" width="3.5" style="29" bestFit="1" customWidth="1"/>
    <col min="69" max="70" width="12.1640625" style="29" bestFit="1" customWidth="1"/>
    <col min="71" max="72" width="6" style="29" bestFit="1" customWidth="1"/>
    <col min="73" max="73" width="3.5" style="29" bestFit="1" customWidth="1"/>
    <col min="74" max="74" width="13.5" style="29" bestFit="1" customWidth="1"/>
    <col min="75" max="16384" width="14.5" style="29"/>
  </cols>
  <sheetData>
    <row r="1" spans="1:74" ht="81" customHeight="1" x14ac:dyDescent="0.15">
      <c r="A1" s="18" t="s">
        <v>0</v>
      </c>
      <c r="B1" s="19" t="s">
        <v>165</v>
      </c>
      <c r="C1" s="19" t="s">
        <v>158</v>
      </c>
      <c r="D1" s="19" t="s">
        <v>1</v>
      </c>
      <c r="E1" s="19" t="s">
        <v>3</v>
      </c>
      <c r="F1" s="20" t="s">
        <v>2</v>
      </c>
      <c r="G1" s="19" t="s">
        <v>4</v>
      </c>
      <c r="H1" s="21" t="s">
        <v>7</v>
      </c>
      <c r="I1" s="19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19" t="s">
        <v>24</v>
      </c>
      <c r="Q1" s="19" t="s">
        <v>25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32</v>
      </c>
      <c r="X1" s="19" t="s">
        <v>5</v>
      </c>
      <c r="Y1" s="19" t="s">
        <v>34</v>
      </c>
      <c r="Z1" s="19" t="s">
        <v>35</v>
      </c>
      <c r="AA1" s="19" t="s">
        <v>36</v>
      </c>
      <c r="AB1" s="19" t="s">
        <v>37</v>
      </c>
      <c r="AC1" s="19" t="s">
        <v>38</v>
      </c>
      <c r="AD1" s="19" t="s">
        <v>40</v>
      </c>
      <c r="AE1" s="19" t="s">
        <v>42</v>
      </c>
      <c r="AF1" s="19" t="s">
        <v>43</v>
      </c>
      <c r="AG1" s="19" t="s">
        <v>44</v>
      </c>
      <c r="AH1" s="19" t="s">
        <v>45</v>
      </c>
      <c r="AI1" s="19" t="s">
        <v>6</v>
      </c>
      <c r="AJ1" s="19" t="s">
        <v>8</v>
      </c>
      <c r="AK1" s="19" t="s">
        <v>46</v>
      </c>
      <c r="AL1" s="19" t="s">
        <v>47</v>
      </c>
      <c r="AM1" s="19" t="s">
        <v>48</v>
      </c>
      <c r="AN1" s="19" t="s">
        <v>49</v>
      </c>
      <c r="AO1" s="19" t="s">
        <v>50</v>
      </c>
      <c r="AP1" s="19" t="s">
        <v>51</v>
      </c>
      <c r="AQ1" s="19" t="s">
        <v>52</v>
      </c>
      <c r="AR1" s="19" t="s">
        <v>53</v>
      </c>
      <c r="AS1" s="19" t="s">
        <v>54</v>
      </c>
      <c r="AT1" s="19" t="s">
        <v>55</v>
      </c>
      <c r="AU1" s="19" t="s">
        <v>56</v>
      </c>
      <c r="AV1" s="19" t="s">
        <v>57</v>
      </c>
      <c r="AW1" s="19" t="s">
        <v>58</v>
      </c>
      <c r="AX1" s="19" t="s">
        <v>59</v>
      </c>
      <c r="AY1" s="19" t="s">
        <v>60</v>
      </c>
      <c r="AZ1" s="19" t="s">
        <v>62</v>
      </c>
      <c r="BA1" s="19" t="s">
        <v>63</v>
      </c>
      <c r="BB1" s="19" t="s">
        <v>65</v>
      </c>
      <c r="BC1" s="19" t="s">
        <v>67</v>
      </c>
      <c r="BD1" s="19" t="s">
        <v>9</v>
      </c>
      <c r="BE1" s="19" t="s">
        <v>11</v>
      </c>
      <c r="BF1" s="19" t="s">
        <v>12</v>
      </c>
      <c r="BG1" s="19" t="s">
        <v>13</v>
      </c>
      <c r="BH1" s="19" t="s">
        <v>14</v>
      </c>
      <c r="BI1" s="19" t="s">
        <v>15</v>
      </c>
      <c r="BJ1" s="19" t="s">
        <v>16</v>
      </c>
      <c r="BK1" s="19" t="s">
        <v>71</v>
      </c>
      <c r="BL1" s="19" t="s">
        <v>72</v>
      </c>
      <c r="BM1" s="19" t="s">
        <v>73</v>
      </c>
      <c r="BN1" s="19" t="s">
        <v>74</v>
      </c>
      <c r="BO1" s="19" t="s">
        <v>75</v>
      </c>
      <c r="BP1" s="19" t="s">
        <v>76</v>
      </c>
      <c r="BQ1" s="19" t="s">
        <v>77</v>
      </c>
      <c r="BR1" s="19" t="s">
        <v>78</v>
      </c>
      <c r="BS1" s="19" t="s">
        <v>79</v>
      </c>
      <c r="BT1" s="19" t="s">
        <v>80</v>
      </c>
      <c r="BU1" s="19" t="s">
        <v>81</v>
      </c>
      <c r="BV1" s="22" t="s">
        <v>83</v>
      </c>
    </row>
    <row r="2" spans="1:74" ht="15" x14ac:dyDescent="0.2">
      <c r="A2" s="23">
        <v>1</v>
      </c>
      <c r="B2" s="14" t="s">
        <v>166</v>
      </c>
      <c r="C2" s="14" t="s">
        <v>159</v>
      </c>
      <c r="D2" s="14" t="s">
        <v>82</v>
      </c>
      <c r="E2" s="14" t="s">
        <v>96</v>
      </c>
      <c r="F2" s="24">
        <v>37778</v>
      </c>
      <c r="G2" s="14" t="s">
        <v>39</v>
      </c>
      <c r="H2" s="14" t="s">
        <v>95</v>
      </c>
      <c r="I2" s="23">
        <v>9</v>
      </c>
      <c r="J2" s="14" t="s">
        <v>101</v>
      </c>
      <c r="K2" s="14" t="s">
        <v>98</v>
      </c>
      <c r="L2" s="14" t="s">
        <v>107</v>
      </c>
      <c r="M2" s="14"/>
      <c r="N2" s="14"/>
      <c r="O2" s="14" t="s">
        <v>100</v>
      </c>
      <c r="P2" s="14" t="s">
        <v>104</v>
      </c>
      <c r="Q2" s="14" t="s">
        <v>105</v>
      </c>
      <c r="R2" s="14" t="s">
        <v>104</v>
      </c>
      <c r="S2" s="14" t="s">
        <v>109</v>
      </c>
      <c r="T2" s="14" t="s">
        <v>89</v>
      </c>
      <c r="U2" s="14" t="s">
        <v>106</v>
      </c>
      <c r="V2" s="14"/>
      <c r="W2" s="14"/>
      <c r="X2" s="23">
        <v>8758094207</v>
      </c>
      <c r="Y2" s="14"/>
      <c r="Z2" s="14" t="s">
        <v>108</v>
      </c>
      <c r="AA2" s="23">
        <v>6</v>
      </c>
      <c r="AB2" s="23">
        <v>1</v>
      </c>
      <c r="AC2" s="23">
        <v>2</v>
      </c>
      <c r="AD2" s="23">
        <v>149</v>
      </c>
      <c r="AE2" s="23">
        <v>33</v>
      </c>
      <c r="AF2" s="23">
        <f t="shared" ref="AF2:AF6" si="0">AE2/((AD2/100)*(AD2/100))</f>
        <v>14.864195306517725</v>
      </c>
      <c r="AG2" s="23">
        <v>12.3</v>
      </c>
      <c r="AH2" s="14"/>
      <c r="AI2" s="14" t="s">
        <v>41</v>
      </c>
      <c r="AJ2" s="14"/>
      <c r="AK2" s="14" t="s">
        <v>89</v>
      </c>
      <c r="AL2" s="14" t="s">
        <v>89</v>
      </c>
      <c r="AM2" s="14" t="s">
        <v>89</v>
      </c>
      <c r="AN2" s="14" t="s">
        <v>89</v>
      </c>
      <c r="AO2" s="14" t="s">
        <v>61</v>
      </c>
      <c r="AP2" s="14" t="s">
        <v>89</v>
      </c>
      <c r="AQ2" s="14" t="s">
        <v>89</v>
      </c>
      <c r="AR2" s="14" t="s">
        <v>89</v>
      </c>
      <c r="AS2" s="14" t="s">
        <v>89</v>
      </c>
      <c r="AT2" s="14" t="s">
        <v>89</v>
      </c>
      <c r="AU2" s="14" t="s">
        <v>89</v>
      </c>
      <c r="AV2" s="14" t="s">
        <v>61</v>
      </c>
      <c r="AW2" s="14" t="s">
        <v>89</v>
      </c>
      <c r="AX2" s="14" t="s">
        <v>89</v>
      </c>
      <c r="AY2" s="14" t="s">
        <v>89</v>
      </c>
      <c r="AZ2" s="14" t="s">
        <v>89</v>
      </c>
      <c r="BA2" s="14" t="s">
        <v>89</v>
      </c>
      <c r="BB2" s="14" t="s">
        <v>89</v>
      </c>
      <c r="BC2" s="14" t="s">
        <v>89</v>
      </c>
      <c r="BD2" s="14" t="s">
        <v>61</v>
      </c>
      <c r="BE2" s="23">
        <v>14</v>
      </c>
      <c r="BF2" s="14" t="s">
        <v>66</v>
      </c>
      <c r="BG2" s="14" t="s">
        <v>88</v>
      </c>
      <c r="BH2" s="14" t="s">
        <v>89</v>
      </c>
      <c r="BI2" s="14"/>
      <c r="BJ2" s="14"/>
      <c r="BK2" s="14" t="s">
        <v>88</v>
      </c>
      <c r="BL2" s="14" t="s">
        <v>108</v>
      </c>
      <c r="BM2" s="14" t="s">
        <v>89</v>
      </c>
      <c r="BN2" s="14" t="s">
        <v>89</v>
      </c>
      <c r="BO2" s="14" t="s">
        <v>110</v>
      </c>
      <c r="BP2" s="14" t="s">
        <v>89</v>
      </c>
      <c r="BQ2" s="14" t="s">
        <v>111</v>
      </c>
      <c r="BR2" s="14" t="s">
        <v>111</v>
      </c>
      <c r="BS2" s="25" t="s">
        <v>61</v>
      </c>
      <c r="BT2" s="26" t="s">
        <v>89</v>
      </c>
      <c r="BU2" s="26" t="s">
        <v>89</v>
      </c>
      <c r="BV2" s="14" t="s">
        <v>89</v>
      </c>
    </row>
    <row r="3" spans="1:74" ht="15" x14ac:dyDescent="0.2">
      <c r="A3" s="23">
        <v>2</v>
      </c>
      <c r="B3" s="14" t="s">
        <v>167</v>
      </c>
      <c r="C3" s="14" t="s">
        <v>160</v>
      </c>
      <c r="D3" s="14" t="s">
        <v>31</v>
      </c>
      <c r="E3" s="14"/>
      <c r="F3" s="24">
        <v>38326</v>
      </c>
      <c r="G3" s="14" t="s">
        <v>39</v>
      </c>
      <c r="H3" s="14" t="s">
        <v>95</v>
      </c>
      <c r="I3" s="23">
        <v>9</v>
      </c>
      <c r="J3" s="14" t="s">
        <v>101</v>
      </c>
      <c r="K3" s="14" t="s">
        <v>98</v>
      </c>
      <c r="L3" s="27" t="s">
        <v>112</v>
      </c>
      <c r="M3" s="14"/>
      <c r="N3" s="14"/>
      <c r="O3" s="14" t="s">
        <v>100</v>
      </c>
      <c r="P3" s="14" t="s">
        <v>113</v>
      </c>
      <c r="Q3" s="14" t="s">
        <v>105</v>
      </c>
      <c r="R3" s="14" t="s">
        <v>114</v>
      </c>
      <c r="S3" s="14" t="s">
        <v>109</v>
      </c>
      <c r="T3" s="14" t="s">
        <v>89</v>
      </c>
      <c r="U3" s="14" t="s">
        <v>106</v>
      </c>
      <c r="V3" s="14"/>
      <c r="W3" s="14"/>
      <c r="X3" s="23">
        <v>9913979809</v>
      </c>
      <c r="Y3" s="14"/>
      <c r="Z3" s="14" t="s">
        <v>108</v>
      </c>
      <c r="AA3" s="14"/>
      <c r="AB3" s="14"/>
      <c r="AC3" s="14"/>
      <c r="AD3" s="23">
        <v>145</v>
      </c>
      <c r="AE3" s="23">
        <v>30</v>
      </c>
      <c r="AF3" s="23">
        <f t="shared" si="0"/>
        <v>14.26872770511296</v>
      </c>
      <c r="AG3" s="23">
        <v>12.5</v>
      </c>
      <c r="AH3" s="14"/>
      <c r="AI3" s="14" t="s">
        <v>41</v>
      </c>
      <c r="AJ3" s="14"/>
      <c r="AK3" s="14" t="s">
        <v>89</v>
      </c>
      <c r="AL3" s="14" t="s">
        <v>89</v>
      </c>
      <c r="AM3" s="14" t="s">
        <v>89</v>
      </c>
      <c r="AN3" s="14" t="s">
        <v>89</v>
      </c>
      <c r="AO3" s="14" t="s">
        <v>61</v>
      </c>
      <c r="AP3" s="14" t="s">
        <v>89</v>
      </c>
      <c r="AQ3" s="14" t="s">
        <v>89</v>
      </c>
      <c r="AR3" s="14" t="s">
        <v>89</v>
      </c>
      <c r="AS3" s="14" t="s">
        <v>89</v>
      </c>
      <c r="AT3" s="14" t="s">
        <v>89</v>
      </c>
      <c r="AU3" s="14" t="s">
        <v>89</v>
      </c>
      <c r="AV3" s="14" t="s">
        <v>89</v>
      </c>
      <c r="AW3" s="14" t="s">
        <v>89</v>
      </c>
      <c r="AX3" s="14" t="s">
        <v>89</v>
      </c>
      <c r="AY3" s="14" t="s">
        <v>89</v>
      </c>
      <c r="AZ3" s="14" t="s">
        <v>89</v>
      </c>
      <c r="BA3" s="14" t="s">
        <v>89</v>
      </c>
      <c r="BB3" s="14" t="s">
        <v>89</v>
      </c>
      <c r="BC3" s="14" t="s">
        <v>89</v>
      </c>
      <c r="BD3" s="14" t="s">
        <v>61</v>
      </c>
      <c r="BE3" s="23">
        <v>13</v>
      </c>
      <c r="BF3" s="14" t="s">
        <v>66</v>
      </c>
      <c r="BG3" s="14" t="s">
        <v>68</v>
      </c>
      <c r="BH3" s="26" t="s">
        <v>61</v>
      </c>
      <c r="BI3" s="26" t="s">
        <v>69</v>
      </c>
      <c r="BJ3" s="26" t="s">
        <v>70</v>
      </c>
      <c r="BK3" s="26" t="s">
        <v>88</v>
      </c>
      <c r="BL3" s="26" t="s">
        <v>118</v>
      </c>
      <c r="BM3" s="26" t="s">
        <v>89</v>
      </c>
      <c r="BN3" s="26" t="s">
        <v>89</v>
      </c>
      <c r="BO3" s="26" t="s">
        <v>110</v>
      </c>
      <c r="BP3" s="26" t="s">
        <v>89</v>
      </c>
      <c r="BQ3" s="26" t="s">
        <v>111</v>
      </c>
      <c r="BR3" s="26" t="s">
        <v>111</v>
      </c>
      <c r="BS3" s="14"/>
      <c r="BT3" s="14"/>
      <c r="BU3" s="14"/>
      <c r="BV3" s="26" t="s">
        <v>89</v>
      </c>
    </row>
    <row r="4" spans="1:74" ht="15" x14ac:dyDescent="0.2">
      <c r="A4" s="23">
        <v>3</v>
      </c>
      <c r="B4" s="14" t="s">
        <v>168</v>
      </c>
      <c r="C4" s="14" t="s">
        <v>161</v>
      </c>
      <c r="D4" s="14" t="s">
        <v>84</v>
      </c>
      <c r="E4" s="14"/>
      <c r="F4" s="24">
        <v>38199</v>
      </c>
      <c r="G4" s="14" t="s">
        <v>39</v>
      </c>
      <c r="H4" s="14" t="s">
        <v>95</v>
      </c>
      <c r="I4" s="23">
        <v>9</v>
      </c>
      <c r="J4" s="14" t="s">
        <v>101</v>
      </c>
      <c r="K4" s="14" t="s">
        <v>98</v>
      </c>
      <c r="L4" s="27" t="s">
        <v>120</v>
      </c>
      <c r="M4" s="14"/>
      <c r="N4" s="14"/>
      <c r="O4" s="14" t="s">
        <v>121</v>
      </c>
      <c r="P4" s="14"/>
      <c r="Q4" s="14"/>
      <c r="R4" s="14" t="s">
        <v>104</v>
      </c>
      <c r="S4" s="14" t="s">
        <v>109</v>
      </c>
      <c r="T4" s="14" t="s">
        <v>122</v>
      </c>
      <c r="U4" s="14" t="s">
        <v>106</v>
      </c>
      <c r="V4" s="14"/>
      <c r="W4" s="14"/>
      <c r="X4" s="23">
        <v>9824166214</v>
      </c>
      <c r="Y4" s="14"/>
      <c r="Z4" s="14" t="s">
        <v>108</v>
      </c>
      <c r="AA4" s="14"/>
      <c r="AB4" s="14"/>
      <c r="AC4" s="14"/>
      <c r="AD4" s="23">
        <v>154</v>
      </c>
      <c r="AE4" s="23">
        <v>39</v>
      </c>
      <c r="AF4" s="23">
        <f t="shared" si="0"/>
        <v>16.444594366672288</v>
      </c>
      <c r="AG4" s="23">
        <v>10.8</v>
      </c>
      <c r="AH4" s="14"/>
      <c r="AI4" s="14" t="s">
        <v>41</v>
      </c>
      <c r="AJ4" s="14"/>
      <c r="AK4" s="14" t="s">
        <v>89</v>
      </c>
      <c r="AL4" s="14" t="s">
        <v>89</v>
      </c>
      <c r="AM4" s="14" t="s">
        <v>89</v>
      </c>
      <c r="AN4" s="14" t="s">
        <v>89</v>
      </c>
      <c r="AO4" s="14" t="s">
        <v>89</v>
      </c>
      <c r="AP4" s="14" t="s">
        <v>89</v>
      </c>
      <c r="AQ4" s="14" t="s">
        <v>89</v>
      </c>
      <c r="AR4" s="14" t="s">
        <v>89</v>
      </c>
      <c r="AS4" s="14" t="s">
        <v>89</v>
      </c>
      <c r="AT4" s="14" t="s">
        <v>89</v>
      </c>
      <c r="AU4" s="14" t="s">
        <v>89</v>
      </c>
      <c r="AV4" s="14" t="s">
        <v>89</v>
      </c>
      <c r="AW4" s="14" t="s">
        <v>89</v>
      </c>
      <c r="AX4" s="14" t="s">
        <v>89</v>
      </c>
      <c r="AY4" s="14" t="s">
        <v>89</v>
      </c>
      <c r="AZ4" s="14" t="s">
        <v>89</v>
      </c>
      <c r="BA4" s="14" t="s">
        <v>89</v>
      </c>
      <c r="BB4" s="14" t="s">
        <v>89</v>
      </c>
      <c r="BC4" s="14" t="s">
        <v>89</v>
      </c>
      <c r="BD4" s="14" t="s">
        <v>61</v>
      </c>
      <c r="BE4" s="23">
        <v>13</v>
      </c>
      <c r="BF4" s="14" t="s">
        <v>66</v>
      </c>
      <c r="BG4" s="14" t="s">
        <v>88</v>
      </c>
      <c r="BH4" s="26" t="s">
        <v>89</v>
      </c>
      <c r="BI4" s="26"/>
      <c r="BJ4" s="26"/>
      <c r="BK4" s="26" t="s">
        <v>88</v>
      </c>
      <c r="BL4" s="26" t="s">
        <v>108</v>
      </c>
      <c r="BM4" s="26" t="s">
        <v>89</v>
      </c>
      <c r="BN4" s="26" t="s">
        <v>89</v>
      </c>
      <c r="BO4" s="26" t="s">
        <v>110</v>
      </c>
      <c r="BP4" s="26" t="s">
        <v>89</v>
      </c>
      <c r="BQ4" s="26" t="s">
        <v>111</v>
      </c>
      <c r="BR4" s="26" t="s">
        <v>111</v>
      </c>
      <c r="BS4" s="26"/>
      <c r="BT4" s="26"/>
      <c r="BU4" s="26"/>
      <c r="BV4" s="26" t="s">
        <v>89</v>
      </c>
    </row>
    <row r="5" spans="1:74" ht="15" x14ac:dyDescent="0.2">
      <c r="A5" s="23">
        <v>4</v>
      </c>
      <c r="B5" s="14" t="s">
        <v>169</v>
      </c>
      <c r="C5" s="14" t="s">
        <v>162</v>
      </c>
      <c r="D5" s="14" t="s">
        <v>85</v>
      </c>
      <c r="E5" s="14" t="s">
        <v>126</v>
      </c>
      <c r="F5" s="24">
        <v>37895</v>
      </c>
      <c r="G5" s="14" t="s">
        <v>39</v>
      </c>
      <c r="H5" s="14" t="s">
        <v>95</v>
      </c>
      <c r="I5" s="23">
        <v>9</v>
      </c>
      <c r="J5" s="14" t="s">
        <v>101</v>
      </c>
      <c r="K5" s="14" t="s">
        <v>98</v>
      </c>
      <c r="L5" s="27" t="s">
        <v>127</v>
      </c>
      <c r="M5" s="14"/>
      <c r="N5" s="14"/>
      <c r="O5" s="14" t="s">
        <v>100</v>
      </c>
      <c r="P5" s="14" t="s">
        <v>104</v>
      </c>
      <c r="Q5" s="14" t="s">
        <v>109</v>
      </c>
      <c r="R5" s="14" t="s">
        <v>114</v>
      </c>
      <c r="S5" s="14" t="s">
        <v>109</v>
      </c>
      <c r="T5" s="14" t="s">
        <v>122</v>
      </c>
      <c r="U5" s="14" t="s">
        <v>106</v>
      </c>
      <c r="V5" s="14"/>
      <c r="W5" s="14"/>
      <c r="X5" s="23">
        <v>9638269184</v>
      </c>
      <c r="Y5" s="14"/>
      <c r="Z5" s="14" t="s">
        <v>108</v>
      </c>
      <c r="AA5" s="23">
        <v>5</v>
      </c>
      <c r="AB5" s="23">
        <v>2</v>
      </c>
      <c r="AC5" s="23">
        <v>0</v>
      </c>
      <c r="AD5" s="23">
        <v>151</v>
      </c>
      <c r="AE5" s="23">
        <v>33</v>
      </c>
      <c r="AF5" s="23">
        <f t="shared" si="0"/>
        <v>14.473049427656681</v>
      </c>
      <c r="AG5" s="23">
        <v>11.4</v>
      </c>
      <c r="AH5" s="14"/>
      <c r="AI5" s="14" t="s">
        <v>41</v>
      </c>
      <c r="AJ5" s="14"/>
      <c r="AK5" s="14" t="s">
        <v>89</v>
      </c>
      <c r="AL5" s="14" t="s">
        <v>89</v>
      </c>
      <c r="AM5" s="14" t="s">
        <v>89</v>
      </c>
      <c r="AN5" s="14" t="s">
        <v>61</v>
      </c>
      <c r="AO5" s="14" t="s">
        <v>89</v>
      </c>
      <c r="AP5" s="14" t="s">
        <v>89</v>
      </c>
      <c r="AQ5" s="14" t="s">
        <v>89</v>
      </c>
      <c r="AR5" s="14" t="s">
        <v>89</v>
      </c>
      <c r="AS5" s="14" t="s">
        <v>89</v>
      </c>
      <c r="AT5" s="14" t="s">
        <v>89</v>
      </c>
      <c r="AU5" s="14" t="s">
        <v>89</v>
      </c>
      <c r="AV5" s="14" t="s">
        <v>89</v>
      </c>
      <c r="AW5" s="14" t="s">
        <v>89</v>
      </c>
      <c r="AX5" s="14" t="s">
        <v>89</v>
      </c>
      <c r="AY5" s="14" t="s">
        <v>89</v>
      </c>
      <c r="AZ5" s="14" t="s">
        <v>89</v>
      </c>
      <c r="BA5" s="14" t="s">
        <v>89</v>
      </c>
      <c r="BB5" s="14" t="s">
        <v>89</v>
      </c>
      <c r="BC5" s="14" t="s">
        <v>89</v>
      </c>
      <c r="BD5" s="14" t="s">
        <v>61</v>
      </c>
      <c r="BE5" s="23">
        <v>14</v>
      </c>
      <c r="BF5" s="14" t="s">
        <v>66</v>
      </c>
      <c r="BG5" s="14" t="s">
        <v>88</v>
      </c>
      <c r="BH5" s="14" t="s">
        <v>89</v>
      </c>
      <c r="BI5" s="14"/>
      <c r="BJ5" s="14"/>
      <c r="BK5" s="14" t="s">
        <v>88</v>
      </c>
      <c r="BL5" s="14" t="s">
        <v>108</v>
      </c>
      <c r="BM5" s="14" t="s">
        <v>89</v>
      </c>
      <c r="BN5" s="14" t="s">
        <v>89</v>
      </c>
      <c r="BO5" s="14" t="s">
        <v>110</v>
      </c>
      <c r="BP5" s="14" t="s">
        <v>89</v>
      </c>
      <c r="BQ5" s="14" t="s">
        <v>111</v>
      </c>
      <c r="BR5" s="14" t="s">
        <v>111</v>
      </c>
      <c r="BS5" s="28" t="s">
        <v>61</v>
      </c>
      <c r="BT5" s="14" t="s">
        <v>89</v>
      </c>
      <c r="BU5" s="14" t="s">
        <v>89</v>
      </c>
      <c r="BV5" s="14" t="s">
        <v>89</v>
      </c>
    </row>
    <row r="6" spans="1:74" ht="15" x14ac:dyDescent="0.2">
      <c r="A6" s="23">
        <v>5</v>
      </c>
      <c r="B6" s="14" t="s">
        <v>170</v>
      </c>
      <c r="C6" s="14" t="s">
        <v>163</v>
      </c>
      <c r="D6" s="14" t="s">
        <v>90</v>
      </c>
      <c r="E6" s="14" t="s">
        <v>131</v>
      </c>
      <c r="F6" s="24">
        <v>38119</v>
      </c>
      <c r="G6" s="14" t="s">
        <v>39</v>
      </c>
      <c r="H6" s="14" t="s">
        <v>95</v>
      </c>
      <c r="I6" s="23">
        <v>9</v>
      </c>
      <c r="J6" s="14" t="s">
        <v>101</v>
      </c>
      <c r="K6" s="14" t="s">
        <v>98</v>
      </c>
      <c r="L6" s="14" t="s">
        <v>134</v>
      </c>
      <c r="M6" s="14"/>
      <c r="N6" s="14"/>
      <c r="O6" s="14" t="s">
        <v>100</v>
      </c>
      <c r="P6" s="14" t="s">
        <v>104</v>
      </c>
      <c r="Q6" s="14" t="s">
        <v>109</v>
      </c>
      <c r="R6" s="14" t="s">
        <v>104</v>
      </c>
      <c r="S6" s="14" t="s">
        <v>105</v>
      </c>
      <c r="T6" s="14" t="s">
        <v>89</v>
      </c>
      <c r="U6" s="14" t="s">
        <v>106</v>
      </c>
      <c r="V6" s="14"/>
      <c r="W6" s="14"/>
      <c r="X6" s="14"/>
      <c r="Y6" s="14"/>
      <c r="Z6" s="14" t="s">
        <v>108</v>
      </c>
      <c r="AA6" s="23">
        <v>5</v>
      </c>
      <c r="AB6" s="23">
        <v>0</v>
      </c>
      <c r="AC6" s="23">
        <v>2</v>
      </c>
      <c r="AD6" s="23">
        <v>143</v>
      </c>
      <c r="AE6" s="23">
        <v>28</v>
      </c>
      <c r="AF6" s="23">
        <f t="shared" si="0"/>
        <v>13.692601105188519</v>
      </c>
      <c r="AG6" s="23">
        <v>11.7</v>
      </c>
      <c r="AH6" s="14"/>
      <c r="AI6" s="14" t="s">
        <v>41</v>
      </c>
      <c r="AJ6" s="14"/>
      <c r="AK6" s="14" t="s">
        <v>89</v>
      </c>
      <c r="AL6" s="14" t="s">
        <v>89</v>
      </c>
      <c r="AM6" s="14" t="s">
        <v>89</v>
      </c>
      <c r="AN6" s="14" t="s">
        <v>89</v>
      </c>
      <c r="AO6" s="14" t="s">
        <v>61</v>
      </c>
      <c r="AP6" s="14" t="s">
        <v>89</v>
      </c>
      <c r="AQ6" s="14" t="s">
        <v>89</v>
      </c>
      <c r="AR6" s="14" t="s">
        <v>89</v>
      </c>
      <c r="AS6" s="14" t="s">
        <v>89</v>
      </c>
      <c r="AT6" s="14" t="s">
        <v>89</v>
      </c>
      <c r="AU6" s="14" t="s">
        <v>89</v>
      </c>
      <c r="AV6" s="14" t="s">
        <v>89</v>
      </c>
      <c r="AW6" s="14" t="s">
        <v>89</v>
      </c>
      <c r="AX6" s="14" t="s">
        <v>89</v>
      </c>
      <c r="AY6" s="14" t="s">
        <v>89</v>
      </c>
      <c r="AZ6" s="14" t="s">
        <v>89</v>
      </c>
      <c r="BA6" s="14" t="s">
        <v>89</v>
      </c>
      <c r="BB6" s="14" t="s">
        <v>89</v>
      </c>
      <c r="BC6" s="14" t="s">
        <v>89</v>
      </c>
      <c r="BD6" s="14" t="s">
        <v>61</v>
      </c>
      <c r="BE6" s="23">
        <v>14</v>
      </c>
      <c r="BF6" s="14" t="s">
        <v>138</v>
      </c>
      <c r="BG6" s="14" t="s">
        <v>88</v>
      </c>
      <c r="BH6" s="14" t="s">
        <v>89</v>
      </c>
      <c r="BI6" s="14"/>
      <c r="BJ6" s="14"/>
      <c r="BK6" s="14" t="s">
        <v>88</v>
      </c>
      <c r="BL6" s="14" t="s">
        <v>108</v>
      </c>
      <c r="BM6" s="14" t="s">
        <v>89</v>
      </c>
      <c r="BN6" s="14" t="s">
        <v>89</v>
      </c>
      <c r="BO6" s="14" t="s">
        <v>110</v>
      </c>
      <c r="BP6" s="14" t="s">
        <v>89</v>
      </c>
      <c r="BQ6" s="14" t="s">
        <v>111</v>
      </c>
      <c r="BR6" s="14" t="s">
        <v>111</v>
      </c>
      <c r="BS6" s="14" t="s">
        <v>89</v>
      </c>
      <c r="BT6" s="14" t="s">
        <v>89</v>
      </c>
      <c r="BU6" s="14" t="s">
        <v>89</v>
      </c>
      <c r="BV6" s="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6"/>
  <sheetViews>
    <sheetView workbookViewId="0">
      <selection activeCell="F2" sqref="F2"/>
    </sheetView>
  </sheetViews>
  <sheetFormatPr baseColWidth="10" defaultColWidth="14.5" defaultRowHeight="15.75" customHeight="1" x14ac:dyDescent="0.2"/>
  <cols>
    <col min="1" max="1" width="13.6640625" style="14" bestFit="1" customWidth="1"/>
    <col min="2" max="2" width="45.33203125" style="14" bestFit="1" customWidth="1"/>
    <col min="3" max="3" width="42.1640625" style="14" bestFit="1" customWidth="1"/>
    <col min="4" max="4" width="23.1640625" style="14" bestFit="1" customWidth="1"/>
    <col min="5" max="5" width="35.83203125" style="14" bestFit="1" customWidth="1"/>
    <col min="6" max="7" width="10.5" style="14" bestFit="1" customWidth="1"/>
    <col min="8" max="8" width="4.1640625" style="14" bestFit="1" customWidth="1"/>
    <col min="9" max="9" width="26.33203125" style="14" bestFit="1" customWidth="1"/>
    <col min="10" max="10" width="20" style="14" bestFit="1" customWidth="1"/>
    <col min="11" max="11" width="39" style="14" bestFit="1" customWidth="1"/>
    <col min="12" max="12" width="20" style="14" bestFit="1" customWidth="1"/>
    <col min="13" max="13" width="42.1640625" style="14" bestFit="1" customWidth="1"/>
    <col min="14" max="14" width="58" style="14" bestFit="1" customWidth="1"/>
    <col min="15" max="15" width="23.1640625" style="14" bestFit="1" customWidth="1"/>
    <col min="16" max="16" width="51.6640625" style="14" bestFit="1" customWidth="1"/>
    <col min="17" max="17" width="48.5" style="14" bestFit="1" customWidth="1"/>
    <col min="18" max="18" width="51.6640625" style="14" bestFit="1" customWidth="1"/>
    <col min="19" max="19" width="48.5" style="14" bestFit="1" customWidth="1"/>
    <col min="20" max="20" width="29.5" style="14" bestFit="1" customWidth="1"/>
    <col min="21" max="21" width="39" style="14" bestFit="1" customWidth="1"/>
    <col min="22" max="22" width="146.6640625" style="14" bestFit="1" customWidth="1"/>
    <col min="23" max="23" width="175.1640625" style="14" bestFit="1" customWidth="1"/>
    <col min="24" max="25" width="48.5" style="14" bestFit="1" customWidth="1"/>
    <col min="26" max="26" width="70.6640625" style="14" bestFit="1" customWidth="1"/>
    <col min="27" max="27" width="64.33203125" style="14" bestFit="1" customWidth="1"/>
    <col min="28" max="28" width="51.6640625" style="14" bestFit="1" customWidth="1"/>
    <col min="29" max="29" width="48.5" style="14" bestFit="1" customWidth="1"/>
    <col min="30" max="31" width="20" style="14" bestFit="1" customWidth="1"/>
    <col min="32" max="32" width="12.1640625" style="14" bestFit="1" customWidth="1"/>
    <col min="33" max="33" width="32.6640625" style="14" bestFit="1" customWidth="1"/>
    <col min="34" max="34" width="45.33203125" style="14" bestFit="1" customWidth="1"/>
    <col min="35" max="35" width="35.83203125" style="14" bestFit="1" customWidth="1"/>
    <col min="36" max="36" width="96" style="14" bestFit="1" customWidth="1"/>
    <col min="37" max="37" width="80.1640625" style="14" bestFit="1" customWidth="1"/>
    <col min="38" max="39" width="86.5" style="14" bestFit="1" customWidth="1"/>
    <col min="40" max="40" width="108.6640625" style="14" bestFit="1" customWidth="1"/>
    <col min="41" max="41" width="67.5" style="14" bestFit="1" customWidth="1"/>
    <col min="42" max="43" width="86.5" style="14" bestFit="1" customWidth="1"/>
    <col min="44" max="44" width="89.6640625" style="14" bestFit="1" customWidth="1"/>
    <col min="45" max="45" width="83.33203125" style="14" bestFit="1" customWidth="1"/>
    <col min="46" max="46" width="77" style="14" bestFit="1" customWidth="1"/>
    <col min="47" max="47" width="130.83203125" style="14" bestFit="1" customWidth="1"/>
    <col min="48" max="48" width="70.6640625" style="14" bestFit="1" customWidth="1"/>
    <col min="49" max="49" width="105.5" style="14" bestFit="1" customWidth="1"/>
    <col min="50" max="50" width="80.1640625" style="14" bestFit="1" customWidth="1"/>
    <col min="51" max="51" width="83.33203125" style="14" bestFit="1" customWidth="1"/>
    <col min="52" max="52" width="108.6640625" style="14" bestFit="1" customWidth="1"/>
    <col min="53" max="53" width="102.33203125" style="14" bestFit="1" customWidth="1"/>
    <col min="54" max="54" width="181.5" style="14" bestFit="1" customWidth="1"/>
    <col min="55" max="55" width="137.1640625" style="14" bestFit="1" customWidth="1"/>
    <col min="56" max="56" width="61.1640625" style="14" bestFit="1" customWidth="1"/>
    <col min="57" max="57" width="58" style="14" bestFit="1" customWidth="1"/>
    <col min="58" max="58" width="64.33203125" style="14" bestFit="1" customWidth="1"/>
    <col min="59" max="59" width="54.83203125" style="14" bestFit="1" customWidth="1"/>
    <col min="60" max="60" width="115" style="14" bestFit="1" customWidth="1"/>
    <col min="61" max="61" width="32.6640625" style="14" bestFit="1" customWidth="1"/>
    <col min="62" max="62" width="54.83203125" style="14" bestFit="1" customWidth="1"/>
    <col min="63" max="63" width="162.5" style="14" bestFit="1" customWidth="1"/>
    <col min="64" max="64" width="67.5" style="14" bestFit="1" customWidth="1"/>
    <col min="65" max="65" width="73.83203125" style="14" bestFit="1" customWidth="1"/>
    <col min="66" max="66" width="64.33203125" style="14" bestFit="1" customWidth="1"/>
    <col min="67" max="67" width="54.83203125" style="14" bestFit="1" customWidth="1"/>
    <col min="68" max="68" width="39" style="14" bestFit="1" customWidth="1"/>
    <col min="69" max="69" width="45.33203125" style="14" bestFit="1" customWidth="1"/>
    <col min="70" max="70" width="26.33203125" style="14" bestFit="1" customWidth="1"/>
    <col min="71" max="71" width="54.83203125" style="14" bestFit="1" customWidth="1"/>
    <col min="72" max="72" width="58" style="14" bestFit="1" customWidth="1"/>
    <col min="73" max="73" width="23.1640625" style="14" bestFit="1" customWidth="1"/>
    <col min="74" max="74" width="159.33203125" style="14" bestFit="1" customWidth="1"/>
    <col min="75" max="16384" width="14.5" style="14"/>
  </cols>
  <sheetData>
    <row r="1" spans="1:74" x14ac:dyDescent="0.2">
      <c r="A1" s="18" t="s">
        <v>0</v>
      </c>
      <c r="B1" s="19" t="s">
        <v>158</v>
      </c>
      <c r="C1" s="19" t="s">
        <v>165</v>
      </c>
      <c r="D1" s="19" t="s">
        <v>1</v>
      </c>
      <c r="E1" s="19" t="s">
        <v>3</v>
      </c>
      <c r="F1" s="20" t="s">
        <v>2</v>
      </c>
      <c r="G1" s="19" t="s">
        <v>4</v>
      </c>
      <c r="H1" s="21" t="s">
        <v>7</v>
      </c>
      <c r="I1" s="19" t="s">
        <v>17</v>
      </c>
      <c r="J1" s="19" t="s">
        <v>18</v>
      </c>
      <c r="K1" s="19" t="s">
        <v>19</v>
      </c>
      <c r="L1" s="19" t="s">
        <v>20</v>
      </c>
      <c r="M1" s="19" t="s">
        <v>21</v>
      </c>
      <c r="N1" s="19" t="s">
        <v>22</v>
      </c>
      <c r="O1" s="19" t="s">
        <v>23</v>
      </c>
      <c r="P1" s="19" t="s">
        <v>24</v>
      </c>
      <c r="Q1" s="19" t="s">
        <v>25</v>
      </c>
      <c r="R1" s="19" t="s">
        <v>26</v>
      </c>
      <c r="S1" s="19" t="s">
        <v>33</v>
      </c>
      <c r="T1" s="19" t="s">
        <v>28</v>
      </c>
      <c r="U1" s="19" t="s">
        <v>29</v>
      </c>
      <c r="V1" s="19" t="s">
        <v>30</v>
      </c>
      <c r="W1" s="19" t="s">
        <v>32</v>
      </c>
      <c r="X1" s="19" t="s">
        <v>5</v>
      </c>
      <c r="Y1" s="19" t="s">
        <v>34</v>
      </c>
      <c r="Z1" s="19" t="s">
        <v>35</v>
      </c>
      <c r="AA1" s="19" t="s">
        <v>36</v>
      </c>
      <c r="AB1" s="19" t="s">
        <v>37</v>
      </c>
      <c r="AC1" s="19" t="s">
        <v>38</v>
      </c>
      <c r="AD1" s="19" t="s">
        <v>40</v>
      </c>
      <c r="AE1" s="19" t="s">
        <v>42</v>
      </c>
      <c r="AF1" s="19" t="s">
        <v>43</v>
      </c>
      <c r="AG1" s="19" t="s">
        <v>44</v>
      </c>
      <c r="AH1" s="19" t="s">
        <v>45</v>
      </c>
      <c r="AI1" s="19" t="s">
        <v>6</v>
      </c>
      <c r="AJ1" s="19" t="s">
        <v>8</v>
      </c>
      <c r="AK1" s="19" t="s">
        <v>46</v>
      </c>
      <c r="AL1" s="19" t="s">
        <v>47</v>
      </c>
      <c r="AM1" s="19" t="s">
        <v>48</v>
      </c>
      <c r="AN1" s="19" t="s">
        <v>49</v>
      </c>
      <c r="AO1" s="19" t="s">
        <v>50</v>
      </c>
      <c r="AP1" s="19" t="s">
        <v>51</v>
      </c>
      <c r="AQ1" s="19" t="s">
        <v>52</v>
      </c>
      <c r="AR1" s="19" t="s">
        <v>53</v>
      </c>
      <c r="AS1" s="19" t="s">
        <v>54</v>
      </c>
      <c r="AT1" s="19" t="s">
        <v>55</v>
      </c>
      <c r="AU1" s="19" t="s">
        <v>56</v>
      </c>
      <c r="AV1" s="19" t="s">
        <v>57</v>
      </c>
      <c r="AW1" s="19" t="s">
        <v>58</v>
      </c>
      <c r="AX1" s="19" t="s">
        <v>59</v>
      </c>
      <c r="AY1" s="19" t="s">
        <v>60</v>
      </c>
      <c r="AZ1" s="19" t="s">
        <v>62</v>
      </c>
      <c r="BA1" s="19" t="s">
        <v>63</v>
      </c>
      <c r="BB1" s="19" t="s">
        <v>65</v>
      </c>
      <c r="BC1" s="19" t="s">
        <v>67</v>
      </c>
      <c r="BD1" s="19" t="s">
        <v>9</v>
      </c>
      <c r="BE1" s="19" t="s">
        <v>11</v>
      </c>
      <c r="BF1" s="19" t="s">
        <v>12</v>
      </c>
      <c r="BG1" s="19" t="s">
        <v>13</v>
      </c>
      <c r="BH1" s="19" t="s">
        <v>14</v>
      </c>
      <c r="BI1" s="19" t="s">
        <v>15</v>
      </c>
      <c r="BJ1" s="19" t="s">
        <v>16</v>
      </c>
      <c r="BK1" s="19" t="s">
        <v>71</v>
      </c>
      <c r="BL1" s="19" t="s">
        <v>72</v>
      </c>
      <c r="BM1" s="19" t="s">
        <v>73</v>
      </c>
      <c r="BN1" s="19" t="s">
        <v>74</v>
      </c>
      <c r="BO1" s="19" t="s">
        <v>75</v>
      </c>
      <c r="BP1" s="19" t="s">
        <v>76</v>
      </c>
      <c r="BQ1" s="19" t="s">
        <v>77</v>
      </c>
      <c r="BR1" s="19" t="s">
        <v>78</v>
      </c>
      <c r="BS1" s="19" t="s">
        <v>79</v>
      </c>
      <c r="BT1" s="19" t="s">
        <v>80</v>
      </c>
      <c r="BU1" s="19" t="s">
        <v>81</v>
      </c>
      <c r="BV1" s="19" t="s">
        <v>83</v>
      </c>
    </row>
    <row r="2" spans="1:74" x14ac:dyDescent="0.2">
      <c r="A2" s="23">
        <v>1</v>
      </c>
      <c r="B2" s="14" t="s">
        <v>171</v>
      </c>
      <c r="C2" s="14" t="s">
        <v>176</v>
      </c>
      <c r="D2" s="14" t="s">
        <v>93</v>
      </c>
      <c r="E2" s="14" t="s">
        <v>94</v>
      </c>
      <c r="F2" s="24">
        <v>38172</v>
      </c>
      <c r="G2" s="14" t="s">
        <v>39</v>
      </c>
      <c r="H2" s="14" t="s">
        <v>95</v>
      </c>
      <c r="I2" s="23">
        <v>8</v>
      </c>
      <c r="J2" s="14" t="s">
        <v>97</v>
      </c>
      <c r="K2" s="14" t="s">
        <v>98</v>
      </c>
      <c r="L2" s="14" t="s">
        <v>99</v>
      </c>
      <c r="O2" s="42" t="s">
        <v>100</v>
      </c>
      <c r="P2" s="14" t="s">
        <v>102</v>
      </c>
      <c r="Q2" s="14" t="s">
        <v>103</v>
      </c>
      <c r="R2" s="14" t="s">
        <v>104</v>
      </c>
      <c r="S2" s="14" t="s">
        <v>105</v>
      </c>
      <c r="U2" s="14" t="s">
        <v>106</v>
      </c>
      <c r="Z2" s="14" t="s">
        <v>108</v>
      </c>
      <c r="AA2" s="23">
        <v>6</v>
      </c>
      <c r="AB2" s="23">
        <v>1</v>
      </c>
      <c r="AC2" s="23">
        <v>3</v>
      </c>
      <c r="AD2" s="23">
        <v>151</v>
      </c>
      <c r="AE2" s="23">
        <v>32</v>
      </c>
      <c r="AF2" s="23">
        <f t="shared" ref="AF2:AF6" si="0">AE2/((AD2/100)*(AD2/100))</f>
        <v>14.034472172273146</v>
      </c>
      <c r="AG2" s="23">
        <v>9.6</v>
      </c>
      <c r="AK2" s="14" t="s">
        <v>89</v>
      </c>
      <c r="AL2" s="14" t="s">
        <v>89</v>
      </c>
      <c r="AM2" s="14" t="s">
        <v>89</v>
      </c>
      <c r="AN2" s="14" t="s">
        <v>89</v>
      </c>
      <c r="AO2" s="28" t="s">
        <v>61</v>
      </c>
      <c r="AP2" s="14" t="s">
        <v>89</v>
      </c>
      <c r="AQ2" s="14" t="s">
        <v>89</v>
      </c>
      <c r="AR2" s="14" t="s">
        <v>89</v>
      </c>
      <c r="AS2" s="14" t="s">
        <v>89</v>
      </c>
      <c r="AT2" s="14" t="s">
        <v>89</v>
      </c>
      <c r="AU2" s="14" t="s">
        <v>89</v>
      </c>
      <c r="AV2" s="14" t="s">
        <v>89</v>
      </c>
      <c r="AW2" s="14" t="s">
        <v>89</v>
      </c>
      <c r="AX2" s="14" t="s">
        <v>89</v>
      </c>
      <c r="AY2" s="14" t="s">
        <v>89</v>
      </c>
      <c r="AZ2" s="14" t="s">
        <v>89</v>
      </c>
      <c r="BA2" s="14" t="s">
        <v>89</v>
      </c>
      <c r="BB2" s="14" t="s">
        <v>89</v>
      </c>
      <c r="BC2" s="14" t="s">
        <v>89</v>
      </c>
      <c r="BD2" s="14" t="s">
        <v>61</v>
      </c>
      <c r="BE2" s="37">
        <v>12</v>
      </c>
      <c r="BF2" s="45" t="s">
        <v>66</v>
      </c>
      <c r="BG2" s="45" t="s">
        <v>88</v>
      </c>
      <c r="BH2" s="45"/>
      <c r="BK2" s="14" t="s">
        <v>88</v>
      </c>
      <c r="BL2" s="14" t="s">
        <v>108</v>
      </c>
      <c r="BM2" s="14" t="s">
        <v>89</v>
      </c>
      <c r="BN2" s="14" t="s">
        <v>89</v>
      </c>
      <c r="BO2" s="14" t="s">
        <v>110</v>
      </c>
      <c r="BP2" s="14" t="s">
        <v>89</v>
      </c>
      <c r="BQ2" s="14" t="s">
        <v>111</v>
      </c>
      <c r="BR2" s="14" t="s">
        <v>111</v>
      </c>
      <c r="BS2" s="14" t="s">
        <v>89</v>
      </c>
      <c r="BT2" s="14" t="s">
        <v>89</v>
      </c>
      <c r="BU2" s="14" t="s">
        <v>89</v>
      </c>
      <c r="BV2" s="14" t="s">
        <v>89</v>
      </c>
    </row>
    <row r="3" spans="1:74" x14ac:dyDescent="0.2">
      <c r="A3" s="23">
        <v>2</v>
      </c>
      <c r="B3" s="14" t="s">
        <v>172</v>
      </c>
      <c r="C3" s="14" t="s">
        <v>177</v>
      </c>
      <c r="D3" s="14" t="s">
        <v>115</v>
      </c>
      <c r="E3" s="14" t="s">
        <v>116</v>
      </c>
      <c r="F3" s="24">
        <v>38172</v>
      </c>
      <c r="G3" s="14" t="s">
        <v>39</v>
      </c>
      <c r="H3" s="14" t="s">
        <v>95</v>
      </c>
      <c r="I3" s="23">
        <v>8</v>
      </c>
      <c r="J3" s="14" t="s">
        <v>97</v>
      </c>
      <c r="K3" s="14" t="s">
        <v>98</v>
      </c>
      <c r="L3" s="14" t="s">
        <v>99</v>
      </c>
      <c r="O3" s="42" t="s">
        <v>100</v>
      </c>
      <c r="P3" s="14" t="s">
        <v>117</v>
      </c>
      <c r="Q3" s="14" t="s">
        <v>105</v>
      </c>
      <c r="R3" s="14" t="s">
        <v>104</v>
      </c>
      <c r="S3" s="14" t="s">
        <v>105</v>
      </c>
      <c r="U3" s="14" t="s">
        <v>106</v>
      </c>
      <c r="X3" s="23">
        <v>7574038607</v>
      </c>
      <c r="Z3" s="14" t="s">
        <v>108</v>
      </c>
      <c r="AA3" s="14" t="s">
        <v>119</v>
      </c>
      <c r="AB3" s="23">
        <v>1</v>
      </c>
      <c r="AC3" s="23">
        <v>7</v>
      </c>
      <c r="AD3" s="23">
        <v>139</v>
      </c>
      <c r="AE3" s="23">
        <v>26</v>
      </c>
      <c r="AF3" s="23">
        <f t="shared" si="0"/>
        <v>13.456860410951816</v>
      </c>
      <c r="AG3" s="23">
        <v>11.5</v>
      </c>
      <c r="AK3" s="14" t="s">
        <v>89</v>
      </c>
      <c r="AL3" s="14" t="s">
        <v>89</v>
      </c>
      <c r="AM3" s="14" t="s">
        <v>89</v>
      </c>
      <c r="AN3" s="14" t="s">
        <v>89</v>
      </c>
      <c r="AO3" s="14" t="s">
        <v>89</v>
      </c>
      <c r="AP3" s="14" t="s">
        <v>89</v>
      </c>
      <c r="AQ3" s="14" t="s">
        <v>89</v>
      </c>
      <c r="AR3" s="14" t="s">
        <v>89</v>
      </c>
      <c r="AS3" s="14" t="s">
        <v>89</v>
      </c>
      <c r="AT3" s="14" t="s">
        <v>89</v>
      </c>
      <c r="AU3" s="14" t="s">
        <v>89</v>
      </c>
      <c r="AV3" s="28" t="s">
        <v>61</v>
      </c>
      <c r="AW3" s="14" t="s">
        <v>89</v>
      </c>
      <c r="AX3" s="14" t="s">
        <v>89</v>
      </c>
      <c r="AY3" s="14" t="s">
        <v>89</v>
      </c>
      <c r="AZ3" s="14" t="s">
        <v>89</v>
      </c>
      <c r="BA3" s="14" t="s">
        <v>89</v>
      </c>
      <c r="BB3" s="14" t="s">
        <v>89</v>
      </c>
      <c r="BC3" s="14" t="s">
        <v>89</v>
      </c>
      <c r="BD3" s="14" t="s">
        <v>89</v>
      </c>
      <c r="BH3" s="26"/>
      <c r="BI3" s="26"/>
      <c r="BJ3" s="26"/>
      <c r="BK3" s="26" t="s">
        <v>88</v>
      </c>
      <c r="BL3" s="26" t="s">
        <v>108</v>
      </c>
      <c r="BM3" s="26" t="s">
        <v>89</v>
      </c>
      <c r="BN3" s="26" t="s">
        <v>89</v>
      </c>
      <c r="BO3" s="26" t="s">
        <v>110</v>
      </c>
      <c r="BP3" s="26" t="s">
        <v>89</v>
      </c>
      <c r="BQ3" s="26" t="s">
        <v>111</v>
      </c>
      <c r="BR3" s="26" t="s">
        <v>111</v>
      </c>
      <c r="BS3" s="26" t="s">
        <v>89</v>
      </c>
      <c r="BT3" s="26" t="s">
        <v>89</v>
      </c>
      <c r="BU3" s="26" t="s">
        <v>89</v>
      </c>
      <c r="BV3" s="26" t="s">
        <v>89</v>
      </c>
    </row>
    <row r="4" spans="1:74" x14ac:dyDescent="0.2">
      <c r="A4" s="23">
        <v>3</v>
      </c>
      <c r="B4" s="14" t="s">
        <v>173</v>
      </c>
      <c r="C4" s="14" t="s">
        <v>178</v>
      </c>
      <c r="D4" s="14" t="s">
        <v>123</v>
      </c>
      <c r="E4" s="14" t="s">
        <v>116</v>
      </c>
      <c r="F4" s="24">
        <v>38022</v>
      </c>
      <c r="G4" s="14" t="s">
        <v>39</v>
      </c>
      <c r="H4" s="14" t="s">
        <v>95</v>
      </c>
      <c r="I4" s="23">
        <v>8</v>
      </c>
      <c r="J4" s="14" t="s">
        <v>97</v>
      </c>
      <c r="K4" s="14" t="s">
        <v>98</v>
      </c>
      <c r="L4" s="14" t="s">
        <v>99</v>
      </c>
      <c r="O4" s="42" t="s">
        <v>124</v>
      </c>
      <c r="P4" s="14" t="s">
        <v>117</v>
      </c>
      <c r="Q4" s="14" t="s">
        <v>103</v>
      </c>
      <c r="T4" s="14" t="s">
        <v>89</v>
      </c>
      <c r="U4" s="14" t="s">
        <v>106</v>
      </c>
      <c r="Z4" s="14" t="s">
        <v>108</v>
      </c>
      <c r="AD4" s="23">
        <v>139</v>
      </c>
      <c r="AE4" s="23">
        <v>28</v>
      </c>
      <c r="AF4" s="23">
        <f t="shared" si="0"/>
        <v>14.492003519486572</v>
      </c>
      <c r="AG4" s="23">
        <v>10.6</v>
      </c>
      <c r="AK4" s="14" t="s">
        <v>89</v>
      </c>
      <c r="AL4" s="14" t="s">
        <v>89</v>
      </c>
      <c r="AM4" s="14" t="s">
        <v>89</v>
      </c>
      <c r="AN4" s="14" t="s">
        <v>89</v>
      </c>
      <c r="AO4" s="28" t="s">
        <v>61</v>
      </c>
      <c r="AP4" s="14" t="s">
        <v>89</v>
      </c>
      <c r="AQ4" s="14" t="s">
        <v>89</v>
      </c>
      <c r="AR4" s="14" t="s">
        <v>89</v>
      </c>
      <c r="AS4" s="14" t="s">
        <v>89</v>
      </c>
      <c r="AT4" s="14" t="s">
        <v>89</v>
      </c>
      <c r="AU4" s="28" t="s">
        <v>61</v>
      </c>
      <c r="AV4" s="28" t="s">
        <v>61</v>
      </c>
      <c r="AW4" s="14" t="s">
        <v>89</v>
      </c>
      <c r="AX4" s="14" t="s">
        <v>89</v>
      </c>
      <c r="AY4" s="28" t="s">
        <v>61</v>
      </c>
      <c r="AZ4" s="14" t="s">
        <v>89</v>
      </c>
      <c r="BA4" s="14" t="s">
        <v>89</v>
      </c>
      <c r="BB4" s="14" t="s">
        <v>89</v>
      </c>
      <c r="BC4" s="14" t="s">
        <v>89</v>
      </c>
      <c r="BD4" s="14" t="s">
        <v>89</v>
      </c>
      <c r="BH4" s="26"/>
      <c r="BI4" s="26"/>
      <c r="BJ4" s="26"/>
      <c r="BK4" s="26" t="s">
        <v>88</v>
      </c>
      <c r="BL4" s="26" t="s">
        <v>118</v>
      </c>
      <c r="BM4" s="26" t="s">
        <v>89</v>
      </c>
      <c r="BN4" s="26" t="s">
        <v>89</v>
      </c>
      <c r="BO4" s="26" t="s">
        <v>110</v>
      </c>
      <c r="BP4" s="26" t="s">
        <v>89</v>
      </c>
      <c r="BQ4" s="26" t="s">
        <v>111</v>
      </c>
      <c r="BR4" s="26" t="s">
        <v>111</v>
      </c>
      <c r="BS4" s="26"/>
      <c r="BT4" s="26"/>
      <c r="BU4" s="26"/>
      <c r="BV4" s="26" t="s">
        <v>89</v>
      </c>
    </row>
    <row r="5" spans="1:74" x14ac:dyDescent="0.2">
      <c r="A5" s="23">
        <v>4</v>
      </c>
      <c r="B5" s="14" t="s">
        <v>174</v>
      </c>
      <c r="C5" s="14" t="s">
        <v>179</v>
      </c>
      <c r="D5" s="14" t="s">
        <v>128</v>
      </c>
      <c r="E5" s="14" t="s">
        <v>129</v>
      </c>
      <c r="F5" s="24">
        <v>38372</v>
      </c>
      <c r="G5" s="14" t="s">
        <v>39</v>
      </c>
      <c r="H5" s="14" t="s">
        <v>95</v>
      </c>
      <c r="I5" s="23">
        <v>8</v>
      </c>
      <c r="J5" s="14" t="s">
        <v>97</v>
      </c>
      <c r="K5" s="14" t="s">
        <v>98</v>
      </c>
      <c r="L5" s="14" t="s">
        <v>99</v>
      </c>
      <c r="O5" s="42" t="s">
        <v>121</v>
      </c>
      <c r="R5" s="14" t="s">
        <v>104</v>
      </c>
      <c r="S5" s="14" t="s">
        <v>105</v>
      </c>
      <c r="T5" s="14" t="s">
        <v>122</v>
      </c>
      <c r="U5" s="14" t="s">
        <v>106</v>
      </c>
      <c r="Z5" s="14" t="s">
        <v>108</v>
      </c>
      <c r="AA5" s="23">
        <v>5</v>
      </c>
      <c r="AB5" s="23">
        <v>0</v>
      </c>
      <c r="AC5" s="23">
        <v>1</v>
      </c>
      <c r="AD5" s="23">
        <v>144</v>
      </c>
      <c r="AE5" s="23">
        <v>30</v>
      </c>
      <c r="AF5" s="23">
        <f t="shared" si="0"/>
        <v>14.467592592592593</v>
      </c>
      <c r="AG5" s="23">
        <v>10.4</v>
      </c>
      <c r="AK5" s="14" t="s">
        <v>89</v>
      </c>
      <c r="AL5" s="14" t="s">
        <v>89</v>
      </c>
      <c r="AM5" s="14" t="s">
        <v>89</v>
      </c>
      <c r="AN5" s="14" t="s">
        <v>89</v>
      </c>
      <c r="AO5" s="14" t="s">
        <v>89</v>
      </c>
      <c r="AP5" s="14" t="s">
        <v>89</v>
      </c>
      <c r="AQ5" s="14" t="s">
        <v>89</v>
      </c>
      <c r="AR5" s="14" t="s">
        <v>89</v>
      </c>
      <c r="AS5" s="14" t="s">
        <v>89</v>
      </c>
      <c r="AT5" s="14" t="s">
        <v>89</v>
      </c>
      <c r="AU5" s="28" t="s">
        <v>61</v>
      </c>
      <c r="AV5" s="14" t="s">
        <v>89</v>
      </c>
      <c r="AW5" s="14" t="s">
        <v>89</v>
      </c>
      <c r="AX5" s="14" t="s">
        <v>89</v>
      </c>
      <c r="AY5" s="14" t="s">
        <v>89</v>
      </c>
      <c r="AZ5" s="14" t="s">
        <v>89</v>
      </c>
      <c r="BA5" s="14" t="s">
        <v>89</v>
      </c>
      <c r="BB5" s="14" t="s">
        <v>89</v>
      </c>
      <c r="BC5" s="14" t="s">
        <v>89</v>
      </c>
      <c r="BD5" s="14" t="s">
        <v>89</v>
      </c>
      <c r="BK5" s="14" t="s">
        <v>88</v>
      </c>
      <c r="BL5" s="14" t="s">
        <v>108</v>
      </c>
      <c r="BM5" s="14" t="s">
        <v>89</v>
      </c>
      <c r="BN5" s="14" t="s">
        <v>89</v>
      </c>
      <c r="BO5" s="14" t="s">
        <v>110</v>
      </c>
      <c r="BP5" s="14" t="s">
        <v>89</v>
      </c>
      <c r="BQ5" s="14" t="s">
        <v>111</v>
      </c>
      <c r="BR5" s="14" t="s">
        <v>111</v>
      </c>
      <c r="BS5" s="14" t="s">
        <v>89</v>
      </c>
      <c r="BT5" s="14" t="s">
        <v>89</v>
      </c>
      <c r="BU5" s="14" t="s">
        <v>89</v>
      </c>
      <c r="BV5" s="14" t="s">
        <v>89</v>
      </c>
    </row>
    <row r="6" spans="1:74" x14ac:dyDescent="0.2">
      <c r="A6" s="23">
        <v>5</v>
      </c>
      <c r="B6" s="14" t="s">
        <v>175</v>
      </c>
      <c r="C6" s="14" t="s">
        <v>180</v>
      </c>
      <c r="D6" s="14" t="s">
        <v>135</v>
      </c>
      <c r="E6" s="14" t="s">
        <v>136</v>
      </c>
      <c r="F6" s="24">
        <v>38443</v>
      </c>
      <c r="G6" s="14" t="s">
        <v>39</v>
      </c>
      <c r="H6" s="14" t="s">
        <v>95</v>
      </c>
      <c r="I6" s="23">
        <v>8</v>
      </c>
      <c r="J6" s="14" t="s">
        <v>97</v>
      </c>
      <c r="K6" s="14" t="s">
        <v>98</v>
      </c>
      <c r="L6" s="14" t="s">
        <v>99</v>
      </c>
      <c r="O6" s="42" t="s">
        <v>100</v>
      </c>
      <c r="P6" s="14" t="s">
        <v>113</v>
      </c>
      <c r="Q6" s="14" t="s">
        <v>105</v>
      </c>
      <c r="R6" s="14" t="s">
        <v>104</v>
      </c>
      <c r="S6" s="14" t="s">
        <v>109</v>
      </c>
      <c r="T6" s="14" t="s">
        <v>122</v>
      </c>
      <c r="U6" s="14" t="s">
        <v>106</v>
      </c>
      <c r="Z6" s="14" t="s">
        <v>108</v>
      </c>
      <c r="AA6" s="23">
        <v>5</v>
      </c>
      <c r="AB6" s="23">
        <v>1</v>
      </c>
      <c r="AC6" s="23">
        <v>0</v>
      </c>
      <c r="AD6" s="23">
        <v>148</v>
      </c>
      <c r="AE6" s="23">
        <v>39</v>
      </c>
      <c r="AF6" s="23">
        <f t="shared" si="0"/>
        <v>17.804967129291455</v>
      </c>
      <c r="AG6" s="23">
        <v>9.5</v>
      </c>
      <c r="AK6" s="14" t="s">
        <v>89</v>
      </c>
      <c r="AL6" s="14" t="s">
        <v>89</v>
      </c>
      <c r="AM6" s="14" t="s">
        <v>89</v>
      </c>
      <c r="AN6" s="14" t="s">
        <v>89</v>
      </c>
      <c r="AO6" s="14" t="s">
        <v>89</v>
      </c>
      <c r="AP6" s="14" t="s">
        <v>89</v>
      </c>
      <c r="AQ6" s="14" t="s">
        <v>89</v>
      </c>
      <c r="AR6" s="14" t="s">
        <v>89</v>
      </c>
      <c r="AS6" s="14" t="s">
        <v>89</v>
      </c>
      <c r="AT6" s="14" t="s">
        <v>89</v>
      </c>
      <c r="AU6" s="28" t="s">
        <v>61</v>
      </c>
      <c r="AV6" s="14" t="s">
        <v>89</v>
      </c>
      <c r="AW6" s="28" t="s">
        <v>61</v>
      </c>
      <c r="AX6" s="14" t="s">
        <v>89</v>
      </c>
      <c r="AY6" s="14" t="s">
        <v>89</v>
      </c>
      <c r="AZ6" s="14" t="s">
        <v>89</v>
      </c>
      <c r="BA6" s="14" t="s">
        <v>89</v>
      </c>
      <c r="BB6" s="14" t="s">
        <v>89</v>
      </c>
      <c r="BC6" s="14" t="s">
        <v>89</v>
      </c>
      <c r="BD6" s="14" t="s">
        <v>89</v>
      </c>
      <c r="BK6" s="14" t="s">
        <v>139</v>
      </c>
      <c r="BL6" s="14" t="s">
        <v>118</v>
      </c>
      <c r="BM6" s="14" t="s">
        <v>89</v>
      </c>
      <c r="BN6" s="14" t="s">
        <v>89</v>
      </c>
      <c r="BO6" s="14" t="s">
        <v>110</v>
      </c>
      <c r="BP6" s="14" t="s">
        <v>89</v>
      </c>
      <c r="BQ6" s="14" t="s">
        <v>111</v>
      </c>
      <c r="BR6" s="14" t="s">
        <v>111</v>
      </c>
      <c r="BS6" s="14" t="s">
        <v>89</v>
      </c>
      <c r="BT6" s="14" t="s">
        <v>89</v>
      </c>
      <c r="BU6" s="14" t="s">
        <v>89</v>
      </c>
      <c r="BV6" s="14" t="s">
        <v>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4.1640625" bestFit="1" customWidth="1"/>
    <col min="2" max="2" width="34.33203125" bestFit="1" customWidth="1"/>
    <col min="3" max="3" width="22.6640625" bestFit="1" customWidth="1"/>
    <col min="4" max="4" width="8.5" bestFit="1" customWidth="1"/>
    <col min="5" max="5" width="6.5" bestFit="1" customWidth="1"/>
    <col min="6" max="6" width="11.1640625" bestFit="1" customWidth="1"/>
    <col min="7" max="7" width="10.6640625" bestFit="1" customWidth="1"/>
    <col min="8" max="8" width="16.83203125" bestFit="1" customWidth="1"/>
    <col min="9" max="9" width="10.5" bestFit="1" customWidth="1"/>
    <col min="10" max="12" width="13.6640625" bestFit="1" customWidth="1"/>
    <col min="13" max="13" width="18.1640625" bestFit="1" customWidth="1"/>
    <col min="14" max="14" width="20" bestFit="1" customWidth="1"/>
    <col min="15" max="15" width="7.33203125" bestFit="1" customWidth="1"/>
    <col min="16" max="16" width="11.33203125" bestFit="1" customWidth="1"/>
    <col min="17" max="17" width="32.5" bestFit="1" customWidth="1"/>
  </cols>
  <sheetData>
    <row r="1" spans="1:27" ht="62.25" customHeight="1" x14ac:dyDescent="0.2">
      <c r="A1" s="1" t="s">
        <v>0</v>
      </c>
      <c r="B1" s="17" t="s">
        <v>165</v>
      </c>
      <c r="C1" s="2" t="s">
        <v>1</v>
      </c>
      <c r="D1" s="3" t="s">
        <v>2</v>
      </c>
      <c r="E1" s="2" t="s">
        <v>4</v>
      </c>
      <c r="F1" s="2" t="s">
        <v>5</v>
      </c>
      <c r="G1" s="4" t="s">
        <v>6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x14ac:dyDescent="0.2">
      <c r="A2" s="6">
        <v>1</v>
      </c>
      <c r="B2" s="14" t="s">
        <v>166</v>
      </c>
      <c r="C2" s="5" t="s">
        <v>31</v>
      </c>
      <c r="D2" s="7">
        <v>38326</v>
      </c>
      <c r="E2" s="5" t="s">
        <v>39</v>
      </c>
      <c r="F2" s="6">
        <v>9913979809</v>
      </c>
      <c r="G2" s="8" t="s">
        <v>41</v>
      </c>
      <c r="H2" s="6">
        <v>0</v>
      </c>
      <c r="I2" s="5" t="s">
        <v>61</v>
      </c>
      <c r="J2" s="8" t="s">
        <v>64</v>
      </c>
      <c r="K2" s="5"/>
      <c r="L2" s="5" t="s">
        <v>66</v>
      </c>
      <c r="M2" s="5" t="s">
        <v>68</v>
      </c>
      <c r="N2" s="8" t="s">
        <v>61</v>
      </c>
      <c r="O2" s="8" t="s">
        <v>69</v>
      </c>
      <c r="P2" s="8" t="s">
        <v>70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5" x14ac:dyDescent="0.2">
      <c r="A3" s="9">
        <v>2</v>
      </c>
      <c r="B3" s="14" t="s">
        <v>167</v>
      </c>
      <c r="C3" s="10" t="s">
        <v>82</v>
      </c>
      <c r="D3" s="7">
        <v>37778</v>
      </c>
      <c r="E3" s="5" t="s">
        <v>39</v>
      </c>
      <c r="F3" s="6">
        <v>8758094207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x14ac:dyDescent="0.2">
      <c r="A4" s="9">
        <v>3</v>
      </c>
      <c r="B4" s="14" t="s">
        <v>168</v>
      </c>
      <c r="C4" s="10" t="s">
        <v>84</v>
      </c>
      <c r="D4" s="7">
        <v>38199</v>
      </c>
      <c r="E4" s="5" t="s">
        <v>39</v>
      </c>
      <c r="F4" s="6">
        <v>9824166214</v>
      </c>
      <c r="G4" s="5"/>
      <c r="H4" s="5"/>
      <c r="I4" s="5"/>
      <c r="J4" s="5"/>
      <c r="K4" s="5"/>
      <c r="L4" s="5"/>
      <c r="M4" s="5"/>
      <c r="N4" s="8"/>
      <c r="O4" s="8"/>
      <c r="P4" s="8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" x14ac:dyDescent="0.2">
      <c r="A5" s="6">
        <v>4</v>
      </c>
      <c r="B5" s="14" t="s">
        <v>169</v>
      </c>
      <c r="C5" s="5" t="s">
        <v>85</v>
      </c>
      <c r="D5" s="7">
        <v>37895</v>
      </c>
      <c r="E5" s="5" t="s">
        <v>39</v>
      </c>
      <c r="F5" s="6">
        <v>9638269184</v>
      </c>
      <c r="G5" s="5" t="s">
        <v>41</v>
      </c>
      <c r="H5" s="6">
        <v>0</v>
      </c>
      <c r="I5" s="5" t="s">
        <v>61</v>
      </c>
      <c r="J5" s="5" t="s">
        <v>86</v>
      </c>
      <c r="K5" s="5"/>
      <c r="L5" s="5" t="s">
        <v>87</v>
      </c>
      <c r="M5" s="5" t="s">
        <v>88</v>
      </c>
      <c r="N5" s="5" t="s">
        <v>89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" x14ac:dyDescent="0.2">
      <c r="A6" s="6">
        <v>5</v>
      </c>
      <c r="B6" s="14" t="s">
        <v>170</v>
      </c>
      <c r="C6" s="5" t="s">
        <v>90</v>
      </c>
      <c r="D6" s="7">
        <v>38119</v>
      </c>
      <c r="E6" s="5" t="s">
        <v>39</v>
      </c>
      <c r="F6" s="6">
        <v>9913704884</v>
      </c>
      <c r="G6" s="5" t="s">
        <v>41</v>
      </c>
      <c r="H6" s="6">
        <v>0</v>
      </c>
      <c r="I6" s="5" t="s">
        <v>61</v>
      </c>
      <c r="J6" s="11" t="s">
        <v>91</v>
      </c>
      <c r="K6" s="5"/>
      <c r="L6" s="5" t="s">
        <v>66</v>
      </c>
      <c r="M6" s="5" t="s">
        <v>88</v>
      </c>
      <c r="N6" s="5" t="s">
        <v>89</v>
      </c>
      <c r="O6" s="5"/>
      <c r="P6" s="5"/>
      <c r="Q6" s="11" t="s">
        <v>92</v>
      </c>
      <c r="R6" s="12"/>
      <c r="S6" s="12"/>
      <c r="T6" s="5"/>
      <c r="U6" s="5"/>
      <c r="V6" s="5"/>
      <c r="W6" s="5"/>
      <c r="X6" s="5"/>
      <c r="Y6" s="5"/>
      <c r="Z6" s="5"/>
      <c r="AA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7D90-786A-684C-B617-D3957F5347CB}">
  <dimension ref="A1:D2"/>
  <sheetViews>
    <sheetView workbookViewId="0">
      <selection activeCell="D2" sqref="D2"/>
    </sheetView>
  </sheetViews>
  <sheetFormatPr baseColWidth="10" defaultRowHeight="15" x14ac:dyDescent="0.2"/>
  <cols>
    <col min="1" max="2" width="31.83203125" style="13" bestFit="1" customWidth="1"/>
    <col min="3" max="3" width="14.5" style="13" bestFit="1" customWidth="1"/>
    <col min="4" max="4" width="12.6640625" style="13" bestFit="1" customWidth="1"/>
    <col min="5" max="16384" width="10.83203125" style="13"/>
  </cols>
  <sheetData>
    <row r="1" spans="1:4" x14ac:dyDescent="0.2">
      <c r="A1" s="16" t="s">
        <v>154</v>
      </c>
      <c r="B1" s="16" t="s">
        <v>155</v>
      </c>
      <c r="C1" s="16" t="s">
        <v>156</v>
      </c>
      <c r="D1" s="16" t="s">
        <v>157</v>
      </c>
    </row>
    <row r="2" spans="1:4" x14ac:dyDescent="0.2">
      <c r="A2" s="14" t="s">
        <v>159</v>
      </c>
      <c r="B2" s="14" t="s">
        <v>160</v>
      </c>
      <c r="C2" s="14" t="s">
        <v>164</v>
      </c>
      <c r="D2" s="15">
        <v>37998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Z8"/>
  <sheetViews>
    <sheetView workbookViewId="0">
      <selection activeCell="D9" sqref="D9"/>
    </sheetView>
  </sheetViews>
  <sheetFormatPr baseColWidth="10" defaultColWidth="14.5" defaultRowHeight="15.75" customHeight="1" x14ac:dyDescent="0.2"/>
  <cols>
    <col min="1" max="1" width="13.6640625" style="14" bestFit="1" customWidth="1"/>
    <col min="2" max="2" width="42.1640625" style="14" bestFit="1" customWidth="1"/>
    <col min="3" max="3" width="45.33203125" style="14" bestFit="1" customWidth="1"/>
    <col min="4" max="4" width="26" style="14" bestFit="1" customWidth="1"/>
    <col min="5" max="5" width="26" style="14" customWidth="1"/>
    <col min="6" max="6" width="35.83203125" style="14" bestFit="1" customWidth="1"/>
    <col min="7" max="8" width="10.5" style="14" bestFit="1" customWidth="1"/>
    <col min="9" max="9" width="4.1640625" style="14" bestFit="1" customWidth="1"/>
    <col min="10" max="10" width="26.33203125" style="14" bestFit="1" customWidth="1"/>
    <col min="11" max="11" width="20" style="14" bestFit="1" customWidth="1"/>
    <col min="12" max="12" width="39" style="14" bestFit="1" customWidth="1"/>
    <col min="13" max="13" width="20" style="14" bestFit="1" customWidth="1"/>
    <col min="14" max="14" width="42.1640625" style="14" bestFit="1" customWidth="1"/>
    <col min="15" max="15" width="58" style="14" bestFit="1" customWidth="1"/>
    <col min="16" max="16" width="23.1640625" style="14" bestFit="1" customWidth="1"/>
    <col min="17" max="17" width="51.6640625" style="14" bestFit="1" customWidth="1"/>
    <col min="18" max="18" width="48.5" style="14" bestFit="1" customWidth="1"/>
    <col min="19" max="19" width="51.6640625" style="14" bestFit="1" customWidth="1"/>
    <col min="20" max="20" width="73.83203125" style="14" bestFit="1" customWidth="1"/>
    <col min="21" max="21" width="29.5" style="14" bestFit="1" customWidth="1"/>
    <col min="22" max="22" width="39" style="14" bestFit="1" customWidth="1"/>
    <col min="23" max="23" width="146.6640625" style="14" bestFit="1" customWidth="1"/>
    <col min="24" max="24" width="175.1640625" style="14" bestFit="1" customWidth="1"/>
    <col min="25" max="27" width="48.5" style="14" bestFit="1" customWidth="1"/>
    <col min="28" max="28" width="70.6640625" style="14" bestFit="1" customWidth="1"/>
    <col min="29" max="29" width="64.33203125" style="14" bestFit="1" customWidth="1"/>
    <col min="30" max="30" width="51.6640625" style="14" bestFit="1" customWidth="1"/>
    <col min="31" max="31" width="48.5" style="14" bestFit="1" customWidth="1"/>
    <col min="32" max="33" width="20" style="14" bestFit="1" customWidth="1"/>
    <col min="34" max="34" width="10.5" style="14" bestFit="1" customWidth="1"/>
    <col min="35" max="35" width="32.6640625" style="14" bestFit="1" customWidth="1"/>
    <col min="36" max="36" width="45.33203125" style="14" bestFit="1" customWidth="1"/>
    <col min="37" max="37" width="35.83203125" style="14" bestFit="1" customWidth="1"/>
    <col min="38" max="38" width="96" style="14" bestFit="1" customWidth="1"/>
    <col min="39" max="39" width="80.1640625" style="14" bestFit="1" customWidth="1"/>
    <col min="40" max="41" width="86.5" style="14" bestFit="1" customWidth="1"/>
    <col min="42" max="42" width="108.6640625" style="14" bestFit="1" customWidth="1"/>
    <col min="43" max="43" width="67.5" style="14" bestFit="1" customWidth="1"/>
    <col min="44" max="45" width="86.5" style="14" bestFit="1" customWidth="1"/>
    <col min="46" max="46" width="89.6640625" style="14" bestFit="1" customWidth="1"/>
    <col min="47" max="47" width="83.33203125" style="14" bestFit="1" customWidth="1"/>
    <col min="48" max="48" width="77" style="14" bestFit="1" customWidth="1"/>
    <col min="49" max="49" width="130.83203125" style="14" bestFit="1" customWidth="1"/>
    <col min="50" max="50" width="70.6640625" style="14" bestFit="1" customWidth="1"/>
    <col min="51" max="51" width="105.5" style="14" bestFit="1" customWidth="1"/>
    <col min="52" max="52" width="80.1640625" style="14" bestFit="1" customWidth="1"/>
    <col min="53" max="53" width="83.33203125" style="14" bestFit="1" customWidth="1"/>
    <col min="54" max="54" width="108.6640625" style="14" bestFit="1" customWidth="1"/>
    <col min="55" max="55" width="102.33203125" style="14" bestFit="1" customWidth="1"/>
    <col min="56" max="56" width="181.5" style="14" bestFit="1" customWidth="1"/>
    <col min="57" max="57" width="137.1640625" style="14" bestFit="1" customWidth="1"/>
    <col min="58" max="58" width="61.1640625" style="14" bestFit="1" customWidth="1"/>
    <col min="59" max="59" width="58" style="14" bestFit="1" customWidth="1"/>
    <col min="60" max="60" width="64.33203125" style="14" bestFit="1" customWidth="1"/>
    <col min="61" max="61" width="54.83203125" style="14" bestFit="1" customWidth="1"/>
    <col min="62" max="62" width="115" style="14" bestFit="1" customWidth="1"/>
    <col min="63" max="63" width="32.6640625" style="14" bestFit="1" customWidth="1"/>
    <col min="64" max="64" width="54.83203125" style="14" bestFit="1" customWidth="1"/>
    <col min="65" max="65" width="162.5" style="14" bestFit="1" customWidth="1"/>
    <col min="66" max="66" width="67.5" style="14" bestFit="1" customWidth="1"/>
    <col min="67" max="67" width="73.83203125" style="14" bestFit="1" customWidth="1"/>
    <col min="68" max="68" width="64.33203125" style="14" bestFit="1" customWidth="1"/>
    <col min="69" max="69" width="54.83203125" style="14" bestFit="1" customWidth="1"/>
    <col min="70" max="70" width="39" style="14" bestFit="1" customWidth="1"/>
    <col min="71" max="71" width="45.33203125" style="14" bestFit="1" customWidth="1"/>
    <col min="72" max="72" width="26.33203125" style="14" bestFit="1" customWidth="1"/>
    <col min="73" max="73" width="54.83203125" style="14" bestFit="1" customWidth="1"/>
    <col min="74" max="74" width="58" style="14" bestFit="1" customWidth="1"/>
    <col min="75" max="75" width="23.1640625" style="14" bestFit="1" customWidth="1"/>
    <col min="76" max="76" width="159.33203125" style="14" bestFit="1" customWidth="1"/>
    <col min="77" max="77" width="26.33203125" style="14" bestFit="1" customWidth="1"/>
    <col min="78" max="78" width="17.83203125" style="14" bestFit="1" customWidth="1"/>
    <col min="79" max="16384" width="14.5" style="14"/>
  </cols>
  <sheetData>
    <row r="1" spans="1:78" ht="83" x14ac:dyDescent="0.2">
      <c r="A1" s="18" t="s">
        <v>0</v>
      </c>
      <c r="B1" s="19" t="s">
        <v>165</v>
      </c>
      <c r="C1" s="19" t="s">
        <v>158</v>
      </c>
      <c r="D1" s="19" t="s">
        <v>1</v>
      </c>
      <c r="E1" s="19" t="s">
        <v>17</v>
      </c>
      <c r="F1" s="19" t="s">
        <v>3</v>
      </c>
      <c r="G1" s="20" t="s">
        <v>2</v>
      </c>
      <c r="H1" s="19" t="s">
        <v>4</v>
      </c>
      <c r="I1" s="21" t="s">
        <v>7</v>
      </c>
      <c r="J1" s="19" t="s">
        <v>17</v>
      </c>
      <c r="K1" s="19" t="s">
        <v>18</v>
      </c>
      <c r="L1" s="19" t="s">
        <v>19</v>
      </c>
      <c r="M1" s="19" t="s">
        <v>20</v>
      </c>
      <c r="N1" s="19" t="s">
        <v>21</v>
      </c>
      <c r="O1" s="19" t="s">
        <v>22</v>
      </c>
      <c r="P1" s="19" t="s">
        <v>23</v>
      </c>
      <c r="Q1" s="19" t="s">
        <v>24</v>
      </c>
      <c r="R1" s="19" t="s">
        <v>25</v>
      </c>
      <c r="S1" s="19" t="s">
        <v>26</v>
      </c>
      <c r="T1" s="19" t="s">
        <v>27</v>
      </c>
      <c r="U1" s="19" t="s">
        <v>28</v>
      </c>
      <c r="V1" s="19" t="s">
        <v>29</v>
      </c>
      <c r="W1" s="19" t="s">
        <v>30</v>
      </c>
      <c r="X1" s="19" t="s">
        <v>32</v>
      </c>
      <c r="Y1" s="19" t="s">
        <v>125</v>
      </c>
      <c r="Z1" s="19" t="s">
        <v>5</v>
      </c>
      <c r="AA1" s="19" t="s">
        <v>34</v>
      </c>
      <c r="AB1" s="19" t="s">
        <v>35</v>
      </c>
      <c r="AC1" s="19" t="s">
        <v>36</v>
      </c>
      <c r="AD1" s="19" t="s">
        <v>37</v>
      </c>
      <c r="AE1" s="19" t="s">
        <v>38</v>
      </c>
      <c r="AF1" s="19" t="s">
        <v>40</v>
      </c>
      <c r="AG1" s="19" t="s">
        <v>42</v>
      </c>
      <c r="AH1" s="19" t="s">
        <v>43</v>
      </c>
      <c r="AI1" s="19" t="s">
        <v>44</v>
      </c>
      <c r="AJ1" s="19" t="s">
        <v>45</v>
      </c>
      <c r="AK1" s="19" t="s">
        <v>6</v>
      </c>
      <c r="AL1" s="19" t="s">
        <v>8</v>
      </c>
      <c r="AM1" s="19" t="s">
        <v>46</v>
      </c>
      <c r="AN1" s="19" t="s">
        <v>47</v>
      </c>
      <c r="AO1" s="19" t="s">
        <v>48</v>
      </c>
      <c r="AP1" s="19" t="s">
        <v>49</v>
      </c>
      <c r="AQ1" s="19" t="s">
        <v>50</v>
      </c>
      <c r="AR1" s="19" t="s">
        <v>51</v>
      </c>
      <c r="AS1" s="19" t="s">
        <v>52</v>
      </c>
      <c r="AT1" s="19" t="s">
        <v>53</v>
      </c>
      <c r="AU1" s="19" t="s">
        <v>54</v>
      </c>
      <c r="AV1" s="19" t="s">
        <v>55</v>
      </c>
      <c r="AW1" s="19" t="s">
        <v>56</v>
      </c>
      <c r="AX1" s="19" t="s">
        <v>57</v>
      </c>
      <c r="AY1" s="19" t="s">
        <v>58</v>
      </c>
      <c r="AZ1" s="19" t="s">
        <v>59</v>
      </c>
      <c r="BA1" s="19" t="s">
        <v>60</v>
      </c>
      <c r="BB1" s="19" t="s">
        <v>62</v>
      </c>
      <c r="BC1" s="19" t="s">
        <v>63</v>
      </c>
      <c r="BD1" s="19" t="s">
        <v>65</v>
      </c>
      <c r="BE1" s="19" t="s">
        <v>67</v>
      </c>
      <c r="BF1" s="19" t="s">
        <v>9</v>
      </c>
      <c r="BG1" s="19" t="s">
        <v>11</v>
      </c>
      <c r="BH1" s="19" t="s">
        <v>12</v>
      </c>
      <c r="BI1" s="19" t="s">
        <v>13</v>
      </c>
      <c r="BJ1" s="19" t="s">
        <v>14</v>
      </c>
      <c r="BK1" s="19" t="s">
        <v>15</v>
      </c>
      <c r="BL1" s="19" t="s">
        <v>16</v>
      </c>
      <c r="BM1" s="19" t="s">
        <v>71</v>
      </c>
      <c r="BN1" s="19" t="s">
        <v>72</v>
      </c>
      <c r="BO1" s="19" t="s">
        <v>73</v>
      </c>
      <c r="BP1" s="19" t="s">
        <v>74</v>
      </c>
      <c r="BQ1" s="19" t="s">
        <v>75</v>
      </c>
      <c r="BR1" s="19" t="s">
        <v>76</v>
      </c>
      <c r="BS1" s="19" t="s">
        <v>77</v>
      </c>
      <c r="BT1" s="19" t="s">
        <v>78</v>
      </c>
      <c r="BU1" s="19" t="s">
        <v>79</v>
      </c>
      <c r="BV1" s="19" t="s">
        <v>80</v>
      </c>
      <c r="BW1" s="19" t="s">
        <v>81</v>
      </c>
      <c r="BX1" s="19" t="s">
        <v>83</v>
      </c>
      <c r="BY1" s="30" t="s">
        <v>130</v>
      </c>
      <c r="BZ1" s="31"/>
    </row>
    <row r="2" spans="1:78" ht="15" x14ac:dyDescent="0.2">
      <c r="A2" s="23">
        <v>1</v>
      </c>
      <c r="B2" s="14" t="s">
        <v>181</v>
      </c>
      <c r="C2" s="14" t="s">
        <v>188</v>
      </c>
      <c r="D2" s="14" t="s">
        <v>195</v>
      </c>
      <c r="E2" s="14">
        <v>7</v>
      </c>
      <c r="F2" s="14" t="s">
        <v>132</v>
      </c>
      <c r="G2" s="33" t="s">
        <v>143</v>
      </c>
      <c r="H2" s="14" t="s">
        <v>39</v>
      </c>
      <c r="I2" s="14" t="s">
        <v>95</v>
      </c>
      <c r="K2" s="14" t="s">
        <v>133</v>
      </c>
      <c r="L2" s="14" t="s">
        <v>133</v>
      </c>
      <c r="M2" s="14" t="s">
        <v>133</v>
      </c>
      <c r="P2" s="14" t="s">
        <v>100</v>
      </c>
      <c r="Q2" s="14" t="s">
        <v>113</v>
      </c>
      <c r="R2" s="14" t="s">
        <v>105</v>
      </c>
      <c r="S2" s="14" t="s">
        <v>114</v>
      </c>
      <c r="T2" s="14" t="s">
        <v>109</v>
      </c>
      <c r="U2" s="14" t="s">
        <v>89</v>
      </c>
      <c r="V2" s="14" t="s">
        <v>106</v>
      </c>
      <c r="Z2" s="23">
        <v>9537079375</v>
      </c>
      <c r="AB2" s="14" t="s">
        <v>108</v>
      </c>
      <c r="AC2" s="23">
        <v>6</v>
      </c>
      <c r="AD2" s="23">
        <v>0</v>
      </c>
      <c r="AE2" s="23">
        <v>3</v>
      </c>
      <c r="AF2" s="23">
        <v>143</v>
      </c>
      <c r="AG2" s="23">
        <v>26</v>
      </c>
      <c r="AI2" s="23">
        <v>11.9</v>
      </c>
      <c r="AK2" s="14" t="s">
        <v>137</v>
      </c>
      <c r="AL2" s="23">
        <v>0</v>
      </c>
      <c r="AM2" s="14" t="s">
        <v>89</v>
      </c>
      <c r="AN2" s="14" t="s">
        <v>89</v>
      </c>
      <c r="AO2" s="14" t="s">
        <v>89</v>
      </c>
      <c r="AP2" s="14" t="s">
        <v>89</v>
      </c>
      <c r="AQ2" s="14" t="s">
        <v>89</v>
      </c>
      <c r="AR2" s="14" t="s">
        <v>89</v>
      </c>
      <c r="AS2" s="14" t="s">
        <v>89</v>
      </c>
      <c r="AT2" s="14" t="s">
        <v>89</v>
      </c>
      <c r="AU2" s="14" t="s">
        <v>89</v>
      </c>
      <c r="AV2" s="14" t="s">
        <v>61</v>
      </c>
      <c r="AW2" s="14" t="s">
        <v>89</v>
      </c>
      <c r="AX2" s="14" t="s">
        <v>89</v>
      </c>
      <c r="AY2" s="14" t="s">
        <v>89</v>
      </c>
      <c r="AZ2" s="14" t="s">
        <v>89</v>
      </c>
      <c r="BA2" s="14" t="s">
        <v>89</v>
      </c>
      <c r="BB2" s="14" t="s">
        <v>89</v>
      </c>
      <c r="BC2" s="14" t="s">
        <v>89</v>
      </c>
      <c r="BD2" s="14" t="s">
        <v>89</v>
      </c>
      <c r="BE2" s="14" t="s">
        <v>89</v>
      </c>
      <c r="BF2" s="14" t="s">
        <v>89</v>
      </c>
      <c r="BM2" s="14" t="s">
        <v>88</v>
      </c>
      <c r="BN2" s="14" t="s">
        <v>118</v>
      </c>
      <c r="BO2" s="14" t="s">
        <v>89</v>
      </c>
      <c r="BP2" s="14" t="s">
        <v>89</v>
      </c>
      <c r="BQ2" s="14" t="s">
        <v>110</v>
      </c>
      <c r="BR2" s="14" t="s">
        <v>89</v>
      </c>
      <c r="BS2" s="14" t="s">
        <v>89</v>
      </c>
      <c r="BT2" s="14" t="s">
        <v>111</v>
      </c>
      <c r="BU2" s="26" t="s">
        <v>89</v>
      </c>
      <c r="BV2" s="26" t="s">
        <v>89</v>
      </c>
      <c r="BW2" s="26" t="s">
        <v>89</v>
      </c>
      <c r="BX2" s="26" t="s">
        <v>89</v>
      </c>
      <c r="BY2" s="24">
        <v>42804</v>
      </c>
      <c r="BZ2" s="31"/>
    </row>
    <row r="3" spans="1:78" ht="15" x14ac:dyDescent="0.2">
      <c r="A3" s="23">
        <v>2</v>
      </c>
      <c r="B3" s="14" t="s">
        <v>182</v>
      </c>
      <c r="C3" s="14" t="s">
        <v>189</v>
      </c>
      <c r="D3" s="14" t="s">
        <v>140</v>
      </c>
      <c r="F3" s="14" t="s">
        <v>141</v>
      </c>
      <c r="G3" s="33" t="s">
        <v>143</v>
      </c>
      <c r="H3" s="14" t="s">
        <v>39</v>
      </c>
      <c r="I3" s="14" t="s">
        <v>95</v>
      </c>
      <c r="J3" s="23">
        <v>8</v>
      </c>
      <c r="K3" s="14" t="s">
        <v>133</v>
      </c>
      <c r="L3" s="14" t="s">
        <v>133</v>
      </c>
      <c r="M3" s="14" t="s">
        <v>133</v>
      </c>
      <c r="P3" s="14" t="s">
        <v>100</v>
      </c>
      <c r="Q3" s="14" t="s">
        <v>104</v>
      </c>
      <c r="R3" s="14" t="s">
        <v>105</v>
      </c>
      <c r="S3" s="14" t="s">
        <v>104</v>
      </c>
      <c r="T3" s="14" t="s">
        <v>109</v>
      </c>
      <c r="U3" s="14" t="s">
        <v>89</v>
      </c>
      <c r="V3" s="14" t="s">
        <v>106</v>
      </c>
      <c r="Z3" s="23">
        <v>8469410895</v>
      </c>
      <c r="AB3" s="14" t="s">
        <v>108</v>
      </c>
      <c r="AC3" s="23">
        <v>6</v>
      </c>
      <c r="AD3" s="23">
        <v>1</v>
      </c>
      <c r="AE3" s="23">
        <v>2</v>
      </c>
      <c r="AF3" s="23">
        <v>143</v>
      </c>
      <c r="AG3" s="23">
        <v>29</v>
      </c>
      <c r="AI3" s="23">
        <v>12.7</v>
      </c>
      <c r="AK3" s="14" t="s">
        <v>137</v>
      </c>
      <c r="AL3" s="23">
        <v>2</v>
      </c>
      <c r="AM3" s="14" t="s">
        <v>89</v>
      </c>
      <c r="AN3" s="14" t="s">
        <v>89</v>
      </c>
      <c r="AO3" s="14" t="s">
        <v>89</v>
      </c>
      <c r="AP3" s="14" t="s">
        <v>89</v>
      </c>
      <c r="AQ3" s="14" t="s">
        <v>61</v>
      </c>
      <c r="AR3" s="14" t="s">
        <v>89</v>
      </c>
      <c r="AS3" s="14" t="s">
        <v>89</v>
      </c>
      <c r="AT3" s="14" t="s">
        <v>89</v>
      </c>
      <c r="AU3" s="14" t="s">
        <v>89</v>
      </c>
      <c r="AV3" s="14" t="s">
        <v>89</v>
      </c>
      <c r="AW3" s="14" t="s">
        <v>89</v>
      </c>
      <c r="AX3" s="14" t="s">
        <v>89</v>
      </c>
      <c r="AY3" s="14" t="s">
        <v>89</v>
      </c>
      <c r="AZ3" s="14" t="s">
        <v>89</v>
      </c>
      <c r="BA3" s="14" t="s">
        <v>89</v>
      </c>
      <c r="BB3" s="14" t="s">
        <v>89</v>
      </c>
      <c r="BC3" s="14" t="s">
        <v>89</v>
      </c>
      <c r="BD3" s="14" t="s">
        <v>89</v>
      </c>
      <c r="BE3" s="14" t="s">
        <v>89</v>
      </c>
      <c r="BF3" s="14" t="s">
        <v>89</v>
      </c>
      <c r="BJ3" s="26"/>
      <c r="BK3" s="26"/>
      <c r="BL3" s="26"/>
      <c r="BM3" s="26" t="s">
        <v>88</v>
      </c>
      <c r="BN3" s="26" t="s">
        <v>108</v>
      </c>
      <c r="BO3" s="26" t="s">
        <v>89</v>
      </c>
      <c r="BP3" s="26" t="s">
        <v>89</v>
      </c>
      <c r="BQ3" s="26" t="s">
        <v>110</v>
      </c>
      <c r="BR3" s="26" t="s">
        <v>89</v>
      </c>
      <c r="BS3" s="26" t="s">
        <v>89</v>
      </c>
      <c r="BT3" s="26" t="s">
        <v>111</v>
      </c>
      <c r="BU3" s="14" t="s">
        <v>89</v>
      </c>
      <c r="BV3" s="14" t="s">
        <v>89</v>
      </c>
      <c r="BW3" s="14" t="s">
        <v>89</v>
      </c>
      <c r="BX3" s="26" t="s">
        <v>89</v>
      </c>
      <c r="BZ3" s="31"/>
    </row>
    <row r="4" spans="1:78" ht="15" x14ac:dyDescent="0.2">
      <c r="A4" s="23">
        <v>3</v>
      </c>
      <c r="B4" s="14" t="s">
        <v>183</v>
      </c>
      <c r="C4" s="14" t="s">
        <v>190</v>
      </c>
      <c r="D4" s="32" t="s">
        <v>196</v>
      </c>
      <c r="E4" s="32">
        <v>8</v>
      </c>
      <c r="F4" s="32" t="s">
        <v>142</v>
      </c>
      <c r="G4" s="33" t="s">
        <v>143</v>
      </c>
      <c r="H4" s="32" t="s">
        <v>39</v>
      </c>
      <c r="I4" s="32" t="s">
        <v>95</v>
      </c>
      <c r="J4" s="34">
        <v>8</v>
      </c>
      <c r="K4" s="32" t="s">
        <v>133</v>
      </c>
      <c r="L4" s="32" t="s">
        <v>133</v>
      </c>
      <c r="M4" s="32" t="s">
        <v>133</v>
      </c>
      <c r="N4" s="32"/>
      <c r="O4" s="32"/>
      <c r="P4" s="32" t="s">
        <v>100</v>
      </c>
      <c r="Q4" s="32" t="s">
        <v>113</v>
      </c>
      <c r="R4" s="32" t="s">
        <v>105</v>
      </c>
      <c r="S4" s="32" t="s">
        <v>114</v>
      </c>
      <c r="T4" s="32" t="s">
        <v>109</v>
      </c>
      <c r="U4" s="32" t="s">
        <v>89</v>
      </c>
      <c r="V4" s="32" t="s">
        <v>106</v>
      </c>
      <c r="W4" s="32"/>
      <c r="X4" s="32"/>
      <c r="Y4" s="32"/>
      <c r="Z4" s="34">
        <v>8980441408</v>
      </c>
      <c r="AA4" s="32"/>
      <c r="AB4" s="32" t="s">
        <v>108</v>
      </c>
      <c r="AC4" s="34">
        <v>5</v>
      </c>
      <c r="AD4" s="34">
        <v>0</v>
      </c>
      <c r="AE4" s="34">
        <v>2</v>
      </c>
      <c r="AF4" s="34">
        <v>144</v>
      </c>
      <c r="AG4" s="34">
        <v>30</v>
      </c>
      <c r="AH4" s="32"/>
      <c r="AI4" s="34">
        <v>10</v>
      </c>
      <c r="AJ4" s="32"/>
      <c r="AK4" s="32" t="s">
        <v>41</v>
      </c>
      <c r="AL4" s="34">
        <v>0</v>
      </c>
      <c r="AM4" s="32" t="s">
        <v>89</v>
      </c>
      <c r="AN4" s="32" t="s">
        <v>89</v>
      </c>
      <c r="AO4" s="32" t="s">
        <v>89</v>
      </c>
      <c r="AP4" s="32" t="s">
        <v>89</v>
      </c>
      <c r="AQ4" s="32" t="s">
        <v>61</v>
      </c>
      <c r="AR4" s="32" t="s">
        <v>89</v>
      </c>
      <c r="AS4" s="32" t="s">
        <v>89</v>
      </c>
      <c r="AT4" s="32" t="s">
        <v>89</v>
      </c>
      <c r="AU4" s="32" t="s">
        <v>89</v>
      </c>
      <c r="AV4" s="32" t="s">
        <v>89</v>
      </c>
      <c r="AW4" s="32" t="s">
        <v>89</v>
      </c>
      <c r="AX4" s="32" t="s">
        <v>89</v>
      </c>
      <c r="AY4" s="32" t="s">
        <v>89</v>
      </c>
      <c r="AZ4" s="32" t="s">
        <v>89</v>
      </c>
      <c r="BA4" s="32" t="s">
        <v>89</v>
      </c>
      <c r="BB4" s="32" t="s">
        <v>89</v>
      </c>
      <c r="BC4" s="32" t="s">
        <v>89</v>
      </c>
      <c r="BD4" s="32" t="s">
        <v>89</v>
      </c>
      <c r="BE4" s="32" t="s">
        <v>89</v>
      </c>
      <c r="BF4" s="32" t="s">
        <v>89</v>
      </c>
      <c r="BG4" s="32"/>
      <c r="BH4" s="32"/>
      <c r="BI4" s="32"/>
      <c r="BJ4" s="35"/>
      <c r="BK4" s="35"/>
      <c r="BL4" s="35"/>
      <c r="BM4" s="35" t="s">
        <v>88</v>
      </c>
      <c r="BN4" s="35" t="s">
        <v>108</v>
      </c>
      <c r="BO4" s="35" t="s">
        <v>89</v>
      </c>
      <c r="BP4" s="35" t="s">
        <v>89</v>
      </c>
      <c r="BQ4" s="35" t="s">
        <v>110</v>
      </c>
      <c r="BR4" s="35" t="s">
        <v>89</v>
      </c>
      <c r="BS4" s="35" t="s">
        <v>89</v>
      </c>
      <c r="BT4" s="35" t="s">
        <v>111</v>
      </c>
      <c r="BU4" s="35" t="s">
        <v>61</v>
      </c>
      <c r="BV4" s="35" t="s">
        <v>89</v>
      </c>
      <c r="BW4" s="35" t="s">
        <v>89</v>
      </c>
      <c r="BX4" s="35" t="s">
        <v>89</v>
      </c>
      <c r="BY4" s="32"/>
      <c r="BZ4" s="36"/>
    </row>
    <row r="5" spans="1:78" ht="15" x14ac:dyDescent="0.2">
      <c r="A5" s="37">
        <v>4</v>
      </c>
      <c r="B5" s="14" t="s">
        <v>184</v>
      </c>
      <c r="C5" s="14" t="s">
        <v>191</v>
      </c>
      <c r="D5" s="38" t="s">
        <v>144</v>
      </c>
      <c r="E5" s="46"/>
      <c r="F5" s="38" t="s">
        <v>145</v>
      </c>
      <c r="G5" s="39">
        <v>38659</v>
      </c>
      <c r="H5" s="38" t="s">
        <v>39</v>
      </c>
      <c r="I5" s="38" t="s">
        <v>95</v>
      </c>
      <c r="J5" s="40">
        <v>8</v>
      </c>
      <c r="K5" s="38" t="s">
        <v>133</v>
      </c>
      <c r="L5" s="38" t="s">
        <v>133</v>
      </c>
      <c r="M5" s="38" t="s">
        <v>133</v>
      </c>
      <c r="N5" s="38"/>
      <c r="O5" s="38"/>
      <c r="P5" s="38" t="s">
        <v>100</v>
      </c>
      <c r="Q5" s="38" t="s">
        <v>117</v>
      </c>
      <c r="R5" s="38" t="s">
        <v>103</v>
      </c>
      <c r="S5" s="38" t="s">
        <v>104</v>
      </c>
      <c r="T5" s="38" t="s">
        <v>105</v>
      </c>
      <c r="U5" s="38" t="s">
        <v>89</v>
      </c>
      <c r="V5" s="38" t="s">
        <v>106</v>
      </c>
      <c r="W5" s="38"/>
      <c r="X5" s="38"/>
      <c r="Y5" s="38"/>
      <c r="Z5" s="40">
        <v>8238764052</v>
      </c>
      <c r="AA5" s="38"/>
      <c r="AB5" s="38" t="s">
        <v>117</v>
      </c>
      <c r="AC5" s="38" t="s">
        <v>119</v>
      </c>
      <c r="AD5" s="40">
        <v>1</v>
      </c>
      <c r="AE5" s="40">
        <v>1</v>
      </c>
      <c r="AF5" s="38"/>
      <c r="AG5" s="38"/>
      <c r="AH5" s="38"/>
      <c r="AI5" s="38"/>
      <c r="AJ5" s="38"/>
      <c r="AK5" s="38" t="s">
        <v>41</v>
      </c>
      <c r="AL5" s="40">
        <v>0</v>
      </c>
      <c r="AM5" s="38" t="s">
        <v>89</v>
      </c>
      <c r="AN5" s="38" t="s">
        <v>89</v>
      </c>
      <c r="AO5" s="38" t="s">
        <v>89</v>
      </c>
      <c r="AP5" s="38" t="s">
        <v>89</v>
      </c>
      <c r="AQ5" s="38" t="s">
        <v>89</v>
      </c>
      <c r="AR5" s="38" t="s">
        <v>89</v>
      </c>
      <c r="AS5" s="38" t="s">
        <v>89</v>
      </c>
      <c r="AT5" s="38" t="s">
        <v>89</v>
      </c>
      <c r="AU5" s="38" t="s">
        <v>89</v>
      </c>
      <c r="AV5" s="38" t="s">
        <v>89</v>
      </c>
      <c r="AW5" s="38" t="s">
        <v>89</v>
      </c>
      <c r="AX5" s="38" t="s">
        <v>89</v>
      </c>
      <c r="AY5" s="38" t="s">
        <v>89</v>
      </c>
      <c r="AZ5" s="38" t="s">
        <v>89</v>
      </c>
      <c r="BA5" s="38" t="s">
        <v>89</v>
      </c>
      <c r="BB5" s="38" t="s">
        <v>89</v>
      </c>
      <c r="BC5" s="38" t="s">
        <v>89</v>
      </c>
      <c r="BD5" s="38" t="s">
        <v>89</v>
      </c>
      <c r="BE5" s="38" t="s">
        <v>89</v>
      </c>
      <c r="BF5" s="38" t="s">
        <v>89</v>
      </c>
      <c r="BG5" s="38"/>
      <c r="BH5" s="38"/>
      <c r="BI5" s="38"/>
      <c r="BJ5" s="38"/>
      <c r="BK5" s="38"/>
      <c r="BL5" s="38"/>
      <c r="BM5" s="38" t="s">
        <v>88</v>
      </c>
      <c r="BN5" s="38" t="s">
        <v>108</v>
      </c>
      <c r="BO5" s="38" t="s">
        <v>89</v>
      </c>
      <c r="BP5" s="38" t="s">
        <v>89</v>
      </c>
      <c r="BQ5" s="38" t="s">
        <v>110</v>
      </c>
      <c r="BR5" s="38" t="s">
        <v>89</v>
      </c>
      <c r="BS5" s="38" t="s">
        <v>89</v>
      </c>
      <c r="BT5" s="38" t="s">
        <v>111</v>
      </c>
      <c r="BU5" s="38" t="s">
        <v>89</v>
      </c>
      <c r="BV5" s="38" t="s">
        <v>89</v>
      </c>
      <c r="BW5" s="38" t="s">
        <v>89</v>
      </c>
      <c r="BX5" s="38" t="s">
        <v>89</v>
      </c>
      <c r="BY5" s="38"/>
      <c r="BZ5" s="41" t="s">
        <v>146</v>
      </c>
    </row>
    <row r="6" spans="1:78" ht="16" x14ac:dyDescent="0.2">
      <c r="A6" s="23">
        <v>5</v>
      </c>
      <c r="B6" s="14" t="s">
        <v>185</v>
      </c>
      <c r="C6" s="14" t="s">
        <v>192</v>
      </c>
      <c r="D6" s="42" t="s">
        <v>197</v>
      </c>
      <c r="E6" s="42">
        <v>7</v>
      </c>
      <c r="F6" s="14" t="s">
        <v>147</v>
      </c>
      <c r="G6" s="43" t="s">
        <v>148</v>
      </c>
      <c r="H6" s="42" t="s">
        <v>39</v>
      </c>
      <c r="I6" s="42" t="s">
        <v>95</v>
      </c>
      <c r="J6" s="42"/>
      <c r="K6" s="42" t="s">
        <v>133</v>
      </c>
      <c r="L6" s="42" t="s">
        <v>133</v>
      </c>
      <c r="M6" s="42" t="s">
        <v>133</v>
      </c>
      <c r="N6" s="42"/>
      <c r="P6" s="42" t="s">
        <v>100</v>
      </c>
      <c r="Q6" s="42" t="s">
        <v>113</v>
      </c>
      <c r="R6" s="42" t="s">
        <v>109</v>
      </c>
      <c r="S6" s="42" t="s">
        <v>149</v>
      </c>
      <c r="T6" s="42" t="s">
        <v>109</v>
      </c>
      <c r="U6" s="42" t="s">
        <v>89</v>
      </c>
      <c r="V6" s="42" t="s">
        <v>106</v>
      </c>
      <c r="W6" s="42"/>
      <c r="X6" s="42"/>
      <c r="Y6" s="42"/>
      <c r="Z6" s="44">
        <v>9099065674</v>
      </c>
      <c r="AA6" s="42"/>
      <c r="AB6" s="42" t="s">
        <v>108</v>
      </c>
      <c r="AC6" s="44">
        <v>6</v>
      </c>
      <c r="AD6" s="44">
        <v>2</v>
      </c>
      <c r="AE6" s="44">
        <v>1</v>
      </c>
      <c r="AF6" s="44">
        <v>140</v>
      </c>
      <c r="AG6" s="44">
        <v>29</v>
      </c>
      <c r="AH6" s="42"/>
      <c r="AI6" s="44">
        <v>9.9</v>
      </c>
      <c r="AJ6" s="42"/>
      <c r="AK6" s="42" t="s">
        <v>137</v>
      </c>
      <c r="AL6" s="44">
        <v>0</v>
      </c>
      <c r="AM6" s="42" t="s">
        <v>89</v>
      </c>
      <c r="AN6" s="42" t="s">
        <v>89</v>
      </c>
      <c r="AO6" s="42" t="s">
        <v>89</v>
      </c>
      <c r="AP6" s="42" t="s">
        <v>89</v>
      </c>
      <c r="AQ6" s="42" t="s">
        <v>89</v>
      </c>
      <c r="AR6" s="42" t="s">
        <v>89</v>
      </c>
      <c r="AS6" s="42" t="s">
        <v>89</v>
      </c>
      <c r="AT6" s="42" t="s">
        <v>89</v>
      </c>
      <c r="AU6" s="42" t="s">
        <v>89</v>
      </c>
      <c r="AV6" s="42" t="s">
        <v>89</v>
      </c>
      <c r="AW6" s="42" t="s">
        <v>89</v>
      </c>
      <c r="AX6" s="42" t="s">
        <v>89</v>
      </c>
      <c r="AY6" s="42" t="s">
        <v>89</v>
      </c>
      <c r="AZ6" s="42" t="s">
        <v>89</v>
      </c>
      <c r="BA6" s="42" t="s">
        <v>89</v>
      </c>
      <c r="BB6" s="42" t="s">
        <v>89</v>
      </c>
      <c r="BC6" s="42" t="s">
        <v>89</v>
      </c>
      <c r="BD6" s="42" t="s">
        <v>89</v>
      </c>
      <c r="BE6" s="42" t="s">
        <v>89</v>
      </c>
      <c r="BF6" s="42" t="s">
        <v>89</v>
      </c>
      <c r="BG6" s="42"/>
      <c r="BH6" s="42"/>
      <c r="BI6" s="42"/>
      <c r="BJ6" s="42"/>
      <c r="BK6" s="42"/>
      <c r="BL6" s="42"/>
      <c r="BM6" s="42" t="s">
        <v>88</v>
      </c>
      <c r="BN6" s="42" t="s">
        <v>108</v>
      </c>
      <c r="BO6" s="42" t="s">
        <v>89</v>
      </c>
      <c r="BP6" s="42" t="s">
        <v>89</v>
      </c>
      <c r="BQ6" s="42" t="s">
        <v>110</v>
      </c>
      <c r="BR6" s="42" t="s">
        <v>89</v>
      </c>
      <c r="BS6" s="42" t="s">
        <v>89</v>
      </c>
      <c r="BT6" s="42" t="s">
        <v>111</v>
      </c>
      <c r="BU6" s="42" t="s">
        <v>61</v>
      </c>
      <c r="BV6" s="42" t="s">
        <v>89</v>
      </c>
      <c r="BW6" s="42" t="s">
        <v>89</v>
      </c>
      <c r="BX6" s="42" t="s">
        <v>89</v>
      </c>
      <c r="BZ6" s="31" t="s">
        <v>150</v>
      </c>
    </row>
    <row r="7" spans="1:78" ht="15" x14ac:dyDescent="0.2">
      <c r="A7" s="23">
        <v>6</v>
      </c>
      <c r="B7" s="14" t="s">
        <v>186</v>
      </c>
      <c r="C7" s="14" t="s">
        <v>193</v>
      </c>
      <c r="D7" s="14" t="s">
        <v>198</v>
      </c>
      <c r="E7" s="14">
        <v>7</v>
      </c>
      <c r="F7" s="14" t="s">
        <v>151</v>
      </c>
      <c r="G7" s="24">
        <v>38636</v>
      </c>
      <c r="H7" s="14" t="s">
        <v>39</v>
      </c>
      <c r="I7" s="14" t="s">
        <v>95</v>
      </c>
      <c r="K7" s="14" t="s">
        <v>133</v>
      </c>
      <c r="L7" s="14" t="s">
        <v>133</v>
      </c>
      <c r="M7" s="14" t="s">
        <v>133</v>
      </c>
      <c r="P7" s="14" t="s">
        <v>100</v>
      </c>
      <c r="Q7" s="14" t="s">
        <v>117</v>
      </c>
      <c r="R7" s="14" t="s">
        <v>109</v>
      </c>
      <c r="S7" s="14" t="s">
        <v>114</v>
      </c>
      <c r="T7" s="14" t="s">
        <v>109</v>
      </c>
      <c r="U7" s="14" t="s">
        <v>122</v>
      </c>
      <c r="V7" s="14" t="s">
        <v>106</v>
      </c>
      <c r="Z7" s="23">
        <v>9825019562</v>
      </c>
      <c r="AB7" s="14" t="s">
        <v>117</v>
      </c>
      <c r="AC7" s="14" t="s">
        <v>119</v>
      </c>
      <c r="AD7" s="23">
        <v>1</v>
      </c>
      <c r="AE7" s="23">
        <v>1</v>
      </c>
      <c r="AF7" s="23">
        <v>130</v>
      </c>
      <c r="AG7" s="23">
        <v>22</v>
      </c>
      <c r="AI7" s="23">
        <v>13.5</v>
      </c>
      <c r="AK7" s="14" t="s">
        <v>137</v>
      </c>
      <c r="AL7" s="23">
        <v>1</v>
      </c>
      <c r="AM7" s="14" t="s">
        <v>89</v>
      </c>
      <c r="AN7" s="14" t="s">
        <v>89</v>
      </c>
      <c r="AO7" s="14" t="s">
        <v>89</v>
      </c>
      <c r="AP7" s="14" t="s">
        <v>89</v>
      </c>
      <c r="AQ7" s="14" t="s">
        <v>89</v>
      </c>
      <c r="AR7" s="14" t="s">
        <v>89</v>
      </c>
      <c r="AS7" s="14" t="s">
        <v>89</v>
      </c>
      <c r="AT7" s="14" t="s">
        <v>89</v>
      </c>
      <c r="AU7" s="14" t="s">
        <v>89</v>
      </c>
      <c r="AV7" s="14" t="s">
        <v>89</v>
      </c>
      <c r="AW7" s="14" t="s">
        <v>89</v>
      </c>
      <c r="AX7" s="14" t="s">
        <v>89</v>
      </c>
      <c r="AY7" s="14" t="s">
        <v>89</v>
      </c>
      <c r="AZ7" s="14" t="s">
        <v>89</v>
      </c>
      <c r="BA7" s="14" t="s">
        <v>89</v>
      </c>
      <c r="BB7" s="14" t="s">
        <v>89</v>
      </c>
      <c r="BC7" s="14" t="s">
        <v>89</v>
      </c>
      <c r="BD7" s="14" t="s">
        <v>89</v>
      </c>
      <c r="BE7" s="14" t="s">
        <v>89</v>
      </c>
      <c r="BF7" s="14" t="s">
        <v>89</v>
      </c>
      <c r="BM7" s="14" t="s">
        <v>88</v>
      </c>
      <c r="BN7" s="14" t="s">
        <v>118</v>
      </c>
      <c r="BO7" s="14" t="s">
        <v>89</v>
      </c>
      <c r="BP7" s="14" t="s">
        <v>89</v>
      </c>
      <c r="BQ7" s="14" t="s">
        <v>110</v>
      </c>
      <c r="BR7" s="14" t="s">
        <v>89</v>
      </c>
      <c r="BS7" s="14" t="s">
        <v>89</v>
      </c>
      <c r="BT7" s="14" t="s">
        <v>111</v>
      </c>
      <c r="BU7" s="28" t="s">
        <v>61</v>
      </c>
      <c r="BV7" s="14" t="s">
        <v>89</v>
      </c>
      <c r="BW7" s="14" t="s">
        <v>89</v>
      </c>
      <c r="BX7" s="14" t="s">
        <v>89</v>
      </c>
      <c r="BZ7" s="31"/>
    </row>
    <row r="8" spans="1:78" ht="15" x14ac:dyDescent="0.2">
      <c r="A8" s="23">
        <v>7</v>
      </c>
      <c r="B8" s="14" t="s">
        <v>187</v>
      </c>
      <c r="C8" s="14" t="s">
        <v>194</v>
      </c>
      <c r="D8" s="14" t="s">
        <v>199</v>
      </c>
      <c r="E8" s="14">
        <v>7</v>
      </c>
      <c r="F8" s="14" t="s">
        <v>152</v>
      </c>
      <c r="G8" s="15" t="s">
        <v>153</v>
      </c>
      <c r="H8" s="14" t="s">
        <v>39</v>
      </c>
      <c r="I8" s="14" t="s">
        <v>95</v>
      </c>
      <c r="K8" s="14" t="s">
        <v>133</v>
      </c>
      <c r="L8" s="14" t="s">
        <v>133</v>
      </c>
      <c r="M8" s="14" t="s">
        <v>133</v>
      </c>
      <c r="P8" s="14" t="s">
        <v>100</v>
      </c>
      <c r="Q8" s="14" t="s">
        <v>113</v>
      </c>
      <c r="R8" s="14" t="s">
        <v>109</v>
      </c>
      <c r="S8" s="14" t="s">
        <v>114</v>
      </c>
      <c r="T8" s="14" t="s">
        <v>109</v>
      </c>
      <c r="U8" s="14" t="s">
        <v>89</v>
      </c>
      <c r="V8" s="14" t="s">
        <v>106</v>
      </c>
      <c r="Z8" s="23">
        <v>9968561563</v>
      </c>
      <c r="AB8" s="14" t="s">
        <v>108</v>
      </c>
      <c r="AC8" s="14" t="s">
        <v>119</v>
      </c>
      <c r="AD8" s="23">
        <v>1</v>
      </c>
      <c r="AE8" s="23">
        <v>1</v>
      </c>
      <c r="AF8" s="23">
        <v>127</v>
      </c>
      <c r="AG8" s="23">
        <v>21</v>
      </c>
      <c r="AI8" s="23">
        <v>10.199999999999999</v>
      </c>
      <c r="AK8" s="14" t="s">
        <v>137</v>
      </c>
      <c r="AL8" s="23">
        <v>4</v>
      </c>
      <c r="AM8" s="14" t="s">
        <v>89</v>
      </c>
      <c r="AN8" s="14" t="s">
        <v>89</v>
      </c>
      <c r="AO8" s="14" t="s">
        <v>89</v>
      </c>
      <c r="AP8" s="14" t="s">
        <v>89</v>
      </c>
      <c r="AQ8" s="14" t="s">
        <v>89</v>
      </c>
      <c r="AR8" s="14" t="s">
        <v>89</v>
      </c>
      <c r="AS8" s="14" t="s">
        <v>89</v>
      </c>
      <c r="AT8" s="14" t="s">
        <v>89</v>
      </c>
      <c r="AU8" s="14" t="s">
        <v>89</v>
      </c>
      <c r="AV8" s="14" t="s">
        <v>89</v>
      </c>
      <c r="AW8" s="14" t="s">
        <v>89</v>
      </c>
      <c r="AX8" s="14" t="s">
        <v>89</v>
      </c>
      <c r="AY8" s="14" t="s">
        <v>89</v>
      </c>
      <c r="AZ8" s="14" t="s">
        <v>89</v>
      </c>
      <c r="BA8" s="14" t="s">
        <v>89</v>
      </c>
      <c r="BB8" s="14" t="s">
        <v>89</v>
      </c>
      <c r="BC8" s="14" t="s">
        <v>89</v>
      </c>
      <c r="BD8" s="14" t="s">
        <v>89</v>
      </c>
      <c r="BE8" s="14" t="s">
        <v>89</v>
      </c>
      <c r="BF8" s="14" t="s">
        <v>89</v>
      </c>
      <c r="BM8" s="14" t="s">
        <v>88</v>
      </c>
      <c r="BN8" s="14" t="s">
        <v>118</v>
      </c>
      <c r="BO8" s="14" t="s">
        <v>89</v>
      </c>
      <c r="BP8" s="14" t="s">
        <v>89</v>
      </c>
      <c r="BQ8" s="14" t="s">
        <v>110</v>
      </c>
      <c r="BR8" s="14" t="s">
        <v>89</v>
      </c>
      <c r="BS8" s="14" t="s">
        <v>89</v>
      </c>
      <c r="BT8" s="14" t="s">
        <v>111</v>
      </c>
      <c r="BU8" s="28" t="s">
        <v>61</v>
      </c>
      <c r="BV8" s="14" t="s">
        <v>89</v>
      </c>
      <c r="BW8" s="14" t="s">
        <v>89</v>
      </c>
      <c r="BX8" s="14" t="s">
        <v>89</v>
      </c>
      <c r="BZ8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EF05-B456-DF43-BF49-444829713533}">
  <dimension ref="A1:D15"/>
  <sheetViews>
    <sheetView tabSelected="1" workbookViewId="0">
      <selection activeCell="B16" sqref="B16"/>
    </sheetView>
  </sheetViews>
  <sheetFormatPr baseColWidth="10" defaultRowHeight="15" x14ac:dyDescent="0.2"/>
  <cols>
    <col min="1" max="1" width="34" style="14" bestFit="1" customWidth="1"/>
    <col min="2" max="2" width="10.5" style="14" bestFit="1" customWidth="1"/>
    <col min="3" max="3" width="14" style="14" bestFit="1" customWidth="1"/>
    <col min="4" max="4" width="8.33203125" style="14" bestFit="1" customWidth="1"/>
    <col min="5" max="7" width="5.33203125" style="14" bestFit="1" customWidth="1"/>
    <col min="8" max="8" width="6.1640625" style="14" bestFit="1" customWidth="1"/>
    <col min="9" max="9" width="5.33203125" style="14" bestFit="1" customWidth="1"/>
    <col min="10" max="10" width="10.33203125" style="14" bestFit="1" customWidth="1"/>
    <col min="11" max="14" width="6.1640625" style="14" bestFit="1" customWidth="1"/>
    <col min="15" max="15" width="3.6640625" style="14" bestFit="1" customWidth="1"/>
    <col min="16" max="16" width="10.33203125" style="14" bestFit="1" customWidth="1"/>
    <col min="17" max="19" width="5.33203125" style="14" bestFit="1" customWidth="1"/>
    <col min="20" max="16384" width="10.83203125" style="14"/>
  </cols>
  <sheetData>
    <row r="1" spans="1:4" x14ac:dyDescent="0.2">
      <c r="A1" s="14" t="s">
        <v>165</v>
      </c>
      <c r="B1" s="14" t="s">
        <v>203</v>
      </c>
      <c r="C1" s="14" t="s">
        <v>201</v>
      </c>
      <c r="D1" s="14" t="s">
        <v>202</v>
      </c>
    </row>
    <row r="2" spans="1:4" x14ac:dyDescent="0.2">
      <c r="A2" s="14" t="s">
        <v>166</v>
      </c>
      <c r="B2" s="14" t="s">
        <v>200</v>
      </c>
      <c r="C2" s="24">
        <v>37778</v>
      </c>
      <c r="D2" s="24">
        <v>37778</v>
      </c>
    </row>
    <row r="3" spans="1:4" x14ac:dyDescent="0.2">
      <c r="A3" s="14" t="s">
        <v>166</v>
      </c>
      <c r="B3" s="14" t="s">
        <v>204</v>
      </c>
      <c r="C3" s="24">
        <v>37778</v>
      </c>
      <c r="D3" s="24">
        <v>37778</v>
      </c>
    </row>
    <row r="4" spans="1:4" x14ac:dyDescent="0.2">
      <c r="A4" s="14" t="s">
        <v>166</v>
      </c>
      <c r="B4" s="14" t="s">
        <v>205</v>
      </c>
      <c r="C4" s="24">
        <v>37778</v>
      </c>
      <c r="D4" s="24">
        <v>37778</v>
      </c>
    </row>
    <row r="5" spans="1:4" x14ac:dyDescent="0.2">
      <c r="A5" s="14" t="s">
        <v>166</v>
      </c>
      <c r="B5" s="14" t="s">
        <v>206</v>
      </c>
      <c r="C5" s="24">
        <v>37778</v>
      </c>
      <c r="D5" s="24">
        <v>37778</v>
      </c>
    </row>
    <row r="6" spans="1:4" x14ac:dyDescent="0.2">
      <c r="A6" s="14" t="s">
        <v>166</v>
      </c>
      <c r="B6" s="14" t="s">
        <v>207</v>
      </c>
      <c r="C6" s="24">
        <v>37778</v>
      </c>
      <c r="D6" s="24">
        <v>37778</v>
      </c>
    </row>
    <row r="7" spans="1:4" x14ac:dyDescent="0.2">
      <c r="A7" s="14" t="s">
        <v>166</v>
      </c>
      <c r="B7" s="14" t="s">
        <v>208</v>
      </c>
      <c r="C7" s="24">
        <v>37778</v>
      </c>
      <c r="D7" s="24">
        <v>37778</v>
      </c>
    </row>
    <row r="8" spans="1:4" x14ac:dyDescent="0.2">
      <c r="A8" s="14" t="s">
        <v>166</v>
      </c>
      <c r="B8" s="14" t="s">
        <v>209</v>
      </c>
      <c r="C8" s="24">
        <v>37778</v>
      </c>
      <c r="D8" s="24">
        <v>37778</v>
      </c>
    </row>
    <row r="9" spans="1:4" x14ac:dyDescent="0.2">
      <c r="A9" s="14" t="s">
        <v>166</v>
      </c>
      <c r="B9" s="14" t="s">
        <v>210</v>
      </c>
      <c r="C9" s="24">
        <v>37778</v>
      </c>
      <c r="D9" s="24">
        <v>37778</v>
      </c>
    </row>
    <row r="10" spans="1:4" x14ac:dyDescent="0.2">
      <c r="A10" s="14" t="s">
        <v>166</v>
      </c>
      <c r="B10" s="14" t="s">
        <v>211</v>
      </c>
      <c r="C10" s="24">
        <v>37778</v>
      </c>
      <c r="D10" s="24">
        <v>37778</v>
      </c>
    </row>
    <row r="11" spans="1:4" x14ac:dyDescent="0.2">
      <c r="A11" s="14" t="s">
        <v>166</v>
      </c>
      <c r="B11" s="14" t="s">
        <v>212</v>
      </c>
      <c r="C11" s="24">
        <v>37778</v>
      </c>
      <c r="D11" s="24">
        <v>37778</v>
      </c>
    </row>
    <row r="12" spans="1:4" x14ac:dyDescent="0.2">
      <c r="A12" s="14" t="s">
        <v>166</v>
      </c>
      <c r="B12" s="14" t="s">
        <v>213</v>
      </c>
      <c r="C12" s="24">
        <v>37778</v>
      </c>
      <c r="D12" s="24">
        <v>37778</v>
      </c>
    </row>
    <row r="13" spans="1:4" x14ac:dyDescent="0.2">
      <c r="A13" s="14" t="s">
        <v>166</v>
      </c>
      <c r="B13" s="14" t="s">
        <v>214</v>
      </c>
      <c r="C13" s="24">
        <v>37778</v>
      </c>
      <c r="D13" s="24">
        <v>37778</v>
      </c>
    </row>
    <row r="14" spans="1:4" x14ac:dyDescent="0.2">
      <c r="A14" s="14" t="s">
        <v>166</v>
      </c>
      <c r="B14" s="14" t="s">
        <v>215</v>
      </c>
      <c r="C14" s="24">
        <v>37778</v>
      </c>
      <c r="D14" s="24">
        <v>37778</v>
      </c>
    </row>
    <row r="15" spans="1:4" x14ac:dyDescent="0.2">
      <c r="A15" s="14" t="s">
        <v>166</v>
      </c>
      <c r="B15" s="14" t="s">
        <v>216</v>
      </c>
      <c r="C15" s="24">
        <v>37778</v>
      </c>
      <c r="D15" s="24">
        <v>37778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Amalzar_Madhyamik_24-7</vt:lpstr>
      <vt:lpstr>Amalzar_Prathmik_3-8</vt:lpstr>
      <vt:lpstr>Madhyamik_Follow up_26-9</vt:lpstr>
      <vt:lpstr>Relationship</vt:lpstr>
      <vt:lpstr>ambos 3-10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khatwanims09.comp@coep.ac.in</cp:lastModifiedBy>
  <dcterms:modified xsi:type="dcterms:W3CDTF">2018-08-22T06:20:20Z</dcterms:modified>
</cp:coreProperties>
</file>