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Flipcarbon\"/>
    </mc:Choice>
  </mc:AlternateContent>
  <xr:revisionPtr revIDLastSave="0" documentId="13_ncr:1_{72145B33-0DA3-4CF8-96CB-192B8D8072AE}" xr6:coauthVersionLast="47" xr6:coauthVersionMax="47" xr10:uidLastSave="{00000000-0000-0000-0000-000000000000}"/>
  <bookViews>
    <workbookView xWindow="-108" yWindow="-108" windowWidth="23256" windowHeight="12456" activeTab="2" xr2:uid="{3354613B-142C-4CF3-B659-3B6D4C2A70E9}"/>
  </bookViews>
  <sheets>
    <sheet name="Summary" sheetId="1" r:id="rId1"/>
    <sheet name="Accounts" sheetId="2" r:id="rId2"/>
    <sheet name="Consolidat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E6" i="1"/>
  <c r="D6" i="1"/>
  <c r="C6" i="1"/>
  <c r="B6" i="1"/>
</calcChain>
</file>

<file path=xl/sharedStrings.xml><?xml version="1.0" encoding="utf-8"?>
<sst xmlns="http://schemas.openxmlformats.org/spreadsheetml/2006/main" count="36" uniqueCount="30">
  <si>
    <t>Targeted Geography</t>
  </si>
  <si>
    <t>Total Contacts</t>
  </si>
  <si>
    <t>Contacts Sourced</t>
  </si>
  <si>
    <t>Valid Contacts for Campaign</t>
  </si>
  <si>
    <t>Unverified Contacts for Direct outreach</t>
  </si>
  <si>
    <t>Mumbai</t>
  </si>
  <si>
    <t>Bangalore</t>
  </si>
  <si>
    <t>Pune</t>
  </si>
  <si>
    <t>Other Metros</t>
  </si>
  <si>
    <t>Total</t>
  </si>
  <si>
    <t>Total Accounts</t>
  </si>
  <si>
    <t>51-200</t>
  </si>
  <si>
    <t>201-500</t>
  </si>
  <si>
    <t>Total Accounts Targeted</t>
  </si>
  <si>
    <t>Total Contacts Targeted</t>
  </si>
  <si>
    <t>Total Emails Sent</t>
  </si>
  <si>
    <t>Total Open</t>
  </si>
  <si>
    <t>Total Click</t>
  </si>
  <si>
    <t>Profiles Targeted</t>
  </si>
  <si>
    <t>CEO / Founder / Co-founder / Founding Member</t>
  </si>
  <si>
    <t>Major Industries</t>
  </si>
  <si>
    <t>IT Services</t>
  </si>
  <si>
    <t>MQLs Generated</t>
  </si>
  <si>
    <t>Discovery Stage</t>
  </si>
  <si>
    <t>Fist Conversation Completed</t>
  </si>
  <si>
    <t>Proposal Shared</t>
  </si>
  <si>
    <t>Under Negotiation</t>
  </si>
  <si>
    <t>Closed Leads</t>
  </si>
  <si>
    <t>Confirm Lost Leads</t>
  </si>
  <si>
    <t>Marked for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</si>
</sst>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" fontId="1" fillId="5" borderId="5" xfId="0" applyNumberFormat="1" applyFont="1" applyFill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4" borderId="6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1" fontId="1" fillId="5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CE5CD"/>
          <bgColor rgb="FFFCE5CD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fill>
        <patternFill patternType="solid">
          <fgColor rgb="FFCCCCCC"/>
          <bgColor rgb="FFCCCCC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1765C-8617-4535-9DF6-11BC794BB9AE}" name="Table2" displayName="Table2" ref="A1:E6" totalsRowShown="0" headerRowDxfId="27" headerRowBorderDxfId="26" tableBorderDxfId="25">
  <autoFilter ref="A1:E6" xr:uid="{1531765C-8617-4535-9DF6-11BC794BB9AE}"/>
  <tableColumns count="5">
    <tableColumn id="1" xr3:uid="{33B0D042-DFFA-468B-BC60-72925BF18759}" name="Targeted Geography" dataDxfId="24"/>
    <tableColumn id="2" xr3:uid="{E532720E-3D02-4B23-8E30-B3541BA6DAF3}" name="Total Contacts"/>
    <tableColumn id="3" xr3:uid="{327AD683-CF69-4F18-99C4-43D4292D9930}" name="Contacts Sourced" dataDxfId="23"/>
    <tableColumn id="4" xr3:uid="{558EBD08-D5B6-4337-962B-CB5AFD8BD398}" name="Valid Contacts for Campaign" dataDxfId="22"/>
    <tableColumn id="5" xr3:uid="{46043DFA-DD50-4786-AE5C-059B3067DCC7}" name="Unverified Contacts for Direct outreach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81FFE-07B0-4A2A-9A5E-6AA4DE438C85}" name="Table1" displayName="Table1" ref="A1:D6" totalsRowShown="0" headerRowBorderDxfId="20" tableBorderDxfId="19">
  <autoFilter ref="A1:D6" xr:uid="{05B81FFE-07B0-4A2A-9A5E-6AA4DE438C85}"/>
  <tableColumns count="4">
    <tableColumn id="1" xr3:uid="{5A2221F0-4126-4E96-87BB-C378EE31A2F7}" name="Targeted Geography"/>
    <tableColumn id="2" xr3:uid="{4F36FD33-C08A-42B2-A594-F2CCCF0A92FD}" name="Total Accounts" dataDxfId="18"/>
    <tableColumn id="3" xr3:uid="{13297EDB-E68F-4C23-B7BE-496047430303}" name="51-200" dataDxfId="17"/>
    <tableColumn id="4" xr3:uid="{37CB388C-2B52-4834-B659-080DE1110CE3}" name="201-500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980A4D-C0BE-4FC2-88DF-C431FEE85EC7}" name="Table3" displayName="Table3" ref="A1:N2" totalsRowShown="0" headerRowDxfId="0" dataDxfId="1">
  <autoFilter ref="A1:N2" xr:uid="{CE980A4D-C0BE-4FC2-88DF-C431FEE85EC7}"/>
  <tableColumns count="14">
    <tableColumn id="1" xr3:uid="{E3FBC80B-0A98-4514-8357-945395E2C7EB}" name="Total Accounts Targeted" dataDxfId="15"/>
    <tableColumn id="2" xr3:uid="{60B847EE-8C2C-4CEE-BAAD-0E870A5DD648}" name="Total Contacts Targeted" dataDxfId="14"/>
    <tableColumn id="3" xr3:uid="{43CFE356-EE00-49F2-A207-DC6C8DBB4166}" name="Total Emails Sent" dataDxfId="13"/>
    <tableColumn id="4" xr3:uid="{324B68F2-E422-4EEE-A2EB-1BBE34DB1817}" name="Total Open" dataDxfId="12"/>
    <tableColumn id="5" xr3:uid="{173A505D-E91B-453A-8ACF-6838427D62D3}" name="Total Click" dataDxfId="11"/>
    <tableColumn id="6" xr3:uid="{6702E337-2DCF-401F-B545-DE73E600C280}" name="Profiles Targeted" dataDxfId="10"/>
    <tableColumn id="7" xr3:uid="{7614F122-16BC-4FAB-9DC9-7FCD7CA0B1B7}" name="Major Industries" dataDxfId="9"/>
    <tableColumn id="8" xr3:uid="{EDC2A7CB-F841-4B3F-9793-FECE392363BF}" name="MQLs Generated" dataDxfId="8"/>
    <tableColumn id="9" xr3:uid="{A9A26B75-4362-40D7-A369-E8293F3E879B}" name="Discovery Stage" dataDxfId="7"/>
    <tableColumn id="10" xr3:uid="{DDC8C72D-990E-4129-AF41-66370C73D2E7}" name="Fist Conversation Completed" dataDxfId="6"/>
    <tableColumn id="11" xr3:uid="{FB1EEADF-1F17-4A12-9401-72CDD062DC21}" name="Proposal Shared" dataDxfId="5"/>
    <tableColumn id="12" xr3:uid="{FA695DBA-3543-4ACE-8FCF-C741891FA1A5}" name="Under Negotiation" dataDxfId="4"/>
    <tableColumn id="13" xr3:uid="{61EF6668-5DC8-4425-93AF-59EB859304A7}" name="Confirm Lost Leads" dataDxfId="3"/>
    <tableColumn id="14" xr3:uid="{CD41CA16-8074-4D9F-ABF9-04A3D7DBF160}" name="Marked for Follow up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3E3-BD4A-40BE-A9A6-EFBAD8731567}">
  <dimension ref="A1:E6"/>
  <sheetViews>
    <sheetView workbookViewId="0">
      <selection activeCell="C11" sqref="C11"/>
    </sheetView>
  </sheetViews>
  <sheetFormatPr defaultRowHeight="14.4" x14ac:dyDescent="0.3"/>
  <cols>
    <col min="1" max="1" width="20" customWidth="1"/>
    <col min="2" max="2" width="17.5546875" bestFit="1" customWidth="1"/>
    <col min="3" max="3" width="17.5546875" customWidth="1"/>
    <col min="4" max="4" width="26.6640625" customWidth="1"/>
    <col min="5" max="5" width="35.6640625" customWidth="1"/>
  </cols>
  <sheetData>
    <row r="1" spans="1:5" x14ac:dyDescent="0.3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x14ac:dyDescent="0.3">
      <c r="A2" s="9" t="s">
        <v>5</v>
      </c>
      <c r="B2" s="1">
        <v>10000</v>
      </c>
      <c r="C2" s="2">
        <v>2482</v>
      </c>
      <c r="D2" s="2">
        <v>1463</v>
      </c>
      <c r="E2" s="17">
        <v>1019</v>
      </c>
    </row>
    <row r="3" spans="1:5" x14ac:dyDescent="0.3">
      <c r="A3" s="9" t="s">
        <v>6</v>
      </c>
      <c r="B3" s="3">
        <v>9000</v>
      </c>
      <c r="C3" s="2">
        <v>2270</v>
      </c>
      <c r="D3" s="2">
        <v>1392</v>
      </c>
      <c r="E3" s="17">
        <v>878</v>
      </c>
    </row>
    <row r="4" spans="1:5" x14ac:dyDescent="0.3">
      <c r="A4" s="10" t="s">
        <v>7</v>
      </c>
      <c r="B4" s="3">
        <v>4000</v>
      </c>
      <c r="C4" s="2">
        <v>1045</v>
      </c>
      <c r="D4" s="2">
        <v>675</v>
      </c>
      <c r="E4" s="17">
        <v>370</v>
      </c>
    </row>
    <row r="5" spans="1:5" x14ac:dyDescent="0.3">
      <c r="A5" s="10" t="s">
        <v>8</v>
      </c>
      <c r="B5" s="4">
        <v>59000</v>
      </c>
      <c r="C5" s="5">
        <v>1855</v>
      </c>
      <c r="D5" s="5">
        <v>1287</v>
      </c>
      <c r="E5" s="18">
        <v>568</v>
      </c>
    </row>
    <row r="6" spans="1:5" x14ac:dyDescent="0.3">
      <c r="A6" s="21" t="s">
        <v>9</v>
      </c>
      <c r="B6" s="22">
        <f>SUM(B2:B5)</f>
        <v>82000</v>
      </c>
      <c r="C6" s="22">
        <f>SUM(C2:C5)</f>
        <v>7652</v>
      </c>
      <c r="D6" s="22">
        <f>SUM(D2:D5)</f>
        <v>4817</v>
      </c>
      <c r="E6" s="23">
        <f>SUM(E2:E5)</f>
        <v>2835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3B9D-9333-4E66-BAA6-7D0DCB2807D0}">
  <dimension ref="A1:D6"/>
  <sheetViews>
    <sheetView workbookViewId="0"/>
  </sheetViews>
  <sheetFormatPr defaultRowHeight="14.4" x14ac:dyDescent="0.3"/>
  <cols>
    <col min="1" max="1" width="20" customWidth="1"/>
    <col min="2" max="2" width="15.33203125" customWidth="1"/>
    <col min="3" max="3" width="8.5546875" customWidth="1"/>
    <col min="4" max="4" width="9.5546875" customWidth="1"/>
  </cols>
  <sheetData>
    <row r="1" spans="1:4" x14ac:dyDescent="0.3">
      <c r="A1" s="8" t="s">
        <v>0</v>
      </c>
      <c r="B1" s="8" t="s">
        <v>10</v>
      </c>
      <c r="C1" s="6" t="s">
        <v>11</v>
      </c>
      <c r="D1" s="11" t="s">
        <v>12</v>
      </c>
    </row>
    <row r="2" spans="1:4" x14ac:dyDescent="0.3">
      <c r="A2" s="9" t="s">
        <v>5</v>
      </c>
      <c r="B2" s="1">
        <v>5500</v>
      </c>
      <c r="C2" s="1">
        <v>4500</v>
      </c>
      <c r="D2" s="12">
        <v>1000</v>
      </c>
    </row>
    <row r="3" spans="1:4" x14ac:dyDescent="0.3">
      <c r="A3" s="9" t="s">
        <v>7</v>
      </c>
      <c r="B3" s="1">
        <v>2318</v>
      </c>
      <c r="C3" s="1">
        <v>2000</v>
      </c>
      <c r="D3" s="12">
        <v>318</v>
      </c>
    </row>
    <row r="4" spans="1:4" x14ac:dyDescent="0.3">
      <c r="A4" s="9" t="s">
        <v>6</v>
      </c>
      <c r="B4" s="1">
        <v>3210</v>
      </c>
      <c r="C4" s="1">
        <v>2500</v>
      </c>
      <c r="D4" s="12">
        <v>710</v>
      </c>
    </row>
    <row r="5" spans="1:4" x14ac:dyDescent="0.3">
      <c r="A5" s="10" t="s">
        <v>8</v>
      </c>
      <c r="B5" s="4">
        <v>28000</v>
      </c>
      <c r="C5" s="7">
        <v>23000</v>
      </c>
      <c r="D5" s="13">
        <v>5000</v>
      </c>
    </row>
    <row r="6" spans="1:4" x14ac:dyDescent="0.3">
      <c r="A6" s="14" t="s">
        <v>9</v>
      </c>
      <c r="B6" s="15">
        <f>SUM(B2:B5)</f>
        <v>39028</v>
      </c>
      <c r="C6" s="15">
        <f>SUM(C2:C5)</f>
        <v>32000</v>
      </c>
      <c r="D6" s="16">
        <f>SUM(D2:D5)</f>
        <v>7028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3A42-0ACE-4F4F-B731-BFEAE5AD3F57}">
  <dimension ref="A1:N14"/>
  <sheetViews>
    <sheetView tabSelected="1" workbookViewId="0">
      <selection activeCell="A12" sqref="A12"/>
    </sheetView>
  </sheetViews>
  <sheetFormatPr defaultRowHeight="14.4" x14ac:dyDescent="0.3"/>
  <cols>
    <col min="1" max="1" width="21.5546875" customWidth="1"/>
    <col min="2" max="2" width="21.21875" customWidth="1"/>
    <col min="3" max="3" width="23.6640625" bestFit="1" customWidth="1"/>
    <col min="4" max="4" width="11.33203125" customWidth="1"/>
    <col min="5" max="5" width="10.77734375" customWidth="1"/>
    <col min="6" max="6" width="39.33203125" bestFit="1" customWidth="1"/>
    <col min="7" max="7" width="15.6640625" customWidth="1"/>
    <col min="8" max="8" width="15.88671875" customWidth="1"/>
    <col min="9" max="9" width="15" customWidth="1"/>
    <col min="10" max="10" width="25.21875" customWidth="1"/>
    <col min="11" max="11" width="15.44140625" customWidth="1"/>
    <col min="12" max="12" width="17.21875" customWidth="1"/>
    <col min="13" max="13" width="17.5546875" customWidth="1"/>
    <col min="14" max="14" width="19.5546875" customWidth="1"/>
  </cols>
  <sheetData>
    <row r="1" spans="1:14" x14ac:dyDescent="0.3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  <c r="F1" s="24" t="s">
        <v>18</v>
      </c>
      <c r="G1" s="24" t="s">
        <v>20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  <c r="M1" s="24" t="s">
        <v>28</v>
      </c>
      <c r="N1" s="24" t="s">
        <v>29</v>
      </c>
    </row>
    <row r="2" spans="1:14" x14ac:dyDescent="0.3">
      <c r="A2" s="24">
        <v>9798</v>
      </c>
      <c r="B2" s="24">
        <v>13054</v>
      </c>
      <c r="C2" s="24">
        <v>21299</v>
      </c>
      <c r="D2" s="24">
        <v>6515</v>
      </c>
      <c r="E2" s="24">
        <v>541</v>
      </c>
      <c r="F2" s="24" t="s">
        <v>19</v>
      </c>
      <c r="G2" s="24" t="s">
        <v>21</v>
      </c>
      <c r="H2" s="24">
        <v>89</v>
      </c>
      <c r="I2" s="24">
        <v>15</v>
      </c>
      <c r="J2" s="24">
        <v>5</v>
      </c>
      <c r="K2" s="24">
        <v>3</v>
      </c>
      <c r="L2" s="24">
        <v>1</v>
      </c>
      <c r="M2" s="24">
        <v>23</v>
      </c>
      <c r="N2" s="24">
        <v>42</v>
      </c>
    </row>
    <row r="14" spans="1:14" x14ac:dyDescent="0.3">
      <c r="C14" s="24" t="s">
        <v>27</v>
      </c>
      <c r="D14" s="2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Accounts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2023-01-21T03:34:11Z</dcterms:created>
  <dcterms:modified xsi:type="dcterms:W3CDTF">2023-01-23T04:25:37Z</dcterms:modified>
</cp:coreProperties>
</file>