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3c91e26e031470/Asztali gép/__Python/aoc2024/17/"/>
    </mc:Choice>
  </mc:AlternateContent>
  <xr:revisionPtr revIDLastSave="0" documentId="8_{E27B445D-14C3-4704-A7B3-85F2015CC12D}" xr6:coauthVersionLast="47" xr6:coauthVersionMax="47" xr10:uidLastSave="{00000000-0000-0000-0000-000000000000}"/>
  <bookViews>
    <workbookView xWindow="28680" yWindow="-120" windowWidth="29040" windowHeight="15840" xr2:uid="{3839F609-B86A-40E8-B686-57F87BB3A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 s="1"/>
  <c r="C4" i="1"/>
  <c r="C6" i="1" s="1"/>
  <c r="D4" i="1"/>
  <c r="D6" i="1" s="1"/>
  <c r="D8" i="1" s="1"/>
  <c r="D10" i="1" s="1"/>
  <c r="D12" i="1" s="1"/>
  <c r="B6" i="1"/>
  <c r="B8" i="1"/>
  <c r="B10" i="1"/>
  <c r="B12" i="1"/>
  <c r="B14" i="1"/>
  <c r="B16" i="1"/>
  <c r="B18" i="1"/>
  <c r="B4" i="1"/>
  <c r="E8" i="1" l="1"/>
  <c r="E10" i="1" s="1"/>
  <c r="E12" i="1" s="1"/>
  <c r="C8" i="1"/>
  <c r="C10" i="1" s="1"/>
  <c r="C12" i="1" s="1"/>
  <c r="C14" i="1" s="1"/>
  <c r="E14" i="1" l="1"/>
  <c r="E16" i="1" s="1"/>
  <c r="E18" i="1" s="1"/>
  <c r="D14" i="1"/>
  <c r="D16" i="1" s="1"/>
  <c r="C16" i="1"/>
  <c r="C18" i="1" s="1"/>
  <c r="F16" i="1" l="1"/>
  <c r="D18" i="1"/>
</calcChain>
</file>

<file path=xl/sharedStrings.xml><?xml version="1.0" encoding="utf-8"?>
<sst xmlns="http://schemas.openxmlformats.org/spreadsheetml/2006/main" count="11" uniqueCount="10">
  <si>
    <t>MOD</t>
  </si>
  <si>
    <t>ADV</t>
  </si>
  <si>
    <t>XOR</t>
  </si>
  <si>
    <t>JNZ</t>
  </si>
  <si>
    <t>OUT</t>
  </si>
  <si>
    <t>BDV</t>
  </si>
  <si>
    <t>CDV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</si>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</sst>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EB3D-62E5-486A-92A1-C68B97120D99}">
  <dimension ref="A1:J19"/>
  <sheetViews>
    <sheetView tabSelected="1" zoomScale="175" zoomScaleNormal="175" workbookViewId="0">
      <selection activeCell="B3" sqref="B3"/>
    </sheetView>
  </sheetViews>
  <sheetFormatPr defaultRowHeight="15" x14ac:dyDescent="0.25"/>
  <cols>
    <col min="3" max="3" width="12.28515625" style="1" bestFit="1" customWidth="1"/>
    <col min="4" max="5" width="9.140625" style="1"/>
  </cols>
  <sheetData>
    <row r="1" spans="1:10" x14ac:dyDescent="0.25">
      <c r="C1" s="1" t="s">
        <v>7</v>
      </c>
      <c r="D1" s="1" t="s">
        <v>8</v>
      </c>
      <c r="E1" s="1" t="s">
        <v>9</v>
      </c>
    </row>
    <row r="2" spans="1:10" x14ac:dyDescent="0.25">
      <c r="C2" s="2">
        <v>111</v>
      </c>
      <c r="D2" s="2">
        <v>31</v>
      </c>
      <c r="E2" s="2">
        <v>27</v>
      </c>
    </row>
    <row r="3" spans="1:10" x14ac:dyDescent="0.25">
      <c r="C3" s="2"/>
      <c r="D3" s="2"/>
      <c r="E3" s="2"/>
      <c r="I3">
        <v>0</v>
      </c>
      <c r="J3" t="s">
        <v>1</v>
      </c>
    </row>
    <row r="4" spans="1:10" x14ac:dyDescent="0.25">
      <c r="A4">
        <v>2</v>
      </c>
      <c r="B4" t="str">
        <f>VLOOKUP(A4,$I$3:$J$10,2,FALSE)</f>
        <v>MOD</v>
      </c>
      <c r="C4" s="3">
        <f>C2</f>
        <v>111</v>
      </c>
      <c r="D4" s="4">
        <f>MOD(C2,8)</f>
        <v>7</v>
      </c>
      <c r="E4" s="3">
        <f>E2</f>
        <v>27</v>
      </c>
      <c r="I4">
        <v>1</v>
      </c>
      <c r="J4" t="s">
        <v>2</v>
      </c>
    </row>
    <row r="5" spans="1:10" x14ac:dyDescent="0.25">
      <c r="A5">
        <v>4</v>
      </c>
      <c r="C5" s="3"/>
      <c r="D5" s="4"/>
      <c r="E5" s="3"/>
      <c r="I5">
        <v>2</v>
      </c>
      <c r="J5" t="s">
        <v>0</v>
      </c>
    </row>
    <row r="6" spans="1:10" x14ac:dyDescent="0.25">
      <c r="A6">
        <v>1</v>
      </c>
      <c r="B6" t="str">
        <f t="shared" ref="B6" si="0">VLOOKUP(A6,$I$3:$J$10,2,FALSE)</f>
        <v>XOR</v>
      </c>
      <c r="C6" s="3">
        <f>C4</f>
        <v>111</v>
      </c>
      <c r="D6" s="4">
        <f>_xlfn.BITXOR(A7,D4)</f>
        <v>2</v>
      </c>
      <c r="E6" s="3">
        <f>E4</f>
        <v>27</v>
      </c>
      <c r="I6">
        <v>3</v>
      </c>
      <c r="J6" t="s">
        <v>3</v>
      </c>
    </row>
    <row r="7" spans="1:10" x14ac:dyDescent="0.25">
      <c r="A7">
        <v>5</v>
      </c>
      <c r="C7" s="3"/>
      <c r="D7" s="4"/>
      <c r="E7" s="3"/>
      <c r="I7">
        <v>4</v>
      </c>
      <c r="J7" t="s">
        <v>2</v>
      </c>
    </row>
    <row r="8" spans="1:10" x14ac:dyDescent="0.25">
      <c r="A8">
        <v>7</v>
      </c>
      <c r="B8" t="str">
        <f t="shared" ref="B8" si="1">VLOOKUP(A8,$I$3:$J$10,2,FALSE)</f>
        <v>CDV</v>
      </c>
      <c r="C8" s="3">
        <f>C6</f>
        <v>111</v>
      </c>
      <c r="D8" s="3">
        <f>D6</f>
        <v>2</v>
      </c>
      <c r="E8" s="4">
        <f>ROUNDDOWN(C6/(POWER(2,D6)),0)</f>
        <v>27</v>
      </c>
      <c r="I8">
        <v>5</v>
      </c>
      <c r="J8" t="s">
        <v>4</v>
      </c>
    </row>
    <row r="9" spans="1:10" x14ac:dyDescent="0.25">
      <c r="A9">
        <v>5</v>
      </c>
      <c r="C9" s="3"/>
      <c r="D9" s="3"/>
      <c r="E9" s="4"/>
      <c r="I9">
        <v>6</v>
      </c>
      <c r="J9" t="s">
        <v>5</v>
      </c>
    </row>
    <row r="10" spans="1:10" x14ac:dyDescent="0.25">
      <c r="A10">
        <v>1</v>
      </c>
      <c r="B10" t="str">
        <f t="shared" ref="B10" si="2">VLOOKUP(A10,$I$3:$J$10,2,FALSE)</f>
        <v>XOR</v>
      </c>
      <c r="C10" s="3">
        <f>C8</f>
        <v>111</v>
      </c>
      <c r="D10" s="4">
        <f>_xlfn.BITXOR(A11,D8)</f>
        <v>4</v>
      </c>
      <c r="E10" s="3">
        <f>E8</f>
        <v>27</v>
      </c>
      <c r="I10">
        <v>7</v>
      </c>
      <c r="J10" t="s">
        <v>6</v>
      </c>
    </row>
    <row r="11" spans="1:10" x14ac:dyDescent="0.25">
      <c r="A11">
        <v>6</v>
      </c>
      <c r="C11" s="3"/>
      <c r="D11" s="4"/>
      <c r="E11" s="3"/>
    </row>
    <row r="12" spans="1:10" x14ac:dyDescent="0.25">
      <c r="A12">
        <v>0</v>
      </c>
      <c r="B12" t="str">
        <f t="shared" ref="B12" si="3">VLOOKUP(A12,$I$3:$J$10,2,FALSE)</f>
        <v>ADV</v>
      </c>
      <c r="C12" s="4">
        <f>ROUNDDOWN( C10/POWER(2,A13),0)</f>
        <v>13</v>
      </c>
      <c r="D12" s="5">
        <f>D10</f>
        <v>4</v>
      </c>
      <c r="E12" s="3">
        <f t="shared" ref="E12" si="4">E10</f>
        <v>27</v>
      </c>
    </row>
    <row r="13" spans="1:10" x14ac:dyDescent="0.25">
      <c r="A13">
        <v>3</v>
      </c>
      <c r="C13" s="4"/>
      <c r="D13" s="5"/>
      <c r="E13" s="3"/>
    </row>
    <row r="14" spans="1:10" x14ac:dyDescent="0.25">
      <c r="A14">
        <v>4</v>
      </c>
      <c r="B14" t="str">
        <f t="shared" ref="B14" si="5">VLOOKUP(A14,$I$3:$J$10,2,FALSE)</f>
        <v>XOR</v>
      </c>
      <c r="C14" s="3">
        <f>C12</f>
        <v>13</v>
      </c>
      <c r="D14" s="4">
        <f>_xlfn.BITXOR(D12,E12)</f>
        <v>31</v>
      </c>
      <c r="E14" s="3">
        <f t="shared" ref="E14" si="6">E12</f>
        <v>27</v>
      </c>
      <c r="H14">
        <v>13</v>
      </c>
      <c r="I14">
        <v>31</v>
      </c>
      <c r="J14">
        <v>27</v>
      </c>
    </row>
    <row r="15" spans="1:10" x14ac:dyDescent="0.25">
      <c r="A15">
        <v>0</v>
      </c>
      <c r="C15" s="3"/>
      <c r="D15" s="4"/>
      <c r="E15" s="3"/>
    </row>
    <row r="16" spans="1:10" x14ac:dyDescent="0.25">
      <c r="A16">
        <v>5</v>
      </c>
      <c r="B16" t="str">
        <f t="shared" ref="B16" si="7">VLOOKUP(A16,$I$3:$J$10,2,FALSE)</f>
        <v>OUT</v>
      </c>
      <c r="C16" s="3">
        <f t="shared" ref="C16" si="8">C14</f>
        <v>13</v>
      </c>
      <c r="D16" s="3">
        <f>D14</f>
        <v>31</v>
      </c>
      <c r="E16" s="3">
        <f t="shared" ref="E16" si="9">E14</f>
        <v>27</v>
      </c>
      <c r="F16" s="4">
        <f>MOD(D16,8)</f>
        <v>7</v>
      </c>
    </row>
    <row r="17" spans="1:6" x14ac:dyDescent="0.25">
      <c r="A17">
        <v>5</v>
      </c>
      <c r="C17" s="3"/>
      <c r="D17" s="3"/>
      <c r="E17" s="3"/>
      <c r="F17" s="4"/>
    </row>
    <row r="18" spans="1:6" x14ac:dyDescent="0.25">
      <c r="A18">
        <v>3</v>
      </c>
      <c r="B18" t="str">
        <f t="shared" ref="B18" si="10">VLOOKUP(A18,$I$3:$J$10,2,FALSE)</f>
        <v>JNZ</v>
      </c>
      <c r="C18" s="3">
        <f t="shared" ref="C18" si="11">C16</f>
        <v>13</v>
      </c>
      <c r="D18" s="3">
        <f>D16</f>
        <v>31</v>
      </c>
      <c r="E18" s="3">
        <f t="shared" ref="E18" si="12">E16</f>
        <v>27</v>
      </c>
    </row>
    <row r="19" spans="1:6" x14ac:dyDescent="0.25">
      <c r="A19">
        <v>0</v>
      </c>
      <c r="C19" s="3"/>
      <c r="D19" s="3"/>
      <c r="E19" s="3"/>
    </row>
  </sheetData>
  <mergeCells count="28">
    <mergeCell ref="F16:F17"/>
    <mergeCell ref="D12:D13"/>
    <mergeCell ref="C2:C3"/>
    <mergeCell ref="D2:D3"/>
    <mergeCell ref="E2:E3"/>
    <mergeCell ref="C16:C17"/>
    <mergeCell ref="D16:D17"/>
    <mergeCell ref="E16:E17"/>
    <mergeCell ref="C18:C19"/>
    <mergeCell ref="D18:D19"/>
    <mergeCell ref="E18:E19"/>
    <mergeCell ref="C12:C13"/>
    <mergeCell ref="E12:E13"/>
    <mergeCell ref="C14:C15"/>
    <mergeCell ref="D14:D15"/>
    <mergeCell ref="E14:E15"/>
    <mergeCell ref="C8:C9"/>
    <mergeCell ref="D8:D9"/>
    <mergeCell ref="E8:E9"/>
    <mergeCell ref="C10:C11"/>
    <mergeCell ref="D10:D11"/>
    <mergeCell ref="E10:E11"/>
    <mergeCell ref="D4:D5"/>
    <mergeCell ref="C4:C5"/>
    <mergeCell ref="E4:E5"/>
    <mergeCell ref="C6:C7"/>
    <mergeCell ref="D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Katona</dc:creator>
  <cp:lastModifiedBy>Balázs Katona</cp:lastModifiedBy>
  <dcterms:created xsi:type="dcterms:W3CDTF">2024-12-17T22:35:31Z</dcterms:created>
  <dcterms:modified xsi:type="dcterms:W3CDTF">2024-12-17T22:55:30Z</dcterms:modified>
</cp:coreProperties>
</file>