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MTA\Documents\My Experiments\DMA\Lorenzo Pezzana\giovanna\"/>
    </mc:Choice>
  </mc:AlternateContent>
  <bookViews>
    <workbookView xWindow="480" yWindow="60" windowWidth="15195" windowHeight="11640" firstSheet="2" activeTab="2"/>
  </bookViews>
  <sheets>
    <sheet name="Static vs Temperature" sheetId="9" r:id="rId1"/>
    <sheet name="Modulus and Temperature vs Time" sheetId="10" r:id="rId2"/>
    <sheet name="Dynamic vs Temperature" sheetId="11" r:id="rId3"/>
    <sheet name="Experiment Parameters" sheetId="1" r:id="rId4"/>
    <sheet name="Results" sheetId="8" r:id="rId5"/>
    <sheet name="Data output" sheetId="4" r:id="rId6"/>
  </sheets>
  <definedNames>
    <definedName name="DataBlock_c_2A_1">Results!$N$2:$N$211</definedName>
    <definedName name="DataBlock_c1_1">Results!$H$2:$H$211</definedName>
    <definedName name="DataBlock_c2_1">Results!$I$2:$I$211</definedName>
    <definedName name="DataBlock_c3_1">Results!$J$2:$J$211</definedName>
    <definedName name="DataBlock_Corrected_20Total_20Delta_1">Results!$Q$2:$Q$211</definedName>
    <definedName name="DataBlock_Corrected_20Total_20Tan_20Delta_1">Results!$P$2:$P$211</definedName>
    <definedName name="DataBlock_Data_20ID_1">Results!$B$2:$B$211</definedName>
    <definedName name="DataBlock_Data_20Point_1">Results!$A$2:$A$211</definedName>
    <definedName name="DataBlock_Displacement_20Amplitude_1">Results!$AF$2:$AF$211</definedName>
    <definedName name="DataBlock_Dynamic_20Force_1">Results!$AE$2:$AE$211</definedName>
    <definedName name="DataBlock_Dynamic_20Force_20DAC_1">Results!$F$2:$F$211</definedName>
    <definedName name="DataBlock_Dynamic_20Strain_1">Results!$AH$2:$AH$211</definedName>
    <definedName name="DataBlock_Dynamic_20Stress_1">Results!$AG$2:$AG$211</definedName>
    <definedName name="DataBlock_Frequency_1">Results!$E$2:$E$211</definedName>
    <definedName name="DataBlock_Inertia_1">Results!$U$2:$U$211</definedName>
    <definedName name="DataBlock_Loss_20Modulus_1">Results!$AJ$2:$AJ$211</definedName>
    <definedName name="DataBlock_Maximum_20Displacement_1">Results!$L$2:$L$211</definedName>
    <definedName name="DataBlock_Measured_20Tan_20Delta_1">Results!$O$2:$O$211</definedName>
    <definedName name="DataBlock_Minimum_20Displacement_1">Results!$K$2:$K$211</definedName>
    <definedName name="DataBlock_Modulus_1">Results!$AI$2:$AI$211</definedName>
    <definedName name="DataBlock_Ratio_20of_20Sample_20to_20Total_20Stiffness_1">Results!$W$2:$W$211</definedName>
    <definedName name="DataBlock_Sample_20Stiffness_27_1">Results!$V$2:$V$211</definedName>
    <definedName name="DataBlock_Sample_20Stiffness_27_27_1">Results!$Y$2:$Y$211</definedName>
    <definedName name="DataBlock_Spring_20Stiffness_1">Results!$M$2:$M$211</definedName>
    <definedName name="DataBlock_Static_20Displacement_1">Results!$AB$2:$AB$211</definedName>
    <definedName name="DataBlock_Static_20Force_1">Results!$AA$2:$AA$211</definedName>
    <definedName name="DataBlock_Static_20Force_20DAC_1">Results!$G$2:$G$211</definedName>
    <definedName name="DataBlock_Static_20Strain_1">Results!$AD$2:$AD$211</definedName>
    <definedName name="DataBlock_Static_20Stress_1">Results!$AC$2:$AC$211</definedName>
    <definedName name="DataBlock_Stiffness_20Less_20Spring_1">Results!$T$2:$T$211</definedName>
    <definedName name="DataBlock_Stiffness_2A_1">Results!$R$2:$R$211</definedName>
    <definedName name="DataBlock_Tan_20Delta_1">Results!$AK$2:$AK$211</definedName>
    <definedName name="DataBlock_Temperature_1">Results!$D$2:$D$211</definedName>
    <definedName name="DataBlock_Time_1">Results!$C$2:$C$211</definedName>
    <definedName name="DataBlock_Total_20Applied_20Static_20Force_1">Results!$Z$2:$Z$211</definedName>
    <definedName name="DataBlock_Total_20Stiffness_22_1">Results!$X$2:$X$211</definedName>
    <definedName name="DataBlock_Total_20Stiffness_27_1">Results!$S$2:$S$211</definedName>
    <definedName name="DataColumn_c_2A">OFFSET(SourceData, 1,13, MAX(1,COUNTA(OFFSET(SourceData,1,13,65535,1))), 1)</definedName>
    <definedName name="DataColumn_c1">OFFSET(SourceData, 1,7, MAX(1,COUNTA(OFFSET(SourceData,1,7,65535,1))), 1)</definedName>
    <definedName name="DataColumn_c2">OFFSET(SourceData, 1,8, MAX(1,COUNTA(OFFSET(SourceData,1,8,65535,1))), 1)</definedName>
    <definedName name="DataColumn_c3">OFFSET(SourceData, 1,9, MAX(1,COUNTA(OFFSET(SourceData,1,9,65535,1))), 1)</definedName>
    <definedName name="DataColumn_Corrected_20Total_20Delta">OFFSET(SourceData, 1,16, MAX(1,COUNTA(OFFSET(SourceData,1,16,65535,1))), 1)</definedName>
    <definedName name="DataColumn_Corrected_20Total_20Tan_20Delta">OFFSET(SourceData, 1,15, MAX(1,COUNTA(OFFSET(SourceData,1,15,65535,1))), 1)</definedName>
    <definedName name="DataColumn_Data_20ID">OFFSET(SourceData, 1,1, MAX(1,COUNTA(OFFSET(SourceData,1,1,65535,1))), 1)</definedName>
    <definedName name="DataColumn_Data_20Point">OFFSET(SourceData, 1,0, MAX(1,COUNTA(OFFSET(SourceData,1,0,65535,1))), 1)</definedName>
    <definedName name="DataColumn_Displacement_20Amplitude">OFFSET(SourceData, 1,31, MAX(1,COUNTA(OFFSET(SourceData,1,31,65535,1))), 1)</definedName>
    <definedName name="DataColumn_Dynamic_20Force">OFFSET(SourceData, 1,30, MAX(1,COUNTA(OFFSET(SourceData,1,30,65535,1))), 1)</definedName>
    <definedName name="DataColumn_Dynamic_20Force_20DAC">OFFSET(SourceData, 1,5, MAX(1,COUNTA(OFFSET(SourceData,1,5,65535,1))), 1)</definedName>
    <definedName name="DataColumn_Dynamic_20Strain">OFFSET(SourceData, 1,33, MAX(1,COUNTA(OFFSET(SourceData,1,33,65535,1))), 1)</definedName>
    <definedName name="DataColumn_Dynamic_20Stress">OFFSET(SourceData, 1,32, MAX(1,COUNTA(OFFSET(SourceData,1,32,65535,1))), 1)</definedName>
    <definedName name="DataColumn_Frequency">OFFSET(SourceData, 1,4, MAX(1,COUNTA(OFFSET(SourceData,1,4,65535,1))), 1)</definedName>
    <definedName name="DataColumn_Inertia">OFFSET(SourceData, 1,20, MAX(1,COUNTA(OFFSET(SourceData,1,20,65535,1))), 1)</definedName>
    <definedName name="DataColumn_Loss_20Modulus">OFFSET(SourceData, 1,35, MAX(1,COUNTA(OFFSET(SourceData,1,35,65535,1))), 1)</definedName>
    <definedName name="DataColumn_Maximum_20Displacement">OFFSET(SourceData, 1,11, MAX(1,COUNTA(OFFSET(SourceData,1,11,65535,1))), 1)</definedName>
    <definedName name="DataColumn_Measured_20Tan_20Delta">OFFSET(SourceData, 1,14, MAX(1,COUNTA(OFFSET(SourceData,1,14,65535,1))), 1)</definedName>
    <definedName name="DataColumn_Minimum_20Displacement">OFFSET(SourceData, 1,10, MAX(1,COUNTA(OFFSET(SourceData,1,10,65535,1))), 1)</definedName>
    <definedName name="DataColumn_Modulus">OFFSET(SourceData, 1,34, MAX(1,COUNTA(OFFSET(SourceData,1,34,65535,1))), 1)</definedName>
    <definedName name="DataColumn_Ratio_20of_20Sample_20to_20Total_20Stiffness">OFFSET(SourceData, 1,22, MAX(1,COUNTA(OFFSET(SourceData,1,22,65535,1))), 1)</definedName>
    <definedName name="DataColumn_Sample_20Stiffness_27">OFFSET(SourceData, 1,21, MAX(1,COUNTA(OFFSET(SourceData,1,21,65535,1))), 1)</definedName>
    <definedName name="DataColumn_Sample_20Stiffness_27_27">OFFSET(SourceData, 1,24, MAX(1,COUNTA(OFFSET(SourceData,1,24,65535,1))), 1)</definedName>
    <definedName name="DataColumn_Spring_20Stiffness">OFFSET(SourceData, 1,12, MAX(1,COUNTA(OFFSET(SourceData,1,12,65535,1))), 1)</definedName>
    <definedName name="DataColumn_Static_20Displacement">OFFSET(SourceData, 1,27, MAX(1,COUNTA(OFFSET(SourceData,1,27,65535,1))), 1)</definedName>
    <definedName name="DataColumn_Static_20Force">OFFSET(SourceData, 1,26, MAX(1,COUNTA(OFFSET(SourceData,1,26,65535,1))), 1)</definedName>
    <definedName name="DataColumn_Static_20Force_20DAC">OFFSET(SourceData, 1,6, MAX(1,COUNTA(OFFSET(SourceData,1,6,65535,1))), 1)</definedName>
    <definedName name="DataColumn_Static_20Strain">OFFSET(SourceData, 1,29, MAX(1,COUNTA(OFFSET(SourceData,1,29,65535,1))), 1)</definedName>
    <definedName name="DataColumn_Static_20Stress">OFFSET(SourceData, 1,28, MAX(1,COUNTA(OFFSET(SourceData,1,28,65535,1))), 1)</definedName>
    <definedName name="DataColumn_Stiffness_20Less_20Spring">OFFSET(SourceData, 1,19, MAX(1,COUNTA(OFFSET(SourceData,1,19,65535,1))), 1)</definedName>
    <definedName name="DataColumn_Stiffness_2A">OFFSET(SourceData, 1,17, MAX(1,COUNTA(OFFSET(SourceData,1,17,65535,1))), 1)</definedName>
    <definedName name="DataColumn_Tan_20Delta">OFFSET(SourceData, 1,36, MAX(1,COUNTA(OFFSET(SourceData,1,36,65535,1))), 1)</definedName>
    <definedName name="DataColumn_Temperature">OFFSET(SourceData, 1,3, MAX(1,COUNTA(OFFSET(SourceData,1,3,65535,1))), 1)</definedName>
    <definedName name="DataColumn_Time">OFFSET(SourceData, 1,2, MAX(1,COUNTA(OFFSET(SourceData,1,2,65535,1))), 1)</definedName>
    <definedName name="DataColumn_Total_20Applied_20Static_20Force">OFFSET(SourceData, 1,25, MAX(1,COUNTA(OFFSET(SourceData,1,25,65535,1))), 1)</definedName>
    <definedName name="DataColumn_Total_20Stiffness_22">OFFSET(SourceData, 1,23, MAX(1,COUNTA(OFFSET(SourceData,1,23,65535,1))), 1)</definedName>
    <definedName name="DataColumn_Total_20Stiffness_27">OFFSET(SourceData, 1,18, MAX(1,COUNTA(OFFSET(SourceData,1,18,65535,1))), 1)</definedName>
    <definedName name="ExperimentParameters">OFFSET('Experiment Parameters'!$A$1, 0, 0, COUNTA('Experiment Parameters'!$A:$A), 2)</definedName>
    <definedName name="FrequencyList">'Experiment Parameters'!$B$48</definedName>
    <definedName name="NumFrequencies">1</definedName>
    <definedName name="Orchestrator_Loss_Modulus" comment="Loss modulus data from Orchestrator worksheet">OFFSET('Data output'!$A$1,0,  2,MAX(1,COUNT('Data output'!$A:$A)),1)</definedName>
    <definedName name="Orchestrator_Modulus" comment="Modulus data from Orchestrator worksheet">OFFSET('Data output'!$A$1,0,  1,MAX(1,COUNT('Data output'!$A:$A)),1)</definedName>
    <definedName name="Orchestrator_Tan_Delta" comment="Tan delta data from Orchestrator worksheet">OFFSET('Data output'!$A$1,0,  3,MAX(1,COUNT('Data output'!$A:$A)),1)</definedName>
    <definedName name="Orchestrator_Temperature" comment="Temperature data from Orchestrator worksheet">OFFSET('Data output'!$A$1,0,  4,MAX(1,COUNT('Data output'!$A:$A)),1)</definedName>
    <definedName name="Orchestrator_Time" comment="Time data from Orchestrator worksheet">OFFSET('Data output'!$A$1,0,  0,MAX(1,COUNT('Data output'!$A:$A)),1)</definedName>
    <definedName name="SourceData">OFFSET(Results!$A$1, 0, 0, COUNTA(Results!$A:$A), COUNTA(Results!$1:$1))</definedName>
  </definedNames>
  <calcPr calcId="162913" fullCalcOnLoad="1"/>
</workbook>
</file>

<file path=xl/calcChain.xml><?xml version="1.0" encoding="utf-8"?>
<calcChain xmlns="http://schemas.openxmlformats.org/spreadsheetml/2006/main">
  <c r="C22" i="4" l="1"/>
  <c r="E2000" i="4"/>
  <c r="D2000" i="4"/>
  <c r="C2000" i="4"/>
  <c r="B2000" i="4"/>
  <c r="A2000" i="4"/>
  <c r="E1999" i="4"/>
  <c r="D1999" i="4"/>
  <c r="C1999" i="4"/>
  <c r="B1999" i="4"/>
  <c r="A1999" i="4"/>
  <c r="E1998" i="4"/>
  <c r="D1998" i="4"/>
  <c r="C1998" i="4"/>
  <c r="B1998" i="4"/>
  <c r="A1998" i="4"/>
  <c r="E1997" i="4"/>
  <c r="D1997" i="4"/>
  <c r="C1997" i="4"/>
  <c r="B1997" i="4"/>
  <c r="A1997" i="4"/>
  <c r="E1996" i="4"/>
  <c r="D1996" i="4"/>
  <c r="C1996" i="4"/>
  <c r="B1996" i="4"/>
  <c r="A1996" i="4"/>
  <c r="E1995" i="4"/>
  <c r="D1995" i="4"/>
  <c r="C1995" i="4"/>
  <c r="B1995" i="4"/>
  <c r="A1995" i="4"/>
  <c r="E1994" i="4"/>
  <c r="D1994" i="4"/>
  <c r="C1994" i="4"/>
  <c r="B1994" i="4"/>
  <c r="A1994" i="4"/>
  <c r="E1993" i="4"/>
  <c r="D1993" i="4"/>
  <c r="C1993" i="4"/>
  <c r="B1993" i="4"/>
  <c r="A1993" i="4"/>
  <c r="E1992" i="4"/>
  <c r="D1992" i="4"/>
  <c r="C1992" i="4"/>
  <c r="B1992" i="4"/>
  <c r="A1992" i="4"/>
  <c r="E1991" i="4"/>
  <c r="D1991" i="4"/>
  <c r="C1991" i="4"/>
  <c r="B1991" i="4"/>
  <c r="A1991" i="4"/>
  <c r="E1990" i="4"/>
  <c r="D1990" i="4"/>
  <c r="C1990" i="4"/>
  <c r="B1990" i="4"/>
  <c r="A1990" i="4"/>
  <c r="E1989" i="4"/>
  <c r="D1989" i="4"/>
  <c r="C1989" i="4"/>
  <c r="B1989" i="4"/>
  <c r="A1989" i="4"/>
  <c r="E1988" i="4"/>
  <c r="D1988" i="4"/>
  <c r="C1988" i="4"/>
  <c r="B1988" i="4"/>
  <c r="A1988" i="4"/>
  <c r="E1987" i="4"/>
  <c r="D1987" i="4"/>
  <c r="C1987" i="4"/>
  <c r="B1987" i="4"/>
  <c r="A1987" i="4"/>
  <c r="E1986" i="4"/>
  <c r="D1986" i="4"/>
  <c r="C1986" i="4"/>
  <c r="B1986" i="4"/>
  <c r="A1986" i="4"/>
  <c r="E1985" i="4"/>
  <c r="D1985" i="4"/>
  <c r="C1985" i="4"/>
  <c r="B1985" i="4"/>
  <c r="A1985" i="4"/>
  <c r="E1984" i="4"/>
  <c r="D1984" i="4"/>
  <c r="C1984" i="4"/>
  <c r="B1984" i="4"/>
  <c r="A1984" i="4"/>
  <c r="E1983" i="4"/>
  <c r="D1983" i="4"/>
  <c r="C1983" i="4"/>
  <c r="B1983" i="4"/>
  <c r="A1983" i="4"/>
  <c r="E1982" i="4"/>
  <c r="D1982" i="4"/>
  <c r="C1982" i="4"/>
  <c r="B1982" i="4"/>
  <c r="A1982" i="4"/>
  <c r="E1981" i="4"/>
  <c r="D1981" i="4"/>
  <c r="C1981" i="4"/>
  <c r="B1981" i="4"/>
  <c r="A1981" i="4"/>
  <c r="E1980" i="4"/>
  <c r="D1980" i="4"/>
  <c r="C1980" i="4"/>
  <c r="B1980" i="4"/>
  <c r="A1980" i="4"/>
  <c r="E1979" i="4"/>
  <c r="D1979" i="4"/>
  <c r="C1979" i="4"/>
  <c r="B1979" i="4"/>
  <c r="A1979" i="4"/>
  <c r="E1978" i="4"/>
  <c r="D1978" i="4"/>
  <c r="C1978" i="4"/>
  <c r="B1978" i="4"/>
  <c r="A1978" i="4"/>
  <c r="E1977" i="4"/>
  <c r="D1977" i="4"/>
  <c r="C1977" i="4"/>
  <c r="B1977" i="4"/>
  <c r="A1977" i="4"/>
  <c r="E1976" i="4"/>
  <c r="D1976" i="4"/>
  <c r="C1976" i="4"/>
  <c r="B1976" i="4"/>
  <c r="A1976" i="4"/>
  <c r="E1975" i="4"/>
  <c r="D1975" i="4"/>
  <c r="C1975" i="4"/>
  <c r="B1975" i="4"/>
  <c r="A1975" i="4"/>
  <c r="E1974" i="4"/>
  <c r="D1974" i="4"/>
  <c r="C1974" i="4"/>
  <c r="B1974" i="4"/>
  <c r="A1974" i="4"/>
  <c r="E1973" i="4"/>
  <c r="D1973" i="4"/>
  <c r="C1973" i="4"/>
  <c r="B1973" i="4"/>
  <c r="A1973" i="4"/>
  <c r="E1972" i="4"/>
  <c r="D1972" i="4"/>
  <c r="C1972" i="4"/>
  <c r="B1972" i="4"/>
  <c r="A1972" i="4"/>
  <c r="E1971" i="4"/>
  <c r="D1971" i="4"/>
  <c r="C1971" i="4"/>
  <c r="B1971" i="4"/>
  <c r="A1971" i="4"/>
  <c r="E1970" i="4"/>
  <c r="D1970" i="4"/>
  <c r="C1970" i="4"/>
  <c r="B1970" i="4"/>
  <c r="A1970" i="4"/>
  <c r="E1969" i="4"/>
  <c r="D1969" i="4"/>
  <c r="C1969" i="4"/>
  <c r="B1969" i="4"/>
  <c r="A1969" i="4"/>
  <c r="E1968" i="4"/>
  <c r="D1968" i="4"/>
  <c r="C1968" i="4"/>
  <c r="B1968" i="4"/>
  <c r="A1968" i="4"/>
  <c r="E1967" i="4"/>
  <c r="D1967" i="4"/>
  <c r="C1967" i="4"/>
  <c r="B1967" i="4"/>
  <c r="A1967" i="4"/>
  <c r="E1966" i="4"/>
  <c r="D1966" i="4"/>
  <c r="C1966" i="4"/>
  <c r="B1966" i="4"/>
  <c r="A1966" i="4"/>
  <c r="E1965" i="4"/>
  <c r="D1965" i="4"/>
  <c r="C1965" i="4"/>
  <c r="B1965" i="4"/>
  <c r="A1965" i="4"/>
  <c r="E1964" i="4"/>
  <c r="D1964" i="4"/>
  <c r="C1964" i="4"/>
  <c r="B1964" i="4"/>
  <c r="A1964" i="4"/>
  <c r="E1963" i="4"/>
  <c r="D1963" i="4"/>
  <c r="C1963" i="4"/>
  <c r="B1963" i="4"/>
  <c r="A1963" i="4"/>
  <c r="E1962" i="4"/>
  <c r="D1962" i="4"/>
  <c r="C1962" i="4"/>
  <c r="B1962" i="4"/>
  <c r="A1962" i="4"/>
  <c r="E1961" i="4"/>
  <c r="D1961" i="4"/>
  <c r="C1961" i="4"/>
  <c r="B1961" i="4"/>
  <c r="A1961" i="4"/>
  <c r="E1960" i="4"/>
  <c r="D1960" i="4"/>
  <c r="C1960" i="4"/>
  <c r="B1960" i="4"/>
  <c r="A1960" i="4"/>
  <c r="E1959" i="4"/>
  <c r="D1959" i="4"/>
  <c r="C1959" i="4"/>
  <c r="B1959" i="4"/>
  <c r="A1959" i="4"/>
  <c r="E1958" i="4"/>
  <c r="D1958" i="4"/>
  <c r="C1958" i="4"/>
  <c r="B1958" i="4"/>
  <c r="A1958" i="4"/>
  <c r="E1957" i="4"/>
  <c r="D1957" i="4"/>
  <c r="C1957" i="4"/>
  <c r="B1957" i="4"/>
  <c r="A1957" i="4"/>
  <c r="E1956" i="4"/>
  <c r="D1956" i="4"/>
  <c r="C1956" i="4"/>
  <c r="B1956" i="4"/>
  <c r="A1956" i="4"/>
  <c r="E1955" i="4"/>
  <c r="D1955" i="4"/>
  <c r="C1955" i="4"/>
  <c r="B1955" i="4"/>
  <c r="A1955" i="4"/>
  <c r="E1954" i="4"/>
  <c r="D1954" i="4"/>
  <c r="C1954" i="4"/>
  <c r="B1954" i="4"/>
  <c r="A1954" i="4"/>
  <c r="E1953" i="4"/>
  <c r="D1953" i="4"/>
  <c r="C1953" i="4"/>
  <c r="B1953" i="4"/>
  <c r="A1953" i="4"/>
  <c r="E1952" i="4"/>
  <c r="D1952" i="4"/>
  <c r="C1952" i="4"/>
  <c r="B1952" i="4"/>
  <c r="A1952" i="4"/>
  <c r="E1951" i="4"/>
  <c r="D1951" i="4"/>
  <c r="C1951" i="4"/>
  <c r="B1951" i="4"/>
  <c r="A1951" i="4"/>
  <c r="E1950" i="4"/>
  <c r="D1950" i="4"/>
  <c r="C1950" i="4"/>
  <c r="B1950" i="4"/>
  <c r="A1950" i="4"/>
  <c r="E1949" i="4"/>
  <c r="D1949" i="4"/>
  <c r="C1949" i="4"/>
  <c r="B1949" i="4"/>
  <c r="A1949" i="4"/>
  <c r="E1948" i="4"/>
  <c r="D1948" i="4"/>
  <c r="C1948" i="4"/>
  <c r="B1948" i="4"/>
  <c r="A1948" i="4"/>
  <c r="E1947" i="4"/>
  <c r="D1947" i="4"/>
  <c r="C1947" i="4"/>
  <c r="B1947" i="4"/>
  <c r="A1947" i="4"/>
  <c r="E1946" i="4"/>
  <c r="D1946" i="4"/>
  <c r="C1946" i="4"/>
  <c r="B1946" i="4"/>
  <c r="A1946" i="4"/>
  <c r="E1945" i="4"/>
  <c r="D1945" i="4"/>
  <c r="C1945" i="4"/>
  <c r="B1945" i="4"/>
  <c r="A1945" i="4"/>
  <c r="E1944" i="4"/>
  <c r="D1944" i="4"/>
  <c r="C1944" i="4"/>
  <c r="B1944" i="4"/>
  <c r="A1944" i="4"/>
  <c r="E1943" i="4"/>
  <c r="D1943" i="4"/>
  <c r="C1943" i="4"/>
  <c r="B1943" i="4"/>
  <c r="A1943" i="4"/>
  <c r="E1942" i="4"/>
  <c r="D1942" i="4"/>
  <c r="C1942" i="4"/>
  <c r="B1942" i="4"/>
  <c r="A1942" i="4"/>
  <c r="E1941" i="4"/>
  <c r="D1941" i="4"/>
  <c r="C1941" i="4"/>
  <c r="B1941" i="4"/>
  <c r="A1941" i="4"/>
  <c r="E1940" i="4"/>
  <c r="D1940" i="4"/>
  <c r="C1940" i="4"/>
  <c r="B1940" i="4"/>
  <c r="A1940" i="4"/>
  <c r="E1939" i="4"/>
  <c r="D1939" i="4"/>
  <c r="C1939" i="4"/>
  <c r="B1939" i="4"/>
  <c r="A1939" i="4"/>
  <c r="E1938" i="4"/>
  <c r="D1938" i="4"/>
  <c r="C1938" i="4"/>
  <c r="B1938" i="4"/>
  <c r="A1938" i="4"/>
  <c r="E1937" i="4"/>
  <c r="D1937" i="4"/>
  <c r="C1937" i="4"/>
  <c r="B1937" i="4"/>
  <c r="A1937" i="4"/>
  <c r="E1936" i="4"/>
  <c r="D1936" i="4"/>
  <c r="C1936" i="4"/>
  <c r="B1936" i="4"/>
  <c r="A1936" i="4"/>
  <c r="E1935" i="4"/>
  <c r="D1935" i="4"/>
  <c r="C1935" i="4"/>
  <c r="B1935" i="4"/>
  <c r="A1935" i="4"/>
  <c r="E1934" i="4"/>
  <c r="D1934" i="4"/>
  <c r="C1934" i="4"/>
  <c r="B1934" i="4"/>
  <c r="A1934" i="4"/>
  <c r="E1933" i="4"/>
  <c r="D1933" i="4"/>
  <c r="C1933" i="4"/>
  <c r="B1933" i="4"/>
  <c r="A1933" i="4"/>
  <c r="E1932" i="4"/>
  <c r="D1932" i="4"/>
  <c r="C1932" i="4"/>
  <c r="B1932" i="4"/>
  <c r="A1932" i="4"/>
  <c r="E1931" i="4"/>
  <c r="D1931" i="4"/>
  <c r="C1931" i="4"/>
  <c r="B1931" i="4"/>
  <c r="A1931" i="4"/>
  <c r="E1930" i="4"/>
  <c r="D1930" i="4"/>
  <c r="C1930" i="4"/>
  <c r="B1930" i="4"/>
  <c r="A1930" i="4"/>
  <c r="E1929" i="4"/>
  <c r="D1929" i="4"/>
  <c r="C1929" i="4"/>
  <c r="B1929" i="4"/>
  <c r="A1929" i="4"/>
  <c r="E1928" i="4"/>
  <c r="D1928" i="4"/>
  <c r="C1928" i="4"/>
  <c r="B1928" i="4"/>
  <c r="A1928" i="4"/>
  <c r="E1927" i="4"/>
  <c r="D1927" i="4"/>
  <c r="C1927" i="4"/>
  <c r="B1927" i="4"/>
  <c r="A1927" i="4"/>
  <c r="E1926" i="4"/>
  <c r="D1926" i="4"/>
  <c r="C1926" i="4"/>
  <c r="B1926" i="4"/>
  <c r="A1926" i="4"/>
  <c r="E1925" i="4"/>
  <c r="D1925" i="4"/>
  <c r="C1925" i="4"/>
  <c r="B1925" i="4"/>
  <c r="A1925" i="4"/>
  <c r="E1924" i="4"/>
  <c r="D1924" i="4"/>
  <c r="C1924" i="4"/>
  <c r="B1924" i="4"/>
  <c r="A1924" i="4"/>
  <c r="E1923" i="4"/>
  <c r="D1923" i="4"/>
  <c r="C1923" i="4"/>
  <c r="B1923" i="4"/>
  <c r="A1923" i="4"/>
  <c r="E1922" i="4"/>
  <c r="D1922" i="4"/>
  <c r="C1922" i="4"/>
  <c r="B1922" i="4"/>
  <c r="A1922" i="4"/>
  <c r="E1921" i="4"/>
  <c r="D1921" i="4"/>
  <c r="C1921" i="4"/>
  <c r="B1921" i="4"/>
  <c r="A1921" i="4"/>
  <c r="E1920" i="4"/>
  <c r="D1920" i="4"/>
  <c r="C1920" i="4"/>
  <c r="B1920" i="4"/>
  <c r="A1920" i="4"/>
  <c r="E1919" i="4"/>
  <c r="D1919" i="4"/>
  <c r="C1919" i="4"/>
  <c r="B1919" i="4"/>
  <c r="A1919" i="4"/>
  <c r="E1918" i="4"/>
  <c r="D1918" i="4"/>
  <c r="C1918" i="4"/>
  <c r="B1918" i="4"/>
  <c r="A1918" i="4"/>
  <c r="E1917" i="4"/>
  <c r="D1917" i="4"/>
  <c r="C1917" i="4"/>
  <c r="B1917" i="4"/>
  <c r="A1917" i="4"/>
  <c r="E1916" i="4"/>
  <c r="D1916" i="4"/>
  <c r="C1916" i="4"/>
  <c r="B1916" i="4"/>
  <c r="A1916" i="4"/>
  <c r="E1915" i="4"/>
  <c r="D1915" i="4"/>
  <c r="C1915" i="4"/>
  <c r="B1915" i="4"/>
  <c r="A1915" i="4"/>
  <c r="E1914" i="4"/>
  <c r="D1914" i="4"/>
  <c r="C1914" i="4"/>
  <c r="B1914" i="4"/>
  <c r="A1914" i="4"/>
  <c r="E1913" i="4"/>
  <c r="D1913" i="4"/>
  <c r="C1913" i="4"/>
  <c r="B1913" i="4"/>
  <c r="A1913" i="4"/>
  <c r="E1912" i="4"/>
  <c r="D1912" i="4"/>
  <c r="C1912" i="4"/>
  <c r="B1912" i="4"/>
  <c r="A1912" i="4"/>
  <c r="E1911" i="4"/>
  <c r="D1911" i="4"/>
  <c r="C1911" i="4"/>
  <c r="B1911" i="4"/>
  <c r="A1911" i="4"/>
  <c r="E1910" i="4"/>
  <c r="D1910" i="4"/>
  <c r="C1910" i="4"/>
  <c r="B1910" i="4"/>
  <c r="A1910" i="4"/>
  <c r="E1909" i="4"/>
  <c r="D1909" i="4"/>
  <c r="C1909" i="4"/>
  <c r="B1909" i="4"/>
  <c r="A1909" i="4"/>
  <c r="E1908" i="4"/>
  <c r="D1908" i="4"/>
  <c r="C1908" i="4"/>
  <c r="B1908" i="4"/>
  <c r="A1908" i="4"/>
  <c r="E1907" i="4"/>
  <c r="D1907" i="4"/>
  <c r="C1907" i="4"/>
  <c r="B1907" i="4"/>
  <c r="A1907" i="4"/>
  <c r="E1906" i="4"/>
  <c r="D1906" i="4"/>
  <c r="C1906" i="4"/>
  <c r="B1906" i="4"/>
  <c r="A1906" i="4"/>
  <c r="E1905" i="4"/>
  <c r="D1905" i="4"/>
  <c r="C1905" i="4"/>
  <c r="B1905" i="4"/>
  <c r="A1905" i="4"/>
  <c r="E1904" i="4"/>
  <c r="D1904" i="4"/>
  <c r="C1904" i="4"/>
  <c r="B1904" i="4"/>
  <c r="A1904" i="4"/>
  <c r="E1903" i="4"/>
  <c r="D1903" i="4"/>
  <c r="C1903" i="4"/>
  <c r="B1903" i="4"/>
  <c r="A1903" i="4"/>
  <c r="E1902" i="4"/>
  <c r="D1902" i="4"/>
  <c r="C1902" i="4"/>
  <c r="B1902" i="4"/>
  <c r="A1902" i="4"/>
  <c r="E1901" i="4"/>
  <c r="D1901" i="4"/>
  <c r="C1901" i="4"/>
  <c r="B1901" i="4"/>
  <c r="A1901" i="4"/>
  <c r="E1900" i="4"/>
  <c r="D1900" i="4"/>
  <c r="C1900" i="4"/>
  <c r="B1900" i="4"/>
  <c r="A1900" i="4"/>
  <c r="E1899" i="4"/>
  <c r="D1899" i="4"/>
  <c r="C1899" i="4"/>
  <c r="B1899" i="4"/>
  <c r="A1899" i="4"/>
  <c r="E1898" i="4"/>
  <c r="D1898" i="4"/>
  <c r="C1898" i="4"/>
  <c r="B1898" i="4"/>
  <c r="A1898" i="4"/>
  <c r="E1897" i="4"/>
  <c r="D1897" i="4"/>
  <c r="C1897" i="4"/>
  <c r="B1897" i="4"/>
  <c r="A1897" i="4"/>
  <c r="E1896" i="4"/>
  <c r="D1896" i="4"/>
  <c r="C1896" i="4"/>
  <c r="B1896" i="4"/>
  <c r="A1896" i="4"/>
  <c r="E1895" i="4"/>
  <c r="D1895" i="4"/>
  <c r="C1895" i="4"/>
  <c r="B1895" i="4"/>
  <c r="A1895" i="4"/>
  <c r="E1894" i="4"/>
  <c r="D1894" i="4"/>
  <c r="C1894" i="4"/>
  <c r="B1894" i="4"/>
  <c r="A1894" i="4"/>
  <c r="E1893" i="4"/>
  <c r="D1893" i="4"/>
  <c r="C1893" i="4"/>
  <c r="B1893" i="4"/>
  <c r="A1893" i="4"/>
  <c r="E1892" i="4"/>
  <c r="D1892" i="4"/>
  <c r="C1892" i="4"/>
  <c r="B1892" i="4"/>
  <c r="A1892" i="4"/>
  <c r="E1891" i="4"/>
  <c r="D1891" i="4"/>
  <c r="C1891" i="4"/>
  <c r="B1891" i="4"/>
  <c r="A1891" i="4"/>
  <c r="E1890" i="4"/>
  <c r="D1890" i="4"/>
  <c r="C1890" i="4"/>
  <c r="B1890" i="4"/>
  <c r="A1890" i="4"/>
  <c r="E1889" i="4"/>
  <c r="D1889" i="4"/>
  <c r="C1889" i="4"/>
  <c r="B1889" i="4"/>
  <c r="A1889" i="4"/>
  <c r="E1888" i="4"/>
  <c r="D1888" i="4"/>
  <c r="C1888" i="4"/>
  <c r="B1888" i="4"/>
  <c r="A1888" i="4"/>
  <c r="E1887" i="4"/>
  <c r="D1887" i="4"/>
  <c r="C1887" i="4"/>
  <c r="B1887" i="4"/>
  <c r="A1887" i="4"/>
  <c r="E1886" i="4"/>
  <c r="D1886" i="4"/>
  <c r="C1886" i="4"/>
  <c r="B1886" i="4"/>
  <c r="A1886" i="4"/>
  <c r="E1885" i="4"/>
  <c r="D1885" i="4"/>
  <c r="C1885" i="4"/>
  <c r="B1885" i="4"/>
  <c r="A1885" i="4"/>
  <c r="E1884" i="4"/>
  <c r="D1884" i="4"/>
  <c r="C1884" i="4"/>
  <c r="B1884" i="4"/>
  <c r="A1884" i="4"/>
  <c r="E1883" i="4"/>
  <c r="D1883" i="4"/>
  <c r="C1883" i="4"/>
  <c r="B1883" i="4"/>
  <c r="A1883" i="4"/>
  <c r="E1882" i="4"/>
  <c r="D1882" i="4"/>
  <c r="C1882" i="4"/>
  <c r="B1882" i="4"/>
  <c r="A1882" i="4"/>
  <c r="E1881" i="4"/>
  <c r="D1881" i="4"/>
  <c r="C1881" i="4"/>
  <c r="B1881" i="4"/>
  <c r="A1881" i="4"/>
  <c r="E1880" i="4"/>
  <c r="D1880" i="4"/>
  <c r="C1880" i="4"/>
  <c r="B1880" i="4"/>
  <c r="A1880" i="4"/>
  <c r="E1879" i="4"/>
  <c r="D1879" i="4"/>
  <c r="C1879" i="4"/>
  <c r="B1879" i="4"/>
  <c r="A1879" i="4"/>
  <c r="E1878" i="4"/>
  <c r="D1878" i="4"/>
  <c r="C1878" i="4"/>
  <c r="B1878" i="4"/>
  <c r="A1878" i="4"/>
  <c r="E1877" i="4"/>
  <c r="D1877" i="4"/>
  <c r="C1877" i="4"/>
  <c r="B1877" i="4"/>
  <c r="A1877" i="4"/>
  <c r="E1876" i="4"/>
  <c r="D1876" i="4"/>
  <c r="C1876" i="4"/>
  <c r="B1876" i="4"/>
  <c r="A1876" i="4"/>
  <c r="E1875" i="4"/>
  <c r="D1875" i="4"/>
  <c r="C1875" i="4"/>
  <c r="B1875" i="4"/>
  <c r="A1875" i="4"/>
  <c r="E1874" i="4"/>
  <c r="D1874" i="4"/>
  <c r="C1874" i="4"/>
  <c r="B1874" i="4"/>
  <c r="A1874" i="4"/>
  <c r="E1873" i="4"/>
  <c r="D1873" i="4"/>
  <c r="C1873" i="4"/>
  <c r="B1873" i="4"/>
  <c r="A1873" i="4"/>
  <c r="E1872" i="4"/>
  <c r="D1872" i="4"/>
  <c r="C1872" i="4"/>
  <c r="B1872" i="4"/>
  <c r="A1872" i="4"/>
  <c r="E1871" i="4"/>
  <c r="D1871" i="4"/>
  <c r="C1871" i="4"/>
  <c r="B1871" i="4"/>
  <c r="A1871" i="4"/>
  <c r="E1870" i="4"/>
  <c r="D1870" i="4"/>
  <c r="C1870" i="4"/>
  <c r="B1870" i="4"/>
  <c r="A1870" i="4"/>
  <c r="E1869" i="4"/>
  <c r="D1869" i="4"/>
  <c r="C1869" i="4"/>
  <c r="B1869" i="4"/>
  <c r="A1869" i="4"/>
  <c r="E1868" i="4"/>
  <c r="D1868" i="4"/>
  <c r="C1868" i="4"/>
  <c r="B1868" i="4"/>
  <c r="A1868" i="4"/>
  <c r="E1867" i="4"/>
  <c r="D1867" i="4"/>
  <c r="C1867" i="4"/>
  <c r="B1867" i="4"/>
  <c r="A1867" i="4"/>
  <c r="E1866" i="4"/>
  <c r="D1866" i="4"/>
  <c r="C1866" i="4"/>
  <c r="B1866" i="4"/>
  <c r="A1866" i="4"/>
  <c r="E1865" i="4"/>
  <c r="D1865" i="4"/>
  <c r="C1865" i="4"/>
  <c r="B1865" i="4"/>
  <c r="A1865" i="4"/>
  <c r="E1864" i="4"/>
  <c r="D1864" i="4"/>
  <c r="C1864" i="4"/>
  <c r="B1864" i="4"/>
  <c r="A1864" i="4"/>
  <c r="E1863" i="4"/>
  <c r="D1863" i="4"/>
  <c r="C1863" i="4"/>
  <c r="B1863" i="4"/>
  <c r="A1863" i="4"/>
  <c r="E1862" i="4"/>
  <c r="D1862" i="4"/>
  <c r="C1862" i="4"/>
  <c r="B1862" i="4"/>
  <c r="A1862" i="4"/>
  <c r="E1861" i="4"/>
  <c r="D1861" i="4"/>
  <c r="C1861" i="4"/>
  <c r="B1861" i="4"/>
  <c r="A1861" i="4"/>
  <c r="E1860" i="4"/>
  <c r="D1860" i="4"/>
  <c r="C1860" i="4"/>
  <c r="B1860" i="4"/>
  <c r="A1860" i="4"/>
  <c r="E1859" i="4"/>
  <c r="D1859" i="4"/>
  <c r="C1859" i="4"/>
  <c r="B1859" i="4"/>
  <c r="A1859" i="4"/>
  <c r="E1858" i="4"/>
  <c r="D1858" i="4"/>
  <c r="C1858" i="4"/>
  <c r="B1858" i="4"/>
  <c r="A1858" i="4"/>
  <c r="E1857" i="4"/>
  <c r="D1857" i="4"/>
  <c r="C1857" i="4"/>
  <c r="B1857" i="4"/>
  <c r="A1857" i="4"/>
  <c r="E1856" i="4"/>
  <c r="D1856" i="4"/>
  <c r="C1856" i="4"/>
  <c r="B1856" i="4"/>
  <c r="A1856" i="4"/>
  <c r="E1855" i="4"/>
  <c r="D1855" i="4"/>
  <c r="C1855" i="4"/>
  <c r="B1855" i="4"/>
  <c r="A1855" i="4"/>
  <c r="E1854" i="4"/>
  <c r="D1854" i="4"/>
  <c r="C1854" i="4"/>
  <c r="B1854" i="4"/>
  <c r="A1854" i="4"/>
  <c r="E1853" i="4"/>
  <c r="D1853" i="4"/>
  <c r="C1853" i="4"/>
  <c r="B1853" i="4"/>
  <c r="A1853" i="4"/>
  <c r="E1852" i="4"/>
  <c r="D1852" i="4"/>
  <c r="C1852" i="4"/>
  <c r="B1852" i="4"/>
  <c r="A1852" i="4"/>
  <c r="E1851" i="4"/>
  <c r="D1851" i="4"/>
  <c r="C1851" i="4"/>
  <c r="B1851" i="4"/>
  <c r="A1851" i="4"/>
  <c r="E1850" i="4"/>
  <c r="D1850" i="4"/>
  <c r="C1850" i="4"/>
  <c r="B1850" i="4"/>
  <c r="A1850" i="4"/>
  <c r="E1849" i="4"/>
  <c r="D1849" i="4"/>
  <c r="C1849" i="4"/>
  <c r="B1849" i="4"/>
  <c r="A1849" i="4"/>
  <c r="E1848" i="4"/>
  <c r="D1848" i="4"/>
  <c r="C1848" i="4"/>
  <c r="B1848" i="4"/>
  <c r="A1848" i="4"/>
  <c r="E1847" i="4"/>
  <c r="D1847" i="4"/>
  <c r="C1847" i="4"/>
  <c r="B1847" i="4"/>
  <c r="A1847" i="4"/>
  <c r="E1846" i="4"/>
  <c r="D1846" i="4"/>
  <c r="C1846" i="4"/>
  <c r="B1846" i="4"/>
  <c r="A1846" i="4"/>
  <c r="E1845" i="4"/>
  <c r="D1845" i="4"/>
  <c r="C1845" i="4"/>
  <c r="B1845" i="4"/>
  <c r="A1845" i="4"/>
  <c r="E1844" i="4"/>
  <c r="D1844" i="4"/>
  <c r="C1844" i="4"/>
  <c r="B1844" i="4"/>
  <c r="A1844" i="4"/>
  <c r="E1843" i="4"/>
  <c r="D1843" i="4"/>
  <c r="C1843" i="4"/>
  <c r="B1843" i="4"/>
  <c r="A1843" i="4"/>
  <c r="E1842" i="4"/>
  <c r="D1842" i="4"/>
  <c r="C1842" i="4"/>
  <c r="B1842" i="4"/>
  <c r="A1842" i="4"/>
  <c r="E1841" i="4"/>
  <c r="D1841" i="4"/>
  <c r="C1841" i="4"/>
  <c r="B1841" i="4"/>
  <c r="A1841" i="4"/>
  <c r="E1840" i="4"/>
  <c r="D1840" i="4"/>
  <c r="C1840" i="4"/>
  <c r="B1840" i="4"/>
  <c r="A1840" i="4"/>
  <c r="E1839" i="4"/>
  <c r="D1839" i="4"/>
  <c r="C1839" i="4"/>
  <c r="B1839" i="4"/>
  <c r="A1839" i="4"/>
  <c r="E1838" i="4"/>
  <c r="D1838" i="4"/>
  <c r="C1838" i="4"/>
  <c r="B1838" i="4"/>
  <c r="A1838" i="4"/>
  <c r="E1837" i="4"/>
  <c r="D1837" i="4"/>
  <c r="C1837" i="4"/>
  <c r="B1837" i="4"/>
  <c r="A1837" i="4"/>
  <c r="E1836" i="4"/>
  <c r="D1836" i="4"/>
  <c r="C1836" i="4"/>
  <c r="B1836" i="4"/>
  <c r="A1836" i="4"/>
  <c r="E1835" i="4"/>
  <c r="D1835" i="4"/>
  <c r="C1835" i="4"/>
  <c r="B1835" i="4"/>
  <c r="A1835" i="4"/>
  <c r="E1834" i="4"/>
  <c r="D1834" i="4"/>
  <c r="C1834" i="4"/>
  <c r="B1834" i="4"/>
  <c r="A1834" i="4"/>
  <c r="E1833" i="4"/>
  <c r="D1833" i="4"/>
  <c r="C1833" i="4"/>
  <c r="B1833" i="4"/>
  <c r="A1833" i="4"/>
  <c r="E1832" i="4"/>
  <c r="D1832" i="4"/>
  <c r="C1832" i="4"/>
  <c r="B1832" i="4"/>
  <c r="A1832" i="4"/>
  <c r="E1831" i="4"/>
  <c r="D1831" i="4"/>
  <c r="C1831" i="4"/>
  <c r="B1831" i="4"/>
  <c r="A1831" i="4"/>
  <c r="E1830" i="4"/>
  <c r="D1830" i="4"/>
  <c r="C1830" i="4"/>
  <c r="B1830" i="4"/>
  <c r="A1830" i="4"/>
  <c r="E1829" i="4"/>
  <c r="D1829" i="4"/>
  <c r="C1829" i="4"/>
  <c r="B1829" i="4"/>
  <c r="A1829" i="4"/>
  <c r="E1828" i="4"/>
  <c r="D1828" i="4"/>
  <c r="C1828" i="4"/>
  <c r="B1828" i="4"/>
  <c r="A1828" i="4"/>
  <c r="E1827" i="4"/>
  <c r="D1827" i="4"/>
  <c r="C1827" i="4"/>
  <c r="B1827" i="4"/>
  <c r="A1827" i="4"/>
  <c r="E1826" i="4"/>
  <c r="D1826" i="4"/>
  <c r="C1826" i="4"/>
  <c r="B1826" i="4"/>
  <c r="A1826" i="4"/>
  <c r="E1825" i="4"/>
  <c r="D1825" i="4"/>
  <c r="C1825" i="4"/>
  <c r="B1825" i="4"/>
  <c r="A1825" i="4"/>
  <c r="E1824" i="4"/>
  <c r="D1824" i="4"/>
  <c r="C1824" i="4"/>
  <c r="B1824" i="4"/>
  <c r="A1824" i="4"/>
  <c r="E1823" i="4"/>
  <c r="D1823" i="4"/>
  <c r="C1823" i="4"/>
  <c r="B1823" i="4"/>
  <c r="A1823" i="4"/>
  <c r="E1822" i="4"/>
  <c r="D1822" i="4"/>
  <c r="C1822" i="4"/>
  <c r="B1822" i="4"/>
  <c r="A1822" i="4"/>
  <c r="E1821" i="4"/>
  <c r="D1821" i="4"/>
  <c r="C1821" i="4"/>
  <c r="B1821" i="4"/>
  <c r="A1821" i="4"/>
  <c r="E1820" i="4"/>
  <c r="D1820" i="4"/>
  <c r="C1820" i="4"/>
  <c r="B1820" i="4"/>
  <c r="A1820" i="4"/>
  <c r="E1819" i="4"/>
  <c r="D1819" i="4"/>
  <c r="C1819" i="4"/>
  <c r="B1819" i="4"/>
  <c r="A1819" i="4"/>
  <c r="E1818" i="4"/>
  <c r="D1818" i="4"/>
  <c r="C1818" i="4"/>
  <c r="B1818" i="4"/>
  <c r="A1818" i="4"/>
  <c r="E1817" i="4"/>
  <c r="D1817" i="4"/>
  <c r="C1817" i="4"/>
  <c r="B1817" i="4"/>
  <c r="A1817" i="4"/>
  <c r="E1816" i="4"/>
  <c r="D1816" i="4"/>
  <c r="C1816" i="4"/>
  <c r="B1816" i="4"/>
  <c r="A1816" i="4"/>
  <c r="E1815" i="4"/>
  <c r="D1815" i="4"/>
  <c r="C1815" i="4"/>
  <c r="B1815" i="4"/>
  <c r="A1815" i="4"/>
  <c r="E1814" i="4"/>
  <c r="D1814" i="4"/>
  <c r="C1814" i="4"/>
  <c r="B1814" i="4"/>
  <c r="A1814" i="4"/>
  <c r="E1813" i="4"/>
  <c r="D1813" i="4"/>
  <c r="C1813" i="4"/>
  <c r="B1813" i="4"/>
  <c r="A1813" i="4"/>
  <c r="E1812" i="4"/>
  <c r="D1812" i="4"/>
  <c r="C1812" i="4"/>
  <c r="B1812" i="4"/>
  <c r="A1812" i="4"/>
  <c r="E1811" i="4"/>
  <c r="D1811" i="4"/>
  <c r="C1811" i="4"/>
  <c r="B1811" i="4"/>
  <c r="A1811" i="4"/>
  <c r="E1810" i="4"/>
  <c r="D1810" i="4"/>
  <c r="C1810" i="4"/>
  <c r="B1810" i="4"/>
  <c r="A1810" i="4"/>
  <c r="E1809" i="4"/>
  <c r="D1809" i="4"/>
  <c r="C1809" i="4"/>
  <c r="B1809" i="4"/>
  <c r="A1809" i="4"/>
  <c r="E1808" i="4"/>
  <c r="D1808" i="4"/>
  <c r="C1808" i="4"/>
  <c r="B1808" i="4"/>
  <c r="A1808" i="4"/>
  <c r="E1807" i="4"/>
  <c r="D1807" i="4"/>
  <c r="C1807" i="4"/>
  <c r="B1807" i="4"/>
  <c r="A1807" i="4"/>
  <c r="E1806" i="4"/>
  <c r="D1806" i="4"/>
  <c r="C1806" i="4"/>
  <c r="B1806" i="4"/>
  <c r="A1806" i="4"/>
  <c r="E1805" i="4"/>
  <c r="D1805" i="4"/>
  <c r="C1805" i="4"/>
  <c r="B1805" i="4"/>
  <c r="A1805" i="4"/>
  <c r="E1804" i="4"/>
  <c r="D1804" i="4"/>
  <c r="C1804" i="4"/>
  <c r="B1804" i="4"/>
  <c r="A1804" i="4"/>
  <c r="E1803" i="4"/>
  <c r="D1803" i="4"/>
  <c r="C1803" i="4"/>
  <c r="B1803" i="4"/>
  <c r="A1803" i="4"/>
  <c r="E1802" i="4"/>
  <c r="D1802" i="4"/>
  <c r="C1802" i="4"/>
  <c r="B1802" i="4"/>
  <c r="A1802" i="4"/>
  <c r="E1801" i="4"/>
  <c r="D1801" i="4"/>
  <c r="C1801" i="4"/>
  <c r="B1801" i="4"/>
  <c r="A1801" i="4"/>
  <c r="E1800" i="4"/>
  <c r="D1800" i="4"/>
  <c r="C1800" i="4"/>
  <c r="B1800" i="4"/>
  <c r="A1800" i="4"/>
  <c r="E1799" i="4"/>
  <c r="D1799" i="4"/>
  <c r="C1799" i="4"/>
  <c r="B1799" i="4"/>
  <c r="A1799" i="4"/>
  <c r="E1798" i="4"/>
  <c r="D1798" i="4"/>
  <c r="C1798" i="4"/>
  <c r="B1798" i="4"/>
  <c r="A1798" i="4"/>
  <c r="E1797" i="4"/>
  <c r="D1797" i="4"/>
  <c r="C1797" i="4"/>
  <c r="B1797" i="4"/>
  <c r="A1797" i="4"/>
  <c r="E1796" i="4"/>
  <c r="D1796" i="4"/>
  <c r="C1796" i="4"/>
  <c r="B1796" i="4"/>
  <c r="A1796" i="4"/>
  <c r="E1795" i="4"/>
  <c r="D1795" i="4"/>
  <c r="C1795" i="4"/>
  <c r="B1795" i="4"/>
  <c r="A1795" i="4"/>
  <c r="E1794" i="4"/>
  <c r="D1794" i="4"/>
  <c r="C1794" i="4"/>
  <c r="B1794" i="4"/>
  <c r="A1794" i="4"/>
  <c r="E1793" i="4"/>
  <c r="D1793" i="4"/>
  <c r="C1793" i="4"/>
  <c r="B1793" i="4"/>
  <c r="A1793" i="4"/>
  <c r="E1792" i="4"/>
  <c r="D1792" i="4"/>
  <c r="C1792" i="4"/>
  <c r="B1792" i="4"/>
  <c r="A1792" i="4"/>
  <c r="E1791" i="4"/>
  <c r="D1791" i="4"/>
  <c r="C1791" i="4"/>
  <c r="B1791" i="4"/>
  <c r="A1791" i="4"/>
  <c r="E1790" i="4"/>
  <c r="D1790" i="4"/>
  <c r="C1790" i="4"/>
  <c r="B1790" i="4"/>
  <c r="A1790" i="4"/>
  <c r="E1789" i="4"/>
  <c r="D1789" i="4"/>
  <c r="C1789" i="4"/>
  <c r="B1789" i="4"/>
  <c r="A1789" i="4"/>
  <c r="E1788" i="4"/>
  <c r="D1788" i="4"/>
  <c r="C1788" i="4"/>
  <c r="B1788" i="4"/>
  <c r="A1788" i="4"/>
  <c r="E1787" i="4"/>
  <c r="D1787" i="4"/>
  <c r="C1787" i="4"/>
  <c r="B1787" i="4"/>
  <c r="A1787" i="4"/>
  <c r="E1786" i="4"/>
  <c r="D1786" i="4"/>
  <c r="C1786" i="4"/>
  <c r="B1786" i="4"/>
  <c r="A1786" i="4"/>
  <c r="E1785" i="4"/>
  <c r="D1785" i="4"/>
  <c r="C1785" i="4"/>
  <c r="B1785" i="4"/>
  <c r="A1785" i="4"/>
  <c r="E1784" i="4"/>
  <c r="D1784" i="4"/>
  <c r="C1784" i="4"/>
  <c r="B1784" i="4"/>
  <c r="A1784" i="4"/>
  <c r="E1783" i="4"/>
  <c r="D1783" i="4"/>
  <c r="C1783" i="4"/>
  <c r="B1783" i="4"/>
  <c r="A1783" i="4"/>
  <c r="E1782" i="4"/>
  <c r="D1782" i="4"/>
  <c r="C1782" i="4"/>
  <c r="B1782" i="4"/>
  <c r="A1782" i="4"/>
  <c r="E1781" i="4"/>
  <c r="D1781" i="4"/>
  <c r="C1781" i="4"/>
  <c r="B1781" i="4"/>
  <c r="A1781" i="4"/>
  <c r="E1780" i="4"/>
  <c r="D1780" i="4"/>
  <c r="C1780" i="4"/>
  <c r="B1780" i="4"/>
  <c r="A1780" i="4"/>
  <c r="E1779" i="4"/>
  <c r="D1779" i="4"/>
  <c r="C1779" i="4"/>
  <c r="B1779" i="4"/>
  <c r="A1779" i="4"/>
  <c r="E1778" i="4"/>
  <c r="D1778" i="4"/>
  <c r="C1778" i="4"/>
  <c r="B1778" i="4"/>
  <c r="A1778" i="4"/>
  <c r="E1777" i="4"/>
  <c r="D1777" i="4"/>
  <c r="C1777" i="4"/>
  <c r="B1777" i="4"/>
  <c r="A1777" i="4"/>
  <c r="E1776" i="4"/>
  <c r="D1776" i="4"/>
  <c r="C1776" i="4"/>
  <c r="B1776" i="4"/>
  <c r="A1776" i="4"/>
  <c r="E1775" i="4"/>
  <c r="D1775" i="4"/>
  <c r="C1775" i="4"/>
  <c r="B1775" i="4"/>
  <c r="A1775" i="4"/>
  <c r="E1774" i="4"/>
  <c r="D1774" i="4"/>
  <c r="C1774" i="4"/>
  <c r="B1774" i="4"/>
  <c r="A1774" i="4"/>
  <c r="E1773" i="4"/>
  <c r="D1773" i="4"/>
  <c r="C1773" i="4"/>
  <c r="B1773" i="4"/>
  <c r="A1773" i="4"/>
  <c r="E1772" i="4"/>
  <c r="D1772" i="4"/>
  <c r="C1772" i="4"/>
  <c r="B1772" i="4"/>
  <c r="A1772" i="4"/>
  <c r="E1771" i="4"/>
  <c r="D1771" i="4"/>
  <c r="C1771" i="4"/>
  <c r="B1771" i="4"/>
  <c r="A1771" i="4"/>
  <c r="E1770" i="4"/>
  <c r="D1770" i="4"/>
  <c r="C1770" i="4"/>
  <c r="B1770" i="4"/>
  <c r="A1770" i="4"/>
  <c r="E1769" i="4"/>
  <c r="D1769" i="4"/>
  <c r="C1769" i="4"/>
  <c r="B1769" i="4"/>
  <c r="A1769" i="4"/>
  <c r="E1768" i="4"/>
  <c r="D1768" i="4"/>
  <c r="C1768" i="4"/>
  <c r="B1768" i="4"/>
  <c r="A1768" i="4"/>
  <c r="E1767" i="4"/>
  <c r="D1767" i="4"/>
  <c r="C1767" i="4"/>
  <c r="B1767" i="4"/>
  <c r="A1767" i="4"/>
  <c r="E1766" i="4"/>
  <c r="D1766" i="4"/>
  <c r="C1766" i="4"/>
  <c r="B1766" i="4"/>
  <c r="A1766" i="4"/>
  <c r="E1765" i="4"/>
  <c r="D1765" i="4"/>
  <c r="C1765" i="4"/>
  <c r="B1765" i="4"/>
  <c r="A1765" i="4"/>
  <c r="E1764" i="4"/>
  <c r="D1764" i="4"/>
  <c r="C1764" i="4"/>
  <c r="B1764" i="4"/>
  <c r="A1764" i="4"/>
  <c r="E1763" i="4"/>
  <c r="D1763" i="4"/>
  <c r="C1763" i="4"/>
  <c r="B1763" i="4"/>
  <c r="A1763" i="4"/>
  <c r="E1762" i="4"/>
  <c r="D1762" i="4"/>
  <c r="C1762" i="4"/>
  <c r="B1762" i="4"/>
  <c r="A1762" i="4"/>
  <c r="E1761" i="4"/>
  <c r="D1761" i="4"/>
  <c r="C1761" i="4"/>
  <c r="B1761" i="4"/>
  <c r="A1761" i="4"/>
  <c r="E1760" i="4"/>
  <c r="D1760" i="4"/>
  <c r="C1760" i="4"/>
  <c r="B1760" i="4"/>
  <c r="A1760" i="4"/>
  <c r="E1759" i="4"/>
  <c r="D1759" i="4"/>
  <c r="C1759" i="4"/>
  <c r="B1759" i="4"/>
  <c r="A1759" i="4"/>
  <c r="E1758" i="4"/>
  <c r="D1758" i="4"/>
  <c r="C1758" i="4"/>
  <c r="B1758" i="4"/>
  <c r="A1758" i="4"/>
  <c r="E1757" i="4"/>
  <c r="D1757" i="4"/>
  <c r="C1757" i="4"/>
  <c r="B1757" i="4"/>
  <c r="A1757" i="4"/>
  <c r="E1756" i="4"/>
  <c r="D1756" i="4"/>
  <c r="C1756" i="4"/>
  <c r="B1756" i="4"/>
  <c r="A1756" i="4"/>
  <c r="E1755" i="4"/>
  <c r="D1755" i="4"/>
  <c r="C1755" i="4"/>
  <c r="B1755" i="4"/>
  <c r="A1755" i="4"/>
  <c r="E1754" i="4"/>
  <c r="D1754" i="4"/>
  <c r="C1754" i="4"/>
  <c r="B1754" i="4"/>
  <c r="A1754" i="4"/>
  <c r="E1753" i="4"/>
  <c r="D1753" i="4"/>
  <c r="C1753" i="4"/>
  <c r="B1753" i="4"/>
  <c r="A1753" i="4"/>
  <c r="E1752" i="4"/>
  <c r="D1752" i="4"/>
  <c r="C1752" i="4"/>
  <c r="B1752" i="4"/>
  <c r="A1752" i="4"/>
  <c r="E1751" i="4"/>
  <c r="D1751" i="4"/>
  <c r="C1751" i="4"/>
  <c r="B1751" i="4"/>
  <c r="A1751" i="4"/>
  <c r="E1750" i="4"/>
  <c r="D1750" i="4"/>
  <c r="C1750" i="4"/>
  <c r="B1750" i="4"/>
  <c r="A1750" i="4"/>
  <c r="E1749" i="4"/>
  <c r="D1749" i="4"/>
  <c r="C1749" i="4"/>
  <c r="B1749" i="4"/>
  <c r="A1749" i="4"/>
  <c r="E1748" i="4"/>
  <c r="D1748" i="4"/>
  <c r="C1748" i="4"/>
  <c r="B1748" i="4"/>
  <c r="A1748" i="4"/>
  <c r="E1747" i="4"/>
  <c r="D1747" i="4"/>
  <c r="C1747" i="4"/>
  <c r="B1747" i="4"/>
  <c r="A1747" i="4"/>
  <c r="E1746" i="4"/>
  <c r="D1746" i="4"/>
  <c r="C1746" i="4"/>
  <c r="B1746" i="4"/>
  <c r="A1746" i="4"/>
  <c r="E1745" i="4"/>
  <c r="D1745" i="4"/>
  <c r="C1745" i="4"/>
  <c r="B1745" i="4"/>
  <c r="A1745" i="4"/>
  <c r="E1744" i="4"/>
  <c r="D1744" i="4"/>
  <c r="C1744" i="4"/>
  <c r="B1744" i="4"/>
  <c r="A1744" i="4"/>
  <c r="E1743" i="4"/>
  <c r="D1743" i="4"/>
  <c r="C1743" i="4"/>
  <c r="B1743" i="4"/>
  <c r="A1743" i="4"/>
  <c r="E1742" i="4"/>
  <c r="D1742" i="4"/>
  <c r="C1742" i="4"/>
  <c r="B1742" i="4"/>
  <c r="A1742" i="4"/>
  <c r="E1741" i="4"/>
  <c r="D1741" i="4"/>
  <c r="C1741" i="4"/>
  <c r="B1741" i="4"/>
  <c r="A1741" i="4"/>
  <c r="E1740" i="4"/>
  <c r="D1740" i="4"/>
  <c r="C1740" i="4"/>
  <c r="B1740" i="4"/>
  <c r="A1740" i="4"/>
  <c r="E1739" i="4"/>
  <c r="D1739" i="4"/>
  <c r="C1739" i="4"/>
  <c r="B1739" i="4"/>
  <c r="A1739" i="4"/>
  <c r="E1738" i="4"/>
  <c r="D1738" i="4"/>
  <c r="C1738" i="4"/>
  <c r="B1738" i="4"/>
  <c r="A1738" i="4"/>
  <c r="E1737" i="4"/>
  <c r="D1737" i="4"/>
  <c r="C1737" i="4"/>
  <c r="B1737" i="4"/>
  <c r="A1737" i="4"/>
  <c r="E1736" i="4"/>
  <c r="D1736" i="4"/>
  <c r="C1736" i="4"/>
  <c r="B1736" i="4"/>
  <c r="A1736" i="4"/>
  <c r="E1735" i="4"/>
  <c r="D1735" i="4"/>
  <c r="C1735" i="4"/>
  <c r="B1735" i="4"/>
  <c r="A1735" i="4"/>
  <c r="E1734" i="4"/>
  <c r="D1734" i="4"/>
  <c r="C1734" i="4"/>
  <c r="B1734" i="4"/>
  <c r="A1734" i="4"/>
  <c r="E1733" i="4"/>
  <c r="D1733" i="4"/>
  <c r="C1733" i="4"/>
  <c r="B1733" i="4"/>
  <c r="A1733" i="4"/>
  <c r="E1732" i="4"/>
  <c r="D1732" i="4"/>
  <c r="C1732" i="4"/>
  <c r="B1732" i="4"/>
  <c r="A1732" i="4"/>
  <c r="E1731" i="4"/>
  <c r="D1731" i="4"/>
  <c r="C1731" i="4"/>
  <c r="B1731" i="4"/>
  <c r="A1731" i="4"/>
  <c r="E1730" i="4"/>
  <c r="D1730" i="4"/>
  <c r="C1730" i="4"/>
  <c r="B1730" i="4"/>
  <c r="A1730" i="4"/>
  <c r="E1729" i="4"/>
  <c r="D1729" i="4"/>
  <c r="C1729" i="4"/>
  <c r="B1729" i="4"/>
  <c r="A1729" i="4"/>
  <c r="E1728" i="4"/>
  <c r="D1728" i="4"/>
  <c r="C1728" i="4"/>
  <c r="B1728" i="4"/>
  <c r="A1728" i="4"/>
  <c r="E1727" i="4"/>
  <c r="D1727" i="4"/>
  <c r="C1727" i="4"/>
  <c r="B1727" i="4"/>
  <c r="A1727" i="4"/>
  <c r="E1726" i="4"/>
  <c r="D1726" i="4"/>
  <c r="C1726" i="4"/>
  <c r="B1726" i="4"/>
  <c r="A1726" i="4"/>
  <c r="E1725" i="4"/>
  <c r="D1725" i="4"/>
  <c r="C1725" i="4"/>
  <c r="B1725" i="4"/>
  <c r="A1725" i="4"/>
  <c r="E1724" i="4"/>
  <c r="D1724" i="4"/>
  <c r="C1724" i="4"/>
  <c r="B1724" i="4"/>
  <c r="A1724" i="4"/>
  <c r="E1723" i="4"/>
  <c r="D1723" i="4"/>
  <c r="C1723" i="4"/>
  <c r="B1723" i="4"/>
  <c r="A1723" i="4"/>
  <c r="E1722" i="4"/>
  <c r="D1722" i="4"/>
  <c r="C1722" i="4"/>
  <c r="B1722" i="4"/>
  <c r="A1722" i="4"/>
  <c r="E1721" i="4"/>
  <c r="D1721" i="4"/>
  <c r="C1721" i="4"/>
  <c r="B1721" i="4"/>
  <c r="A1721" i="4"/>
  <c r="E1720" i="4"/>
  <c r="D1720" i="4"/>
  <c r="C1720" i="4"/>
  <c r="B1720" i="4"/>
  <c r="A1720" i="4"/>
  <c r="E1719" i="4"/>
  <c r="D1719" i="4"/>
  <c r="C1719" i="4"/>
  <c r="B1719" i="4"/>
  <c r="A1719" i="4"/>
  <c r="E1718" i="4"/>
  <c r="D1718" i="4"/>
  <c r="C1718" i="4"/>
  <c r="B1718" i="4"/>
  <c r="A1718" i="4"/>
  <c r="E1717" i="4"/>
  <c r="D1717" i="4"/>
  <c r="C1717" i="4"/>
  <c r="B1717" i="4"/>
  <c r="A1717" i="4"/>
  <c r="E1716" i="4"/>
  <c r="D1716" i="4"/>
  <c r="C1716" i="4"/>
  <c r="B1716" i="4"/>
  <c r="A1716" i="4"/>
  <c r="E1715" i="4"/>
  <c r="D1715" i="4"/>
  <c r="C1715" i="4"/>
  <c r="B1715" i="4"/>
  <c r="A1715" i="4"/>
  <c r="E1714" i="4"/>
  <c r="D1714" i="4"/>
  <c r="C1714" i="4"/>
  <c r="B1714" i="4"/>
  <c r="A1714" i="4"/>
  <c r="E1713" i="4"/>
  <c r="D1713" i="4"/>
  <c r="C1713" i="4"/>
  <c r="B1713" i="4"/>
  <c r="A1713" i="4"/>
  <c r="E1712" i="4"/>
  <c r="D1712" i="4"/>
  <c r="C1712" i="4"/>
  <c r="B1712" i="4"/>
  <c r="A1712" i="4"/>
  <c r="E1711" i="4"/>
  <c r="D1711" i="4"/>
  <c r="C1711" i="4"/>
  <c r="B1711" i="4"/>
  <c r="A1711" i="4"/>
  <c r="E1710" i="4"/>
  <c r="D1710" i="4"/>
  <c r="C1710" i="4"/>
  <c r="B1710" i="4"/>
  <c r="A1710" i="4"/>
  <c r="E1709" i="4"/>
  <c r="D1709" i="4"/>
  <c r="C1709" i="4"/>
  <c r="B1709" i="4"/>
  <c r="A1709" i="4"/>
  <c r="E1708" i="4"/>
  <c r="D1708" i="4"/>
  <c r="C1708" i="4"/>
  <c r="B1708" i="4"/>
  <c r="A1708" i="4"/>
  <c r="E1707" i="4"/>
  <c r="D1707" i="4"/>
  <c r="C1707" i="4"/>
  <c r="B1707" i="4"/>
  <c r="A1707" i="4"/>
  <c r="E1706" i="4"/>
  <c r="D1706" i="4"/>
  <c r="C1706" i="4"/>
  <c r="B1706" i="4"/>
  <c r="A1706" i="4"/>
  <c r="E1705" i="4"/>
  <c r="D1705" i="4"/>
  <c r="C1705" i="4"/>
  <c r="B1705" i="4"/>
  <c r="A1705" i="4"/>
  <c r="E1704" i="4"/>
  <c r="D1704" i="4"/>
  <c r="C1704" i="4"/>
  <c r="B1704" i="4"/>
  <c r="A1704" i="4"/>
  <c r="E1703" i="4"/>
  <c r="D1703" i="4"/>
  <c r="C1703" i="4"/>
  <c r="B1703" i="4"/>
  <c r="A1703" i="4"/>
  <c r="E1702" i="4"/>
  <c r="D1702" i="4"/>
  <c r="C1702" i="4"/>
  <c r="B1702" i="4"/>
  <c r="A1702" i="4"/>
  <c r="E1701" i="4"/>
  <c r="D1701" i="4"/>
  <c r="C1701" i="4"/>
  <c r="B1701" i="4"/>
  <c r="A1701" i="4"/>
  <c r="E1700" i="4"/>
  <c r="D1700" i="4"/>
  <c r="C1700" i="4"/>
  <c r="B1700" i="4"/>
  <c r="A1700" i="4"/>
  <c r="E1699" i="4"/>
  <c r="D1699" i="4"/>
  <c r="C1699" i="4"/>
  <c r="B1699" i="4"/>
  <c r="A1699" i="4"/>
  <c r="E1698" i="4"/>
  <c r="D1698" i="4"/>
  <c r="C1698" i="4"/>
  <c r="B1698" i="4"/>
  <c r="A1698" i="4"/>
  <c r="E1697" i="4"/>
  <c r="D1697" i="4"/>
  <c r="C1697" i="4"/>
  <c r="B1697" i="4"/>
  <c r="A1697" i="4"/>
  <c r="E1696" i="4"/>
  <c r="D1696" i="4"/>
  <c r="C1696" i="4"/>
  <c r="B1696" i="4"/>
  <c r="A1696" i="4"/>
  <c r="E1695" i="4"/>
  <c r="D1695" i="4"/>
  <c r="C1695" i="4"/>
  <c r="B1695" i="4"/>
  <c r="A1695" i="4"/>
  <c r="E1694" i="4"/>
  <c r="D1694" i="4"/>
  <c r="C1694" i="4"/>
  <c r="B1694" i="4"/>
  <c r="A1694" i="4"/>
  <c r="E1693" i="4"/>
  <c r="D1693" i="4"/>
  <c r="C1693" i="4"/>
  <c r="B1693" i="4"/>
  <c r="A1693" i="4"/>
  <c r="E1692" i="4"/>
  <c r="D1692" i="4"/>
  <c r="C1692" i="4"/>
  <c r="B1692" i="4"/>
  <c r="A1692" i="4"/>
  <c r="E1691" i="4"/>
  <c r="D1691" i="4"/>
  <c r="C1691" i="4"/>
  <c r="B1691" i="4"/>
  <c r="A1691" i="4"/>
  <c r="E1690" i="4"/>
  <c r="D1690" i="4"/>
  <c r="C1690" i="4"/>
  <c r="B1690" i="4"/>
  <c r="A1690" i="4"/>
  <c r="E1689" i="4"/>
  <c r="D1689" i="4"/>
  <c r="C1689" i="4"/>
  <c r="B1689" i="4"/>
  <c r="A1689" i="4"/>
  <c r="E1688" i="4"/>
  <c r="D1688" i="4"/>
  <c r="C1688" i="4"/>
  <c r="B1688" i="4"/>
  <c r="A1688" i="4"/>
  <c r="E1687" i="4"/>
  <c r="D1687" i="4"/>
  <c r="C1687" i="4"/>
  <c r="B1687" i="4"/>
  <c r="A1687" i="4"/>
  <c r="E1686" i="4"/>
  <c r="D1686" i="4"/>
  <c r="C1686" i="4"/>
  <c r="B1686" i="4"/>
  <c r="A1686" i="4"/>
  <c r="E1685" i="4"/>
  <c r="D1685" i="4"/>
  <c r="C1685" i="4"/>
  <c r="B1685" i="4"/>
  <c r="A1685" i="4"/>
  <c r="E1684" i="4"/>
  <c r="D1684" i="4"/>
  <c r="C1684" i="4"/>
  <c r="B1684" i="4"/>
  <c r="A1684" i="4"/>
  <c r="E1683" i="4"/>
  <c r="D1683" i="4"/>
  <c r="C1683" i="4"/>
  <c r="B1683" i="4"/>
  <c r="A1683" i="4"/>
  <c r="E1682" i="4"/>
  <c r="D1682" i="4"/>
  <c r="C1682" i="4"/>
  <c r="B1682" i="4"/>
  <c r="A1682" i="4"/>
  <c r="E1681" i="4"/>
  <c r="D1681" i="4"/>
  <c r="C1681" i="4"/>
  <c r="B1681" i="4"/>
  <c r="A1681" i="4"/>
  <c r="E1680" i="4"/>
  <c r="D1680" i="4"/>
  <c r="C1680" i="4"/>
  <c r="B1680" i="4"/>
  <c r="A1680" i="4"/>
  <c r="E1679" i="4"/>
  <c r="D1679" i="4"/>
  <c r="C1679" i="4"/>
  <c r="B1679" i="4"/>
  <c r="A1679" i="4"/>
  <c r="E1678" i="4"/>
  <c r="D1678" i="4"/>
  <c r="C1678" i="4"/>
  <c r="B1678" i="4"/>
  <c r="A1678" i="4"/>
  <c r="E1677" i="4"/>
  <c r="D1677" i="4"/>
  <c r="C1677" i="4"/>
  <c r="B1677" i="4"/>
  <c r="A1677" i="4"/>
  <c r="E1676" i="4"/>
  <c r="D1676" i="4"/>
  <c r="C1676" i="4"/>
  <c r="B1676" i="4"/>
  <c r="A1676" i="4"/>
  <c r="E1675" i="4"/>
  <c r="D1675" i="4"/>
  <c r="C1675" i="4"/>
  <c r="B1675" i="4"/>
  <c r="A1675" i="4"/>
  <c r="E1674" i="4"/>
  <c r="D1674" i="4"/>
  <c r="C1674" i="4"/>
  <c r="B1674" i="4"/>
  <c r="A1674" i="4"/>
  <c r="E1673" i="4"/>
  <c r="D1673" i="4"/>
  <c r="C1673" i="4"/>
  <c r="B1673" i="4"/>
  <c r="A1673" i="4"/>
  <c r="E1672" i="4"/>
  <c r="D1672" i="4"/>
  <c r="C1672" i="4"/>
  <c r="B1672" i="4"/>
  <c r="A1672" i="4"/>
  <c r="E1671" i="4"/>
  <c r="D1671" i="4"/>
  <c r="C1671" i="4"/>
  <c r="B1671" i="4"/>
  <c r="A1671" i="4"/>
  <c r="E1670" i="4"/>
  <c r="D1670" i="4"/>
  <c r="C1670" i="4"/>
  <c r="B1670" i="4"/>
  <c r="A1670" i="4"/>
  <c r="E1669" i="4"/>
  <c r="D1669" i="4"/>
  <c r="C1669" i="4"/>
  <c r="B1669" i="4"/>
  <c r="A1669" i="4"/>
  <c r="E1668" i="4"/>
  <c r="D1668" i="4"/>
  <c r="C1668" i="4"/>
  <c r="B1668" i="4"/>
  <c r="A1668" i="4"/>
  <c r="E1667" i="4"/>
  <c r="D1667" i="4"/>
  <c r="C1667" i="4"/>
  <c r="B1667" i="4"/>
  <c r="A1667" i="4"/>
  <c r="E1666" i="4"/>
  <c r="D1666" i="4"/>
  <c r="C1666" i="4"/>
  <c r="B1666" i="4"/>
  <c r="A1666" i="4"/>
  <c r="E1665" i="4"/>
  <c r="D1665" i="4"/>
  <c r="C1665" i="4"/>
  <c r="B1665" i="4"/>
  <c r="A1665" i="4"/>
  <c r="E1664" i="4"/>
  <c r="D1664" i="4"/>
  <c r="C1664" i="4"/>
  <c r="B1664" i="4"/>
  <c r="A1664" i="4"/>
  <c r="E1663" i="4"/>
  <c r="D1663" i="4"/>
  <c r="C1663" i="4"/>
  <c r="B1663" i="4"/>
  <c r="A1663" i="4"/>
  <c r="E1662" i="4"/>
  <c r="D1662" i="4"/>
  <c r="C1662" i="4"/>
  <c r="B1662" i="4"/>
  <c r="A1662" i="4"/>
  <c r="E1661" i="4"/>
  <c r="D1661" i="4"/>
  <c r="C1661" i="4"/>
  <c r="B1661" i="4"/>
  <c r="A1661" i="4"/>
  <c r="E1660" i="4"/>
  <c r="D1660" i="4"/>
  <c r="C1660" i="4"/>
  <c r="B1660" i="4"/>
  <c r="A1660" i="4"/>
  <c r="E1659" i="4"/>
  <c r="D1659" i="4"/>
  <c r="C1659" i="4"/>
  <c r="B1659" i="4"/>
  <c r="A1659" i="4"/>
  <c r="E1658" i="4"/>
  <c r="D1658" i="4"/>
  <c r="C1658" i="4"/>
  <c r="B1658" i="4"/>
  <c r="A1658" i="4"/>
  <c r="E1657" i="4"/>
  <c r="D1657" i="4"/>
  <c r="C1657" i="4"/>
  <c r="B1657" i="4"/>
  <c r="A1657" i="4"/>
  <c r="E1656" i="4"/>
  <c r="D1656" i="4"/>
  <c r="C1656" i="4"/>
  <c r="B1656" i="4"/>
  <c r="A1656" i="4"/>
  <c r="E1655" i="4"/>
  <c r="D1655" i="4"/>
  <c r="C1655" i="4"/>
  <c r="B1655" i="4"/>
  <c r="A1655" i="4"/>
  <c r="E1654" i="4"/>
  <c r="D1654" i="4"/>
  <c r="C1654" i="4"/>
  <c r="B1654" i="4"/>
  <c r="A1654" i="4"/>
  <c r="E1653" i="4"/>
  <c r="D1653" i="4"/>
  <c r="C1653" i="4"/>
  <c r="B1653" i="4"/>
  <c r="A1653" i="4"/>
  <c r="E1652" i="4"/>
  <c r="D1652" i="4"/>
  <c r="C1652" i="4"/>
  <c r="B1652" i="4"/>
  <c r="A1652" i="4"/>
  <c r="E1651" i="4"/>
  <c r="D1651" i="4"/>
  <c r="C1651" i="4"/>
  <c r="B1651" i="4"/>
  <c r="A1651" i="4"/>
  <c r="E1650" i="4"/>
  <c r="D1650" i="4"/>
  <c r="C1650" i="4"/>
  <c r="B1650" i="4"/>
  <c r="A1650" i="4"/>
  <c r="E1649" i="4"/>
  <c r="D1649" i="4"/>
  <c r="C1649" i="4"/>
  <c r="B1649" i="4"/>
  <c r="A1649" i="4"/>
  <c r="E1648" i="4"/>
  <c r="D1648" i="4"/>
  <c r="C1648" i="4"/>
  <c r="B1648" i="4"/>
  <c r="A1648" i="4"/>
  <c r="E1647" i="4"/>
  <c r="D1647" i="4"/>
  <c r="C1647" i="4"/>
  <c r="B1647" i="4"/>
  <c r="A1647" i="4"/>
  <c r="E1646" i="4"/>
  <c r="D1646" i="4"/>
  <c r="C1646" i="4"/>
  <c r="B1646" i="4"/>
  <c r="A1646" i="4"/>
  <c r="E1645" i="4"/>
  <c r="D1645" i="4"/>
  <c r="C1645" i="4"/>
  <c r="B1645" i="4"/>
  <c r="A1645" i="4"/>
  <c r="E1644" i="4"/>
  <c r="D1644" i="4"/>
  <c r="C1644" i="4"/>
  <c r="B1644" i="4"/>
  <c r="A1644" i="4"/>
  <c r="E1643" i="4"/>
  <c r="D1643" i="4"/>
  <c r="C1643" i="4"/>
  <c r="B1643" i="4"/>
  <c r="A1643" i="4"/>
  <c r="E1642" i="4"/>
  <c r="D1642" i="4"/>
  <c r="C1642" i="4"/>
  <c r="B1642" i="4"/>
  <c r="A1642" i="4"/>
  <c r="E1641" i="4"/>
  <c r="D1641" i="4"/>
  <c r="C1641" i="4"/>
  <c r="B1641" i="4"/>
  <c r="A1641" i="4"/>
  <c r="E1640" i="4"/>
  <c r="D1640" i="4"/>
  <c r="C1640" i="4"/>
  <c r="B1640" i="4"/>
  <c r="A1640" i="4"/>
  <c r="E1639" i="4"/>
  <c r="D1639" i="4"/>
  <c r="C1639" i="4"/>
  <c r="B1639" i="4"/>
  <c r="A1639" i="4"/>
  <c r="E1638" i="4"/>
  <c r="D1638" i="4"/>
  <c r="C1638" i="4"/>
  <c r="B1638" i="4"/>
  <c r="A1638" i="4"/>
  <c r="E1637" i="4"/>
  <c r="D1637" i="4"/>
  <c r="C1637" i="4"/>
  <c r="B1637" i="4"/>
  <c r="A1637" i="4"/>
  <c r="E1636" i="4"/>
  <c r="D1636" i="4"/>
  <c r="C1636" i="4"/>
  <c r="B1636" i="4"/>
  <c r="A1636" i="4"/>
  <c r="E1635" i="4"/>
  <c r="D1635" i="4"/>
  <c r="C1635" i="4"/>
  <c r="B1635" i="4"/>
  <c r="A1635" i="4"/>
  <c r="E1634" i="4"/>
  <c r="D1634" i="4"/>
  <c r="C1634" i="4"/>
  <c r="B1634" i="4"/>
  <c r="A1634" i="4"/>
  <c r="E1633" i="4"/>
  <c r="D1633" i="4"/>
  <c r="C1633" i="4"/>
  <c r="B1633" i="4"/>
  <c r="A1633" i="4"/>
  <c r="E1632" i="4"/>
  <c r="D1632" i="4"/>
  <c r="C1632" i="4"/>
  <c r="B1632" i="4"/>
  <c r="A1632" i="4"/>
  <c r="E1631" i="4"/>
  <c r="D1631" i="4"/>
  <c r="C1631" i="4"/>
  <c r="B1631" i="4"/>
  <c r="A1631" i="4"/>
  <c r="E1630" i="4"/>
  <c r="D1630" i="4"/>
  <c r="C1630" i="4"/>
  <c r="B1630" i="4"/>
  <c r="A1630" i="4"/>
  <c r="E1629" i="4"/>
  <c r="D1629" i="4"/>
  <c r="C1629" i="4"/>
  <c r="B1629" i="4"/>
  <c r="A1629" i="4"/>
  <c r="E1628" i="4"/>
  <c r="D1628" i="4"/>
  <c r="C1628" i="4"/>
  <c r="B1628" i="4"/>
  <c r="A1628" i="4"/>
  <c r="E1627" i="4"/>
  <c r="D1627" i="4"/>
  <c r="C1627" i="4"/>
  <c r="B1627" i="4"/>
  <c r="A1627" i="4"/>
  <c r="E1626" i="4"/>
  <c r="D1626" i="4"/>
  <c r="C1626" i="4"/>
  <c r="B1626" i="4"/>
  <c r="A1626" i="4"/>
  <c r="E1625" i="4"/>
  <c r="D1625" i="4"/>
  <c r="C1625" i="4"/>
  <c r="B1625" i="4"/>
  <c r="A1625" i="4"/>
  <c r="E1624" i="4"/>
  <c r="D1624" i="4"/>
  <c r="C1624" i="4"/>
  <c r="B1624" i="4"/>
  <c r="A1624" i="4"/>
  <c r="E1623" i="4"/>
  <c r="D1623" i="4"/>
  <c r="C1623" i="4"/>
  <c r="B1623" i="4"/>
  <c r="A1623" i="4"/>
  <c r="E1622" i="4"/>
  <c r="D1622" i="4"/>
  <c r="C1622" i="4"/>
  <c r="B1622" i="4"/>
  <c r="A1622" i="4"/>
  <c r="E1621" i="4"/>
  <c r="D1621" i="4"/>
  <c r="C1621" i="4"/>
  <c r="B1621" i="4"/>
  <c r="A1621" i="4"/>
  <c r="E1620" i="4"/>
  <c r="D1620" i="4"/>
  <c r="C1620" i="4"/>
  <c r="B1620" i="4"/>
  <c r="A1620" i="4"/>
  <c r="E1619" i="4"/>
  <c r="D1619" i="4"/>
  <c r="C1619" i="4"/>
  <c r="B1619" i="4"/>
  <c r="A1619" i="4"/>
  <c r="E1618" i="4"/>
  <c r="D1618" i="4"/>
  <c r="C1618" i="4"/>
  <c r="B1618" i="4"/>
  <c r="A1618" i="4"/>
  <c r="E1617" i="4"/>
  <c r="D1617" i="4"/>
  <c r="C1617" i="4"/>
  <c r="B1617" i="4"/>
  <c r="A1617" i="4"/>
  <c r="E1616" i="4"/>
  <c r="D1616" i="4"/>
  <c r="C1616" i="4"/>
  <c r="B1616" i="4"/>
  <c r="A1616" i="4"/>
  <c r="E1615" i="4"/>
  <c r="D1615" i="4"/>
  <c r="C1615" i="4"/>
  <c r="B1615" i="4"/>
  <c r="A1615" i="4"/>
  <c r="E1614" i="4"/>
  <c r="D1614" i="4"/>
  <c r="C1614" i="4"/>
  <c r="B1614" i="4"/>
  <c r="A1614" i="4"/>
  <c r="E1613" i="4"/>
  <c r="D1613" i="4"/>
  <c r="C1613" i="4"/>
  <c r="B1613" i="4"/>
  <c r="A1613" i="4"/>
  <c r="E1612" i="4"/>
  <c r="D1612" i="4"/>
  <c r="C1612" i="4"/>
  <c r="B1612" i="4"/>
  <c r="A1612" i="4"/>
  <c r="E1611" i="4"/>
  <c r="D1611" i="4"/>
  <c r="C1611" i="4"/>
  <c r="B1611" i="4"/>
  <c r="A1611" i="4"/>
  <c r="E1610" i="4"/>
  <c r="D1610" i="4"/>
  <c r="C1610" i="4"/>
  <c r="B1610" i="4"/>
  <c r="A1610" i="4"/>
  <c r="E1609" i="4"/>
  <c r="D1609" i="4"/>
  <c r="C1609" i="4"/>
  <c r="B1609" i="4"/>
  <c r="A1609" i="4"/>
  <c r="E1608" i="4"/>
  <c r="D1608" i="4"/>
  <c r="C1608" i="4"/>
  <c r="B1608" i="4"/>
  <c r="A1608" i="4"/>
  <c r="E1607" i="4"/>
  <c r="D1607" i="4"/>
  <c r="C1607" i="4"/>
  <c r="B1607" i="4"/>
  <c r="A1607" i="4"/>
  <c r="E1606" i="4"/>
  <c r="D1606" i="4"/>
  <c r="C1606" i="4"/>
  <c r="B1606" i="4"/>
  <c r="A1606" i="4"/>
  <c r="E1605" i="4"/>
  <c r="D1605" i="4"/>
  <c r="C1605" i="4"/>
  <c r="B1605" i="4"/>
  <c r="A1605" i="4"/>
  <c r="E1604" i="4"/>
  <c r="D1604" i="4"/>
  <c r="C1604" i="4"/>
  <c r="B1604" i="4"/>
  <c r="A1604" i="4"/>
  <c r="E1603" i="4"/>
  <c r="D1603" i="4"/>
  <c r="C1603" i="4"/>
  <c r="B1603" i="4"/>
  <c r="A1603" i="4"/>
  <c r="E1602" i="4"/>
  <c r="D1602" i="4"/>
  <c r="C1602" i="4"/>
  <c r="B1602" i="4"/>
  <c r="A1602" i="4"/>
  <c r="E1601" i="4"/>
  <c r="D1601" i="4"/>
  <c r="C1601" i="4"/>
  <c r="B1601" i="4"/>
  <c r="A1601" i="4"/>
  <c r="E1600" i="4"/>
  <c r="D1600" i="4"/>
  <c r="C1600" i="4"/>
  <c r="B1600" i="4"/>
  <c r="A1600" i="4"/>
  <c r="E1599" i="4"/>
  <c r="D1599" i="4"/>
  <c r="C1599" i="4"/>
  <c r="B1599" i="4"/>
  <c r="A1599" i="4"/>
  <c r="E1598" i="4"/>
  <c r="D1598" i="4"/>
  <c r="C1598" i="4"/>
  <c r="B1598" i="4"/>
  <c r="A1598" i="4"/>
  <c r="E1597" i="4"/>
  <c r="D1597" i="4"/>
  <c r="C1597" i="4"/>
  <c r="B1597" i="4"/>
  <c r="A1597" i="4"/>
  <c r="E1596" i="4"/>
  <c r="D1596" i="4"/>
  <c r="C1596" i="4"/>
  <c r="B1596" i="4"/>
  <c r="A1596" i="4"/>
  <c r="E1595" i="4"/>
  <c r="D1595" i="4"/>
  <c r="C1595" i="4"/>
  <c r="B1595" i="4"/>
  <c r="A1595" i="4"/>
  <c r="E1594" i="4"/>
  <c r="D1594" i="4"/>
  <c r="C1594" i="4"/>
  <c r="B1594" i="4"/>
  <c r="A1594" i="4"/>
  <c r="E1593" i="4"/>
  <c r="D1593" i="4"/>
  <c r="C1593" i="4"/>
  <c r="B1593" i="4"/>
  <c r="A1593" i="4"/>
  <c r="E1592" i="4"/>
  <c r="D1592" i="4"/>
  <c r="C1592" i="4"/>
  <c r="B1592" i="4"/>
  <c r="A1592" i="4"/>
  <c r="E1591" i="4"/>
  <c r="D1591" i="4"/>
  <c r="C1591" i="4"/>
  <c r="B1591" i="4"/>
  <c r="A1591" i="4"/>
  <c r="E1590" i="4"/>
  <c r="D1590" i="4"/>
  <c r="C1590" i="4"/>
  <c r="B1590" i="4"/>
  <c r="A1590" i="4"/>
  <c r="E1589" i="4"/>
  <c r="D1589" i="4"/>
  <c r="C1589" i="4"/>
  <c r="B1589" i="4"/>
  <c r="A1589" i="4"/>
  <c r="E1588" i="4"/>
  <c r="D1588" i="4"/>
  <c r="C1588" i="4"/>
  <c r="B1588" i="4"/>
  <c r="A1588" i="4"/>
  <c r="E1587" i="4"/>
  <c r="D1587" i="4"/>
  <c r="C1587" i="4"/>
  <c r="B1587" i="4"/>
  <c r="A1587" i="4"/>
  <c r="E1586" i="4"/>
  <c r="D1586" i="4"/>
  <c r="C1586" i="4"/>
  <c r="B1586" i="4"/>
  <c r="A1586" i="4"/>
  <c r="E1585" i="4"/>
  <c r="D1585" i="4"/>
  <c r="C1585" i="4"/>
  <c r="B1585" i="4"/>
  <c r="A1585" i="4"/>
  <c r="E1584" i="4"/>
  <c r="D1584" i="4"/>
  <c r="C1584" i="4"/>
  <c r="B1584" i="4"/>
  <c r="A1584" i="4"/>
  <c r="E1583" i="4"/>
  <c r="D1583" i="4"/>
  <c r="C1583" i="4"/>
  <c r="B1583" i="4"/>
  <c r="A1583" i="4"/>
  <c r="E1582" i="4"/>
  <c r="D1582" i="4"/>
  <c r="C1582" i="4"/>
  <c r="B1582" i="4"/>
  <c r="A1582" i="4"/>
  <c r="E1581" i="4"/>
  <c r="D1581" i="4"/>
  <c r="C1581" i="4"/>
  <c r="B1581" i="4"/>
  <c r="A1581" i="4"/>
  <c r="E1580" i="4"/>
  <c r="D1580" i="4"/>
  <c r="C1580" i="4"/>
  <c r="B1580" i="4"/>
  <c r="A1580" i="4"/>
  <c r="E1579" i="4"/>
  <c r="D1579" i="4"/>
  <c r="C1579" i="4"/>
  <c r="B1579" i="4"/>
  <c r="A1579" i="4"/>
  <c r="E1578" i="4"/>
  <c r="D1578" i="4"/>
  <c r="C1578" i="4"/>
  <c r="B1578" i="4"/>
  <c r="A1578" i="4"/>
  <c r="E1577" i="4"/>
  <c r="D1577" i="4"/>
  <c r="C1577" i="4"/>
  <c r="B1577" i="4"/>
  <c r="A1577" i="4"/>
  <c r="E1576" i="4"/>
  <c r="D1576" i="4"/>
  <c r="C1576" i="4"/>
  <c r="B1576" i="4"/>
  <c r="A1576" i="4"/>
  <c r="E1575" i="4"/>
  <c r="D1575" i="4"/>
  <c r="C1575" i="4"/>
  <c r="B1575" i="4"/>
  <c r="A1575" i="4"/>
  <c r="E1574" i="4"/>
  <c r="D1574" i="4"/>
  <c r="C1574" i="4"/>
  <c r="B1574" i="4"/>
  <c r="A1574" i="4"/>
  <c r="E1573" i="4"/>
  <c r="D1573" i="4"/>
  <c r="C1573" i="4"/>
  <c r="B1573" i="4"/>
  <c r="A1573" i="4"/>
  <c r="E1572" i="4"/>
  <c r="D1572" i="4"/>
  <c r="C1572" i="4"/>
  <c r="B1572" i="4"/>
  <c r="A1572" i="4"/>
  <c r="E1571" i="4"/>
  <c r="D1571" i="4"/>
  <c r="C1571" i="4"/>
  <c r="B1571" i="4"/>
  <c r="A1571" i="4"/>
  <c r="E1570" i="4"/>
  <c r="D1570" i="4"/>
  <c r="C1570" i="4"/>
  <c r="B1570" i="4"/>
  <c r="A1570" i="4"/>
  <c r="E1569" i="4"/>
  <c r="D1569" i="4"/>
  <c r="C1569" i="4"/>
  <c r="B1569" i="4"/>
  <c r="A1569" i="4"/>
  <c r="E1568" i="4"/>
  <c r="D1568" i="4"/>
  <c r="C1568" i="4"/>
  <c r="B1568" i="4"/>
  <c r="A1568" i="4"/>
  <c r="E1567" i="4"/>
  <c r="D1567" i="4"/>
  <c r="C1567" i="4"/>
  <c r="B1567" i="4"/>
  <c r="A1567" i="4"/>
  <c r="E1566" i="4"/>
  <c r="D1566" i="4"/>
  <c r="C1566" i="4"/>
  <c r="B1566" i="4"/>
  <c r="A1566" i="4"/>
  <c r="E1565" i="4"/>
  <c r="D1565" i="4"/>
  <c r="C1565" i="4"/>
  <c r="B1565" i="4"/>
  <c r="A1565" i="4"/>
  <c r="E1564" i="4"/>
  <c r="D1564" i="4"/>
  <c r="C1564" i="4"/>
  <c r="B1564" i="4"/>
  <c r="A1564" i="4"/>
  <c r="E1563" i="4"/>
  <c r="D1563" i="4"/>
  <c r="C1563" i="4"/>
  <c r="B1563" i="4"/>
  <c r="A1563" i="4"/>
  <c r="E1562" i="4"/>
  <c r="D1562" i="4"/>
  <c r="C1562" i="4"/>
  <c r="B1562" i="4"/>
  <c r="A1562" i="4"/>
  <c r="E1561" i="4"/>
  <c r="D1561" i="4"/>
  <c r="C1561" i="4"/>
  <c r="B1561" i="4"/>
  <c r="A1561" i="4"/>
  <c r="E1560" i="4"/>
  <c r="D1560" i="4"/>
  <c r="C1560" i="4"/>
  <c r="B1560" i="4"/>
  <c r="A1560" i="4"/>
  <c r="E1559" i="4"/>
  <c r="D1559" i="4"/>
  <c r="C1559" i="4"/>
  <c r="B1559" i="4"/>
  <c r="A1559" i="4"/>
  <c r="E1558" i="4"/>
  <c r="D1558" i="4"/>
  <c r="C1558" i="4"/>
  <c r="B1558" i="4"/>
  <c r="A1558" i="4"/>
  <c r="E1557" i="4"/>
  <c r="D1557" i="4"/>
  <c r="C1557" i="4"/>
  <c r="B1557" i="4"/>
  <c r="A1557" i="4"/>
  <c r="E1556" i="4"/>
  <c r="D1556" i="4"/>
  <c r="C1556" i="4"/>
  <c r="B1556" i="4"/>
  <c r="A1556" i="4"/>
  <c r="E1555" i="4"/>
  <c r="D1555" i="4"/>
  <c r="C1555" i="4"/>
  <c r="B1555" i="4"/>
  <c r="A1555" i="4"/>
  <c r="E1554" i="4"/>
  <c r="D1554" i="4"/>
  <c r="C1554" i="4"/>
  <c r="B1554" i="4"/>
  <c r="A1554" i="4"/>
  <c r="E1553" i="4"/>
  <c r="D1553" i="4"/>
  <c r="C1553" i="4"/>
  <c r="B1553" i="4"/>
  <c r="A1553" i="4"/>
  <c r="E1552" i="4"/>
  <c r="D1552" i="4"/>
  <c r="C1552" i="4"/>
  <c r="B1552" i="4"/>
  <c r="A1552" i="4"/>
  <c r="E1551" i="4"/>
  <c r="D1551" i="4"/>
  <c r="C1551" i="4"/>
  <c r="B1551" i="4"/>
  <c r="A1551" i="4"/>
  <c r="E1550" i="4"/>
  <c r="D1550" i="4"/>
  <c r="C1550" i="4"/>
  <c r="B1550" i="4"/>
  <c r="A1550" i="4"/>
  <c r="E1549" i="4"/>
  <c r="D1549" i="4"/>
  <c r="C1549" i="4"/>
  <c r="B1549" i="4"/>
  <c r="A1549" i="4"/>
  <c r="E1548" i="4"/>
  <c r="D1548" i="4"/>
  <c r="C1548" i="4"/>
  <c r="B1548" i="4"/>
  <c r="A1548" i="4"/>
  <c r="E1547" i="4"/>
  <c r="D1547" i="4"/>
  <c r="C1547" i="4"/>
  <c r="B1547" i="4"/>
  <c r="A1547" i="4"/>
  <c r="E1546" i="4"/>
  <c r="D1546" i="4"/>
  <c r="C1546" i="4"/>
  <c r="B1546" i="4"/>
  <c r="A1546" i="4"/>
  <c r="E1545" i="4"/>
  <c r="D1545" i="4"/>
  <c r="C1545" i="4"/>
  <c r="B1545" i="4"/>
  <c r="A1545" i="4"/>
  <c r="E1544" i="4"/>
  <c r="D1544" i="4"/>
  <c r="C1544" i="4"/>
  <c r="B1544" i="4"/>
  <c r="A1544" i="4"/>
  <c r="E1543" i="4"/>
  <c r="D1543" i="4"/>
  <c r="C1543" i="4"/>
  <c r="B1543" i="4"/>
  <c r="A1543" i="4"/>
  <c r="E1542" i="4"/>
  <c r="D1542" i="4"/>
  <c r="C1542" i="4"/>
  <c r="B1542" i="4"/>
  <c r="A1542" i="4"/>
  <c r="E1541" i="4"/>
  <c r="D1541" i="4"/>
  <c r="C1541" i="4"/>
  <c r="B1541" i="4"/>
  <c r="A1541" i="4"/>
  <c r="E1540" i="4"/>
  <c r="D1540" i="4"/>
  <c r="C1540" i="4"/>
  <c r="B1540" i="4"/>
  <c r="A1540" i="4"/>
  <c r="E1539" i="4"/>
  <c r="D1539" i="4"/>
  <c r="C1539" i="4"/>
  <c r="B1539" i="4"/>
  <c r="A1539" i="4"/>
  <c r="E1538" i="4"/>
  <c r="D1538" i="4"/>
  <c r="C1538" i="4"/>
  <c r="B1538" i="4"/>
  <c r="A1538" i="4"/>
  <c r="E1537" i="4"/>
  <c r="D1537" i="4"/>
  <c r="C1537" i="4"/>
  <c r="B1537" i="4"/>
  <c r="A1537" i="4"/>
  <c r="E1536" i="4"/>
  <c r="D1536" i="4"/>
  <c r="C1536" i="4"/>
  <c r="B1536" i="4"/>
  <c r="A1536" i="4"/>
  <c r="E1535" i="4"/>
  <c r="D1535" i="4"/>
  <c r="C1535" i="4"/>
  <c r="B1535" i="4"/>
  <c r="A1535" i="4"/>
  <c r="E1534" i="4"/>
  <c r="D1534" i="4"/>
  <c r="C1534" i="4"/>
  <c r="B1534" i="4"/>
  <c r="A1534" i="4"/>
  <c r="E1533" i="4"/>
  <c r="D1533" i="4"/>
  <c r="C1533" i="4"/>
  <c r="B1533" i="4"/>
  <c r="A1533" i="4"/>
  <c r="E1532" i="4"/>
  <c r="D1532" i="4"/>
  <c r="C1532" i="4"/>
  <c r="B1532" i="4"/>
  <c r="A1532" i="4"/>
  <c r="E1531" i="4"/>
  <c r="D1531" i="4"/>
  <c r="C1531" i="4"/>
  <c r="B1531" i="4"/>
  <c r="A1531" i="4"/>
  <c r="E1530" i="4"/>
  <c r="D1530" i="4"/>
  <c r="C1530" i="4"/>
  <c r="B1530" i="4"/>
  <c r="A1530" i="4"/>
  <c r="E1529" i="4"/>
  <c r="D1529" i="4"/>
  <c r="C1529" i="4"/>
  <c r="B1529" i="4"/>
  <c r="A1529" i="4"/>
  <c r="E1528" i="4"/>
  <c r="D1528" i="4"/>
  <c r="C1528" i="4"/>
  <c r="B1528" i="4"/>
  <c r="A1528" i="4"/>
  <c r="E1527" i="4"/>
  <c r="D1527" i="4"/>
  <c r="C1527" i="4"/>
  <c r="B1527" i="4"/>
  <c r="A1527" i="4"/>
  <c r="E1526" i="4"/>
  <c r="D1526" i="4"/>
  <c r="C1526" i="4"/>
  <c r="B1526" i="4"/>
  <c r="A1526" i="4"/>
  <c r="E1525" i="4"/>
  <c r="D1525" i="4"/>
  <c r="C1525" i="4"/>
  <c r="B1525" i="4"/>
  <c r="A1525" i="4"/>
  <c r="E1524" i="4"/>
  <c r="D1524" i="4"/>
  <c r="C1524" i="4"/>
  <c r="B1524" i="4"/>
  <c r="A1524" i="4"/>
  <c r="E1523" i="4"/>
  <c r="D1523" i="4"/>
  <c r="C1523" i="4"/>
  <c r="B1523" i="4"/>
  <c r="A1523" i="4"/>
  <c r="E1522" i="4"/>
  <c r="D1522" i="4"/>
  <c r="C1522" i="4"/>
  <c r="B1522" i="4"/>
  <c r="A1522" i="4"/>
  <c r="E1521" i="4"/>
  <c r="D1521" i="4"/>
  <c r="C1521" i="4"/>
  <c r="B1521" i="4"/>
  <c r="A1521" i="4"/>
  <c r="E1520" i="4"/>
  <c r="D1520" i="4"/>
  <c r="C1520" i="4"/>
  <c r="B1520" i="4"/>
  <c r="A1520" i="4"/>
  <c r="E1519" i="4"/>
  <c r="D1519" i="4"/>
  <c r="C1519" i="4"/>
  <c r="B1519" i="4"/>
  <c r="A1519" i="4"/>
  <c r="E1518" i="4"/>
  <c r="D1518" i="4"/>
  <c r="C1518" i="4"/>
  <c r="B1518" i="4"/>
  <c r="A1518" i="4"/>
  <c r="E1517" i="4"/>
  <c r="D1517" i="4"/>
  <c r="C1517" i="4"/>
  <c r="B1517" i="4"/>
  <c r="A1517" i="4"/>
  <c r="E1516" i="4"/>
  <c r="D1516" i="4"/>
  <c r="C1516" i="4"/>
  <c r="B1516" i="4"/>
  <c r="A1516" i="4"/>
  <c r="E1515" i="4"/>
  <c r="D1515" i="4"/>
  <c r="C1515" i="4"/>
  <c r="B1515" i="4"/>
  <c r="A1515" i="4"/>
  <c r="E1514" i="4"/>
  <c r="D1514" i="4"/>
  <c r="C1514" i="4"/>
  <c r="B1514" i="4"/>
  <c r="A1514" i="4"/>
  <c r="E1513" i="4"/>
  <c r="D1513" i="4"/>
  <c r="C1513" i="4"/>
  <c r="B1513" i="4"/>
  <c r="A1513" i="4"/>
  <c r="E1512" i="4"/>
  <c r="D1512" i="4"/>
  <c r="C1512" i="4"/>
  <c r="B1512" i="4"/>
  <c r="A1512" i="4"/>
  <c r="E1511" i="4"/>
  <c r="D1511" i="4"/>
  <c r="C1511" i="4"/>
  <c r="B1511" i="4"/>
  <c r="A1511" i="4"/>
  <c r="E1510" i="4"/>
  <c r="D1510" i="4"/>
  <c r="C1510" i="4"/>
  <c r="B1510" i="4"/>
  <c r="A1510" i="4"/>
  <c r="E1509" i="4"/>
  <c r="D1509" i="4"/>
  <c r="C1509" i="4"/>
  <c r="B1509" i="4"/>
  <c r="A1509" i="4"/>
  <c r="E1508" i="4"/>
  <c r="D1508" i="4"/>
  <c r="C1508" i="4"/>
  <c r="B1508" i="4"/>
  <c r="A1508" i="4"/>
  <c r="E1507" i="4"/>
  <c r="D1507" i="4"/>
  <c r="C1507" i="4"/>
  <c r="B1507" i="4"/>
  <c r="A1507" i="4"/>
  <c r="E1506" i="4"/>
  <c r="D1506" i="4"/>
  <c r="C1506" i="4"/>
  <c r="B1506" i="4"/>
  <c r="A1506" i="4"/>
  <c r="E1505" i="4"/>
  <c r="D1505" i="4"/>
  <c r="C1505" i="4"/>
  <c r="B1505" i="4"/>
  <c r="A1505" i="4"/>
  <c r="E1504" i="4"/>
  <c r="D1504" i="4"/>
  <c r="C1504" i="4"/>
  <c r="B1504" i="4"/>
  <c r="A1504" i="4"/>
  <c r="E1503" i="4"/>
  <c r="D1503" i="4"/>
  <c r="C1503" i="4"/>
  <c r="B1503" i="4"/>
  <c r="A1503" i="4"/>
  <c r="E1502" i="4"/>
  <c r="D1502" i="4"/>
  <c r="C1502" i="4"/>
  <c r="B1502" i="4"/>
  <c r="A1502" i="4"/>
  <c r="E1501" i="4"/>
  <c r="D1501" i="4"/>
  <c r="C1501" i="4"/>
  <c r="B1501" i="4"/>
  <c r="A1501" i="4"/>
  <c r="E1500" i="4"/>
  <c r="D1500" i="4"/>
  <c r="C1500" i="4"/>
  <c r="B1500" i="4"/>
  <c r="A1500" i="4"/>
  <c r="E1499" i="4"/>
  <c r="D1499" i="4"/>
  <c r="C1499" i="4"/>
  <c r="B1499" i="4"/>
  <c r="A1499" i="4"/>
  <c r="E1498" i="4"/>
  <c r="D1498" i="4"/>
  <c r="C1498" i="4"/>
  <c r="B1498" i="4"/>
  <c r="A1498" i="4"/>
  <c r="E1497" i="4"/>
  <c r="D1497" i="4"/>
  <c r="C1497" i="4"/>
  <c r="B1497" i="4"/>
  <c r="A1497" i="4"/>
  <c r="E1496" i="4"/>
  <c r="D1496" i="4"/>
  <c r="C1496" i="4"/>
  <c r="B1496" i="4"/>
  <c r="A1496" i="4"/>
  <c r="E1495" i="4"/>
  <c r="D1495" i="4"/>
  <c r="C1495" i="4"/>
  <c r="B1495" i="4"/>
  <c r="A1495" i="4"/>
  <c r="E1494" i="4"/>
  <c r="D1494" i="4"/>
  <c r="C1494" i="4"/>
  <c r="B1494" i="4"/>
  <c r="A1494" i="4"/>
  <c r="E1493" i="4"/>
  <c r="D1493" i="4"/>
  <c r="C1493" i="4"/>
  <c r="B1493" i="4"/>
  <c r="A1493" i="4"/>
  <c r="E1492" i="4"/>
  <c r="D1492" i="4"/>
  <c r="C1492" i="4"/>
  <c r="B1492" i="4"/>
  <c r="A1492" i="4"/>
  <c r="E1491" i="4"/>
  <c r="D1491" i="4"/>
  <c r="C1491" i="4"/>
  <c r="B1491" i="4"/>
  <c r="A1491" i="4"/>
  <c r="E1490" i="4"/>
  <c r="D1490" i="4"/>
  <c r="C1490" i="4"/>
  <c r="B1490" i="4"/>
  <c r="A1490" i="4"/>
  <c r="E1489" i="4"/>
  <c r="D1489" i="4"/>
  <c r="C1489" i="4"/>
  <c r="B1489" i="4"/>
  <c r="A1489" i="4"/>
  <c r="E1488" i="4"/>
  <c r="D1488" i="4"/>
  <c r="C1488" i="4"/>
  <c r="B1488" i="4"/>
  <c r="A1488" i="4"/>
  <c r="E1487" i="4"/>
  <c r="D1487" i="4"/>
  <c r="C1487" i="4"/>
  <c r="B1487" i="4"/>
  <c r="A1487" i="4"/>
  <c r="E1486" i="4"/>
  <c r="D1486" i="4"/>
  <c r="C1486" i="4"/>
  <c r="B1486" i="4"/>
  <c r="A1486" i="4"/>
  <c r="E1485" i="4"/>
  <c r="D1485" i="4"/>
  <c r="C1485" i="4"/>
  <c r="B1485" i="4"/>
  <c r="A1485" i="4"/>
  <c r="E1484" i="4"/>
  <c r="D1484" i="4"/>
  <c r="C1484" i="4"/>
  <c r="B1484" i="4"/>
  <c r="A1484" i="4"/>
  <c r="E1483" i="4"/>
  <c r="D1483" i="4"/>
  <c r="C1483" i="4"/>
  <c r="B1483" i="4"/>
  <c r="A1483" i="4"/>
  <c r="E1482" i="4"/>
  <c r="D1482" i="4"/>
  <c r="C1482" i="4"/>
  <c r="B1482" i="4"/>
  <c r="A1482" i="4"/>
  <c r="E1481" i="4"/>
  <c r="D1481" i="4"/>
  <c r="C1481" i="4"/>
  <c r="B1481" i="4"/>
  <c r="A1481" i="4"/>
  <c r="E1480" i="4"/>
  <c r="D1480" i="4"/>
  <c r="C1480" i="4"/>
  <c r="B1480" i="4"/>
  <c r="A1480" i="4"/>
  <c r="E1479" i="4"/>
  <c r="D1479" i="4"/>
  <c r="C1479" i="4"/>
  <c r="B1479" i="4"/>
  <c r="A1479" i="4"/>
  <c r="E1478" i="4"/>
  <c r="D1478" i="4"/>
  <c r="C1478" i="4"/>
  <c r="B1478" i="4"/>
  <c r="A1478" i="4"/>
  <c r="E1477" i="4"/>
  <c r="D1477" i="4"/>
  <c r="C1477" i="4"/>
  <c r="B1477" i="4"/>
  <c r="A1477" i="4"/>
  <c r="E1476" i="4"/>
  <c r="D1476" i="4"/>
  <c r="C1476" i="4"/>
  <c r="B1476" i="4"/>
  <c r="A1476" i="4"/>
  <c r="E1475" i="4"/>
  <c r="D1475" i="4"/>
  <c r="C1475" i="4"/>
  <c r="B1475" i="4"/>
  <c r="A1475" i="4"/>
  <c r="E1474" i="4"/>
  <c r="D1474" i="4"/>
  <c r="C1474" i="4"/>
  <c r="B1474" i="4"/>
  <c r="A1474" i="4"/>
  <c r="E1473" i="4"/>
  <c r="D1473" i="4"/>
  <c r="C1473" i="4"/>
  <c r="B1473" i="4"/>
  <c r="A1473" i="4"/>
  <c r="E1472" i="4"/>
  <c r="D1472" i="4"/>
  <c r="C1472" i="4"/>
  <c r="B1472" i="4"/>
  <c r="A1472" i="4"/>
  <c r="E1471" i="4"/>
  <c r="D1471" i="4"/>
  <c r="C1471" i="4"/>
  <c r="B1471" i="4"/>
  <c r="A1471" i="4"/>
  <c r="E1470" i="4"/>
  <c r="D1470" i="4"/>
  <c r="C1470" i="4"/>
  <c r="B1470" i="4"/>
  <c r="A1470" i="4"/>
  <c r="E1469" i="4"/>
  <c r="D1469" i="4"/>
  <c r="C1469" i="4"/>
  <c r="B1469" i="4"/>
  <c r="A1469" i="4"/>
  <c r="E1468" i="4"/>
  <c r="D1468" i="4"/>
  <c r="C1468" i="4"/>
  <c r="B1468" i="4"/>
  <c r="A1468" i="4"/>
  <c r="E1467" i="4"/>
  <c r="D1467" i="4"/>
  <c r="C1467" i="4"/>
  <c r="B1467" i="4"/>
  <c r="A1467" i="4"/>
  <c r="E1466" i="4"/>
  <c r="D1466" i="4"/>
  <c r="C1466" i="4"/>
  <c r="B1466" i="4"/>
  <c r="A1466" i="4"/>
  <c r="E1465" i="4"/>
  <c r="D1465" i="4"/>
  <c r="C1465" i="4"/>
  <c r="B1465" i="4"/>
  <c r="A1465" i="4"/>
  <c r="E1464" i="4"/>
  <c r="D1464" i="4"/>
  <c r="C1464" i="4"/>
  <c r="B1464" i="4"/>
  <c r="A1464" i="4"/>
  <c r="E1463" i="4"/>
  <c r="D1463" i="4"/>
  <c r="C1463" i="4"/>
  <c r="B1463" i="4"/>
  <c r="A1463" i="4"/>
  <c r="E1462" i="4"/>
  <c r="D1462" i="4"/>
  <c r="C1462" i="4"/>
  <c r="B1462" i="4"/>
  <c r="A1462" i="4"/>
  <c r="E1461" i="4"/>
  <c r="D1461" i="4"/>
  <c r="C1461" i="4"/>
  <c r="B1461" i="4"/>
  <c r="A1461" i="4"/>
  <c r="E1460" i="4"/>
  <c r="D1460" i="4"/>
  <c r="C1460" i="4"/>
  <c r="B1460" i="4"/>
  <c r="A1460" i="4"/>
  <c r="E1459" i="4"/>
  <c r="D1459" i="4"/>
  <c r="C1459" i="4"/>
  <c r="B1459" i="4"/>
  <c r="A1459" i="4"/>
  <c r="E1458" i="4"/>
  <c r="D1458" i="4"/>
  <c r="C1458" i="4"/>
  <c r="B1458" i="4"/>
  <c r="A1458" i="4"/>
  <c r="E1457" i="4"/>
  <c r="D1457" i="4"/>
  <c r="C1457" i="4"/>
  <c r="B1457" i="4"/>
  <c r="A1457" i="4"/>
  <c r="E1456" i="4"/>
  <c r="D1456" i="4"/>
  <c r="C1456" i="4"/>
  <c r="B1456" i="4"/>
  <c r="A1456" i="4"/>
  <c r="E1455" i="4"/>
  <c r="D1455" i="4"/>
  <c r="C1455" i="4"/>
  <c r="B1455" i="4"/>
  <c r="A1455" i="4"/>
  <c r="E1454" i="4"/>
  <c r="D1454" i="4"/>
  <c r="C1454" i="4"/>
  <c r="B1454" i="4"/>
  <c r="A1454" i="4"/>
  <c r="E1453" i="4"/>
  <c r="D1453" i="4"/>
  <c r="C1453" i="4"/>
  <c r="B1453" i="4"/>
  <c r="A1453" i="4"/>
  <c r="E1452" i="4"/>
  <c r="D1452" i="4"/>
  <c r="C1452" i="4"/>
  <c r="B1452" i="4"/>
  <c r="A1452" i="4"/>
  <c r="E1451" i="4"/>
  <c r="D1451" i="4"/>
  <c r="C1451" i="4"/>
  <c r="B1451" i="4"/>
  <c r="A1451" i="4"/>
  <c r="E1450" i="4"/>
  <c r="D1450" i="4"/>
  <c r="C1450" i="4"/>
  <c r="B1450" i="4"/>
  <c r="A1450" i="4"/>
  <c r="E1449" i="4"/>
  <c r="D1449" i="4"/>
  <c r="C1449" i="4"/>
  <c r="B1449" i="4"/>
  <c r="A1449" i="4"/>
  <c r="E1448" i="4"/>
  <c r="D1448" i="4"/>
  <c r="C1448" i="4"/>
  <c r="B1448" i="4"/>
  <c r="A1448" i="4"/>
  <c r="E1447" i="4"/>
  <c r="D1447" i="4"/>
  <c r="C1447" i="4"/>
  <c r="B1447" i="4"/>
  <c r="A1447" i="4"/>
  <c r="E1446" i="4"/>
  <c r="D1446" i="4"/>
  <c r="C1446" i="4"/>
  <c r="B1446" i="4"/>
  <c r="A1446" i="4"/>
  <c r="E1445" i="4"/>
  <c r="D1445" i="4"/>
  <c r="C1445" i="4"/>
  <c r="B1445" i="4"/>
  <c r="A1445" i="4"/>
  <c r="E1444" i="4"/>
  <c r="D1444" i="4"/>
  <c r="C1444" i="4"/>
  <c r="B1444" i="4"/>
  <c r="A1444" i="4"/>
  <c r="E1443" i="4"/>
  <c r="D1443" i="4"/>
  <c r="C1443" i="4"/>
  <c r="B1443" i="4"/>
  <c r="A1443" i="4"/>
  <c r="E1442" i="4"/>
  <c r="D1442" i="4"/>
  <c r="C1442" i="4"/>
  <c r="B1442" i="4"/>
  <c r="A1442" i="4"/>
  <c r="E1441" i="4"/>
  <c r="D1441" i="4"/>
  <c r="C1441" i="4"/>
  <c r="B1441" i="4"/>
  <c r="A1441" i="4"/>
  <c r="E1440" i="4"/>
  <c r="D1440" i="4"/>
  <c r="C1440" i="4"/>
  <c r="B1440" i="4"/>
  <c r="A1440" i="4"/>
  <c r="E1439" i="4"/>
  <c r="D1439" i="4"/>
  <c r="C1439" i="4"/>
  <c r="B1439" i="4"/>
  <c r="A1439" i="4"/>
  <c r="E1438" i="4"/>
  <c r="D1438" i="4"/>
  <c r="C1438" i="4"/>
  <c r="B1438" i="4"/>
  <c r="A1438" i="4"/>
  <c r="E1437" i="4"/>
  <c r="D1437" i="4"/>
  <c r="C1437" i="4"/>
  <c r="B1437" i="4"/>
  <c r="A1437" i="4"/>
  <c r="E1436" i="4"/>
  <c r="D1436" i="4"/>
  <c r="C1436" i="4"/>
  <c r="B1436" i="4"/>
  <c r="A1436" i="4"/>
  <c r="E1435" i="4"/>
  <c r="D1435" i="4"/>
  <c r="C1435" i="4"/>
  <c r="B1435" i="4"/>
  <c r="A1435" i="4"/>
  <c r="E1434" i="4"/>
  <c r="D1434" i="4"/>
  <c r="C1434" i="4"/>
  <c r="B1434" i="4"/>
  <c r="A1434" i="4"/>
  <c r="E1433" i="4"/>
  <c r="D1433" i="4"/>
  <c r="C1433" i="4"/>
  <c r="B1433" i="4"/>
  <c r="A1433" i="4"/>
  <c r="E1432" i="4"/>
  <c r="D1432" i="4"/>
  <c r="C1432" i="4"/>
  <c r="B1432" i="4"/>
  <c r="A1432" i="4"/>
  <c r="E1431" i="4"/>
  <c r="D1431" i="4"/>
  <c r="C1431" i="4"/>
  <c r="B1431" i="4"/>
  <c r="A1431" i="4"/>
  <c r="E1430" i="4"/>
  <c r="D1430" i="4"/>
  <c r="C1430" i="4"/>
  <c r="B1430" i="4"/>
  <c r="A1430" i="4"/>
  <c r="E1429" i="4"/>
  <c r="D1429" i="4"/>
  <c r="C1429" i="4"/>
  <c r="B1429" i="4"/>
  <c r="A1429" i="4"/>
  <c r="E1428" i="4"/>
  <c r="D1428" i="4"/>
  <c r="C1428" i="4"/>
  <c r="B1428" i="4"/>
  <c r="A1428" i="4"/>
  <c r="E1427" i="4"/>
  <c r="D1427" i="4"/>
  <c r="C1427" i="4"/>
  <c r="B1427" i="4"/>
  <c r="A1427" i="4"/>
  <c r="E1426" i="4"/>
  <c r="D1426" i="4"/>
  <c r="C1426" i="4"/>
  <c r="B1426" i="4"/>
  <c r="A1426" i="4"/>
  <c r="E1425" i="4"/>
  <c r="D1425" i="4"/>
  <c r="C1425" i="4"/>
  <c r="B1425" i="4"/>
  <c r="A1425" i="4"/>
  <c r="E1424" i="4"/>
  <c r="D1424" i="4"/>
  <c r="C1424" i="4"/>
  <c r="B1424" i="4"/>
  <c r="A1424" i="4"/>
  <c r="E1423" i="4"/>
  <c r="D1423" i="4"/>
  <c r="C1423" i="4"/>
  <c r="B1423" i="4"/>
  <c r="A1423" i="4"/>
  <c r="E1422" i="4"/>
  <c r="D1422" i="4"/>
  <c r="C1422" i="4"/>
  <c r="B1422" i="4"/>
  <c r="A1422" i="4"/>
  <c r="E1421" i="4"/>
  <c r="D1421" i="4"/>
  <c r="C1421" i="4"/>
  <c r="B1421" i="4"/>
  <c r="A1421" i="4"/>
  <c r="E1420" i="4"/>
  <c r="D1420" i="4"/>
  <c r="C1420" i="4"/>
  <c r="B1420" i="4"/>
  <c r="A1420" i="4"/>
  <c r="E1419" i="4"/>
  <c r="D1419" i="4"/>
  <c r="C1419" i="4"/>
  <c r="B1419" i="4"/>
  <c r="A1419" i="4"/>
  <c r="E1418" i="4"/>
  <c r="D1418" i="4"/>
  <c r="C1418" i="4"/>
  <c r="B1418" i="4"/>
  <c r="A1418" i="4"/>
  <c r="E1417" i="4"/>
  <c r="D1417" i="4"/>
  <c r="C1417" i="4"/>
  <c r="B1417" i="4"/>
  <c r="A1417" i="4"/>
  <c r="E1416" i="4"/>
  <c r="D1416" i="4"/>
  <c r="C1416" i="4"/>
  <c r="B1416" i="4"/>
  <c r="A1416" i="4"/>
  <c r="E1415" i="4"/>
  <c r="D1415" i="4"/>
  <c r="C1415" i="4"/>
  <c r="B1415" i="4"/>
  <c r="A1415" i="4"/>
  <c r="E1414" i="4"/>
  <c r="D1414" i="4"/>
  <c r="C1414" i="4"/>
  <c r="B1414" i="4"/>
  <c r="A1414" i="4"/>
  <c r="E1413" i="4"/>
  <c r="D1413" i="4"/>
  <c r="C1413" i="4"/>
  <c r="B1413" i="4"/>
  <c r="A1413" i="4"/>
  <c r="E1412" i="4"/>
  <c r="D1412" i="4"/>
  <c r="C1412" i="4"/>
  <c r="B1412" i="4"/>
  <c r="A1412" i="4"/>
  <c r="E1411" i="4"/>
  <c r="D1411" i="4"/>
  <c r="C1411" i="4"/>
  <c r="B1411" i="4"/>
  <c r="A1411" i="4"/>
  <c r="E1410" i="4"/>
  <c r="D1410" i="4"/>
  <c r="C1410" i="4"/>
  <c r="B1410" i="4"/>
  <c r="A1410" i="4"/>
  <c r="E1409" i="4"/>
  <c r="D1409" i="4"/>
  <c r="C1409" i="4"/>
  <c r="B1409" i="4"/>
  <c r="A1409" i="4"/>
  <c r="E1408" i="4"/>
  <c r="D1408" i="4"/>
  <c r="C1408" i="4"/>
  <c r="B1408" i="4"/>
  <c r="A1408" i="4"/>
  <c r="E1407" i="4"/>
  <c r="D1407" i="4"/>
  <c r="C1407" i="4"/>
  <c r="B1407" i="4"/>
  <c r="A1407" i="4"/>
  <c r="E1406" i="4"/>
  <c r="D1406" i="4"/>
  <c r="C1406" i="4"/>
  <c r="B1406" i="4"/>
  <c r="A1406" i="4"/>
  <c r="E1405" i="4"/>
  <c r="D1405" i="4"/>
  <c r="C1405" i="4"/>
  <c r="B1405" i="4"/>
  <c r="A1405" i="4"/>
  <c r="E1404" i="4"/>
  <c r="D1404" i="4"/>
  <c r="C1404" i="4"/>
  <c r="B1404" i="4"/>
  <c r="A1404" i="4"/>
  <c r="E1403" i="4"/>
  <c r="D1403" i="4"/>
  <c r="C1403" i="4"/>
  <c r="B1403" i="4"/>
  <c r="A1403" i="4"/>
  <c r="E1402" i="4"/>
  <c r="D1402" i="4"/>
  <c r="C1402" i="4"/>
  <c r="B1402" i="4"/>
  <c r="A1402" i="4"/>
  <c r="E1401" i="4"/>
  <c r="D1401" i="4"/>
  <c r="C1401" i="4"/>
  <c r="B1401" i="4"/>
  <c r="A1401" i="4"/>
  <c r="E1400" i="4"/>
  <c r="D1400" i="4"/>
  <c r="C1400" i="4"/>
  <c r="B1400" i="4"/>
  <c r="A1400" i="4"/>
  <c r="E1399" i="4"/>
  <c r="D1399" i="4"/>
  <c r="C1399" i="4"/>
  <c r="B1399" i="4"/>
  <c r="A1399" i="4"/>
  <c r="E1398" i="4"/>
  <c r="D1398" i="4"/>
  <c r="C1398" i="4"/>
  <c r="B1398" i="4"/>
  <c r="A1398" i="4"/>
  <c r="E1397" i="4"/>
  <c r="D1397" i="4"/>
  <c r="C1397" i="4"/>
  <c r="B1397" i="4"/>
  <c r="A1397" i="4"/>
  <c r="E1396" i="4"/>
  <c r="D1396" i="4"/>
  <c r="C1396" i="4"/>
  <c r="B1396" i="4"/>
  <c r="A1396" i="4"/>
  <c r="E1395" i="4"/>
  <c r="D1395" i="4"/>
  <c r="C1395" i="4"/>
  <c r="B1395" i="4"/>
  <c r="A1395" i="4"/>
  <c r="E1394" i="4"/>
  <c r="D1394" i="4"/>
  <c r="C1394" i="4"/>
  <c r="B1394" i="4"/>
  <c r="A1394" i="4"/>
  <c r="E1393" i="4"/>
  <c r="D1393" i="4"/>
  <c r="C1393" i="4"/>
  <c r="B1393" i="4"/>
  <c r="A1393" i="4"/>
  <c r="E1392" i="4"/>
  <c r="D1392" i="4"/>
  <c r="C1392" i="4"/>
  <c r="B1392" i="4"/>
  <c r="A1392" i="4"/>
  <c r="E1391" i="4"/>
  <c r="D1391" i="4"/>
  <c r="C1391" i="4"/>
  <c r="B1391" i="4"/>
  <c r="A1391" i="4"/>
  <c r="E1390" i="4"/>
  <c r="D1390" i="4"/>
  <c r="C1390" i="4"/>
  <c r="B1390" i="4"/>
  <c r="A1390" i="4"/>
  <c r="E1389" i="4"/>
  <c r="D1389" i="4"/>
  <c r="C1389" i="4"/>
  <c r="B1389" i="4"/>
  <c r="A1389" i="4"/>
  <c r="E1388" i="4"/>
  <c r="D1388" i="4"/>
  <c r="C1388" i="4"/>
  <c r="B1388" i="4"/>
  <c r="A1388" i="4"/>
  <c r="E1387" i="4"/>
  <c r="D1387" i="4"/>
  <c r="C1387" i="4"/>
  <c r="B1387" i="4"/>
  <c r="A1387" i="4"/>
  <c r="E1386" i="4"/>
  <c r="D1386" i="4"/>
  <c r="C1386" i="4"/>
  <c r="B1386" i="4"/>
  <c r="A1386" i="4"/>
  <c r="E1385" i="4"/>
  <c r="D1385" i="4"/>
  <c r="C1385" i="4"/>
  <c r="B1385" i="4"/>
  <c r="A1385" i="4"/>
  <c r="E1384" i="4"/>
  <c r="D1384" i="4"/>
  <c r="C1384" i="4"/>
  <c r="B1384" i="4"/>
  <c r="A1384" i="4"/>
  <c r="E1383" i="4"/>
  <c r="D1383" i="4"/>
  <c r="C1383" i="4"/>
  <c r="B1383" i="4"/>
  <c r="A1383" i="4"/>
  <c r="E1382" i="4"/>
  <c r="D1382" i="4"/>
  <c r="C1382" i="4"/>
  <c r="B1382" i="4"/>
  <c r="A1382" i="4"/>
  <c r="E1381" i="4"/>
  <c r="D1381" i="4"/>
  <c r="C1381" i="4"/>
  <c r="B1381" i="4"/>
  <c r="A1381" i="4"/>
  <c r="E1380" i="4"/>
  <c r="D1380" i="4"/>
  <c r="C1380" i="4"/>
  <c r="B1380" i="4"/>
  <c r="A1380" i="4"/>
  <c r="E1379" i="4"/>
  <c r="D1379" i="4"/>
  <c r="C1379" i="4"/>
  <c r="B1379" i="4"/>
  <c r="A1379" i="4"/>
  <c r="E1378" i="4"/>
  <c r="D1378" i="4"/>
  <c r="C1378" i="4"/>
  <c r="B1378" i="4"/>
  <c r="A1378" i="4"/>
  <c r="E1377" i="4"/>
  <c r="D1377" i="4"/>
  <c r="C1377" i="4"/>
  <c r="B1377" i="4"/>
  <c r="A1377" i="4"/>
  <c r="E1376" i="4"/>
  <c r="D1376" i="4"/>
  <c r="C1376" i="4"/>
  <c r="B1376" i="4"/>
  <c r="A1376" i="4"/>
  <c r="E1375" i="4"/>
  <c r="D1375" i="4"/>
  <c r="C1375" i="4"/>
  <c r="B1375" i="4"/>
  <c r="A1375" i="4"/>
  <c r="E1374" i="4"/>
  <c r="D1374" i="4"/>
  <c r="C1374" i="4"/>
  <c r="B1374" i="4"/>
  <c r="A1374" i="4"/>
  <c r="E1373" i="4"/>
  <c r="D1373" i="4"/>
  <c r="C1373" i="4"/>
  <c r="B1373" i="4"/>
  <c r="A1373" i="4"/>
  <c r="E1372" i="4"/>
  <c r="D1372" i="4"/>
  <c r="C1372" i="4"/>
  <c r="B1372" i="4"/>
  <c r="A1372" i="4"/>
  <c r="E1371" i="4"/>
  <c r="D1371" i="4"/>
  <c r="C1371" i="4"/>
  <c r="B1371" i="4"/>
  <c r="A1371" i="4"/>
  <c r="E1370" i="4"/>
  <c r="D1370" i="4"/>
  <c r="C1370" i="4"/>
  <c r="B1370" i="4"/>
  <c r="A1370" i="4"/>
  <c r="E1369" i="4"/>
  <c r="D1369" i="4"/>
  <c r="C1369" i="4"/>
  <c r="B1369" i="4"/>
  <c r="A1369" i="4"/>
  <c r="E1368" i="4"/>
  <c r="D1368" i="4"/>
  <c r="C1368" i="4"/>
  <c r="B1368" i="4"/>
  <c r="A1368" i="4"/>
  <c r="E1367" i="4"/>
  <c r="D1367" i="4"/>
  <c r="C1367" i="4"/>
  <c r="B1367" i="4"/>
  <c r="A1367" i="4"/>
  <c r="E1366" i="4"/>
  <c r="D1366" i="4"/>
  <c r="C1366" i="4"/>
  <c r="B1366" i="4"/>
  <c r="A1366" i="4"/>
  <c r="E1365" i="4"/>
  <c r="D1365" i="4"/>
  <c r="C1365" i="4"/>
  <c r="B1365" i="4"/>
  <c r="A1365" i="4"/>
  <c r="E1364" i="4"/>
  <c r="D1364" i="4"/>
  <c r="C1364" i="4"/>
  <c r="B1364" i="4"/>
  <c r="A1364" i="4"/>
  <c r="E1363" i="4"/>
  <c r="D1363" i="4"/>
  <c r="C1363" i="4"/>
  <c r="B1363" i="4"/>
  <c r="A1363" i="4"/>
  <c r="E1362" i="4"/>
  <c r="D1362" i="4"/>
  <c r="C1362" i="4"/>
  <c r="B1362" i="4"/>
  <c r="A1362" i="4"/>
  <c r="E1361" i="4"/>
  <c r="D1361" i="4"/>
  <c r="C1361" i="4"/>
  <c r="B1361" i="4"/>
  <c r="A1361" i="4"/>
  <c r="E1360" i="4"/>
  <c r="D1360" i="4"/>
  <c r="C1360" i="4"/>
  <c r="B1360" i="4"/>
  <c r="A1360" i="4"/>
  <c r="E1359" i="4"/>
  <c r="D1359" i="4"/>
  <c r="C1359" i="4"/>
  <c r="B1359" i="4"/>
  <c r="A1359" i="4"/>
  <c r="E1358" i="4"/>
  <c r="D1358" i="4"/>
  <c r="C1358" i="4"/>
  <c r="B1358" i="4"/>
  <c r="A1358" i="4"/>
  <c r="E1357" i="4"/>
  <c r="D1357" i="4"/>
  <c r="C1357" i="4"/>
  <c r="B1357" i="4"/>
  <c r="A1357" i="4"/>
  <c r="E1356" i="4"/>
  <c r="D1356" i="4"/>
  <c r="C1356" i="4"/>
  <c r="B1356" i="4"/>
  <c r="A1356" i="4"/>
  <c r="E1355" i="4"/>
  <c r="D1355" i="4"/>
  <c r="C1355" i="4"/>
  <c r="B1355" i="4"/>
  <c r="A1355" i="4"/>
  <c r="E1354" i="4"/>
  <c r="D1354" i="4"/>
  <c r="C1354" i="4"/>
  <c r="B1354" i="4"/>
  <c r="A1354" i="4"/>
  <c r="E1353" i="4"/>
  <c r="D1353" i="4"/>
  <c r="C1353" i="4"/>
  <c r="B1353" i="4"/>
  <c r="A1353" i="4"/>
  <c r="E1352" i="4"/>
  <c r="D1352" i="4"/>
  <c r="C1352" i="4"/>
  <c r="B1352" i="4"/>
  <c r="A1352" i="4"/>
  <c r="E1351" i="4"/>
  <c r="D1351" i="4"/>
  <c r="C1351" i="4"/>
  <c r="B1351" i="4"/>
  <c r="A1351" i="4"/>
  <c r="E1350" i="4"/>
  <c r="D1350" i="4"/>
  <c r="C1350" i="4"/>
  <c r="B1350" i="4"/>
  <c r="A1350" i="4"/>
  <c r="E1349" i="4"/>
  <c r="D1349" i="4"/>
  <c r="C1349" i="4"/>
  <c r="B1349" i="4"/>
  <c r="A1349" i="4"/>
  <c r="E1348" i="4"/>
  <c r="D1348" i="4"/>
  <c r="C1348" i="4"/>
  <c r="B1348" i="4"/>
  <c r="A1348" i="4"/>
  <c r="E1347" i="4"/>
  <c r="D1347" i="4"/>
  <c r="C1347" i="4"/>
  <c r="B1347" i="4"/>
  <c r="A1347" i="4"/>
  <c r="E1346" i="4"/>
  <c r="D1346" i="4"/>
  <c r="C1346" i="4"/>
  <c r="B1346" i="4"/>
  <c r="A1346" i="4"/>
  <c r="E1345" i="4"/>
  <c r="D1345" i="4"/>
  <c r="C1345" i="4"/>
  <c r="B1345" i="4"/>
  <c r="A1345" i="4"/>
  <c r="E1344" i="4"/>
  <c r="D1344" i="4"/>
  <c r="C1344" i="4"/>
  <c r="B1344" i="4"/>
  <c r="A1344" i="4"/>
  <c r="E1343" i="4"/>
  <c r="D1343" i="4"/>
  <c r="C1343" i="4"/>
  <c r="B1343" i="4"/>
  <c r="A1343" i="4"/>
  <c r="E1342" i="4"/>
  <c r="D1342" i="4"/>
  <c r="C1342" i="4"/>
  <c r="B1342" i="4"/>
  <c r="A1342" i="4"/>
  <c r="E1341" i="4"/>
  <c r="D1341" i="4"/>
  <c r="C1341" i="4"/>
  <c r="B1341" i="4"/>
  <c r="A1341" i="4"/>
  <c r="E1340" i="4"/>
  <c r="D1340" i="4"/>
  <c r="C1340" i="4"/>
  <c r="B1340" i="4"/>
  <c r="A1340" i="4"/>
  <c r="E1339" i="4"/>
  <c r="D1339" i="4"/>
  <c r="C1339" i="4"/>
  <c r="B1339" i="4"/>
  <c r="A1339" i="4"/>
  <c r="E1338" i="4"/>
  <c r="D1338" i="4"/>
  <c r="C1338" i="4"/>
  <c r="B1338" i="4"/>
  <c r="A1338" i="4"/>
  <c r="E1337" i="4"/>
  <c r="D1337" i="4"/>
  <c r="C1337" i="4"/>
  <c r="B1337" i="4"/>
  <c r="A1337" i="4"/>
  <c r="E1336" i="4"/>
  <c r="D1336" i="4"/>
  <c r="C1336" i="4"/>
  <c r="B1336" i="4"/>
  <c r="A1336" i="4"/>
  <c r="E1335" i="4"/>
  <c r="D1335" i="4"/>
  <c r="C1335" i="4"/>
  <c r="B1335" i="4"/>
  <c r="A1335" i="4"/>
  <c r="E1334" i="4"/>
  <c r="D1334" i="4"/>
  <c r="C1334" i="4"/>
  <c r="B1334" i="4"/>
  <c r="A1334" i="4"/>
  <c r="E1333" i="4"/>
  <c r="D1333" i="4"/>
  <c r="C1333" i="4"/>
  <c r="B1333" i="4"/>
  <c r="A1333" i="4"/>
  <c r="E1332" i="4"/>
  <c r="D1332" i="4"/>
  <c r="C1332" i="4"/>
  <c r="B1332" i="4"/>
  <c r="A1332" i="4"/>
  <c r="E1331" i="4"/>
  <c r="D1331" i="4"/>
  <c r="C1331" i="4"/>
  <c r="B1331" i="4"/>
  <c r="A1331" i="4"/>
  <c r="E1330" i="4"/>
  <c r="D1330" i="4"/>
  <c r="C1330" i="4"/>
  <c r="B1330" i="4"/>
  <c r="A1330" i="4"/>
  <c r="E1329" i="4"/>
  <c r="D1329" i="4"/>
  <c r="C1329" i="4"/>
  <c r="B1329" i="4"/>
  <c r="A1329" i="4"/>
  <c r="E1328" i="4"/>
  <c r="D1328" i="4"/>
  <c r="C1328" i="4"/>
  <c r="B1328" i="4"/>
  <c r="A1328" i="4"/>
  <c r="E1327" i="4"/>
  <c r="D1327" i="4"/>
  <c r="C1327" i="4"/>
  <c r="B1327" i="4"/>
  <c r="A1327" i="4"/>
  <c r="E1326" i="4"/>
  <c r="D1326" i="4"/>
  <c r="C1326" i="4"/>
  <c r="B1326" i="4"/>
  <c r="A1326" i="4"/>
  <c r="E1325" i="4"/>
  <c r="D1325" i="4"/>
  <c r="C1325" i="4"/>
  <c r="B1325" i="4"/>
  <c r="A1325" i="4"/>
  <c r="E1324" i="4"/>
  <c r="D1324" i="4"/>
  <c r="C1324" i="4"/>
  <c r="B1324" i="4"/>
  <c r="A1324" i="4"/>
  <c r="E1323" i="4"/>
  <c r="D1323" i="4"/>
  <c r="C1323" i="4"/>
  <c r="B1323" i="4"/>
  <c r="A1323" i="4"/>
  <c r="E1322" i="4"/>
  <c r="D1322" i="4"/>
  <c r="C1322" i="4"/>
  <c r="B1322" i="4"/>
  <c r="A1322" i="4"/>
  <c r="E1321" i="4"/>
  <c r="D1321" i="4"/>
  <c r="C1321" i="4"/>
  <c r="B1321" i="4"/>
  <c r="A1321" i="4"/>
  <c r="E1320" i="4"/>
  <c r="D1320" i="4"/>
  <c r="C1320" i="4"/>
  <c r="B1320" i="4"/>
  <c r="A1320" i="4"/>
  <c r="E1319" i="4"/>
  <c r="D1319" i="4"/>
  <c r="C1319" i="4"/>
  <c r="B1319" i="4"/>
  <c r="A1319" i="4"/>
  <c r="E1318" i="4"/>
  <c r="D1318" i="4"/>
  <c r="C1318" i="4"/>
  <c r="B1318" i="4"/>
  <c r="A1318" i="4"/>
  <c r="E1317" i="4"/>
  <c r="D1317" i="4"/>
  <c r="C1317" i="4"/>
  <c r="B1317" i="4"/>
  <c r="A1317" i="4"/>
  <c r="E1316" i="4"/>
  <c r="D1316" i="4"/>
  <c r="C1316" i="4"/>
  <c r="B1316" i="4"/>
  <c r="A1316" i="4"/>
  <c r="E1315" i="4"/>
  <c r="D1315" i="4"/>
  <c r="C1315" i="4"/>
  <c r="B1315" i="4"/>
  <c r="A1315" i="4"/>
  <c r="E1314" i="4"/>
  <c r="D1314" i="4"/>
  <c r="C1314" i="4"/>
  <c r="B1314" i="4"/>
  <c r="A1314" i="4"/>
  <c r="E1313" i="4"/>
  <c r="D1313" i="4"/>
  <c r="C1313" i="4"/>
  <c r="B1313" i="4"/>
  <c r="A1313" i="4"/>
  <c r="E1312" i="4"/>
  <c r="D1312" i="4"/>
  <c r="C1312" i="4"/>
  <c r="B1312" i="4"/>
  <c r="A1312" i="4"/>
  <c r="E1311" i="4"/>
  <c r="D1311" i="4"/>
  <c r="C1311" i="4"/>
  <c r="B1311" i="4"/>
  <c r="A1311" i="4"/>
  <c r="E1310" i="4"/>
  <c r="D1310" i="4"/>
  <c r="C1310" i="4"/>
  <c r="B1310" i="4"/>
  <c r="A1310" i="4"/>
  <c r="E1309" i="4"/>
  <c r="D1309" i="4"/>
  <c r="C1309" i="4"/>
  <c r="B1309" i="4"/>
  <c r="A1309" i="4"/>
  <c r="E1308" i="4"/>
  <c r="D1308" i="4"/>
  <c r="C1308" i="4"/>
  <c r="B1308" i="4"/>
  <c r="A1308" i="4"/>
  <c r="E1307" i="4"/>
  <c r="D1307" i="4"/>
  <c r="C1307" i="4"/>
  <c r="B1307" i="4"/>
  <c r="A1307" i="4"/>
  <c r="E1306" i="4"/>
  <c r="D1306" i="4"/>
  <c r="C1306" i="4"/>
  <c r="B1306" i="4"/>
  <c r="A1306" i="4"/>
  <c r="E1305" i="4"/>
  <c r="D1305" i="4"/>
  <c r="C1305" i="4"/>
  <c r="B1305" i="4"/>
  <c r="A1305" i="4"/>
  <c r="E1304" i="4"/>
  <c r="D1304" i="4"/>
  <c r="C1304" i="4"/>
  <c r="B1304" i="4"/>
  <c r="A1304" i="4"/>
  <c r="E1303" i="4"/>
  <c r="D1303" i="4"/>
  <c r="C1303" i="4"/>
  <c r="B1303" i="4"/>
  <c r="A1303" i="4"/>
  <c r="E1302" i="4"/>
  <c r="D1302" i="4"/>
  <c r="C1302" i="4"/>
  <c r="B1302" i="4"/>
  <c r="A1302" i="4"/>
  <c r="E1301" i="4"/>
  <c r="D1301" i="4"/>
  <c r="C1301" i="4"/>
  <c r="B1301" i="4"/>
  <c r="A1301" i="4"/>
  <c r="E1300" i="4"/>
  <c r="D1300" i="4"/>
  <c r="C1300" i="4"/>
  <c r="B1300" i="4"/>
  <c r="A1300" i="4"/>
  <c r="E1299" i="4"/>
  <c r="D1299" i="4"/>
  <c r="C1299" i="4"/>
  <c r="B1299" i="4"/>
  <c r="A1299" i="4"/>
  <c r="E1298" i="4"/>
  <c r="D1298" i="4"/>
  <c r="C1298" i="4"/>
  <c r="B1298" i="4"/>
  <c r="A1298" i="4"/>
  <c r="E1297" i="4"/>
  <c r="D1297" i="4"/>
  <c r="C1297" i="4"/>
  <c r="B1297" i="4"/>
  <c r="A1297" i="4"/>
  <c r="E1296" i="4"/>
  <c r="D1296" i="4"/>
  <c r="C1296" i="4"/>
  <c r="B1296" i="4"/>
  <c r="A1296" i="4"/>
  <c r="E1295" i="4"/>
  <c r="D1295" i="4"/>
  <c r="C1295" i="4"/>
  <c r="B1295" i="4"/>
  <c r="A1295" i="4"/>
  <c r="E1294" i="4"/>
  <c r="D1294" i="4"/>
  <c r="C1294" i="4"/>
  <c r="B1294" i="4"/>
  <c r="A1294" i="4"/>
  <c r="E1293" i="4"/>
  <c r="D1293" i="4"/>
  <c r="C1293" i="4"/>
  <c r="B1293" i="4"/>
  <c r="A1293" i="4"/>
  <c r="E1292" i="4"/>
  <c r="D1292" i="4"/>
  <c r="C1292" i="4"/>
  <c r="B1292" i="4"/>
  <c r="A1292" i="4"/>
  <c r="E1291" i="4"/>
  <c r="D1291" i="4"/>
  <c r="C1291" i="4"/>
  <c r="B1291" i="4"/>
  <c r="A1291" i="4"/>
  <c r="E1290" i="4"/>
  <c r="D1290" i="4"/>
  <c r="C1290" i="4"/>
  <c r="B1290" i="4"/>
  <c r="A1290" i="4"/>
  <c r="E1289" i="4"/>
  <c r="D1289" i="4"/>
  <c r="C1289" i="4"/>
  <c r="B1289" i="4"/>
  <c r="A1289" i="4"/>
  <c r="E1288" i="4"/>
  <c r="D1288" i="4"/>
  <c r="C1288" i="4"/>
  <c r="B1288" i="4"/>
  <c r="A1288" i="4"/>
  <c r="E1287" i="4"/>
  <c r="D1287" i="4"/>
  <c r="C1287" i="4"/>
  <c r="B1287" i="4"/>
  <c r="A1287" i="4"/>
  <c r="E1286" i="4"/>
  <c r="D1286" i="4"/>
  <c r="C1286" i="4"/>
  <c r="B1286" i="4"/>
  <c r="A1286" i="4"/>
  <c r="E1285" i="4"/>
  <c r="D1285" i="4"/>
  <c r="C1285" i="4"/>
  <c r="B1285" i="4"/>
  <c r="A1285" i="4"/>
  <c r="E1284" i="4"/>
  <c r="D1284" i="4"/>
  <c r="C1284" i="4"/>
  <c r="B1284" i="4"/>
  <c r="A1284" i="4"/>
  <c r="E1283" i="4"/>
  <c r="D1283" i="4"/>
  <c r="C1283" i="4"/>
  <c r="B1283" i="4"/>
  <c r="A1283" i="4"/>
  <c r="E1282" i="4"/>
  <c r="D1282" i="4"/>
  <c r="C1282" i="4"/>
  <c r="B1282" i="4"/>
  <c r="A1282" i="4"/>
  <c r="E1281" i="4"/>
  <c r="D1281" i="4"/>
  <c r="C1281" i="4"/>
  <c r="B1281" i="4"/>
  <c r="A1281" i="4"/>
  <c r="E1280" i="4"/>
  <c r="D1280" i="4"/>
  <c r="C1280" i="4"/>
  <c r="B1280" i="4"/>
  <c r="A1280" i="4"/>
  <c r="E1279" i="4"/>
  <c r="D1279" i="4"/>
  <c r="C1279" i="4"/>
  <c r="B1279" i="4"/>
  <c r="A1279" i="4"/>
  <c r="E1278" i="4"/>
  <c r="D1278" i="4"/>
  <c r="C1278" i="4"/>
  <c r="B1278" i="4"/>
  <c r="A1278" i="4"/>
  <c r="E1277" i="4"/>
  <c r="D1277" i="4"/>
  <c r="C1277" i="4"/>
  <c r="B1277" i="4"/>
  <c r="A1277" i="4"/>
  <c r="E1276" i="4"/>
  <c r="D1276" i="4"/>
  <c r="C1276" i="4"/>
  <c r="B1276" i="4"/>
  <c r="A1276" i="4"/>
  <c r="E1275" i="4"/>
  <c r="D1275" i="4"/>
  <c r="C1275" i="4"/>
  <c r="B1275" i="4"/>
  <c r="A1275" i="4"/>
  <c r="E1274" i="4"/>
  <c r="D1274" i="4"/>
  <c r="C1274" i="4"/>
  <c r="B1274" i="4"/>
  <c r="A1274" i="4"/>
  <c r="E1273" i="4"/>
  <c r="D1273" i="4"/>
  <c r="C1273" i="4"/>
  <c r="B1273" i="4"/>
  <c r="A1273" i="4"/>
  <c r="E1272" i="4"/>
  <c r="D1272" i="4"/>
  <c r="C1272" i="4"/>
  <c r="B1272" i="4"/>
  <c r="A1272" i="4"/>
  <c r="E1271" i="4"/>
  <c r="D1271" i="4"/>
  <c r="C1271" i="4"/>
  <c r="B1271" i="4"/>
  <c r="A1271" i="4"/>
  <c r="E1270" i="4"/>
  <c r="D1270" i="4"/>
  <c r="C1270" i="4"/>
  <c r="B1270" i="4"/>
  <c r="A1270" i="4"/>
  <c r="E1269" i="4"/>
  <c r="D1269" i="4"/>
  <c r="C1269" i="4"/>
  <c r="B1269" i="4"/>
  <c r="A1269" i="4"/>
  <c r="E1268" i="4"/>
  <c r="D1268" i="4"/>
  <c r="C1268" i="4"/>
  <c r="B1268" i="4"/>
  <c r="A1268" i="4"/>
  <c r="E1267" i="4"/>
  <c r="D1267" i="4"/>
  <c r="C1267" i="4"/>
  <c r="B1267" i="4"/>
  <c r="A1267" i="4"/>
  <c r="E1266" i="4"/>
  <c r="D1266" i="4"/>
  <c r="C1266" i="4"/>
  <c r="B1266" i="4"/>
  <c r="A1266" i="4"/>
  <c r="E1265" i="4"/>
  <c r="D1265" i="4"/>
  <c r="C1265" i="4"/>
  <c r="B1265" i="4"/>
  <c r="A1265" i="4"/>
  <c r="E1264" i="4"/>
  <c r="D1264" i="4"/>
  <c r="C1264" i="4"/>
  <c r="B1264" i="4"/>
  <c r="A1264" i="4"/>
  <c r="E1263" i="4"/>
  <c r="D1263" i="4"/>
  <c r="C1263" i="4"/>
  <c r="B1263" i="4"/>
  <c r="A1263" i="4"/>
  <c r="E1262" i="4"/>
  <c r="D1262" i="4"/>
  <c r="C1262" i="4"/>
  <c r="B1262" i="4"/>
  <c r="A1262" i="4"/>
  <c r="E1261" i="4"/>
  <c r="D1261" i="4"/>
  <c r="C1261" i="4"/>
  <c r="B1261" i="4"/>
  <c r="A1261" i="4"/>
  <c r="E1260" i="4"/>
  <c r="D1260" i="4"/>
  <c r="C1260" i="4"/>
  <c r="B1260" i="4"/>
  <c r="A1260" i="4"/>
  <c r="E1259" i="4"/>
  <c r="D1259" i="4"/>
  <c r="C1259" i="4"/>
  <c r="B1259" i="4"/>
  <c r="A1259" i="4"/>
  <c r="E1258" i="4"/>
  <c r="D1258" i="4"/>
  <c r="C1258" i="4"/>
  <c r="B1258" i="4"/>
  <c r="A1258" i="4"/>
  <c r="E1257" i="4"/>
  <c r="D1257" i="4"/>
  <c r="C1257" i="4"/>
  <c r="B1257" i="4"/>
  <c r="A1257" i="4"/>
  <c r="E1256" i="4"/>
  <c r="D1256" i="4"/>
  <c r="C1256" i="4"/>
  <c r="B1256" i="4"/>
  <c r="A1256" i="4"/>
  <c r="E1255" i="4"/>
  <c r="D1255" i="4"/>
  <c r="C1255" i="4"/>
  <c r="B1255" i="4"/>
  <c r="A1255" i="4"/>
  <c r="E1254" i="4"/>
  <c r="D1254" i="4"/>
  <c r="C1254" i="4"/>
  <c r="B1254" i="4"/>
  <c r="A1254" i="4"/>
  <c r="E1253" i="4"/>
  <c r="D1253" i="4"/>
  <c r="C1253" i="4"/>
  <c r="B1253" i="4"/>
  <c r="A1253" i="4"/>
  <c r="E1252" i="4"/>
  <c r="D1252" i="4"/>
  <c r="C1252" i="4"/>
  <c r="B1252" i="4"/>
  <c r="A1252" i="4"/>
  <c r="E1251" i="4"/>
  <c r="D1251" i="4"/>
  <c r="C1251" i="4"/>
  <c r="B1251" i="4"/>
  <c r="A1251" i="4"/>
  <c r="E1250" i="4"/>
  <c r="D1250" i="4"/>
  <c r="C1250" i="4"/>
  <c r="B1250" i="4"/>
  <c r="A1250" i="4"/>
  <c r="E1249" i="4"/>
  <c r="D1249" i="4"/>
  <c r="C1249" i="4"/>
  <c r="B1249" i="4"/>
  <c r="A1249" i="4"/>
  <c r="E1248" i="4"/>
  <c r="D1248" i="4"/>
  <c r="C1248" i="4"/>
  <c r="B1248" i="4"/>
  <c r="A1248" i="4"/>
  <c r="E1247" i="4"/>
  <c r="D1247" i="4"/>
  <c r="C1247" i="4"/>
  <c r="B1247" i="4"/>
  <c r="A1247" i="4"/>
  <c r="E1246" i="4"/>
  <c r="D1246" i="4"/>
  <c r="C1246" i="4"/>
  <c r="B1246" i="4"/>
  <c r="A1246" i="4"/>
  <c r="E1245" i="4"/>
  <c r="D1245" i="4"/>
  <c r="C1245" i="4"/>
  <c r="B1245" i="4"/>
  <c r="A1245" i="4"/>
  <c r="E1244" i="4"/>
  <c r="D1244" i="4"/>
  <c r="C1244" i="4"/>
  <c r="B1244" i="4"/>
  <c r="A1244" i="4"/>
  <c r="E1243" i="4"/>
  <c r="D1243" i="4"/>
  <c r="C1243" i="4"/>
  <c r="B1243" i="4"/>
  <c r="A1243" i="4"/>
  <c r="E1242" i="4"/>
  <c r="D1242" i="4"/>
  <c r="C1242" i="4"/>
  <c r="B1242" i="4"/>
  <c r="A1242" i="4"/>
  <c r="E1241" i="4"/>
  <c r="D1241" i="4"/>
  <c r="C1241" i="4"/>
  <c r="B1241" i="4"/>
  <c r="A1241" i="4"/>
  <c r="E1240" i="4"/>
  <c r="D1240" i="4"/>
  <c r="C1240" i="4"/>
  <c r="B1240" i="4"/>
  <c r="A1240" i="4"/>
  <c r="E1239" i="4"/>
  <c r="D1239" i="4"/>
  <c r="C1239" i="4"/>
  <c r="B1239" i="4"/>
  <c r="A1239" i="4"/>
  <c r="E1238" i="4"/>
  <c r="D1238" i="4"/>
  <c r="C1238" i="4"/>
  <c r="B1238" i="4"/>
  <c r="A1238" i="4"/>
  <c r="E1237" i="4"/>
  <c r="D1237" i="4"/>
  <c r="C1237" i="4"/>
  <c r="B1237" i="4"/>
  <c r="A1237" i="4"/>
  <c r="E1236" i="4"/>
  <c r="D1236" i="4"/>
  <c r="C1236" i="4"/>
  <c r="B1236" i="4"/>
  <c r="A1236" i="4"/>
  <c r="E1235" i="4"/>
  <c r="D1235" i="4"/>
  <c r="C1235" i="4"/>
  <c r="B1235" i="4"/>
  <c r="A1235" i="4"/>
  <c r="E1234" i="4"/>
  <c r="D1234" i="4"/>
  <c r="C1234" i="4"/>
  <c r="B1234" i="4"/>
  <c r="A1234" i="4"/>
  <c r="E1233" i="4"/>
  <c r="D1233" i="4"/>
  <c r="C1233" i="4"/>
  <c r="B1233" i="4"/>
  <c r="A1233" i="4"/>
  <c r="E1232" i="4"/>
  <c r="D1232" i="4"/>
  <c r="C1232" i="4"/>
  <c r="B1232" i="4"/>
  <c r="A1232" i="4"/>
  <c r="E1231" i="4"/>
  <c r="D1231" i="4"/>
  <c r="C1231" i="4"/>
  <c r="B1231" i="4"/>
  <c r="A1231" i="4"/>
  <c r="E1230" i="4"/>
  <c r="D1230" i="4"/>
  <c r="C1230" i="4"/>
  <c r="B1230" i="4"/>
  <c r="A1230" i="4"/>
  <c r="E1229" i="4"/>
  <c r="D1229" i="4"/>
  <c r="C1229" i="4"/>
  <c r="B1229" i="4"/>
  <c r="A1229" i="4"/>
  <c r="E1228" i="4"/>
  <c r="D1228" i="4"/>
  <c r="C1228" i="4"/>
  <c r="B1228" i="4"/>
  <c r="A1228" i="4"/>
  <c r="E1227" i="4"/>
  <c r="D1227" i="4"/>
  <c r="C1227" i="4"/>
  <c r="B1227" i="4"/>
  <c r="A1227" i="4"/>
  <c r="E1226" i="4"/>
  <c r="D1226" i="4"/>
  <c r="C1226" i="4"/>
  <c r="B1226" i="4"/>
  <c r="A1226" i="4"/>
  <c r="E1225" i="4"/>
  <c r="D1225" i="4"/>
  <c r="C1225" i="4"/>
  <c r="B1225" i="4"/>
  <c r="A1225" i="4"/>
  <c r="E1224" i="4"/>
  <c r="D1224" i="4"/>
  <c r="C1224" i="4"/>
  <c r="B1224" i="4"/>
  <c r="A1224" i="4"/>
  <c r="E1223" i="4"/>
  <c r="D1223" i="4"/>
  <c r="C1223" i="4"/>
  <c r="B1223" i="4"/>
  <c r="A1223" i="4"/>
  <c r="E1222" i="4"/>
  <c r="D1222" i="4"/>
  <c r="C1222" i="4"/>
  <c r="B1222" i="4"/>
  <c r="A1222" i="4"/>
  <c r="E1221" i="4"/>
  <c r="D1221" i="4"/>
  <c r="C1221" i="4"/>
  <c r="B1221" i="4"/>
  <c r="A1221" i="4"/>
  <c r="E1220" i="4"/>
  <c r="D1220" i="4"/>
  <c r="C1220" i="4"/>
  <c r="B1220" i="4"/>
  <c r="A1220" i="4"/>
  <c r="E1219" i="4"/>
  <c r="D1219" i="4"/>
  <c r="C1219" i="4"/>
  <c r="B1219" i="4"/>
  <c r="A1219" i="4"/>
  <c r="E1218" i="4"/>
  <c r="D1218" i="4"/>
  <c r="C1218" i="4"/>
  <c r="B1218" i="4"/>
  <c r="A1218" i="4"/>
  <c r="E1217" i="4"/>
  <c r="D1217" i="4"/>
  <c r="C1217" i="4"/>
  <c r="B1217" i="4"/>
  <c r="A1217" i="4"/>
  <c r="E1216" i="4"/>
  <c r="D1216" i="4"/>
  <c r="C1216" i="4"/>
  <c r="B1216" i="4"/>
  <c r="A1216" i="4"/>
  <c r="E1215" i="4"/>
  <c r="D1215" i="4"/>
  <c r="C1215" i="4"/>
  <c r="B1215" i="4"/>
  <c r="A1215" i="4"/>
  <c r="E1214" i="4"/>
  <c r="D1214" i="4"/>
  <c r="C1214" i="4"/>
  <c r="B1214" i="4"/>
  <c r="A1214" i="4"/>
  <c r="E1213" i="4"/>
  <c r="D1213" i="4"/>
  <c r="C1213" i="4"/>
  <c r="B1213" i="4"/>
  <c r="A1213" i="4"/>
  <c r="E1212" i="4"/>
  <c r="D1212" i="4"/>
  <c r="C1212" i="4"/>
  <c r="B1212" i="4"/>
  <c r="A1212" i="4"/>
  <c r="E1211" i="4"/>
  <c r="D1211" i="4"/>
  <c r="C1211" i="4"/>
  <c r="B1211" i="4"/>
  <c r="A1211" i="4"/>
  <c r="E1210" i="4"/>
  <c r="D1210" i="4"/>
  <c r="C1210" i="4"/>
  <c r="B1210" i="4"/>
  <c r="A1210" i="4"/>
  <c r="E1209" i="4"/>
  <c r="D1209" i="4"/>
  <c r="C1209" i="4"/>
  <c r="B1209" i="4"/>
  <c r="A1209" i="4"/>
  <c r="E1208" i="4"/>
  <c r="D1208" i="4"/>
  <c r="C1208" i="4"/>
  <c r="B1208" i="4"/>
  <c r="A1208" i="4"/>
  <c r="E1207" i="4"/>
  <c r="D1207" i="4"/>
  <c r="C1207" i="4"/>
  <c r="B1207" i="4"/>
  <c r="A1207" i="4"/>
  <c r="E1206" i="4"/>
  <c r="D1206" i="4"/>
  <c r="C1206" i="4"/>
  <c r="B1206" i="4"/>
  <c r="A1206" i="4"/>
  <c r="E1205" i="4"/>
  <c r="D1205" i="4"/>
  <c r="C1205" i="4"/>
  <c r="B1205" i="4"/>
  <c r="A1205" i="4"/>
  <c r="E1204" i="4"/>
  <c r="D1204" i="4"/>
  <c r="C1204" i="4"/>
  <c r="B1204" i="4"/>
  <c r="A1204" i="4"/>
  <c r="E1203" i="4"/>
  <c r="D1203" i="4"/>
  <c r="C1203" i="4"/>
  <c r="B1203" i="4"/>
  <c r="A1203" i="4"/>
  <c r="E1202" i="4"/>
  <c r="D1202" i="4"/>
  <c r="C1202" i="4"/>
  <c r="B1202" i="4"/>
  <c r="A1202" i="4"/>
  <c r="E1201" i="4"/>
  <c r="D1201" i="4"/>
  <c r="C1201" i="4"/>
  <c r="B1201" i="4"/>
  <c r="A1201" i="4"/>
  <c r="E1200" i="4"/>
  <c r="D1200" i="4"/>
  <c r="C1200" i="4"/>
  <c r="B1200" i="4"/>
  <c r="A1200" i="4"/>
  <c r="E1199" i="4"/>
  <c r="D1199" i="4"/>
  <c r="C1199" i="4"/>
  <c r="B1199" i="4"/>
  <c r="A1199" i="4"/>
  <c r="E1198" i="4"/>
  <c r="D1198" i="4"/>
  <c r="C1198" i="4"/>
  <c r="B1198" i="4"/>
  <c r="A1198" i="4"/>
  <c r="E1197" i="4"/>
  <c r="D1197" i="4"/>
  <c r="C1197" i="4"/>
  <c r="B1197" i="4"/>
  <c r="A1197" i="4"/>
  <c r="E1196" i="4"/>
  <c r="D1196" i="4"/>
  <c r="C1196" i="4"/>
  <c r="B1196" i="4"/>
  <c r="A1196" i="4"/>
  <c r="E1195" i="4"/>
  <c r="D1195" i="4"/>
  <c r="C1195" i="4"/>
  <c r="B1195" i="4"/>
  <c r="A1195" i="4"/>
  <c r="E1194" i="4"/>
  <c r="D1194" i="4"/>
  <c r="C1194" i="4"/>
  <c r="B1194" i="4"/>
  <c r="A1194" i="4"/>
  <c r="E1193" i="4"/>
  <c r="D1193" i="4"/>
  <c r="C1193" i="4"/>
  <c r="B1193" i="4"/>
  <c r="A1193" i="4"/>
  <c r="E1192" i="4"/>
  <c r="D1192" i="4"/>
  <c r="C1192" i="4"/>
  <c r="B1192" i="4"/>
  <c r="A1192" i="4"/>
  <c r="E1191" i="4"/>
  <c r="D1191" i="4"/>
  <c r="C1191" i="4"/>
  <c r="B1191" i="4"/>
  <c r="A1191" i="4"/>
  <c r="E1190" i="4"/>
  <c r="D1190" i="4"/>
  <c r="C1190" i="4"/>
  <c r="B1190" i="4"/>
  <c r="A1190" i="4"/>
  <c r="E1189" i="4"/>
  <c r="D1189" i="4"/>
  <c r="C1189" i="4"/>
  <c r="B1189" i="4"/>
  <c r="A1189" i="4"/>
  <c r="E1188" i="4"/>
  <c r="D1188" i="4"/>
  <c r="C1188" i="4"/>
  <c r="B1188" i="4"/>
  <c r="A1188" i="4"/>
  <c r="E1187" i="4"/>
  <c r="D1187" i="4"/>
  <c r="C1187" i="4"/>
  <c r="B1187" i="4"/>
  <c r="A1187" i="4"/>
  <c r="E1186" i="4"/>
  <c r="D1186" i="4"/>
  <c r="C1186" i="4"/>
  <c r="B1186" i="4"/>
  <c r="A1186" i="4"/>
  <c r="E1185" i="4"/>
  <c r="D1185" i="4"/>
  <c r="C1185" i="4"/>
  <c r="B1185" i="4"/>
  <c r="A1185" i="4"/>
  <c r="E1184" i="4"/>
  <c r="D1184" i="4"/>
  <c r="C1184" i="4"/>
  <c r="B1184" i="4"/>
  <c r="A1184" i="4"/>
  <c r="E1183" i="4"/>
  <c r="D1183" i="4"/>
  <c r="C1183" i="4"/>
  <c r="B1183" i="4"/>
  <c r="A1183" i="4"/>
  <c r="E1182" i="4"/>
  <c r="D1182" i="4"/>
  <c r="C1182" i="4"/>
  <c r="B1182" i="4"/>
  <c r="A1182" i="4"/>
  <c r="E1181" i="4"/>
  <c r="D1181" i="4"/>
  <c r="C1181" i="4"/>
  <c r="B1181" i="4"/>
  <c r="A1181" i="4"/>
  <c r="E1180" i="4"/>
  <c r="D1180" i="4"/>
  <c r="C1180" i="4"/>
  <c r="B1180" i="4"/>
  <c r="A1180" i="4"/>
  <c r="E1179" i="4"/>
  <c r="D1179" i="4"/>
  <c r="C1179" i="4"/>
  <c r="B1179" i="4"/>
  <c r="A1179" i="4"/>
  <c r="E1178" i="4"/>
  <c r="D1178" i="4"/>
  <c r="C1178" i="4"/>
  <c r="B1178" i="4"/>
  <c r="A1178" i="4"/>
  <c r="E1177" i="4"/>
  <c r="D1177" i="4"/>
  <c r="C1177" i="4"/>
  <c r="B1177" i="4"/>
  <c r="A1177" i="4"/>
  <c r="E1176" i="4"/>
  <c r="D1176" i="4"/>
  <c r="C1176" i="4"/>
  <c r="B1176" i="4"/>
  <c r="A1176" i="4"/>
  <c r="E1175" i="4"/>
  <c r="D1175" i="4"/>
  <c r="C1175" i="4"/>
  <c r="B1175" i="4"/>
  <c r="A1175" i="4"/>
  <c r="E1174" i="4"/>
  <c r="D1174" i="4"/>
  <c r="C1174" i="4"/>
  <c r="B1174" i="4"/>
  <c r="A1174" i="4"/>
  <c r="E1173" i="4"/>
  <c r="D1173" i="4"/>
  <c r="C1173" i="4"/>
  <c r="B1173" i="4"/>
  <c r="A1173" i="4"/>
  <c r="E1172" i="4"/>
  <c r="D1172" i="4"/>
  <c r="C1172" i="4"/>
  <c r="B1172" i="4"/>
  <c r="A1172" i="4"/>
  <c r="E1171" i="4"/>
  <c r="D1171" i="4"/>
  <c r="C1171" i="4"/>
  <c r="B1171" i="4"/>
  <c r="A1171" i="4"/>
  <c r="E1170" i="4"/>
  <c r="D1170" i="4"/>
  <c r="C1170" i="4"/>
  <c r="B1170" i="4"/>
  <c r="A1170" i="4"/>
  <c r="E1169" i="4"/>
  <c r="D1169" i="4"/>
  <c r="C1169" i="4"/>
  <c r="B1169" i="4"/>
  <c r="A1169" i="4"/>
  <c r="E1168" i="4"/>
  <c r="D1168" i="4"/>
  <c r="C1168" i="4"/>
  <c r="B1168" i="4"/>
  <c r="A1168" i="4"/>
  <c r="E1167" i="4"/>
  <c r="D1167" i="4"/>
  <c r="C1167" i="4"/>
  <c r="B1167" i="4"/>
  <c r="A1167" i="4"/>
  <c r="E1166" i="4"/>
  <c r="D1166" i="4"/>
  <c r="C1166" i="4"/>
  <c r="B1166" i="4"/>
  <c r="A1166" i="4"/>
  <c r="E1165" i="4"/>
  <c r="D1165" i="4"/>
  <c r="C1165" i="4"/>
  <c r="B1165" i="4"/>
  <c r="A1165" i="4"/>
  <c r="E1164" i="4"/>
  <c r="D1164" i="4"/>
  <c r="C1164" i="4"/>
  <c r="B1164" i="4"/>
  <c r="A1164" i="4"/>
  <c r="E1163" i="4"/>
  <c r="D1163" i="4"/>
  <c r="C1163" i="4"/>
  <c r="B1163" i="4"/>
  <c r="A1163" i="4"/>
  <c r="E1162" i="4"/>
  <c r="D1162" i="4"/>
  <c r="C1162" i="4"/>
  <c r="B1162" i="4"/>
  <c r="A1162" i="4"/>
  <c r="E1161" i="4"/>
  <c r="D1161" i="4"/>
  <c r="C1161" i="4"/>
  <c r="B1161" i="4"/>
  <c r="A1161" i="4"/>
  <c r="E1160" i="4"/>
  <c r="D1160" i="4"/>
  <c r="C1160" i="4"/>
  <c r="B1160" i="4"/>
  <c r="A1160" i="4"/>
  <c r="E1159" i="4"/>
  <c r="D1159" i="4"/>
  <c r="C1159" i="4"/>
  <c r="B1159" i="4"/>
  <c r="A1159" i="4"/>
  <c r="E1158" i="4"/>
  <c r="D1158" i="4"/>
  <c r="C1158" i="4"/>
  <c r="B1158" i="4"/>
  <c r="A1158" i="4"/>
  <c r="E1157" i="4"/>
  <c r="D1157" i="4"/>
  <c r="C1157" i="4"/>
  <c r="B1157" i="4"/>
  <c r="A1157" i="4"/>
  <c r="E1156" i="4"/>
  <c r="D1156" i="4"/>
  <c r="C1156" i="4"/>
  <c r="B1156" i="4"/>
  <c r="A1156" i="4"/>
  <c r="E1155" i="4"/>
  <c r="D1155" i="4"/>
  <c r="C1155" i="4"/>
  <c r="B1155" i="4"/>
  <c r="A1155" i="4"/>
  <c r="E1154" i="4"/>
  <c r="D1154" i="4"/>
  <c r="C1154" i="4"/>
  <c r="B1154" i="4"/>
  <c r="A1154" i="4"/>
  <c r="E1153" i="4"/>
  <c r="D1153" i="4"/>
  <c r="C1153" i="4"/>
  <c r="B1153" i="4"/>
  <c r="A1153" i="4"/>
  <c r="E1152" i="4"/>
  <c r="D1152" i="4"/>
  <c r="C1152" i="4"/>
  <c r="B1152" i="4"/>
  <c r="A1152" i="4"/>
  <c r="E1151" i="4"/>
  <c r="D1151" i="4"/>
  <c r="C1151" i="4"/>
  <c r="B1151" i="4"/>
  <c r="A1151" i="4"/>
  <c r="E1150" i="4"/>
  <c r="D1150" i="4"/>
  <c r="C1150" i="4"/>
  <c r="B1150" i="4"/>
  <c r="A1150" i="4"/>
  <c r="E1149" i="4"/>
  <c r="D1149" i="4"/>
  <c r="C1149" i="4"/>
  <c r="B1149" i="4"/>
  <c r="A1149" i="4"/>
  <c r="E1148" i="4"/>
  <c r="D1148" i="4"/>
  <c r="C1148" i="4"/>
  <c r="B1148" i="4"/>
  <c r="A1148" i="4"/>
  <c r="E1147" i="4"/>
  <c r="D1147" i="4"/>
  <c r="C1147" i="4"/>
  <c r="B1147" i="4"/>
  <c r="A1147" i="4"/>
  <c r="E1146" i="4"/>
  <c r="D1146" i="4"/>
  <c r="C1146" i="4"/>
  <c r="B1146" i="4"/>
  <c r="A1146" i="4"/>
  <c r="E1145" i="4"/>
  <c r="D1145" i="4"/>
  <c r="C1145" i="4"/>
  <c r="B1145" i="4"/>
  <c r="A1145" i="4"/>
  <c r="E1144" i="4"/>
  <c r="D1144" i="4"/>
  <c r="C1144" i="4"/>
  <c r="B1144" i="4"/>
  <c r="A1144" i="4"/>
  <c r="E1143" i="4"/>
  <c r="D1143" i="4"/>
  <c r="C1143" i="4"/>
  <c r="B1143" i="4"/>
  <c r="A1143" i="4"/>
  <c r="E1142" i="4"/>
  <c r="D1142" i="4"/>
  <c r="C1142" i="4"/>
  <c r="B1142" i="4"/>
  <c r="A1142" i="4"/>
  <c r="E1141" i="4"/>
  <c r="D1141" i="4"/>
  <c r="C1141" i="4"/>
  <c r="B1141" i="4"/>
  <c r="A1141" i="4"/>
  <c r="E1140" i="4"/>
  <c r="D1140" i="4"/>
  <c r="C1140" i="4"/>
  <c r="B1140" i="4"/>
  <c r="A1140" i="4"/>
  <c r="E1139" i="4"/>
  <c r="D1139" i="4"/>
  <c r="C1139" i="4"/>
  <c r="B1139" i="4"/>
  <c r="A1139" i="4"/>
  <c r="E1138" i="4"/>
  <c r="D1138" i="4"/>
  <c r="C1138" i="4"/>
  <c r="B1138" i="4"/>
  <c r="A1138" i="4"/>
  <c r="E1137" i="4"/>
  <c r="D1137" i="4"/>
  <c r="C1137" i="4"/>
  <c r="B1137" i="4"/>
  <c r="A1137" i="4"/>
  <c r="E1136" i="4"/>
  <c r="D1136" i="4"/>
  <c r="C1136" i="4"/>
  <c r="B1136" i="4"/>
  <c r="A1136" i="4"/>
  <c r="E1135" i="4"/>
  <c r="D1135" i="4"/>
  <c r="C1135" i="4"/>
  <c r="B1135" i="4"/>
  <c r="A1135" i="4"/>
  <c r="E1134" i="4"/>
  <c r="D1134" i="4"/>
  <c r="C1134" i="4"/>
  <c r="B1134" i="4"/>
  <c r="A1134" i="4"/>
  <c r="E1133" i="4"/>
  <c r="D1133" i="4"/>
  <c r="C1133" i="4"/>
  <c r="B1133" i="4"/>
  <c r="A1133" i="4"/>
  <c r="E1132" i="4"/>
  <c r="D1132" i="4"/>
  <c r="C1132" i="4"/>
  <c r="B1132" i="4"/>
  <c r="A1132" i="4"/>
  <c r="E1131" i="4"/>
  <c r="D1131" i="4"/>
  <c r="C1131" i="4"/>
  <c r="B1131" i="4"/>
  <c r="A1131" i="4"/>
  <c r="E1130" i="4"/>
  <c r="D1130" i="4"/>
  <c r="C1130" i="4"/>
  <c r="B1130" i="4"/>
  <c r="A1130" i="4"/>
  <c r="E1129" i="4"/>
  <c r="D1129" i="4"/>
  <c r="C1129" i="4"/>
  <c r="B1129" i="4"/>
  <c r="A1129" i="4"/>
  <c r="E1128" i="4"/>
  <c r="D1128" i="4"/>
  <c r="C1128" i="4"/>
  <c r="B1128" i="4"/>
  <c r="A1128" i="4"/>
  <c r="E1127" i="4"/>
  <c r="D1127" i="4"/>
  <c r="C1127" i="4"/>
  <c r="B1127" i="4"/>
  <c r="A1127" i="4"/>
  <c r="E1126" i="4"/>
  <c r="D1126" i="4"/>
  <c r="C1126" i="4"/>
  <c r="B1126" i="4"/>
  <c r="A1126" i="4"/>
  <c r="E1125" i="4"/>
  <c r="D1125" i="4"/>
  <c r="C1125" i="4"/>
  <c r="B1125" i="4"/>
  <c r="A1125" i="4"/>
  <c r="E1124" i="4"/>
  <c r="D1124" i="4"/>
  <c r="C1124" i="4"/>
  <c r="B1124" i="4"/>
  <c r="A1124" i="4"/>
  <c r="E1123" i="4"/>
  <c r="D1123" i="4"/>
  <c r="C1123" i="4"/>
  <c r="B1123" i="4"/>
  <c r="A1123" i="4"/>
  <c r="E1122" i="4"/>
  <c r="D1122" i="4"/>
  <c r="C1122" i="4"/>
  <c r="B1122" i="4"/>
  <c r="A1122" i="4"/>
  <c r="E1121" i="4"/>
  <c r="D1121" i="4"/>
  <c r="C1121" i="4"/>
  <c r="B1121" i="4"/>
  <c r="A1121" i="4"/>
  <c r="E1120" i="4"/>
  <c r="D1120" i="4"/>
  <c r="C1120" i="4"/>
  <c r="B1120" i="4"/>
  <c r="A1120" i="4"/>
  <c r="E1119" i="4"/>
  <c r="D1119" i="4"/>
  <c r="C1119" i="4"/>
  <c r="B1119" i="4"/>
  <c r="A1119" i="4"/>
  <c r="E1118" i="4"/>
  <c r="D1118" i="4"/>
  <c r="C1118" i="4"/>
  <c r="B1118" i="4"/>
  <c r="A1118" i="4"/>
  <c r="E1117" i="4"/>
  <c r="D1117" i="4"/>
  <c r="C1117" i="4"/>
  <c r="B1117" i="4"/>
  <c r="A1117" i="4"/>
  <c r="E1116" i="4"/>
  <c r="D1116" i="4"/>
  <c r="C1116" i="4"/>
  <c r="B1116" i="4"/>
  <c r="A1116" i="4"/>
  <c r="E1115" i="4"/>
  <c r="D1115" i="4"/>
  <c r="C1115" i="4"/>
  <c r="B1115" i="4"/>
  <c r="A1115" i="4"/>
  <c r="E1114" i="4"/>
  <c r="D1114" i="4"/>
  <c r="C1114" i="4"/>
  <c r="B1114" i="4"/>
  <c r="A1114" i="4"/>
  <c r="E1113" i="4"/>
  <c r="D1113" i="4"/>
  <c r="C1113" i="4"/>
  <c r="B1113" i="4"/>
  <c r="A1113" i="4"/>
  <c r="E1112" i="4"/>
  <c r="D1112" i="4"/>
  <c r="C1112" i="4"/>
  <c r="B1112" i="4"/>
  <c r="A1112" i="4"/>
  <c r="E1111" i="4"/>
  <c r="D1111" i="4"/>
  <c r="C1111" i="4"/>
  <c r="B1111" i="4"/>
  <c r="A1111" i="4"/>
  <c r="E1110" i="4"/>
  <c r="D1110" i="4"/>
  <c r="C1110" i="4"/>
  <c r="B1110" i="4"/>
  <c r="A1110" i="4"/>
  <c r="E1109" i="4"/>
  <c r="D1109" i="4"/>
  <c r="C1109" i="4"/>
  <c r="B1109" i="4"/>
  <c r="A1109" i="4"/>
  <c r="E1108" i="4"/>
  <c r="D1108" i="4"/>
  <c r="C1108" i="4"/>
  <c r="B1108" i="4"/>
  <c r="A1108" i="4"/>
  <c r="E1107" i="4"/>
  <c r="D1107" i="4"/>
  <c r="C1107" i="4"/>
  <c r="B1107" i="4"/>
  <c r="A1107" i="4"/>
  <c r="E1106" i="4"/>
  <c r="D1106" i="4"/>
  <c r="C1106" i="4"/>
  <c r="B1106" i="4"/>
  <c r="A1106" i="4"/>
  <c r="E1105" i="4"/>
  <c r="D1105" i="4"/>
  <c r="C1105" i="4"/>
  <c r="B1105" i="4"/>
  <c r="A1105" i="4"/>
  <c r="E1104" i="4"/>
  <c r="D1104" i="4"/>
  <c r="C1104" i="4"/>
  <c r="B1104" i="4"/>
  <c r="A1104" i="4"/>
  <c r="E1103" i="4"/>
  <c r="D1103" i="4"/>
  <c r="C1103" i="4"/>
  <c r="B1103" i="4"/>
  <c r="A1103" i="4"/>
  <c r="E1102" i="4"/>
  <c r="D1102" i="4"/>
  <c r="C1102" i="4"/>
  <c r="B1102" i="4"/>
  <c r="A1102" i="4"/>
  <c r="E1101" i="4"/>
  <c r="D1101" i="4"/>
  <c r="C1101" i="4"/>
  <c r="B1101" i="4"/>
  <c r="A1101" i="4"/>
  <c r="E1100" i="4"/>
  <c r="D1100" i="4"/>
  <c r="C1100" i="4"/>
  <c r="B1100" i="4"/>
  <c r="A1100" i="4"/>
  <c r="E1099" i="4"/>
  <c r="D1099" i="4"/>
  <c r="C1099" i="4"/>
  <c r="B1099" i="4"/>
  <c r="A1099" i="4"/>
  <c r="E1098" i="4"/>
  <c r="D1098" i="4"/>
  <c r="C1098" i="4"/>
  <c r="B1098" i="4"/>
  <c r="A1098" i="4"/>
  <c r="E1097" i="4"/>
  <c r="D1097" i="4"/>
  <c r="C1097" i="4"/>
  <c r="B1097" i="4"/>
  <c r="A1097" i="4"/>
  <c r="E1096" i="4"/>
  <c r="D1096" i="4"/>
  <c r="C1096" i="4"/>
  <c r="B1096" i="4"/>
  <c r="A1096" i="4"/>
  <c r="E1095" i="4"/>
  <c r="D1095" i="4"/>
  <c r="C1095" i="4"/>
  <c r="B1095" i="4"/>
  <c r="A1095" i="4"/>
  <c r="E1094" i="4"/>
  <c r="D1094" i="4"/>
  <c r="C1094" i="4"/>
  <c r="B1094" i="4"/>
  <c r="A1094" i="4"/>
  <c r="E1093" i="4"/>
  <c r="D1093" i="4"/>
  <c r="C1093" i="4"/>
  <c r="B1093" i="4"/>
  <c r="A1093" i="4"/>
  <c r="E1092" i="4"/>
  <c r="D1092" i="4"/>
  <c r="C1092" i="4"/>
  <c r="B1092" i="4"/>
  <c r="A1092" i="4"/>
  <c r="E1091" i="4"/>
  <c r="D1091" i="4"/>
  <c r="C1091" i="4"/>
  <c r="B1091" i="4"/>
  <c r="A1091" i="4"/>
  <c r="E1090" i="4"/>
  <c r="D1090" i="4"/>
  <c r="C1090" i="4"/>
  <c r="B1090" i="4"/>
  <c r="A1090" i="4"/>
  <c r="E1089" i="4"/>
  <c r="D1089" i="4"/>
  <c r="C1089" i="4"/>
  <c r="B1089" i="4"/>
  <c r="A1089" i="4"/>
  <c r="E1088" i="4"/>
  <c r="D1088" i="4"/>
  <c r="C1088" i="4"/>
  <c r="B1088" i="4"/>
  <c r="A1088" i="4"/>
  <c r="E1087" i="4"/>
  <c r="D1087" i="4"/>
  <c r="C1087" i="4"/>
  <c r="B1087" i="4"/>
  <c r="A1087" i="4"/>
  <c r="E1086" i="4"/>
  <c r="D1086" i="4"/>
  <c r="C1086" i="4"/>
  <c r="B1086" i="4"/>
  <c r="A1086" i="4"/>
  <c r="E1085" i="4"/>
  <c r="D1085" i="4"/>
  <c r="C1085" i="4"/>
  <c r="B1085" i="4"/>
  <c r="A1085" i="4"/>
  <c r="E1084" i="4"/>
  <c r="D1084" i="4"/>
  <c r="C1084" i="4"/>
  <c r="B1084" i="4"/>
  <c r="A1084" i="4"/>
  <c r="E1083" i="4"/>
  <c r="D1083" i="4"/>
  <c r="C1083" i="4"/>
  <c r="B1083" i="4"/>
  <c r="A1083" i="4"/>
  <c r="E1082" i="4"/>
  <c r="D1082" i="4"/>
  <c r="C1082" i="4"/>
  <c r="B1082" i="4"/>
  <c r="A1082" i="4"/>
  <c r="E1081" i="4"/>
  <c r="D1081" i="4"/>
  <c r="C1081" i="4"/>
  <c r="B1081" i="4"/>
  <c r="A1081" i="4"/>
  <c r="E1080" i="4"/>
  <c r="D1080" i="4"/>
  <c r="C1080" i="4"/>
  <c r="B1080" i="4"/>
  <c r="A1080" i="4"/>
  <c r="E1079" i="4"/>
  <c r="D1079" i="4"/>
  <c r="C1079" i="4"/>
  <c r="B1079" i="4"/>
  <c r="A1079" i="4"/>
  <c r="E1078" i="4"/>
  <c r="D1078" i="4"/>
  <c r="C1078" i="4"/>
  <c r="B1078" i="4"/>
  <c r="A1078" i="4"/>
  <c r="E1077" i="4"/>
  <c r="D1077" i="4"/>
  <c r="C1077" i="4"/>
  <c r="B1077" i="4"/>
  <c r="A1077" i="4"/>
  <c r="E1076" i="4"/>
  <c r="D1076" i="4"/>
  <c r="C1076" i="4"/>
  <c r="B1076" i="4"/>
  <c r="A1076" i="4"/>
  <c r="E1075" i="4"/>
  <c r="D1075" i="4"/>
  <c r="C1075" i="4"/>
  <c r="B1075" i="4"/>
  <c r="A1075" i="4"/>
  <c r="E1074" i="4"/>
  <c r="D1074" i="4"/>
  <c r="C1074" i="4"/>
  <c r="B1074" i="4"/>
  <c r="A1074" i="4"/>
  <c r="E1073" i="4"/>
  <c r="D1073" i="4"/>
  <c r="C1073" i="4"/>
  <c r="B1073" i="4"/>
  <c r="A1073" i="4"/>
  <c r="E1072" i="4"/>
  <c r="D1072" i="4"/>
  <c r="C1072" i="4"/>
  <c r="B1072" i="4"/>
  <c r="A1072" i="4"/>
  <c r="E1071" i="4"/>
  <c r="D1071" i="4"/>
  <c r="C1071" i="4"/>
  <c r="B1071" i="4"/>
  <c r="A1071" i="4"/>
  <c r="E1070" i="4"/>
  <c r="D1070" i="4"/>
  <c r="C1070" i="4"/>
  <c r="B1070" i="4"/>
  <c r="A1070" i="4"/>
  <c r="E1069" i="4"/>
  <c r="D1069" i="4"/>
  <c r="C1069" i="4"/>
  <c r="B1069" i="4"/>
  <c r="A1069" i="4"/>
  <c r="E1068" i="4"/>
  <c r="D1068" i="4"/>
  <c r="C1068" i="4"/>
  <c r="B1068" i="4"/>
  <c r="A1068" i="4"/>
  <c r="E1067" i="4"/>
  <c r="D1067" i="4"/>
  <c r="C1067" i="4"/>
  <c r="B1067" i="4"/>
  <c r="A1067" i="4"/>
  <c r="E1066" i="4"/>
  <c r="D1066" i="4"/>
  <c r="C1066" i="4"/>
  <c r="B1066" i="4"/>
  <c r="A1066" i="4"/>
  <c r="E1065" i="4"/>
  <c r="D1065" i="4"/>
  <c r="C1065" i="4"/>
  <c r="B1065" i="4"/>
  <c r="A1065" i="4"/>
  <c r="E1064" i="4"/>
  <c r="D1064" i="4"/>
  <c r="C1064" i="4"/>
  <c r="B1064" i="4"/>
  <c r="A1064" i="4"/>
  <c r="E1063" i="4"/>
  <c r="D1063" i="4"/>
  <c r="C1063" i="4"/>
  <c r="B1063" i="4"/>
  <c r="A1063" i="4"/>
  <c r="E1062" i="4"/>
  <c r="D1062" i="4"/>
  <c r="C1062" i="4"/>
  <c r="B1062" i="4"/>
  <c r="A1062" i="4"/>
  <c r="E1061" i="4"/>
  <c r="D1061" i="4"/>
  <c r="C1061" i="4"/>
  <c r="B1061" i="4"/>
  <c r="A1061" i="4"/>
  <c r="E1060" i="4"/>
  <c r="D1060" i="4"/>
  <c r="C1060" i="4"/>
  <c r="B1060" i="4"/>
  <c r="A1060" i="4"/>
  <c r="E1059" i="4"/>
  <c r="D1059" i="4"/>
  <c r="C1059" i="4"/>
  <c r="B1059" i="4"/>
  <c r="A1059" i="4"/>
  <c r="E1058" i="4"/>
  <c r="D1058" i="4"/>
  <c r="C1058" i="4"/>
  <c r="B1058" i="4"/>
  <c r="A1058" i="4"/>
  <c r="E1057" i="4"/>
  <c r="D1057" i="4"/>
  <c r="C1057" i="4"/>
  <c r="B1057" i="4"/>
  <c r="A1057" i="4"/>
  <c r="E1056" i="4"/>
  <c r="D1056" i="4"/>
  <c r="C1056" i="4"/>
  <c r="B1056" i="4"/>
  <c r="A1056" i="4"/>
  <c r="E1055" i="4"/>
  <c r="D1055" i="4"/>
  <c r="C1055" i="4"/>
  <c r="B1055" i="4"/>
  <c r="A1055" i="4"/>
  <c r="E1054" i="4"/>
  <c r="D1054" i="4"/>
  <c r="C1054" i="4"/>
  <c r="B1054" i="4"/>
  <c r="A1054" i="4"/>
  <c r="E1053" i="4"/>
  <c r="D1053" i="4"/>
  <c r="C1053" i="4"/>
  <c r="B1053" i="4"/>
  <c r="A1053" i="4"/>
  <c r="E1052" i="4"/>
  <c r="D1052" i="4"/>
  <c r="C1052" i="4"/>
  <c r="B1052" i="4"/>
  <c r="A1052" i="4"/>
  <c r="E1051" i="4"/>
  <c r="D1051" i="4"/>
  <c r="C1051" i="4"/>
  <c r="B1051" i="4"/>
  <c r="A1051" i="4"/>
  <c r="E1050" i="4"/>
  <c r="D1050" i="4"/>
  <c r="C1050" i="4"/>
  <c r="B1050" i="4"/>
  <c r="A1050" i="4"/>
  <c r="E1049" i="4"/>
  <c r="D1049" i="4"/>
  <c r="C1049" i="4"/>
  <c r="B1049" i="4"/>
  <c r="A1049" i="4"/>
  <c r="E1048" i="4"/>
  <c r="D1048" i="4"/>
  <c r="C1048" i="4"/>
  <c r="B1048" i="4"/>
  <c r="A1048" i="4"/>
  <c r="E1047" i="4"/>
  <c r="D1047" i="4"/>
  <c r="C1047" i="4"/>
  <c r="B1047" i="4"/>
  <c r="A1047" i="4"/>
  <c r="E1046" i="4"/>
  <c r="D1046" i="4"/>
  <c r="C1046" i="4"/>
  <c r="B1046" i="4"/>
  <c r="A1046" i="4"/>
  <c r="E1045" i="4"/>
  <c r="D1045" i="4"/>
  <c r="C1045" i="4"/>
  <c r="B1045" i="4"/>
  <c r="A1045" i="4"/>
  <c r="E1044" i="4"/>
  <c r="D1044" i="4"/>
  <c r="C1044" i="4"/>
  <c r="B1044" i="4"/>
  <c r="A1044" i="4"/>
  <c r="E1043" i="4"/>
  <c r="D1043" i="4"/>
  <c r="C1043" i="4"/>
  <c r="B1043" i="4"/>
  <c r="A1043" i="4"/>
  <c r="E1042" i="4"/>
  <c r="D1042" i="4"/>
  <c r="C1042" i="4"/>
  <c r="B1042" i="4"/>
  <c r="A1042" i="4"/>
  <c r="E1041" i="4"/>
  <c r="D1041" i="4"/>
  <c r="C1041" i="4"/>
  <c r="B1041" i="4"/>
  <c r="A1041" i="4"/>
  <c r="E1040" i="4"/>
  <c r="D1040" i="4"/>
  <c r="C1040" i="4"/>
  <c r="B1040" i="4"/>
  <c r="A1040" i="4"/>
  <c r="E1039" i="4"/>
  <c r="D1039" i="4"/>
  <c r="C1039" i="4"/>
  <c r="B1039" i="4"/>
  <c r="A1039" i="4"/>
  <c r="E1038" i="4"/>
  <c r="D1038" i="4"/>
  <c r="C1038" i="4"/>
  <c r="B1038" i="4"/>
  <c r="A1038" i="4"/>
  <c r="E1037" i="4"/>
  <c r="D1037" i="4"/>
  <c r="C1037" i="4"/>
  <c r="B1037" i="4"/>
  <c r="A1037" i="4"/>
  <c r="E1036" i="4"/>
  <c r="D1036" i="4"/>
  <c r="C1036" i="4"/>
  <c r="B1036" i="4"/>
  <c r="A1036" i="4"/>
  <c r="E1035" i="4"/>
  <c r="D1035" i="4"/>
  <c r="C1035" i="4"/>
  <c r="B1035" i="4"/>
  <c r="A1035" i="4"/>
  <c r="E1034" i="4"/>
  <c r="D1034" i="4"/>
  <c r="C1034" i="4"/>
  <c r="B1034" i="4"/>
  <c r="A1034" i="4"/>
  <c r="E1033" i="4"/>
  <c r="D1033" i="4"/>
  <c r="C1033" i="4"/>
  <c r="B1033" i="4"/>
  <c r="A1033" i="4"/>
  <c r="E1032" i="4"/>
  <c r="D1032" i="4"/>
  <c r="C1032" i="4"/>
  <c r="B1032" i="4"/>
  <c r="A1032" i="4"/>
  <c r="E1031" i="4"/>
  <c r="D1031" i="4"/>
  <c r="C1031" i="4"/>
  <c r="B1031" i="4"/>
  <c r="A1031" i="4"/>
  <c r="E1030" i="4"/>
  <c r="D1030" i="4"/>
  <c r="C1030" i="4"/>
  <c r="B1030" i="4"/>
  <c r="A1030" i="4"/>
  <c r="E1029" i="4"/>
  <c r="D1029" i="4"/>
  <c r="C1029" i="4"/>
  <c r="B1029" i="4"/>
  <c r="A1029" i="4"/>
  <c r="E1028" i="4"/>
  <c r="D1028" i="4"/>
  <c r="C1028" i="4"/>
  <c r="B1028" i="4"/>
  <c r="A1028" i="4"/>
  <c r="E1027" i="4"/>
  <c r="D1027" i="4"/>
  <c r="C1027" i="4"/>
  <c r="B1027" i="4"/>
  <c r="A1027" i="4"/>
  <c r="E1026" i="4"/>
  <c r="D1026" i="4"/>
  <c r="C1026" i="4"/>
  <c r="B1026" i="4"/>
  <c r="A1026" i="4"/>
  <c r="E1025" i="4"/>
  <c r="D1025" i="4"/>
  <c r="C1025" i="4"/>
  <c r="B1025" i="4"/>
  <c r="A1025" i="4"/>
  <c r="E1024" i="4"/>
  <c r="D1024" i="4"/>
  <c r="C1024" i="4"/>
  <c r="B1024" i="4"/>
  <c r="A1024" i="4"/>
  <c r="E1023" i="4"/>
  <c r="D1023" i="4"/>
  <c r="C1023" i="4"/>
  <c r="B1023" i="4"/>
  <c r="A1023" i="4"/>
  <c r="E1022" i="4"/>
  <c r="D1022" i="4"/>
  <c r="C1022" i="4"/>
  <c r="B1022" i="4"/>
  <c r="A1022" i="4"/>
  <c r="E1021" i="4"/>
  <c r="D1021" i="4"/>
  <c r="C1021" i="4"/>
  <c r="B1021" i="4"/>
  <c r="A1021" i="4"/>
  <c r="E1020" i="4"/>
  <c r="D1020" i="4"/>
  <c r="C1020" i="4"/>
  <c r="B1020" i="4"/>
  <c r="A1020" i="4"/>
  <c r="E1019" i="4"/>
  <c r="D1019" i="4"/>
  <c r="C1019" i="4"/>
  <c r="B1019" i="4"/>
  <c r="A1019" i="4"/>
  <c r="E1018" i="4"/>
  <c r="D1018" i="4"/>
  <c r="C1018" i="4"/>
  <c r="B1018" i="4"/>
  <c r="A1018" i="4"/>
  <c r="E1017" i="4"/>
  <c r="D1017" i="4"/>
  <c r="C1017" i="4"/>
  <c r="B1017" i="4"/>
  <c r="A1017" i="4"/>
  <c r="E1016" i="4"/>
  <c r="D1016" i="4"/>
  <c r="C1016" i="4"/>
  <c r="B1016" i="4"/>
  <c r="A1016" i="4"/>
  <c r="E1015" i="4"/>
  <c r="D1015" i="4"/>
  <c r="C1015" i="4"/>
  <c r="B1015" i="4"/>
  <c r="A1015" i="4"/>
  <c r="E1014" i="4"/>
  <c r="D1014" i="4"/>
  <c r="C1014" i="4"/>
  <c r="B1014" i="4"/>
  <c r="A1014" i="4"/>
  <c r="E1013" i="4"/>
  <c r="D1013" i="4"/>
  <c r="C1013" i="4"/>
  <c r="B1013" i="4"/>
  <c r="A1013" i="4"/>
  <c r="E1012" i="4"/>
  <c r="D1012" i="4"/>
  <c r="C1012" i="4"/>
  <c r="B1012" i="4"/>
  <c r="A1012" i="4"/>
  <c r="E1011" i="4"/>
  <c r="D1011" i="4"/>
  <c r="C1011" i="4"/>
  <c r="B1011" i="4"/>
  <c r="A1011" i="4"/>
  <c r="E1010" i="4"/>
  <c r="D1010" i="4"/>
  <c r="C1010" i="4"/>
  <c r="B1010" i="4"/>
  <c r="A1010" i="4"/>
  <c r="E1009" i="4"/>
  <c r="D1009" i="4"/>
  <c r="C1009" i="4"/>
  <c r="B1009" i="4"/>
  <c r="A1009" i="4"/>
  <c r="E1008" i="4"/>
  <c r="D1008" i="4"/>
  <c r="C1008" i="4"/>
  <c r="B1008" i="4"/>
  <c r="A1008" i="4"/>
  <c r="E1007" i="4"/>
  <c r="D1007" i="4"/>
  <c r="C1007" i="4"/>
  <c r="B1007" i="4"/>
  <c r="A1007" i="4"/>
  <c r="E1006" i="4"/>
  <c r="D1006" i="4"/>
  <c r="C1006" i="4"/>
  <c r="B1006" i="4"/>
  <c r="A1006" i="4"/>
  <c r="E1005" i="4"/>
  <c r="D1005" i="4"/>
  <c r="C1005" i="4"/>
  <c r="B1005" i="4"/>
  <c r="A1005" i="4"/>
  <c r="E1004" i="4"/>
  <c r="D1004" i="4"/>
  <c r="C1004" i="4"/>
  <c r="B1004" i="4"/>
  <c r="A1004" i="4"/>
  <c r="E1003" i="4"/>
  <c r="D1003" i="4"/>
  <c r="C1003" i="4"/>
  <c r="B1003" i="4"/>
  <c r="A1003" i="4"/>
  <c r="E1002" i="4"/>
  <c r="D1002" i="4"/>
  <c r="C1002" i="4"/>
  <c r="B1002" i="4"/>
  <c r="A1002" i="4"/>
  <c r="E1001" i="4"/>
  <c r="D1001" i="4"/>
  <c r="C1001" i="4"/>
  <c r="B1001" i="4"/>
  <c r="A1001" i="4"/>
  <c r="E1000" i="4"/>
  <c r="D1000" i="4"/>
  <c r="C1000" i="4"/>
  <c r="B1000" i="4"/>
  <c r="A1000" i="4"/>
  <c r="E999" i="4"/>
  <c r="D999" i="4"/>
  <c r="C999" i="4"/>
  <c r="B999" i="4"/>
  <c r="A999" i="4"/>
  <c r="E998" i="4"/>
  <c r="D998" i="4"/>
  <c r="C998" i="4"/>
  <c r="B998" i="4"/>
  <c r="A998" i="4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<sst xmlns="http://schemas.openxmlformats.org/spreadsheetml/2006/main" count="162" uniqueCount="146">
  <si>
    <t>Filename</t>
  </si>
  <si>
    <t>Program Version</t>
  </si>
  <si>
    <t>Start Time</t>
  </si>
  <si>
    <t>Name</t>
  </si>
  <si>
    <t>Title</t>
  </si>
  <si>
    <t>Template</t>
  </si>
  <si>
    <t>Instrument Name</t>
  </si>
  <si>
    <t>Instrument Type</t>
  </si>
  <si>
    <t>Runtime ID Number</t>
  </si>
  <si>
    <t>C:\Users\DMTA\Documents\My Experiments\DMA\Lorenzo Pezzana\giovanna\PHBH.tle</t>
  </si>
  <si>
    <t>1.0.348</t>
  </si>
  <si>
    <t xml:space="preserve">Standard Dynamic Experiment for DMA  </t>
  </si>
  <si>
    <t>Standard DMA Experiment</t>
  </si>
  <si>
    <t>C:\Program Files\Triton Laboratory\Templates\DMA\DMA.tlt</t>
  </si>
  <si>
    <t>TTDMA</t>
  </si>
  <si>
    <t>DMA</t>
  </si>
  <si>
    <t>Temperature Controller</t>
  </si>
  <si>
    <t>Temperature Controller.NumTemperatureControllerSegments</t>
  </si>
  <si>
    <t>Temperature Controller.Segment1</t>
  </si>
  <si>
    <t>Temperature Controller.Segment1.TargetTemperature</t>
  </si>
  <si>
    <t>Temperature Controller.Segment1.RampRate</t>
  </si>
  <si>
    <t>Temperature Controller.Segment1.SoakTime</t>
  </si>
  <si>
    <t>Temperature Controller.Segment1.DelayTime</t>
  </si>
  <si>
    <t>Temperature Controller.Segment1.DataOnRamp</t>
  </si>
  <si>
    <t>Temperature Controller.Segment1.SampleIntervalRamp</t>
  </si>
  <si>
    <t>Temperature Controller.Segment1.SampleIntervalIso</t>
  </si>
  <si>
    <t>Temperature Controller.UpdateInterval</t>
  </si>
  <si>
    <t>Temperature Controller.TemperatureProfileType</t>
  </si>
  <si>
    <t>Temperature Controller.SpecifyStartTemperature</t>
  </si>
  <si>
    <t>AdditionalStaticForce</t>
  </si>
  <si>
    <t>Displacement</t>
  </si>
  <si>
    <t>StaticAdjustmentMode</t>
  </si>
  <si>
    <t>StaticAdjustmentMode.StaticAdjustmentMode</t>
  </si>
  <si>
    <t>StaticAdjustmentMode.Geometry</t>
  </si>
  <si>
    <t>Description</t>
  </si>
  <si>
    <t>MinimumStiffnessRatio</t>
  </si>
  <si>
    <t>Ending Reason</t>
  </si>
  <si>
    <t>Temperature Profile Sequence Completed</t>
  </si>
  <si>
    <t>Sample</t>
  </si>
  <si>
    <t>Sample.SampleDimensions</t>
  </si>
  <si>
    <t>L:10.6 W:9.1 T:1.4</t>
  </si>
  <si>
    <t>Sample.Circular</t>
  </si>
  <si>
    <t>Sample.GeometryConstant</t>
  </si>
  <si>
    <t>Sample.StrainFactor</t>
  </si>
  <si>
    <t>Sample.CalibrationDeviceName</t>
  </si>
  <si>
    <t>Calibrations</t>
  </si>
  <si>
    <t>Sample.Geometry</t>
  </si>
  <si>
    <t>Sample.GeometryName</t>
  </si>
  <si>
    <t>Tension</t>
  </si>
  <si>
    <t>Sample.PreloadEnable</t>
  </si>
  <si>
    <t>Sample.PreloadForce</t>
  </si>
  <si>
    <t>Broken Sample Detector</t>
  </si>
  <si>
    <t>Frequency Controller</t>
  </si>
  <si>
    <t>Frequency Controller.NumFrequencies</t>
  </si>
  <si>
    <t>Frequency Controller.StartFrequency</t>
  </si>
  <si>
    <t>Frequency Controller.EndFrequency</t>
  </si>
  <si>
    <t>Frequency Controller.LogRange</t>
  </si>
  <si>
    <t>Frequency Controller.Discrete</t>
  </si>
  <si>
    <t>Frequency Controller.Frequency1</t>
  </si>
  <si>
    <t>Frequency Controller.FrequencyUnits</t>
  </si>
  <si>
    <t>Hz</t>
  </si>
  <si>
    <t>Operator Name</t>
  </si>
  <si>
    <t>Sample Name</t>
  </si>
  <si>
    <t>Reference Number</t>
  </si>
  <si>
    <t>Comments</t>
  </si>
  <si>
    <t>StaticForceRatio</t>
  </si>
  <si>
    <t>Dynamic Force</t>
  </si>
  <si>
    <t>Dynamic Strain Control</t>
  </si>
  <si>
    <t>Runtime Plot Settings</t>
  </si>
  <si>
    <t>Runtime Plot Settings.NumCharts</t>
  </si>
  <si>
    <t>Runtime Plot Settings.ChartName1</t>
  </si>
  <si>
    <t>Static vs Temperature</t>
  </si>
  <si>
    <t>Runtime Plot Settings.XAxisQuantity1</t>
  </si>
  <si>
    <t>Temperature</t>
  </si>
  <si>
    <t>Runtime Plot Settings.XAxisName1</t>
  </si>
  <si>
    <t>Runtime Plot Settings.Y1AxisQuantities1</t>
  </si>
  <si>
    <t>Static Force;Dynamic Force</t>
  </si>
  <si>
    <t>Runtime Plot Settings.Y1AxisName1</t>
  </si>
  <si>
    <t>Force</t>
  </si>
  <si>
    <t>Runtime Plot Settings.Y2AxisQuantities1</t>
  </si>
  <si>
    <t>Static Displacement</t>
  </si>
  <si>
    <t>Runtime Plot Settings.Y2AxisName1</t>
  </si>
  <si>
    <t>Runtime Plot Settings.ChartName2</t>
  </si>
  <si>
    <t>Modulus and Temperature vs Time</t>
  </si>
  <si>
    <t>Runtime Plot Settings.XAxisQuantity2</t>
  </si>
  <si>
    <t>Time</t>
  </si>
  <si>
    <t>Runtime Plot Settings.XAxisName2</t>
  </si>
  <si>
    <t>Runtime Plot Settings.Y1AxisQuantities2</t>
  </si>
  <si>
    <t>Modulus</t>
  </si>
  <si>
    <t>Runtime Plot Settings.Y1AxisName2</t>
  </si>
  <si>
    <t>Runtime Plot Settings.Y2AxisQuantities2</t>
  </si>
  <si>
    <t>Runtime Plot Settings.Y2AxisName2</t>
  </si>
  <si>
    <t>Runtime Plot Settings.ChartName3</t>
  </si>
  <si>
    <t>Dynamic vs Temperature</t>
  </si>
  <si>
    <t>Runtime Plot Settings.XAxisQuantity3</t>
  </si>
  <si>
    <t>Runtime Plot Settings.XAxisName3</t>
  </si>
  <si>
    <t>Runtime Plot Settings.Y1AxisQuantities3</t>
  </si>
  <si>
    <t>Modulus;Loss Modulus</t>
  </si>
  <si>
    <t>Runtime Plot Settings.Y1AxisName3</t>
  </si>
  <si>
    <t>Runtime Plot Settings.Y2AxisQuantities3</t>
  </si>
  <si>
    <t>Tan Delta</t>
  </si>
  <si>
    <t>Runtime Plot Settings.Y2AxisName3</t>
  </si>
  <si>
    <t>Force control update interval</t>
  </si>
  <si>
    <t>Maximum force</t>
  </si>
  <si>
    <t>Dynamic displacement window</t>
  </si>
  <si>
    <t>Initial dynamic force</t>
  </si>
  <si>
    <t>Minimum dynamic force</t>
  </si>
  <si>
    <t>Wait cycles</t>
  </si>
  <si>
    <t>Wait cycles repeat</t>
  </si>
  <si>
    <t>Auto tension force ratio</t>
  </si>
  <si>
    <t>Maximum static force change</t>
  </si>
  <si>
    <t>Delay after static force change</t>
  </si>
  <si>
    <t>AdditionalStaticForceAutoTension</t>
  </si>
  <si>
    <t>AdditionalStaticForceNoControl</t>
  </si>
  <si>
    <t>Number of Frequencies</t>
  </si>
  <si>
    <t>Data Point</t>
  </si>
  <si>
    <t>Data ID</t>
  </si>
  <si>
    <t>Frequency</t>
  </si>
  <si>
    <t>Dynamic Force DAC</t>
  </si>
  <si>
    <t>Static Force DAC</t>
  </si>
  <si>
    <t>c1</t>
  </si>
  <si>
    <t>c2</t>
  </si>
  <si>
    <t>c3</t>
  </si>
  <si>
    <t>Minimum Displacement</t>
  </si>
  <si>
    <t>Maximum Displacement</t>
  </si>
  <si>
    <t>Spring Stiffness</t>
  </si>
  <si>
    <t>c*</t>
  </si>
  <si>
    <t>Measured Tan Delta</t>
  </si>
  <si>
    <t>Corrected Total Tan Delta</t>
  </si>
  <si>
    <t>Corrected Total Delta</t>
  </si>
  <si>
    <t>Stiffness*</t>
  </si>
  <si>
    <t>Total Stiffness'</t>
  </si>
  <si>
    <t>Stiffness Less Spring</t>
  </si>
  <si>
    <t>Inertia</t>
  </si>
  <si>
    <t>Sample Stiffness'</t>
  </si>
  <si>
    <t>Ratio of Sample to Total Stiffness</t>
  </si>
  <si>
    <t>Total Stiffness"</t>
  </si>
  <si>
    <t>Sample Stiffness''</t>
  </si>
  <si>
    <t>Total Applied Static Force</t>
  </si>
  <si>
    <t>Static Force</t>
  </si>
  <si>
    <t>Static Stress</t>
  </si>
  <si>
    <t>Static Strain</t>
  </si>
  <si>
    <t>Displacement Amplitude</t>
  </si>
  <si>
    <t>Dynamic Stress</t>
  </si>
  <si>
    <t>Dynamic Strain</t>
  </si>
  <si>
    <t>Loss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</si>
</sst>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0" formatCode="0.0"/>
    <numFmt numFmtId="171" formatCode="0.000E+00"/>
    <numFmt numFmtId="172" formatCode="0.000"/>
    <numFmt numFmtId="173" formatCode="0.000%"/>
    <numFmt numFmtId="174" formatCode="0.0000"/>
    <numFmt numFmtId="175" formatCode="0.0000E+0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3" fillId="0" borderId="0" xfId="1" applyNumberFormat="1"/>
    <xf numFmtId="175" fontId="3" fillId="0" borderId="0" xfId="1" applyNumberFormat="1"/>
    <xf numFmtId="174" fontId="3" fillId="0" borderId="0" xfId="1" applyNumberFormat="1"/>
    <xf numFmtId="170" fontId="3" fillId="0" borderId="0" xfId="1" applyNumberFormat="1"/>
    <xf numFmtId="0" fontId="3" fillId="0" borderId="0" xfId="1"/>
    <xf numFmtId="1" fontId="1" fillId="0" borderId="0" xfId="1" applyNumberFormat="1" applyFont="1" applyAlignment="1">
      <alignment textRotation="60"/>
    </xf>
    <xf numFmtId="172" fontId="1" fillId="0" borderId="0" xfId="1" applyNumberFormat="1" applyFont="1" applyAlignment="1">
      <alignment textRotation="60"/>
    </xf>
    <xf numFmtId="2" fontId="1" fillId="0" borderId="0" xfId="1" applyNumberFormat="1" applyFont="1" applyAlignment="1">
      <alignment textRotation="60"/>
    </xf>
    <xf numFmtId="173" fontId="1" fillId="0" borderId="0" xfId="1" applyNumberFormat="1" applyFont="1" applyAlignment="1">
      <alignment textRotation="60"/>
    </xf>
    <xf numFmtId="174" fontId="1" fillId="0" borderId="0" xfId="1" applyNumberFormat="1" applyFont="1" applyAlignment="1">
      <alignment textRotation="60"/>
    </xf>
    <xf numFmtId="1" fontId="3" fillId="0" borderId="0" xfId="1" applyNumberFormat="1"/>
    <xf numFmtId="170" fontId="3" fillId="0" borderId="0" xfId="1" applyNumberFormat="1" applyFill="1"/>
    <xf numFmtId="0" fontId="3" fillId="0" borderId="0" xfId="1" applyNumberFormat="1"/>
    <xf numFmtId="171" fontId="3" fillId="0" borderId="0" xfId="1" applyNumberFormat="1"/>
    <xf numFmtId="172" fontId="3" fillId="0" borderId="0" xfId="1" applyNumberFormat="1"/>
    <xf numFmtId="173" fontId="3" fillId="0" borderId="0" xfId="1" applyNumberFormat="1"/>
    <xf numFmtId="22" fontId="0" fillId="0" borderId="0" xfId="0" applyNumberFormat="1" applyAlignment="1">
      <alignment horizontal="left"/>
    </xf>
  </cellXfs>
  <cellStyles count="2">
    <cellStyle name="Normal 2" xfId="1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0"/>
            </a:pPr>
            <a:r>
              <a:rPr lang="it-IT"/>
              <a:t>Static vs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 Force @ 1.0Hz</c:v>
          </c:tx>
          <c:marker>
            <c:symbol val="diamond"/>
            <c:size val="3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10"/>
                <c:pt idx="0">
                  <c:v>-77.699996948242188</c:v>
                </c:pt>
                <c:pt idx="1">
                  <c:v>-76.5</c:v>
                </c:pt>
                <c:pt idx="2">
                  <c:v>-75.099998474121094</c:v>
                </c:pt>
                <c:pt idx="3">
                  <c:v>-74</c:v>
                </c:pt>
                <c:pt idx="4">
                  <c:v>-72.800003051757813</c:v>
                </c:pt>
                <c:pt idx="5">
                  <c:v>-71.900001525878906</c:v>
                </c:pt>
                <c:pt idx="6">
                  <c:v>-70.800003051757813</c:v>
                </c:pt>
                <c:pt idx="7">
                  <c:v>-69.800003051757813</c:v>
                </c:pt>
                <c:pt idx="8">
                  <c:v>-68.900001525878906</c:v>
                </c:pt>
                <c:pt idx="9">
                  <c:v>-67.800003051757813</c:v>
                </c:pt>
                <c:pt idx="10">
                  <c:v>-66.800003051757813</c:v>
                </c:pt>
                <c:pt idx="11">
                  <c:v>-65.800003051757813</c:v>
                </c:pt>
                <c:pt idx="12">
                  <c:v>-64.900001525878906</c:v>
                </c:pt>
                <c:pt idx="13">
                  <c:v>-64</c:v>
                </c:pt>
                <c:pt idx="14">
                  <c:v>-63.299999237060547</c:v>
                </c:pt>
                <c:pt idx="15">
                  <c:v>-62.400001525878906</c:v>
                </c:pt>
                <c:pt idx="16">
                  <c:v>-61.700000762939453</c:v>
                </c:pt>
                <c:pt idx="17">
                  <c:v>-60.900001525878906</c:v>
                </c:pt>
                <c:pt idx="18">
                  <c:v>-60</c:v>
                </c:pt>
                <c:pt idx="19">
                  <c:v>-59.299999237060547</c:v>
                </c:pt>
                <c:pt idx="20">
                  <c:v>-58.5</c:v>
                </c:pt>
                <c:pt idx="21">
                  <c:v>-57.799999237060547</c:v>
                </c:pt>
                <c:pt idx="22">
                  <c:v>-57</c:v>
                </c:pt>
                <c:pt idx="23">
                  <c:v>-56.5</c:v>
                </c:pt>
                <c:pt idx="24">
                  <c:v>-55.700000762939453</c:v>
                </c:pt>
                <c:pt idx="25">
                  <c:v>-55.099998474121094</c:v>
                </c:pt>
                <c:pt idx="26">
                  <c:v>-54.5</c:v>
                </c:pt>
                <c:pt idx="27">
                  <c:v>-53.799999237060547</c:v>
                </c:pt>
                <c:pt idx="28">
                  <c:v>-53.200000762939453</c:v>
                </c:pt>
                <c:pt idx="29">
                  <c:v>-52.599998474121094</c:v>
                </c:pt>
                <c:pt idx="30">
                  <c:v>-51.900001525878906</c:v>
                </c:pt>
                <c:pt idx="31">
                  <c:v>-51.400001525878906</c:v>
                </c:pt>
                <c:pt idx="32">
                  <c:v>-50.700000762939453</c:v>
                </c:pt>
                <c:pt idx="33">
                  <c:v>-50.099998474121094</c:v>
                </c:pt>
                <c:pt idx="34">
                  <c:v>-49.5</c:v>
                </c:pt>
                <c:pt idx="35">
                  <c:v>-48.900001525878906</c:v>
                </c:pt>
                <c:pt idx="36">
                  <c:v>-48.299999237060547</c:v>
                </c:pt>
                <c:pt idx="37">
                  <c:v>-47.799999237060547</c:v>
                </c:pt>
                <c:pt idx="38">
                  <c:v>-47.200000762939453</c:v>
                </c:pt>
                <c:pt idx="39">
                  <c:v>-46.599998474121094</c:v>
                </c:pt>
                <c:pt idx="40">
                  <c:v>-46</c:v>
                </c:pt>
                <c:pt idx="41">
                  <c:v>-45.400001525878906</c:v>
                </c:pt>
                <c:pt idx="42">
                  <c:v>-45.099998474121094</c:v>
                </c:pt>
                <c:pt idx="43">
                  <c:v>-44.599998474121094</c:v>
                </c:pt>
                <c:pt idx="44">
                  <c:v>-44.099998474121094</c:v>
                </c:pt>
                <c:pt idx="45">
                  <c:v>-43.700000762939453</c:v>
                </c:pt>
                <c:pt idx="46">
                  <c:v>-43.200000762939453</c:v>
                </c:pt>
                <c:pt idx="47">
                  <c:v>-42.799999237060547</c:v>
                </c:pt>
                <c:pt idx="48">
                  <c:v>-42.200000762939453</c:v>
                </c:pt>
                <c:pt idx="49">
                  <c:v>-41.799999237060547</c:v>
                </c:pt>
                <c:pt idx="50">
                  <c:v>-41.299999237060547</c:v>
                </c:pt>
                <c:pt idx="51">
                  <c:v>-40.700000762939453</c:v>
                </c:pt>
                <c:pt idx="52">
                  <c:v>-40.299999237060547</c:v>
                </c:pt>
                <c:pt idx="53">
                  <c:v>-39.799999237060547</c:v>
                </c:pt>
                <c:pt idx="54">
                  <c:v>-39.299999237060547</c:v>
                </c:pt>
                <c:pt idx="55">
                  <c:v>-38.900001525878906</c:v>
                </c:pt>
                <c:pt idx="56">
                  <c:v>-38.599998474121094</c:v>
                </c:pt>
                <c:pt idx="57">
                  <c:v>-38.099998474121094</c:v>
                </c:pt>
                <c:pt idx="58">
                  <c:v>-37.700000762939453</c:v>
                </c:pt>
                <c:pt idx="59">
                  <c:v>-37.299999237060547</c:v>
                </c:pt>
                <c:pt idx="60">
                  <c:v>-36.900001525878906</c:v>
                </c:pt>
                <c:pt idx="61">
                  <c:v>-36.400001525878906</c:v>
                </c:pt>
                <c:pt idx="62">
                  <c:v>-36</c:v>
                </c:pt>
                <c:pt idx="63">
                  <c:v>-35.5</c:v>
                </c:pt>
                <c:pt idx="64">
                  <c:v>-35.200000762939453</c:v>
                </c:pt>
                <c:pt idx="65">
                  <c:v>-34.799999237060547</c:v>
                </c:pt>
                <c:pt idx="66">
                  <c:v>-34.400001525878906</c:v>
                </c:pt>
                <c:pt idx="67">
                  <c:v>-33.900001525878906</c:v>
                </c:pt>
                <c:pt idx="68">
                  <c:v>-33.599998474121094</c:v>
                </c:pt>
                <c:pt idx="69">
                  <c:v>-33.200000762939453</c:v>
                </c:pt>
                <c:pt idx="70">
                  <c:v>-32.900001525878906</c:v>
                </c:pt>
                <c:pt idx="71">
                  <c:v>-32.5</c:v>
                </c:pt>
                <c:pt idx="72">
                  <c:v>-32.200000762939453</c:v>
                </c:pt>
                <c:pt idx="73">
                  <c:v>-31.799999237060547</c:v>
                </c:pt>
                <c:pt idx="74">
                  <c:v>-31.5</c:v>
                </c:pt>
                <c:pt idx="75">
                  <c:v>-31.100000381469727</c:v>
                </c:pt>
                <c:pt idx="76">
                  <c:v>-30.700000762939453</c:v>
                </c:pt>
                <c:pt idx="77">
                  <c:v>-30.299999237060547</c:v>
                </c:pt>
                <c:pt idx="78">
                  <c:v>-29.899999618530273</c:v>
                </c:pt>
                <c:pt idx="79">
                  <c:v>-29.600000381469727</c:v>
                </c:pt>
                <c:pt idx="80">
                  <c:v>-29.399999618530273</c:v>
                </c:pt>
                <c:pt idx="81">
                  <c:v>-28.799999237060547</c:v>
                </c:pt>
                <c:pt idx="82">
                  <c:v>-27.600000381469727</c:v>
                </c:pt>
                <c:pt idx="83">
                  <c:v>-25.899999618530273</c:v>
                </c:pt>
                <c:pt idx="84">
                  <c:v>-24.299999237060547</c:v>
                </c:pt>
                <c:pt idx="85">
                  <c:v>-23</c:v>
                </c:pt>
                <c:pt idx="86">
                  <c:v>-22.100000381469727</c:v>
                </c:pt>
                <c:pt idx="87">
                  <c:v>-21.799999237060547</c:v>
                </c:pt>
                <c:pt idx="88">
                  <c:v>-21.200000762939453</c:v>
                </c:pt>
                <c:pt idx="89">
                  <c:v>-20.100000381469727</c:v>
                </c:pt>
                <c:pt idx="90">
                  <c:v>-18.5</c:v>
                </c:pt>
                <c:pt idx="91">
                  <c:v>-17.100000381469727</c:v>
                </c:pt>
                <c:pt idx="92">
                  <c:v>-16.299999237060547</c:v>
                </c:pt>
                <c:pt idx="93">
                  <c:v>-15.699999809265137</c:v>
                </c:pt>
                <c:pt idx="94">
                  <c:v>-15.100000381469727</c:v>
                </c:pt>
                <c:pt idx="95">
                  <c:v>-14.100000381469727</c:v>
                </c:pt>
                <c:pt idx="96">
                  <c:v>-13</c:v>
                </c:pt>
                <c:pt idx="97">
                  <c:v>-11.699999809265137</c:v>
                </c:pt>
                <c:pt idx="98">
                  <c:v>-10.699999809265137</c:v>
                </c:pt>
                <c:pt idx="99">
                  <c:v>-10</c:v>
                </c:pt>
                <c:pt idx="100">
                  <c:v>-9.3999996185302734</c:v>
                </c:pt>
                <c:pt idx="101">
                  <c:v>-8.6999998092651367</c:v>
                </c:pt>
                <c:pt idx="102">
                  <c:v>-7.6999998092651367</c:v>
                </c:pt>
                <c:pt idx="103">
                  <c:v>-6.8000001907348633</c:v>
                </c:pt>
                <c:pt idx="104">
                  <c:v>-6</c:v>
                </c:pt>
                <c:pt idx="105">
                  <c:v>-5.3000001907348633</c:v>
                </c:pt>
                <c:pt idx="106">
                  <c:v>-4.5999999046325684</c:v>
                </c:pt>
                <c:pt idx="107">
                  <c:v>-3.5999999046325684</c:v>
                </c:pt>
                <c:pt idx="108">
                  <c:v>-2.7999999523162842</c:v>
                </c:pt>
                <c:pt idx="109">
                  <c:v>-1.8999999761581421</c:v>
                </c:pt>
                <c:pt idx="110">
                  <c:v>-1.2000000476837158</c:v>
                </c:pt>
                <c:pt idx="111">
                  <c:v>-0.40000000596046448</c:v>
                </c:pt>
                <c:pt idx="112">
                  <c:v>0.40000000596046448</c:v>
                </c:pt>
                <c:pt idx="113">
                  <c:v>1.2000000476837158</c:v>
                </c:pt>
                <c:pt idx="114">
                  <c:v>1.7999999523162842</c:v>
                </c:pt>
                <c:pt idx="115">
                  <c:v>2.5</c:v>
                </c:pt>
                <c:pt idx="116">
                  <c:v>3.2999999523162842</c:v>
                </c:pt>
                <c:pt idx="117">
                  <c:v>4.0999999046325684</c:v>
                </c:pt>
                <c:pt idx="118">
                  <c:v>4.8000001907348633</c:v>
                </c:pt>
                <c:pt idx="119">
                  <c:v>5.4000000953674316</c:v>
                </c:pt>
                <c:pt idx="120">
                  <c:v>6</c:v>
                </c:pt>
                <c:pt idx="121">
                  <c:v>6.6999998092651367</c:v>
                </c:pt>
                <c:pt idx="122">
                  <c:v>7.4000000953674316</c:v>
                </c:pt>
                <c:pt idx="123">
                  <c:v>8.1999998092651367</c:v>
                </c:pt>
                <c:pt idx="124">
                  <c:v>9.1000003814697266</c:v>
                </c:pt>
                <c:pt idx="125">
                  <c:v>9.8000001907348633</c:v>
                </c:pt>
                <c:pt idx="126">
                  <c:v>10.5</c:v>
                </c:pt>
                <c:pt idx="127">
                  <c:v>11.199999809265137</c:v>
                </c:pt>
                <c:pt idx="128">
                  <c:v>11.899999618530273</c:v>
                </c:pt>
                <c:pt idx="129">
                  <c:v>12.699999809265137</c:v>
                </c:pt>
                <c:pt idx="130">
                  <c:v>13.300000190734863</c:v>
                </c:pt>
                <c:pt idx="131">
                  <c:v>14.100000381469727</c:v>
                </c:pt>
                <c:pt idx="132">
                  <c:v>14.800000190734863</c:v>
                </c:pt>
                <c:pt idx="133">
                  <c:v>15.5</c:v>
                </c:pt>
                <c:pt idx="134">
                  <c:v>16.200000762939453</c:v>
                </c:pt>
                <c:pt idx="135">
                  <c:v>16.799999237060547</c:v>
                </c:pt>
                <c:pt idx="136">
                  <c:v>17.5</c:v>
                </c:pt>
                <c:pt idx="137">
                  <c:v>18.200000762939453</c:v>
                </c:pt>
                <c:pt idx="138">
                  <c:v>18.899999618530273</c:v>
                </c:pt>
                <c:pt idx="139">
                  <c:v>19.600000381469727</c:v>
                </c:pt>
                <c:pt idx="140">
                  <c:v>20.399999618530273</c:v>
                </c:pt>
                <c:pt idx="141">
                  <c:v>21.100000381469727</c:v>
                </c:pt>
                <c:pt idx="142">
                  <c:v>21.700000762939453</c:v>
                </c:pt>
                <c:pt idx="143">
                  <c:v>22.299999237060547</c:v>
                </c:pt>
                <c:pt idx="144">
                  <c:v>23</c:v>
                </c:pt>
                <c:pt idx="145">
                  <c:v>23.799999237060547</c:v>
                </c:pt>
                <c:pt idx="146">
                  <c:v>24.5</c:v>
                </c:pt>
                <c:pt idx="147">
                  <c:v>25.399999618530273</c:v>
                </c:pt>
                <c:pt idx="148">
                  <c:v>26</c:v>
                </c:pt>
                <c:pt idx="149">
                  <c:v>26.700000762939453</c:v>
                </c:pt>
                <c:pt idx="150">
                  <c:v>27.399999618530273</c:v>
                </c:pt>
                <c:pt idx="151">
                  <c:v>28.200000762939453</c:v>
                </c:pt>
                <c:pt idx="152">
                  <c:v>28.899999618530273</c:v>
                </c:pt>
                <c:pt idx="153">
                  <c:v>29.600000381469727</c:v>
                </c:pt>
                <c:pt idx="154">
                  <c:v>30.299999237060547</c:v>
                </c:pt>
                <c:pt idx="155">
                  <c:v>30.899999618530273</c:v>
                </c:pt>
                <c:pt idx="156">
                  <c:v>31.600000381469727</c:v>
                </c:pt>
                <c:pt idx="157">
                  <c:v>32.099998474121094</c:v>
                </c:pt>
                <c:pt idx="158">
                  <c:v>33</c:v>
                </c:pt>
                <c:pt idx="159">
                  <c:v>33.599998474121094</c:v>
                </c:pt>
                <c:pt idx="160">
                  <c:v>34.200000762939453</c:v>
                </c:pt>
                <c:pt idx="161">
                  <c:v>35.099998474121094</c:v>
                </c:pt>
                <c:pt idx="162">
                  <c:v>35.900001525878906</c:v>
                </c:pt>
                <c:pt idx="163">
                  <c:v>36.599998474121094</c:v>
                </c:pt>
                <c:pt idx="164">
                  <c:v>37.299999237060547</c:v>
                </c:pt>
                <c:pt idx="165">
                  <c:v>37.700000762939453</c:v>
                </c:pt>
                <c:pt idx="166">
                  <c:v>38.299999237060547</c:v>
                </c:pt>
                <c:pt idx="167">
                  <c:v>39.299999237060547</c:v>
                </c:pt>
                <c:pt idx="168">
                  <c:v>39.900001525878906</c:v>
                </c:pt>
                <c:pt idx="169">
                  <c:v>40.799999237060547</c:v>
                </c:pt>
                <c:pt idx="170">
                  <c:v>41.5</c:v>
                </c:pt>
                <c:pt idx="171">
                  <c:v>42.099998474121094</c:v>
                </c:pt>
                <c:pt idx="172">
                  <c:v>42.799999237060547</c:v>
                </c:pt>
                <c:pt idx="173">
                  <c:v>43.5</c:v>
                </c:pt>
                <c:pt idx="174">
                  <c:v>44.299999237060547</c:v>
                </c:pt>
                <c:pt idx="175">
                  <c:v>44.900001525878906</c:v>
                </c:pt>
                <c:pt idx="176">
                  <c:v>45.700000762939453</c:v>
                </c:pt>
                <c:pt idx="177">
                  <c:v>46.299999237060547</c:v>
                </c:pt>
                <c:pt idx="178">
                  <c:v>46.900001525878906</c:v>
                </c:pt>
                <c:pt idx="179">
                  <c:v>47.599998474121094</c:v>
                </c:pt>
                <c:pt idx="180">
                  <c:v>48.400001525878906</c:v>
                </c:pt>
                <c:pt idx="181">
                  <c:v>49</c:v>
                </c:pt>
                <c:pt idx="182">
                  <c:v>49.700000762939453</c:v>
                </c:pt>
                <c:pt idx="183">
                  <c:v>50.299999237060547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52.400001525878906</c:v>
                </c:pt>
                <c:pt idx="187">
                  <c:v>53.099998474121094</c:v>
                </c:pt>
                <c:pt idx="188">
                  <c:v>53.799999237060547</c:v>
                </c:pt>
                <c:pt idx="189">
                  <c:v>54.599998474121094</c:v>
                </c:pt>
                <c:pt idx="190">
                  <c:v>55.400001525878906</c:v>
                </c:pt>
                <c:pt idx="191">
                  <c:v>56</c:v>
                </c:pt>
                <c:pt idx="192">
                  <c:v>56.799999237060547</c:v>
                </c:pt>
                <c:pt idx="193">
                  <c:v>57.299999237060547</c:v>
                </c:pt>
                <c:pt idx="194">
                  <c:v>57.900001525878906</c:v>
                </c:pt>
                <c:pt idx="195">
                  <c:v>58.599998474121094</c:v>
                </c:pt>
                <c:pt idx="196">
                  <c:v>59.5</c:v>
                </c:pt>
                <c:pt idx="197">
                  <c:v>60.299999237060547</c:v>
                </c:pt>
                <c:pt idx="198">
                  <c:v>61.200000762939453</c:v>
                </c:pt>
                <c:pt idx="199">
                  <c:v>61.700000762939453</c:v>
                </c:pt>
                <c:pt idx="200">
                  <c:v>62.299999237060547</c:v>
                </c:pt>
                <c:pt idx="201">
                  <c:v>62.700000762939453</c:v>
                </c:pt>
                <c:pt idx="202">
                  <c:v>63.5</c:v>
                </c:pt>
                <c:pt idx="203">
                  <c:v>64.300003051757813</c:v>
                </c:pt>
                <c:pt idx="204">
                  <c:v>65.099998474121094</c:v>
                </c:pt>
                <c:pt idx="205">
                  <c:v>65.599998474121094</c:v>
                </c:pt>
                <c:pt idx="206">
                  <c:v>66.400001525878906</c:v>
                </c:pt>
                <c:pt idx="207">
                  <c:v>67.099998474121094</c:v>
                </c:pt>
                <c:pt idx="208">
                  <c:v>67.699996948242188</c:v>
                </c:pt>
                <c:pt idx="209">
                  <c:v>68.300003051757813</c:v>
                </c:pt>
              </c:numCache>
            </c:numRef>
          </c:xVal>
          <c:yVal>
            <c:numRef>
              <c:f>[0]!DataBlock_Static_20Force_1</c:f>
              <c:numCache>
                <c:formatCode>0.000</c:formatCode>
                <c:ptCount val="210"/>
                <c:pt idx="0">
                  <c:v>0.60338583700885517</c:v>
                </c:pt>
                <c:pt idx="1">
                  <c:v>0.57150339425936059</c:v>
                </c:pt>
                <c:pt idx="2">
                  <c:v>0.55399473910648522</c:v>
                </c:pt>
                <c:pt idx="3">
                  <c:v>0.53935390015238871</c:v>
                </c:pt>
                <c:pt idx="4">
                  <c:v>0.52579838283064584</c:v>
                </c:pt>
                <c:pt idx="5">
                  <c:v>0.51326555301340182</c:v>
                </c:pt>
                <c:pt idx="6">
                  <c:v>0.50156459006586096</c:v>
                </c:pt>
                <c:pt idx="7">
                  <c:v>0.49098074605486486</c:v>
                </c:pt>
                <c:pt idx="8">
                  <c:v>0.48007195137857084</c:v>
                </c:pt>
                <c:pt idx="9">
                  <c:v>0.47414690855790637</c:v>
                </c:pt>
                <c:pt idx="10">
                  <c:v>0.46862727729488252</c:v>
                </c:pt>
                <c:pt idx="11">
                  <c:v>0.46379168353742817</c:v>
                </c:pt>
                <c:pt idx="12">
                  <c:v>0.45864353174231487</c:v>
                </c:pt>
                <c:pt idx="13">
                  <c:v>0.4543880011016343</c:v>
                </c:pt>
                <c:pt idx="14">
                  <c:v>0.45109276981961799</c:v>
                </c:pt>
                <c:pt idx="15">
                  <c:v>0.44690019938902603</c:v>
                </c:pt>
                <c:pt idx="16">
                  <c:v>0.44368018208136306</c:v>
                </c:pt>
                <c:pt idx="17">
                  <c:v>0.43961993160058438</c:v>
                </c:pt>
                <c:pt idx="18">
                  <c:v>0.43569228343774358</c:v>
                </c:pt>
                <c:pt idx="19">
                  <c:v>0.43234793533259885</c:v>
                </c:pt>
                <c:pt idx="20">
                  <c:v>0.42921682377858372</c:v>
                </c:pt>
                <c:pt idx="21">
                  <c:v>0.426237021173546</c:v>
                </c:pt>
                <c:pt idx="22">
                  <c:v>0.42359672143263616</c:v>
                </c:pt>
                <c:pt idx="23">
                  <c:v>0.42072149326864561</c:v>
                </c:pt>
                <c:pt idx="24">
                  <c:v>0.41773231488265494</c:v>
                </c:pt>
                <c:pt idx="25">
                  <c:v>0.41542260027403222</c:v>
                </c:pt>
                <c:pt idx="26">
                  <c:v>0.41313178538390438</c:v>
                </c:pt>
                <c:pt idx="27">
                  <c:v>0.41011759447533824</c:v>
                </c:pt>
                <c:pt idx="28">
                  <c:v>0.40707015695295712</c:v>
                </c:pt>
                <c:pt idx="29">
                  <c:v>0.40488013306387738</c:v>
                </c:pt>
                <c:pt idx="30">
                  <c:v>0.40199471326762859</c:v>
                </c:pt>
                <c:pt idx="31">
                  <c:v>0.39977685080882108</c:v>
                </c:pt>
                <c:pt idx="32">
                  <c:v>0.39737785777710205</c:v>
                </c:pt>
                <c:pt idx="33">
                  <c:v>0.39450555018433048</c:v>
                </c:pt>
                <c:pt idx="34">
                  <c:v>0.39234377930043429</c:v>
                </c:pt>
                <c:pt idx="35">
                  <c:v>0.38956405675763389</c:v>
                </c:pt>
                <c:pt idx="36">
                  <c:v>0.38736851961262381</c:v>
                </c:pt>
                <c:pt idx="37">
                  <c:v>0.38514938022317335</c:v>
                </c:pt>
                <c:pt idx="38">
                  <c:v>0.3827529155936274</c:v>
                </c:pt>
                <c:pt idx="39">
                  <c:v>0.37996158371911337</c:v>
                </c:pt>
                <c:pt idx="40">
                  <c:v>0.37767272966522675</c:v>
                </c:pt>
                <c:pt idx="41">
                  <c:v>0.37533609566017967</c:v>
                </c:pt>
                <c:pt idx="42">
                  <c:v>0.37256909945392336</c:v>
                </c:pt>
                <c:pt idx="43">
                  <c:v>0.37060444214279731</c:v>
                </c:pt>
                <c:pt idx="44">
                  <c:v>0.36836467380542137</c:v>
                </c:pt>
                <c:pt idx="45">
                  <c:v>0.36644682548664226</c:v>
                </c:pt>
                <c:pt idx="46">
                  <c:v>0.36440917108130566</c:v>
                </c:pt>
                <c:pt idx="47">
                  <c:v>0.36297606937644955</c:v>
                </c:pt>
                <c:pt idx="48">
                  <c:v>0.36088419894494084</c:v>
                </c:pt>
                <c:pt idx="49">
                  <c:v>0.35879719370217511</c:v>
                </c:pt>
                <c:pt idx="50">
                  <c:v>0.3566838897825173</c:v>
                </c:pt>
                <c:pt idx="51">
                  <c:v>0.35453300575637725</c:v>
                </c:pt>
                <c:pt idx="52">
                  <c:v>0.35242943038217289</c:v>
                </c:pt>
                <c:pt idx="53">
                  <c:v>0.35035274383584736</c:v>
                </c:pt>
                <c:pt idx="54">
                  <c:v>0.34834914537606942</c:v>
                </c:pt>
                <c:pt idx="55">
                  <c:v>0.34640895957106371</c:v>
                </c:pt>
                <c:pt idx="56">
                  <c:v>0.34446341893209453</c:v>
                </c:pt>
                <c:pt idx="57">
                  <c:v>0.34299562115172222</c:v>
                </c:pt>
                <c:pt idx="58">
                  <c:v>0.34104528000284939</c:v>
                </c:pt>
                <c:pt idx="59">
                  <c:v>0.33901061727764353</c:v>
                </c:pt>
                <c:pt idx="60">
                  <c:v>0.33697812168292196</c:v>
                </c:pt>
                <c:pt idx="61">
                  <c:v>0.3349515525272988</c:v>
                </c:pt>
                <c:pt idx="62">
                  <c:v>0.33348652618479246</c:v>
                </c:pt>
                <c:pt idx="63">
                  <c:v>0.33147341785316486</c:v>
                </c:pt>
                <c:pt idx="64">
                  <c:v>0.32950329547223262</c:v>
                </c:pt>
                <c:pt idx="65">
                  <c:v>0.32769808529292899</c:v>
                </c:pt>
                <c:pt idx="66">
                  <c:v>0.32621216445846202</c:v>
                </c:pt>
                <c:pt idx="67">
                  <c:v>0.32421898195772669</c:v>
                </c:pt>
                <c:pt idx="68">
                  <c:v>0.32243474759563095</c:v>
                </c:pt>
                <c:pt idx="69">
                  <c:v>0.32106057902023699</c:v>
                </c:pt>
                <c:pt idx="70">
                  <c:v>0.31926937698890556</c:v>
                </c:pt>
                <c:pt idx="71">
                  <c:v>0.31790757782067863</c:v>
                </c:pt>
                <c:pt idx="72">
                  <c:v>0.31600413703344343</c:v>
                </c:pt>
                <c:pt idx="73">
                  <c:v>0.31466222531250498</c:v>
                </c:pt>
                <c:pt idx="74">
                  <c:v>0.3128796425943825</c:v>
                </c:pt>
                <c:pt idx="75">
                  <c:v>0.31084034123920279</c:v>
                </c:pt>
                <c:pt idx="76">
                  <c:v>0.30939425620874594</c:v>
                </c:pt>
                <c:pt idx="77">
                  <c:v>0.30748762678404995</c:v>
                </c:pt>
                <c:pt idx="78">
                  <c:v>0.30564169131359836</c:v>
                </c:pt>
                <c:pt idx="79">
                  <c:v>0.30439487457337888</c:v>
                </c:pt>
                <c:pt idx="80">
                  <c:v>0.30250383357074251</c:v>
                </c:pt>
                <c:pt idx="81">
                  <c:v>0.2997943182978593</c:v>
                </c:pt>
                <c:pt idx="82">
                  <c:v>0.29445719008999227</c:v>
                </c:pt>
                <c:pt idx="83">
                  <c:v>0.28818638274039526</c:v>
                </c:pt>
                <c:pt idx="84">
                  <c:v>0.28236831088273245</c:v>
                </c:pt>
                <c:pt idx="85">
                  <c:v>0.27932285848653204</c:v>
                </c:pt>
                <c:pt idx="86">
                  <c:v>0.27800784992500854</c:v>
                </c:pt>
                <c:pt idx="87">
                  <c:v>0.27691840340110374</c:v>
                </c:pt>
                <c:pt idx="88">
                  <c:v>0.27459611112297688</c:v>
                </c:pt>
                <c:pt idx="89">
                  <c:v>0.26912144559951395</c:v>
                </c:pt>
                <c:pt idx="90">
                  <c:v>0.26299335985967093</c:v>
                </c:pt>
                <c:pt idx="91">
                  <c:v>0.25805780370763842</c:v>
                </c:pt>
                <c:pt idx="92">
                  <c:v>0.2554048471676531</c:v>
                </c:pt>
                <c:pt idx="93">
                  <c:v>0.25383625107302638</c:v>
                </c:pt>
                <c:pt idx="94">
                  <c:v>0.25071919642156659</c:v>
                </c:pt>
                <c:pt idx="95">
                  <c:v>0.24576252158651141</c:v>
                </c:pt>
                <c:pt idx="96">
                  <c:v>0.24109280110494508</c:v>
                </c:pt>
                <c:pt idx="97">
                  <c:v>0.23600110677931674</c:v>
                </c:pt>
                <c:pt idx="98">
                  <c:v>0.23183451696802077</c:v>
                </c:pt>
                <c:pt idx="99">
                  <c:v>0.22895462533298547</c:v>
                </c:pt>
                <c:pt idx="100">
                  <c:v>0.22636492381456558</c:v>
                </c:pt>
                <c:pt idx="101">
                  <c:v>0.22251187717860876</c:v>
                </c:pt>
                <c:pt idx="102">
                  <c:v>0.21803550256859916</c:v>
                </c:pt>
                <c:pt idx="103">
                  <c:v>0.21303290936071601</c:v>
                </c:pt>
                <c:pt idx="104">
                  <c:v>0.20962880440474591</c:v>
                </c:pt>
                <c:pt idx="105">
                  <c:v>0.20550829541294394</c:v>
                </c:pt>
                <c:pt idx="106">
                  <c:v>0.20142797039881932</c:v>
                </c:pt>
                <c:pt idx="107">
                  <c:v>0.19614048766166606</c:v>
                </c:pt>
                <c:pt idx="108">
                  <c:v>0.19176961352833721</c:v>
                </c:pt>
                <c:pt idx="109">
                  <c:v>0.18683055549511576</c:v>
                </c:pt>
                <c:pt idx="110">
                  <c:v>0.18233835025996892</c:v>
                </c:pt>
                <c:pt idx="111">
                  <c:v>0.17728920504688483</c:v>
                </c:pt>
                <c:pt idx="112">
                  <c:v>0.17203173361132496</c:v>
                </c:pt>
                <c:pt idx="113">
                  <c:v>0.16692024510203105</c:v>
                </c:pt>
                <c:pt idx="114">
                  <c:v>0.16167188025761514</c:v>
                </c:pt>
                <c:pt idx="115">
                  <c:v>0.15677930538880835</c:v>
                </c:pt>
                <c:pt idx="116">
                  <c:v>0.15103110500709532</c:v>
                </c:pt>
                <c:pt idx="117">
                  <c:v>0.14539705077709258</c:v>
                </c:pt>
                <c:pt idx="118">
                  <c:v>0.13970569922939968</c:v>
                </c:pt>
                <c:pt idx="119">
                  <c:v>0.13520877969468967</c:v>
                </c:pt>
                <c:pt idx="120">
                  <c:v>0.12993087350378912</c:v>
                </c:pt>
                <c:pt idx="121">
                  <c:v>0.12429510682338059</c:v>
                </c:pt>
                <c:pt idx="122">
                  <c:v>0.1181278878935588</c:v>
                </c:pt>
                <c:pt idx="123">
                  <c:v>0.11164129397752429</c:v>
                </c:pt>
                <c:pt idx="124">
                  <c:v>0.10481840443544896</c:v>
                </c:pt>
                <c:pt idx="125">
                  <c:v>0.1000685801401425</c:v>
                </c:pt>
                <c:pt idx="126">
                  <c:v>9.5384366806672061E-2</c:v>
                </c:pt>
                <c:pt idx="127">
                  <c:v>9.0873592020721636E-2</c:v>
                </c:pt>
                <c:pt idx="128">
                  <c:v>8.5909320474823567E-2</c:v>
                </c:pt>
                <c:pt idx="129">
                  <c:v>8.0913468306745756E-2</c:v>
                </c:pt>
                <c:pt idx="130">
                  <c:v>7.640491358867546E-2</c:v>
                </c:pt>
                <c:pt idx="131">
                  <c:v>7.1685271705656667E-2</c:v>
                </c:pt>
                <c:pt idx="132">
                  <c:v>6.6914115188552559E-2</c:v>
                </c:pt>
                <c:pt idx="133">
                  <c:v>6.2270066464215346E-2</c:v>
                </c:pt>
                <c:pt idx="134">
                  <c:v>5.7373608436890496E-2</c:v>
                </c:pt>
                <c:pt idx="135">
                  <c:v>5.2766254217138243E-2</c:v>
                </c:pt>
                <c:pt idx="136">
                  <c:v>4.8188352329394481E-2</c:v>
                </c:pt>
                <c:pt idx="137">
                  <c:v>4.2694705550999863E-2</c:v>
                </c:pt>
                <c:pt idx="138">
                  <c:v>3.7715957464556901E-2</c:v>
                </c:pt>
                <c:pt idx="139">
                  <c:v>3.2531162969142935E-2</c:v>
                </c:pt>
                <c:pt idx="140">
                  <c:v>2.7932621846768663E-2</c:v>
                </c:pt>
                <c:pt idx="141">
                  <c:v>2.3315872937006436E-2</c:v>
                </c:pt>
                <c:pt idx="142">
                  <c:v>1.8751250757630507E-2</c:v>
                </c:pt>
                <c:pt idx="143">
                  <c:v>1.4524125235599386E-2</c:v>
                </c:pt>
                <c:pt idx="144">
                  <c:v>9.2661367139637019E-3</c:v>
                </c:pt>
                <c:pt idx="145">
                  <c:v>4.0630785192877494E-3</c:v>
                </c:pt>
                <c:pt idx="146">
                  <c:v>-6.3240824478478369E-4</c:v>
                </c:pt>
                <c:pt idx="147">
                  <c:v>-6.1499023728251515E-3</c:v>
                </c:pt>
                <c:pt idx="148">
                  <c:v>-1.0696467275853855E-2</c:v>
                </c:pt>
                <c:pt idx="149">
                  <c:v>-1.5522940697210087E-2</c:v>
                </c:pt>
                <c:pt idx="150">
                  <c:v>-2.0245855086449834E-2</c:v>
                </c:pt>
                <c:pt idx="151">
                  <c:v>-2.5229497554654222E-2</c:v>
                </c:pt>
                <c:pt idx="152">
                  <c:v>-2.9687549746832957E-2</c:v>
                </c:pt>
                <c:pt idx="153">
                  <c:v>-3.3986828976612316E-2</c:v>
                </c:pt>
                <c:pt idx="154">
                  <c:v>-3.8502275388463909E-2</c:v>
                </c:pt>
                <c:pt idx="155">
                  <c:v>-4.3119931792261451E-2</c:v>
                </c:pt>
                <c:pt idx="156">
                  <c:v>-4.7521675126861507E-2</c:v>
                </c:pt>
                <c:pt idx="157">
                  <c:v>-5.2183469054945836E-2</c:v>
                </c:pt>
                <c:pt idx="158">
                  <c:v>-5.5454388859323051E-2</c:v>
                </c:pt>
                <c:pt idx="159">
                  <c:v>-5.8223417826484686E-2</c:v>
                </c:pt>
                <c:pt idx="160">
                  <c:v>-6.1409717864338464E-2</c:v>
                </c:pt>
                <c:pt idx="161">
                  <c:v>-6.5138664982603872E-2</c:v>
                </c:pt>
                <c:pt idx="162">
                  <c:v>-6.8031213027325219E-2</c:v>
                </c:pt>
                <c:pt idx="163">
                  <c:v>-7.075685844547637E-2</c:v>
                </c:pt>
                <c:pt idx="164">
                  <c:v>-7.3518446809374915E-2</c:v>
                </c:pt>
                <c:pt idx="165">
                  <c:v>-7.6116750462514066E-2</c:v>
                </c:pt>
                <c:pt idx="166">
                  <c:v>-7.9495404174716774E-2</c:v>
                </c:pt>
                <c:pt idx="167">
                  <c:v>-8.3483922312659914E-2</c:v>
                </c:pt>
                <c:pt idx="168">
                  <c:v>-8.6607474972767981E-2</c:v>
                </c:pt>
                <c:pt idx="169">
                  <c:v>-9.0374115820072445E-2</c:v>
                </c:pt>
                <c:pt idx="170">
                  <c:v>-9.3508997332328717E-2</c:v>
                </c:pt>
                <c:pt idx="171">
                  <c:v>-9.6934450770694555E-2</c:v>
                </c:pt>
                <c:pt idx="172">
                  <c:v>-0.10015893694128548</c:v>
                </c:pt>
                <c:pt idx="173">
                  <c:v>-0.10341074598532042</c:v>
                </c:pt>
                <c:pt idx="174">
                  <c:v>-0.10715280186479804</c:v>
                </c:pt>
                <c:pt idx="175">
                  <c:v>-0.11069286710464894</c:v>
                </c:pt>
                <c:pt idx="176">
                  <c:v>-0.11404764915068243</c:v>
                </c:pt>
                <c:pt idx="177">
                  <c:v>-0.11755470182028276</c:v>
                </c:pt>
                <c:pt idx="178">
                  <c:v>-0.12112030405117714</c:v>
                </c:pt>
                <c:pt idx="179">
                  <c:v>-0.1249612591149432</c:v>
                </c:pt>
                <c:pt idx="180">
                  <c:v>-0.1286835130709508</c:v>
                </c:pt>
                <c:pt idx="181">
                  <c:v>-0.13256604620956436</c:v>
                </c:pt>
                <c:pt idx="182">
                  <c:v>-0.1364025547730377</c:v>
                </c:pt>
                <c:pt idx="183">
                  <c:v>-0.14017091789174396</c:v>
                </c:pt>
                <c:pt idx="184">
                  <c:v>-0.1443223216265172</c:v>
                </c:pt>
                <c:pt idx="185">
                  <c:v>-0.14864391027844262</c:v>
                </c:pt>
                <c:pt idx="186">
                  <c:v>-0.15300512981388489</c:v>
                </c:pt>
                <c:pt idx="187">
                  <c:v>-0.15796847802490113</c:v>
                </c:pt>
                <c:pt idx="188">
                  <c:v>-0.16249109445940707</c:v>
                </c:pt>
                <c:pt idx="189">
                  <c:v>-0.16764706978829133</c:v>
                </c:pt>
                <c:pt idx="190">
                  <c:v>-0.17301508700793658</c:v>
                </c:pt>
                <c:pt idx="191">
                  <c:v>-0.17725281038096277</c:v>
                </c:pt>
                <c:pt idx="192">
                  <c:v>-0.18182805103796254</c:v>
                </c:pt>
                <c:pt idx="193">
                  <c:v>-0.18604024846218639</c:v>
                </c:pt>
                <c:pt idx="194">
                  <c:v>-0.19081077220489762</c:v>
                </c:pt>
                <c:pt idx="195">
                  <c:v>-0.19542011033892112</c:v>
                </c:pt>
                <c:pt idx="196">
                  <c:v>-0.20190696494557464</c:v>
                </c:pt>
                <c:pt idx="197">
                  <c:v>-0.20923433792598842</c:v>
                </c:pt>
                <c:pt idx="198">
                  <c:v>-0.21457850378873894</c:v>
                </c:pt>
                <c:pt idx="199">
                  <c:v>-0.21818844768647844</c:v>
                </c:pt>
                <c:pt idx="200">
                  <c:v>-0.22169456775300495</c:v>
                </c:pt>
                <c:pt idx="201">
                  <c:v>-0.22588048471462777</c:v>
                </c:pt>
                <c:pt idx="202">
                  <c:v>-0.23120070039451232</c:v>
                </c:pt>
                <c:pt idx="203">
                  <c:v>-0.23713685245741903</c:v>
                </c:pt>
                <c:pt idx="204">
                  <c:v>-0.24323546576634172</c:v>
                </c:pt>
                <c:pt idx="205">
                  <c:v>-0.24796686138439586</c:v>
                </c:pt>
                <c:pt idx="206">
                  <c:v>-0.25255012539677135</c:v>
                </c:pt>
                <c:pt idx="207">
                  <c:v>-0.25688234823518785</c:v>
                </c:pt>
                <c:pt idx="208">
                  <c:v>-0.26139983074005957</c:v>
                </c:pt>
                <c:pt idx="209">
                  <c:v>-0.26655570347559632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8-474E-A85C-E55D153D08EC}"/>
            </c:ext>
          </c:extLst>
        </c:ser>
        <c:ser>
          <c:idx val="1"/>
          <c:order val="1"/>
          <c:tx>
            <c:v>Dynamic Force @ 1.0Hz</c:v>
          </c:tx>
          <c:marker>
            <c:symbol val="square"/>
            <c:size val="3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10"/>
                <c:pt idx="0">
                  <c:v>-77.699996948242188</c:v>
                </c:pt>
                <c:pt idx="1">
                  <c:v>-76.5</c:v>
                </c:pt>
                <c:pt idx="2">
                  <c:v>-75.099998474121094</c:v>
                </c:pt>
                <c:pt idx="3">
                  <c:v>-74</c:v>
                </c:pt>
                <c:pt idx="4">
                  <c:v>-72.800003051757813</c:v>
                </c:pt>
                <c:pt idx="5">
                  <c:v>-71.900001525878906</c:v>
                </c:pt>
                <c:pt idx="6">
                  <c:v>-70.800003051757813</c:v>
                </c:pt>
                <c:pt idx="7">
                  <c:v>-69.800003051757813</c:v>
                </c:pt>
                <c:pt idx="8">
                  <c:v>-68.900001525878906</c:v>
                </c:pt>
                <c:pt idx="9">
                  <c:v>-67.800003051757813</c:v>
                </c:pt>
                <c:pt idx="10">
                  <c:v>-66.800003051757813</c:v>
                </c:pt>
                <c:pt idx="11">
                  <c:v>-65.800003051757813</c:v>
                </c:pt>
                <c:pt idx="12">
                  <c:v>-64.900001525878906</c:v>
                </c:pt>
                <c:pt idx="13">
                  <c:v>-64</c:v>
                </c:pt>
                <c:pt idx="14">
                  <c:v>-63.299999237060547</c:v>
                </c:pt>
                <c:pt idx="15">
                  <c:v>-62.400001525878906</c:v>
                </c:pt>
                <c:pt idx="16">
                  <c:v>-61.700000762939453</c:v>
                </c:pt>
                <c:pt idx="17">
                  <c:v>-60.900001525878906</c:v>
                </c:pt>
                <c:pt idx="18">
                  <c:v>-60</c:v>
                </c:pt>
                <c:pt idx="19">
                  <c:v>-59.299999237060547</c:v>
                </c:pt>
                <c:pt idx="20">
                  <c:v>-58.5</c:v>
                </c:pt>
                <c:pt idx="21">
                  <c:v>-57.799999237060547</c:v>
                </c:pt>
                <c:pt idx="22">
                  <c:v>-57</c:v>
                </c:pt>
                <c:pt idx="23">
                  <c:v>-56.5</c:v>
                </c:pt>
                <c:pt idx="24">
                  <c:v>-55.700000762939453</c:v>
                </c:pt>
                <c:pt idx="25">
                  <c:v>-55.099998474121094</c:v>
                </c:pt>
                <c:pt idx="26">
                  <c:v>-54.5</c:v>
                </c:pt>
                <c:pt idx="27">
                  <c:v>-53.799999237060547</c:v>
                </c:pt>
                <c:pt idx="28">
                  <c:v>-53.200000762939453</c:v>
                </c:pt>
                <c:pt idx="29">
                  <c:v>-52.599998474121094</c:v>
                </c:pt>
                <c:pt idx="30">
                  <c:v>-51.900001525878906</c:v>
                </c:pt>
                <c:pt idx="31">
                  <c:v>-51.400001525878906</c:v>
                </c:pt>
                <c:pt idx="32">
                  <c:v>-50.700000762939453</c:v>
                </c:pt>
                <c:pt idx="33">
                  <c:v>-50.099998474121094</c:v>
                </c:pt>
                <c:pt idx="34">
                  <c:v>-49.5</c:v>
                </c:pt>
                <c:pt idx="35">
                  <c:v>-48.900001525878906</c:v>
                </c:pt>
                <c:pt idx="36">
                  <c:v>-48.299999237060547</c:v>
                </c:pt>
                <c:pt idx="37">
                  <c:v>-47.799999237060547</c:v>
                </c:pt>
                <c:pt idx="38">
                  <c:v>-47.200000762939453</c:v>
                </c:pt>
                <c:pt idx="39">
                  <c:v>-46.599998474121094</c:v>
                </c:pt>
                <c:pt idx="40">
                  <c:v>-46</c:v>
                </c:pt>
                <c:pt idx="41">
                  <c:v>-45.400001525878906</c:v>
                </c:pt>
                <c:pt idx="42">
                  <c:v>-45.099998474121094</c:v>
                </c:pt>
                <c:pt idx="43">
                  <c:v>-44.599998474121094</c:v>
                </c:pt>
                <c:pt idx="44">
                  <c:v>-44.099998474121094</c:v>
                </c:pt>
                <c:pt idx="45">
                  <c:v>-43.700000762939453</c:v>
                </c:pt>
                <c:pt idx="46">
                  <c:v>-43.200000762939453</c:v>
                </c:pt>
                <c:pt idx="47">
                  <c:v>-42.799999237060547</c:v>
                </c:pt>
                <c:pt idx="48">
                  <c:v>-42.200000762939453</c:v>
                </c:pt>
                <c:pt idx="49">
                  <c:v>-41.799999237060547</c:v>
                </c:pt>
                <c:pt idx="50">
                  <c:v>-41.299999237060547</c:v>
                </c:pt>
                <c:pt idx="51">
                  <c:v>-40.700000762939453</c:v>
                </c:pt>
                <c:pt idx="52">
                  <c:v>-40.299999237060547</c:v>
                </c:pt>
                <c:pt idx="53">
                  <c:v>-39.799999237060547</c:v>
                </c:pt>
                <c:pt idx="54">
                  <c:v>-39.299999237060547</c:v>
                </c:pt>
                <c:pt idx="55">
                  <c:v>-38.900001525878906</c:v>
                </c:pt>
                <c:pt idx="56">
                  <c:v>-38.599998474121094</c:v>
                </c:pt>
                <c:pt idx="57">
                  <c:v>-38.099998474121094</c:v>
                </c:pt>
                <c:pt idx="58">
                  <c:v>-37.700000762939453</c:v>
                </c:pt>
                <c:pt idx="59">
                  <c:v>-37.299999237060547</c:v>
                </c:pt>
                <c:pt idx="60">
                  <c:v>-36.900001525878906</c:v>
                </c:pt>
                <c:pt idx="61">
                  <c:v>-36.400001525878906</c:v>
                </c:pt>
                <c:pt idx="62">
                  <c:v>-36</c:v>
                </c:pt>
                <c:pt idx="63">
                  <c:v>-35.5</c:v>
                </c:pt>
                <c:pt idx="64">
                  <c:v>-35.200000762939453</c:v>
                </c:pt>
                <c:pt idx="65">
                  <c:v>-34.799999237060547</c:v>
                </c:pt>
                <c:pt idx="66">
                  <c:v>-34.400001525878906</c:v>
                </c:pt>
                <c:pt idx="67">
                  <c:v>-33.900001525878906</c:v>
                </c:pt>
                <c:pt idx="68">
                  <c:v>-33.599998474121094</c:v>
                </c:pt>
                <c:pt idx="69">
                  <c:v>-33.200000762939453</c:v>
                </c:pt>
                <c:pt idx="70">
                  <c:v>-32.900001525878906</c:v>
                </c:pt>
                <c:pt idx="71">
                  <c:v>-32.5</c:v>
                </c:pt>
                <c:pt idx="72">
                  <c:v>-32.200000762939453</c:v>
                </c:pt>
                <c:pt idx="73">
                  <c:v>-31.799999237060547</c:v>
                </c:pt>
                <c:pt idx="74">
                  <c:v>-31.5</c:v>
                </c:pt>
                <c:pt idx="75">
                  <c:v>-31.100000381469727</c:v>
                </c:pt>
                <c:pt idx="76">
                  <c:v>-30.700000762939453</c:v>
                </c:pt>
                <c:pt idx="77">
                  <c:v>-30.299999237060547</c:v>
                </c:pt>
                <c:pt idx="78">
                  <c:v>-29.899999618530273</c:v>
                </c:pt>
                <c:pt idx="79">
                  <c:v>-29.600000381469727</c:v>
                </c:pt>
                <c:pt idx="80">
                  <c:v>-29.399999618530273</c:v>
                </c:pt>
                <c:pt idx="81">
                  <c:v>-28.799999237060547</c:v>
                </c:pt>
                <c:pt idx="82">
                  <c:v>-27.600000381469727</c:v>
                </c:pt>
                <c:pt idx="83">
                  <c:v>-25.899999618530273</c:v>
                </c:pt>
                <c:pt idx="84">
                  <c:v>-24.299999237060547</c:v>
                </c:pt>
                <c:pt idx="85">
                  <c:v>-23</c:v>
                </c:pt>
                <c:pt idx="86">
                  <c:v>-22.100000381469727</c:v>
                </c:pt>
                <c:pt idx="87">
                  <c:v>-21.799999237060547</c:v>
                </c:pt>
                <c:pt idx="88">
                  <c:v>-21.200000762939453</c:v>
                </c:pt>
                <c:pt idx="89">
                  <c:v>-20.100000381469727</c:v>
                </c:pt>
                <c:pt idx="90">
                  <c:v>-18.5</c:v>
                </c:pt>
                <c:pt idx="91">
                  <c:v>-17.100000381469727</c:v>
                </c:pt>
                <c:pt idx="92">
                  <c:v>-16.299999237060547</c:v>
                </c:pt>
                <c:pt idx="93">
                  <c:v>-15.699999809265137</c:v>
                </c:pt>
                <c:pt idx="94">
                  <c:v>-15.100000381469727</c:v>
                </c:pt>
                <c:pt idx="95">
                  <c:v>-14.100000381469727</c:v>
                </c:pt>
                <c:pt idx="96">
                  <c:v>-13</c:v>
                </c:pt>
                <c:pt idx="97">
                  <c:v>-11.699999809265137</c:v>
                </c:pt>
                <c:pt idx="98">
                  <c:v>-10.699999809265137</c:v>
                </c:pt>
                <c:pt idx="99">
                  <c:v>-10</c:v>
                </c:pt>
                <c:pt idx="100">
                  <c:v>-9.3999996185302734</c:v>
                </c:pt>
                <c:pt idx="101">
                  <c:v>-8.6999998092651367</c:v>
                </c:pt>
                <c:pt idx="102">
                  <c:v>-7.6999998092651367</c:v>
                </c:pt>
                <c:pt idx="103">
                  <c:v>-6.8000001907348633</c:v>
                </c:pt>
                <c:pt idx="104">
                  <c:v>-6</c:v>
                </c:pt>
                <c:pt idx="105">
                  <c:v>-5.3000001907348633</c:v>
                </c:pt>
                <c:pt idx="106">
                  <c:v>-4.5999999046325684</c:v>
                </c:pt>
                <c:pt idx="107">
                  <c:v>-3.5999999046325684</c:v>
                </c:pt>
                <c:pt idx="108">
                  <c:v>-2.7999999523162842</c:v>
                </c:pt>
                <c:pt idx="109">
                  <c:v>-1.8999999761581421</c:v>
                </c:pt>
                <c:pt idx="110">
                  <c:v>-1.2000000476837158</c:v>
                </c:pt>
                <c:pt idx="111">
                  <c:v>-0.40000000596046448</c:v>
                </c:pt>
                <c:pt idx="112">
                  <c:v>0.40000000596046448</c:v>
                </c:pt>
                <c:pt idx="113">
                  <c:v>1.2000000476837158</c:v>
                </c:pt>
                <c:pt idx="114">
                  <c:v>1.7999999523162842</c:v>
                </c:pt>
                <c:pt idx="115">
                  <c:v>2.5</c:v>
                </c:pt>
                <c:pt idx="116">
                  <c:v>3.2999999523162842</c:v>
                </c:pt>
                <c:pt idx="117">
                  <c:v>4.0999999046325684</c:v>
                </c:pt>
                <c:pt idx="118">
                  <c:v>4.8000001907348633</c:v>
                </c:pt>
                <c:pt idx="119">
                  <c:v>5.4000000953674316</c:v>
                </c:pt>
                <c:pt idx="120">
                  <c:v>6</c:v>
                </c:pt>
                <c:pt idx="121">
                  <c:v>6.6999998092651367</c:v>
                </c:pt>
                <c:pt idx="122">
                  <c:v>7.4000000953674316</c:v>
                </c:pt>
                <c:pt idx="123">
                  <c:v>8.1999998092651367</c:v>
                </c:pt>
                <c:pt idx="124">
                  <c:v>9.1000003814697266</c:v>
                </c:pt>
                <c:pt idx="125">
                  <c:v>9.8000001907348633</c:v>
                </c:pt>
                <c:pt idx="126">
                  <c:v>10.5</c:v>
                </c:pt>
                <c:pt idx="127">
                  <c:v>11.199999809265137</c:v>
                </c:pt>
                <c:pt idx="128">
                  <c:v>11.899999618530273</c:v>
                </c:pt>
                <c:pt idx="129">
                  <c:v>12.699999809265137</c:v>
                </c:pt>
                <c:pt idx="130">
                  <c:v>13.300000190734863</c:v>
                </c:pt>
                <c:pt idx="131">
                  <c:v>14.100000381469727</c:v>
                </c:pt>
                <c:pt idx="132">
                  <c:v>14.800000190734863</c:v>
                </c:pt>
                <c:pt idx="133">
                  <c:v>15.5</c:v>
                </c:pt>
                <c:pt idx="134">
                  <c:v>16.200000762939453</c:v>
                </c:pt>
                <c:pt idx="135">
                  <c:v>16.799999237060547</c:v>
                </c:pt>
                <c:pt idx="136">
                  <c:v>17.5</c:v>
                </c:pt>
                <c:pt idx="137">
                  <c:v>18.200000762939453</c:v>
                </c:pt>
                <c:pt idx="138">
                  <c:v>18.899999618530273</c:v>
                </c:pt>
                <c:pt idx="139">
                  <c:v>19.600000381469727</c:v>
                </c:pt>
                <c:pt idx="140">
                  <c:v>20.399999618530273</c:v>
                </c:pt>
                <c:pt idx="141">
                  <c:v>21.100000381469727</c:v>
                </c:pt>
                <c:pt idx="142">
                  <c:v>21.700000762939453</c:v>
                </c:pt>
                <c:pt idx="143">
                  <c:v>22.299999237060547</c:v>
                </c:pt>
                <c:pt idx="144">
                  <c:v>23</c:v>
                </c:pt>
                <c:pt idx="145">
                  <c:v>23.799999237060547</c:v>
                </c:pt>
                <c:pt idx="146">
                  <c:v>24.5</c:v>
                </c:pt>
                <c:pt idx="147">
                  <c:v>25.399999618530273</c:v>
                </c:pt>
                <c:pt idx="148">
                  <c:v>26</c:v>
                </c:pt>
                <c:pt idx="149">
                  <c:v>26.700000762939453</c:v>
                </c:pt>
                <c:pt idx="150">
                  <c:v>27.399999618530273</c:v>
                </c:pt>
                <c:pt idx="151">
                  <c:v>28.200000762939453</c:v>
                </c:pt>
                <c:pt idx="152">
                  <c:v>28.899999618530273</c:v>
                </c:pt>
                <c:pt idx="153">
                  <c:v>29.600000381469727</c:v>
                </c:pt>
                <c:pt idx="154">
                  <c:v>30.299999237060547</c:v>
                </c:pt>
                <c:pt idx="155">
                  <c:v>30.899999618530273</c:v>
                </c:pt>
                <c:pt idx="156">
                  <c:v>31.600000381469727</c:v>
                </c:pt>
                <c:pt idx="157">
                  <c:v>32.099998474121094</c:v>
                </c:pt>
                <c:pt idx="158">
                  <c:v>33</c:v>
                </c:pt>
                <c:pt idx="159">
                  <c:v>33.599998474121094</c:v>
                </c:pt>
                <c:pt idx="160">
                  <c:v>34.200000762939453</c:v>
                </c:pt>
                <c:pt idx="161">
                  <c:v>35.099998474121094</c:v>
                </c:pt>
                <c:pt idx="162">
                  <c:v>35.900001525878906</c:v>
                </c:pt>
                <c:pt idx="163">
                  <c:v>36.599998474121094</c:v>
                </c:pt>
                <c:pt idx="164">
                  <c:v>37.299999237060547</c:v>
                </c:pt>
                <c:pt idx="165">
                  <c:v>37.700000762939453</c:v>
                </c:pt>
                <c:pt idx="166">
                  <c:v>38.299999237060547</c:v>
                </c:pt>
                <c:pt idx="167">
                  <c:v>39.299999237060547</c:v>
                </c:pt>
                <c:pt idx="168">
                  <c:v>39.900001525878906</c:v>
                </c:pt>
                <c:pt idx="169">
                  <c:v>40.799999237060547</c:v>
                </c:pt>
                <c:pt idx="170">
                  <c:v>41.5</c:v>
                </c:pt>
                <c:pt idx="171">
                  <c:v>42.099998474121094</c:v>
                </c:pt>
                <c:pt idx="172">
                  <c:v>42.799999237060547</c:v>
                </c:pt>
                <c:pt idx="173">
                  <c:v>43.5</c:v>
                </c:pt>
                <c:pt idx="174">
                  <c:v>44.299999237060547</c:v>
                </c:pt>
                <c:pt idx="175">
                  <c:v>44.900001525878906</c:v>
                </c:pt>
                <c:pt idx="176">
                  <c:v>45.700000762939453</c:v>
                </c:pt>
                <c:pt idx="177">
                  <c:v>46.299999237060547</c:v>
                </c:pt>
                <c:pt idx="178">
                  <c:v>46.900001525878906</c:v>
                </c:pt>
                <c:pt idx="179">
                  <c:v>47.599998474121094</c:v>
                </c:pt>
                <c:pt idx="180">
                  <c:v>48.400001525878906</c:v>
                </c:pt>
                <c:pt idx="181">
                  <c:v>49</c:v>
                </c:pt>
                <c:pt idx="182">
                  <c:v>49.700000762939453</c:v>
                </c:pt>
                <c:pt idx="183">
                  <c:v>50.299999237060547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52.400001525878906</c:v>
                </c:pt>
                <c:pt idx="187">
                  <c:v>53.099998474121094</c:v>
                </c:pt>
                <c:pt idx="188">
                  <c:v>53.799999237060547</c:v>
                </c:pt>
                <c:pt idx="189">
                  <c:v>54.599998474121094</c:v>
                </c:pt>
                <c:pt idx="190">
                  <c:v>55.400001525878906</c:v>
                </c:pt>
                <c:pt idx="191">
                  <c:v>56</c:v>
                </c:pt>
                <c:pt idx="192">
                  <c:v>56.799999237060547</c:v>
                </c:pt>
                <c:pt idx="193">
                  <c:v>57.299999237060547</c:v>
                </c:pt>
                <c:pt idx="194">
                  <c:v>57.900001525878906</c:v>
                </c:pt>
                <c:pt idx="195">
                  <c:v>58.599998474121094</c:v>
                </c:pt>
                <c:pt idx="196">
                  <c:v>59.5</c:v>
                </c:pt>
                <c:pt idx="197">
                  <c:v>60.299999237060547</c:v>
                </c:pt>
                <c:pt idx="198">
                  <c:v>61.200000762939453</c:v>
                </c:pt>
                <c:pt idx="199">
                  <c:v>61.700000762939453</c:v>
                </c:pt>
                <c:pt idx="200">
                  <c:v>62.299999237060547</c:v>
                </c:pt>
                <c:pt idx="201">
                  <c:v>62.700000762939453</c:v>
                </c:pt>
                <c:pt idx="202">
                  <c:v>63.5</c:v>
                </c:pt>
                <c:pt idx="203">
                  <c:v>64.300003051757813</c:v>
                </c:pt>
                <c:pt idx="204">
                  <c:v>65.099998474121094</c:v>
                </c:pt>
                <c:pt idx="205">
                  <c:v>65.599998474121094</c:v>
                </c:pt>
                <c:pt idx="206">
                  <c:v>66.400001525878906</c:v>
                </c:pt>
                <c:pt idx="207">
                  <c:v>67.099998474121094</c:v>
                </c:pt>
                <c:pt idx="208">
                  <c:v>67.699996948242188</c:v>
                </c:pt>
                <c:pt idx="209">
                  <c:v>68.300003051757813</c:v>
                </c:pt>
              </c:numCache>
            </c:numRef>
          </c:xVal>
          <c:yVal>
            <c:numRef>
              <c:f>[0]!DataBlock_Dynamic_20Force_1</c:f>
              <c:numCache>
                <c:formatCode>0.00</c:formatCode>
                <c:ptCount val="210"/>
                <c:pt idx="0">
                  <c:v>4.0309246784842241</c:v>
                </c:pt>
                <c:pt idx="1">
                  <c:v>5.2201731262440667</c:v>
                </c:pt>
                <c:pt idx="2">
                  <c:v>5.5762865563620263</c:v>
                </c:pt>
                <c:pt idx="3">
                  <c:v>5.6847316892949804</c:v>
                </c:pt>
                <c:pt idx="4">
                  <c:v>5.7065711980215985</c:v>
                </c:pt>
                <c:pt idx="5">
                  <c:v>5.6919738236477455</c:v>
                </c:pt>
                <c:pt idx="6">
                  <c:v>5.7019496938717467</c:v>
                </c:pt>
                <c:pt idx="7">
                  <c:v>5.7070204324002285</c:v>
                </c:pt>
                <c:pt idx="8">
                  <c:v>5.7111195213121526</c:v>
                </c:pt>
                <c:pt idx="9">
                  <c:v>5.6951877018165318</c:v>
                </c:pt>
                <c:pt idx="10">
                  <c:v>5.7014705413509361</c:v>
                </c:pt>
                <c:pt idx="11">
                  <c:v>5.7050085486642796</c:v>
                </c:pt>
                <c:pt idx="12">
                  <c:v>5.6963100642556634</c:v>
                </c:pt>
                <c:pt idx="13">
                  <c:v>5.6998267510453928</c:v>
                </c:pt>
                <c:pt idx="14">
                  <c:v>5.6964810725809416</c:v>
                </c:pt>
                <c:pt idx="15">
                  <c:v>5.6999585362087535</c:v>
                </c:pt>
                <c:pt idx="16">
                  <c:v>5.6910834663733052</c:v>
                </c:pt>
                <c:pt idx="17">
                  <c:v>5.6811000286333959</c:v>
                </c:pt>
                <c:pt idx="18">
                  <c:v>5.6784687905086431</c:v>
                </c:pt>
                <c:pt idx="19">
                  <c:v>5.6896285082427003</c:v>
                </c:pt>
                <c:pt idx="20">
                  <c:v>5.6780361300688051</c:v>
                </c:pt>
                <c:pt idx="21">
                  <c:v>5.6821287585504203</c:v>
                </c:pt>
                <c:pt idx="22">
                  <c:v>5.6806869097814969</c:v>
                </c:pt>
                <c:pt idx="23">
                  <c:v>5.6707248970351314</c:v>
                </c:pt>
                <c:pt idx="24">
                  <c:v>5.6711353810385079</c:v>
                </c:pt>
                <c:pt idx="25">
                  <c:v>5.6694283540669925</c:v>
                </c:pt>
                <c:pt idx="26">
                  <c:v>5.6600828151682467</c:v>
                </c:pt>
                <c:pt idx="27">
                  <c:v>5.6618930855140928</c:v>
                </c:pt>
                <c:pt idx="28">
                  <c:v>5.651579223382277</c:v>
                </c:pt>
                <c:pt idx="29">
                  <c:v>5.6517856717037045</c:v>
                </c:pt>
                <c:pt idx="30">
                  <c:v>5.6453634954504581</c:v>
                </c:pt>
                <c:pt idx="31">
                  <c:v>5.6533984292774102</c:v>
                </c:pt>
                <c:pt idx="32">
                  <c:v>5.6440656545218122</c:v>
                </c:pt>
                <c:pt idx="33">
                  <c:v>5.6429956678119506</c:v>
                </c:pt>
                <c:pt idx="34">
                  <c:v>5.6423621644457844</c:v>
                </c:pt>
                <c:pt idx="35">
                  <c:v>5.6363576152267338</c:v>
                </c:pt>
                <c:pt idx="36">
                  <c:v>5.6330286700831591</c:v>
                </c:pt>
                <c:pt idx="37">
                  <c:v>5.6313709512130679</c:v>
                </c:pt>
                <c:pt idx="38">
                  <c:v>5.6305104242176425</c:v>
                </c:pt>
                <c:pt idx="39">
                  <c:v>5.6223766139122446</c:v>
                </c:pt>
                <c:pt idx="40">
                  <c:v>5.62011303935875</c:v>
                </c:pt>
                <c:pt idx="41">
                  <c:v>5.6190674968928418</c:v>
                </c:pt>
                <c:pt idx="42">
                  <c:v>5.6159558380211623</c:v>
                </c:pt>
                <c:pt idx="43">
                  <c:v>5.6105251016708753</c:v>
                </c:pt>
                <c:pt idx="44">
                  <c:v>5.6092179070634272</c:v>
                </c:pt>
                <c:pt idx="45">
                  <c:v>5.594900289252128</c:v>
                </c:pt>
                <c:pt idx="46">
                  <c:v>5.5938749902322185</c:v>
                </c:pt>
                <c:pt idx="47">
                  <c:v>5.5917871263806411</c:v>
                </c:pt>
                <c:pt idx="48">
                  <c:v>5.5905121093129484</c:v>
                </c:pt>
                <c:pt idx="49">
                  <c:v>5.5874031659807075</c:v>
                </c:pt>
                <c:pt idx="50">
                  <c:v>5.5848858760864246</c:v>
                </c:pt>
                <c:pt idx="51">
                  <c:v>5.5846670991127745</c:v>
                </c:pt>
                <c:pt idx="52">
                  <c:v>5.5744732405291195</c:v>
                </c:pt>
                <c:pt idx="53">
                  <c:v>5.574674730912994</c:v>
                </c:pt>
                <c:pt idx="54">
                  <c:v>5.5723654844701915</c:v>
                </c:pt>
                <c:pt idx="55">
                  <c:v>5.5653173996027583</c:v>
                </c:pt>
                <c:pt idx="56">
                  <c:v>5.5630180434073795</c:v>
                </c:pt>
                <c:pt idx="57">
                  <c:v>5.5609298072090629</c:v>
                </c:pt>
                <c:pt idx="58">
                  <c:v>5.5576221299650674</c:v>
                </c:pt>
                <c:pt idx="59">
                  <c:v>5.5549139707392579</c:v>
                </c:pt>
                <c:pt idx="60">
                  <c:v>5.5521849144485556</c:v>
                </c:pt>
                <c:pt idx="61">
                  <c:v>5.5511388287784955</c:v>
                </c:pt>
                <c:pt idx="62">
                  <c:v>5.5503001870159494</c:v>
                </c:pt>
                <c:pt idx="63">
                  <c:v>5.5476095016575107</c:v>
                </c:pt>
                <c:pt idx="64">
                  <c:v>5.5473852856379438</c:v>
                </c:pt>
                <c:pt idx="65">
                  <c:v>5.5447179716643618</c:v>
                </c:pt>
                <c:pt idx="66">
                  <c:v>5.5422043034245387</c:v>
                </c:pt>
                <c:pt idx="67">
                  <c:v>5.5413919343614264</c:v>
                </c:pt>
                <c:pt idx="68">
                  <c:v>5.5423939016006178</c:v>
                </c:pt>
                <c:pt idx="69">
                  <c:v>5.541155354655567</c:v>
                </c:pt>
                <c:pt idx="70">
                  <c:v>5.5380398865534293</c:v>
                </c:pt>
                <c:pt idx="71">
                  <c:v>5.5359629675390041</c:v>
                </c:pt>
                <c:pt idx="72">
                  <c:v>5.5407249698967433</c:v>
                </c:pt>
                <c:pt idx="73">
                  <c:v>5.5392638666002734</c:v>
                </c:pt>
                <c:pt idx="74">
                  <c:v>5.5347125941956739</c:v>
                </c:pt>
                <c:pt idx="75">
                  <c:v>5.5367513063073091</c:v>
                </c:pt>
                <c:pt idx="76">
                  <c:v>5.5371789521633739</c:v>
                </c:pt>
                <c:pt idx="77">
                  <c:v>5.5350778339544471</c:v>
                </c:pt>
                <c:pt idx="78">
                  <c:v>5.5402641334977902</c:v>
                </c:pt>
                <c:pt idx="79">
                  <c:v>5.534267306373402</c:v>
                </c:pt>
                <c:pt idx="80">
                  <c:v>5.5344774492075235</c:v>
                </c:pt>
                <c:pt idx="81">
                  <c:v>5.5382504921539617</c:v>
                </c:pt>
                <c:pt idx="82">
                  <c:v>5.5382536257418247</c:v>
                </c:pt>
                <c:pt idx="83">
                  <c:v>5.5409331164080315</c:v>
                </c:pt>
                <c:pt idx="84">
                  <c:v>5.5411008306972835</c:v>
                </c:pt>
                <c:pt idx="85">
                  <c:v>5.5384508634391798</c:v>
                </c:pt>
                <c:pt idx="86">
                  <c:v>5.5376438929801699</c:v>
                </c:pt>
                <c:pt idx="87">
                  <c:v>5.5409526315629831</c:v>
                </c:pt>
                <c:pt idx="88">
                  <c:v>5.5422348575959486</c:v>
                </c:pt>
                <c:pt idx="89">
                  <c:v>5.5482252827686773</c:v>
                </c:pt>
                <c:pt idx="90">
                  <c:v>5.542432036743107</c:v>
                </c:pt>
                <c:pt idx="91">
                  <c:v>5.5401030456063713</c:v>
                </c:pt>
                <c:pt idx="92">
                  <c:v>5.5326585489794269</c:v>
                </c:pt>
                <c:pt idx="93">
                  <c:v>5.5362043597141115</c:v>
                </c:pt>
                <c:pt idx="94">
                  <c:v>5.5396941201175682</c:v>
                </c:pt>
                <c:pt idx="95">
                  <c:v>5.5402922811920599</c:v>
                </c:pt>
                <c:pt idx="96">
                  <c:v>5.5351287544233898</c:v>
                </c:pt>
                <c:pt idx="97">
                  <c:v>5.5363604075417276</c:v>
                </c:pt>
                <c:pt idx="98">
                  <c:v>5.5300904595865417</c:v>
                </c:pt>
                <c:pt idx="99">
                  <c:v>5.5290152188431403</c:v>
                </c:pt>
                <c:pt idx="100">
                  <c:v>5.5188773275921692</c:v>
                </c:pt>
                <c:pt idx="101">
                  <c:v>5.520922702096887</c:v>
                </c:pt>
                <c:pt idx="102">
                  <c:v>5.5173483704253599</c:v>
                </c:pt>
                <c:pt idx="103">
                  <c:v>5.5061003179964105</c:v>
                </c:pt>
                <c:pt idx="104">
                  <c:v>5.4981925550886031</c:v>
                </c:pt>
                <c:pt idx="105">
                  <c:v>5.4865208544036301</c:v>
                </c:pt>
                <c:pt idx="106">
                  <c:v>5.4783714395608412</c:v>
                </c:pt>
                <c:pt idx="107">
                  <c:v>5.4626906672105591</c:v>
                </c:pt>
                <c:pt idx="108">
                  <c:v>5.4445565088876613</c:v>
                </c:pt>
                <c:pt idx="109">
                  <c:v>5.4226859006228274</c:v>
                </c:pt>
                <c:pt idx="110">
                  <c:v>5.4014187490857237</c:v>
                </c:pt>
                <c:pt idx="111">
                  <c:v>5.3763655720767369</c:v>
                </c:pt>
                <c:pt idx="112">
                  <c:v>5.3475439130691536</c:v>
                </c:pt>
                <c:pt idx="113">
                  <c:v>5.3120937645538149</c:v>
                </c:pt>
                <c:pt idx="114">
                  <c:v>5.2724765375066545</c:v>
                </c:pt>
                <c:pt idx="115">
                  <c:v>5.2313468532192653</c:v>
                </c:pt>
                <c:pt idx="116">
                  <c:v>5.1758926093076711</c:v>
                </c:pt>
                <c:pt idx="117">
                  <c:v>5.12060014823959</c:v>
                </c:pt>
                <c:pt idx="118">
                  <c:v>5.0551433718670928</c:v>
                </c:pt>
                <c:pt idx="119">
                  <c:v>4.9881024102084739</c:v>
                </c:pt>
                <c:pt idx="120">
                  <c:v>4.9269140928513018</c:v>
                </c:pt>
                <c:pt idx="121">
                  <c:v>4.8581762977039489</c:v>
                </c:pt>
                <c:pt idx="122">
                  <c:v>4.760688196064959</c:v>
                </c:pt>
                <c:pt idx="123">
                  <c:v>4.6694759773190118</c:v>
                </c:pt>
                <c:pt idx="124">
                  <c:v>4.5413648643365443</c:v>
                </c:pt>
                <c:pt idx="125">
                  <c:v>4.4453943173436432</c:v>
                </c:pt>
                <c:pt idx="126">
                  <c:v>4.3364557973490836</c:v>
                </c:pt>
                <c:pt idx="127">
                  <c:v>4.24551836110893</c:v>
                </c:pt>
                <c:pt idx="128">
                  <c:v>4.1436969615718198</c:v>
                </c:pt>
                <c:pt idx="129">
                  <c:v>4.0181237478249328</c:v>
                </c:pt>
                <c:pt idx="130">
                  <c:v>3.9132217216985512</c:v>
                </c:pt>
                <c:pt idx="131">
                  <c:v>3.8236481247589</c:v>
                </c:pt>
                <c:pt idx="132">
                  <c:v>3.7263533490219656</c:v>
                </c:pt>
                <c:pt idx="133">
                  <c:v>3.629029681687586</c:v>
                </c:pt>
                <c:pt idx="134">
                  <c:v>3.5373207540253602</c:v>
                </c:pt>
                <c:pt idx="135">
                  <c:v>3.4422270878414589</c:v>
                </c:pt>
                <c:pt idx="136">
                  <c:v>3.3586832707019689</c:v>
                </c:pt>
                <c:pt idx="137">
                  <c:v>3.2685115861616536</c:v>
                </c:pt>
                <c:pt idx="138">
                  <c:v>3.1897368877628827</c:v>
                </c:pt>
                <c:pt idx="139">
                  <c:v>3.1068504125375784</c:v>
                </c:pt>
                <c:pt idx="140">
                  <c:v>3.0300860750137559</c:v>
                </c:pt>
                <c:pt idx="141">
                  <c:v>2.9644551293742887</c:v>
                </c:pt>
                <c:pt idx="142">
                  <c:v>2.9007312828053728</c:v>
                </c:pt>
                <c:pt idx="143">
                  <c:v>2.8410450167252743</c:v>
                </c:pt>
                <c:pt idx="144">
                  <c:v>2.7811188402284146</c:v>
                </c:pt>
                <c:pt idx="145">
                  <c:v>2.717008100497369</c:v>
                </c:pt>
                <c:pt idx="146">
                  <c:v>2.6608337475100745</c:v>
                </c:pt>
                <c:pt idx="147">
                  <c:v>2.604697874781567</c:v>
                </c:pt>
                <c:pt idx="148">
                  <c:v>2.555184846703991</c:v>
                </c:pt>
                <c:pt idx="149">
                  <c:v>2.5089125914959221</c:v>
                </c:pt>
                <c:pt idx="150">
                  <c:v>2.4649497238314586</c:v>
                </c:pt>
                <c:pt idx="151">
                  <c:v>2.4201796886416029</c:v>
                </c:pt>
                <c:pt idx="152">
                  <c:v>2.3775692674657778</c:v>
                </c:pt>
                <c:pt idx="153">
                  <c:v>2.341382533307772</c:v>
                </c:pt>
                <c:pt idx="154">
                  <c:v>2.3102649268345625</c:v>
                </c:pt>
                <c:pt idx="155">
                  <c:v>2.2779613434310715</c:v>
                </c:pt>
                <c:pt idx="156">
                  <c:v>2.2444273899606859</c:v>
                </c:pt>
                <c:pt idx="157">
                  <c:v>2.2130168399176755</c:v>
                </c:pt>
                <c:pt idx="158">
                  <c:v>2.1839991430833816</c:v>
                </c:pt>
                <c:pt idx="159">
                  <c:v>2.1538704476118826</c:v>
                </c:pt>
                <c:pt idx="160">
                  <c:v>2.1286488682328102</c:v>
                </c:pt>
                <c:pt idx="161">
                  <c:v>2.0992046387384322</c:v>
                </c:pt>
                <c:pt idx="162">
                  <c:v>2.0721661222399748</c:v>
                </c:pt>
                <c:pt idx="163">
                  <c:v>2.0478206505012788</c:v>
                </c:pt>
                <c:pt idx="164">
                  <c:v>2.0245025573464606</c:v>
                </c:pt>
                <c:pt idx="165">
                  <c:v>2.0045113072812675</c:v>
                </c:pt>
                <c:pt idx="166">
                  <c:v>1.9840830744909463</c:v>
                </c:pt>
                <c:pt idx="167">
                  <c:v>1.9598979857491143</c:v>
                </c:pt>
                <c:pt idx="168">
                  <c:v>1.9384937765865788</c:v>
                </c:pt>
                <c:pt idx="169">
                  <c:v>1.9163499045870342</c:v>
                </c:pt>
                <c:pt idx="170">
                  <c:v>1.8965207937735904</c:v>
                </c:pt>
                <c:pt idx="171">
                  <c:v>1.8756990035120706</c:v>
                </c:pt>
                <c:pt idx="172">
                  <c:v>1.8557379353339685</c:v>
                </c:pt>
                <c:pt idx="173">
                  <c:v>1.8353445033044005</c:v>
                </c:pt>
                <c:pt idx="174">
                  <c:v>1.8144831107564745</c:v>
                </c:pt>
                <c:pt idx="175">
                  <c:v>1.7942322807857787</c:v>
                </c:pt>
                <c:pt idx="176">
                  <c:v>1.7715895275238849</c:v>
                </c:pt>
                <c:pt idx="177">
                  <c:v>1.7515840564607801</c:v>
                </c:pt>
                <c:pt idx="178">
                  <c:v>1.7340426827039335</c:v>
                </c:pt>
                <c:pt idx="179">
                  <c:v>1.7149836716705045</c:v>
                </c:pt>
                <c:pt idx="180">
                  <c:v>1.6914769449182465</c:v>
                </c:pt>
                <c:pt idx="181">
                  <c:v>1.6687586633644214</c:v>
                </c:pt>
                <c:pt idx="182">
                  <c:v>1.646242019632439</c:v>
                </c:pt>
                <c:pt idx="183">
                  <c:v>1.6247522566143684</c:v>
                </c:pt>
                <c:pt idx="184">
                  <c:v>1.6007888235443273</c:v>
                </c:pt>
                <c:pt idx="185">
                  <c:v>1.5790508678786503</c:v>
                </c:pt>
                <c:pt idx="186">
                  <c:v>1.5532277906026195</c:v>
                </c:pt>
                <c:pt idx="187">
                  <c:v>1.528369920722003</c:v>
                </c:pt>
                <c:pt idx="188">
                  <c:v>1.5019559093426225</c:v>
                </c:pt>
                <c:pt idx="189">
                  <c:v>1.4774887031709913</c:v>
                </c:pt>
                <c:pt idx="190">
                  <c:v>1.4503102796866334</c:v>
                </c:pt>
                <c:pt idx="191">
                  <c:v>1.4229097142556451</c:v>
                </c:pt>
                <c:pt idx="192">
                  <c:v>1.3978832575961218</c:v>
                </c:pt>
                <c:pt idx="193">
                  <c:v>1.3757769282287782</c:v>
                </c:pt>
                <c:pt idx="194">
                  <c:v>1.3538663470270487</c:v>
                </c:pt>
                <c:pt idx="195">
                  <c:v>1.3336279383222063</c:v>
                </c:pt>
                <c:pt idx="196">
                  <c:v>1.3081627654713757</c:v>
                </c:pt>
                <c:pt idx="197">
                  <c:v>1.281779857502755</c:v>
                </c:pt>
                <c:pt idx="198">
                  <c:v>1.2557516534284454</c:v>
                </c:pt>
                <c:pt idx="199">
                  <c:v>1.2344194694622432</c:v>
                </c:pt>
                <c:pt idx="200">
                  <c:v>1.219205671938506</c:v>
                </c:pt>
                <c:pt idx="201">
                  <c:v>1.2055747130980186</c:v>
                </c:pt>
                <c:pt idx="202">
                  <c:v>1.18746500740655</c:v>
                </c:pt>
                <c:pt idx="203">
                  <c:v>1.1699061473675683</c:v>
                </c:pt>
                <c:pt idx="204">
                  <c:v>1.1486310363950938</c:v>
                </c:pt>
                <c:pt idx="205">
                  <c:v>1.132962036585347</c:v>
                </c:pt>
                <c:pt idx="206">
                  <c:v>1.1173415039015289</c:v>
                </c:pt>
                <c:pt idx="207">
                  <c:v>1.1025652971861453</c:v>
                </c:pt>
                <c:pt idx="208">
                  <c:v>1.08901500079154</c:v>
                </c:pt>
                <c:pt idx="209">
                  <c:v>1.0758093821088215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8-474E-A85C-E55D153D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64408"/>
        <c:axId val="229564736"/>
      </c:scatterChart>
      <c:scatterChart>
        <c:scatterStyle val="lineMarker"/>
        <c:varyColors val="0"/>
        <c:ser>
          <c:idx val="2"/>
          <c:order val="2"/>
          <c:tx>
            <c:v>Static Displacement @ 1.0Hz</c:v>
          </c:tx>
          <c:marker>
            <c:symbol val="triang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10"/>
                <c:pt idx="0">
                  <c:v>-77.699996948242188</c:v>
                </c:pt>
                <c:pt idx="1">
                  <c:v>-76.5</c:v>
                </c:pt>
                <c:pt idx="2">
                  <c:v>-75.099998474121094</c:v>
                </c:pt>
                <c:pt idx="3">
                  <c:v>-74</c:v>
                </c:pt>
                <c:pt idx="4">
                  <c:v>-72.800003051757813</c:v>
                </c:pt>
                <c:pt idx="5">
                  <c:v>-71.900001525878906</c:v>
                </c:pt>
                <c:pt idx="6">
                  <c:v>-70.800003051757813</c:v>
                </c:pt>
                <c:pt idx="7">
                  <c:v>-69.800003051757813</c:v>
                </c:pt>
                <c:pt idx="8">
                  <c:v>-68.900001525878906</c:v>
                </c:pt>
                <c:pt idx="9">
                  <c:v>-67.800003051757813</c:v>
                </c:pt>
                <c:pt idx="10">
                  <c:v>-66.800003051757813</c:v>
                </c:pt>
                <c:pt idx="11">
                  <c:v>-65.800003051757813</c:v>
                </c:pt>
                <c:pt idx="12">
                  <c:v>-64.900001525878906</c:v>
                </c:pt>
                <c:pt idx="13">
                  <c:v>-64</c:v>
                </c:pt>
                <c:pt idx="14">
                  <c:v>-63.299999237060547</c:v>
                </c:pt>
                <c:pt idx="15">
                  <c:v>-62.400001525878906</c:v>
                </c:pt>
                <c:pt idx="16">
                  <c:v>-61.700000762939453</c:v>
                </c:pt>
                <c:pt idx="17">
                  <c:v>-60.900001525878906</c:v>
                </c:pt>
                <c:pt idx="18">
                  <c:v>-60</c:v>
                </c:pt>
                <c:pt idx="19">
                  <c:v>-59.299999237060547</c:v>
                </c:pt>
                <c:pt idx="20">
                  <c:v>-58.5</c:v>
                </c:pt>
                <c:pt idx="21">
                  <c:v>-57.799999237060547</c:v>
                </c:pt>
                <c:pt idx="22">
                  <c:v>-57</c:v>
                </c:pt>
                <c:pt idx="23">
                  <c:v>-56.5</c:v>
                </c:pt>
                <c:pt idx="24">
                  <c:v>-55.700000762939453</c:v>
                </c:pt>
                <c:pt idx="25">
                  <c:v>-55.099998474121094</c:v>
                </c:pt>
                <c:pt idx="26">
                  <c:v>-54.5</c:v>
                </c:pt>
                <c:pt idx="27">
                  <c:v>-53.799999237060547</c:v>
                </c:pt>
                <c:pt idx="28">
                  <c:v>-53.200000762939453</c:v>
                </c:pt>
                <c:pt idx="29">
                  <c:v>-52.599998474121094</c:v>
                </c:pt>
                <c:pt idx="30">
                  <c:v>-51.900001525878906</c:v>
                </c:pt>
                <c:pt idx="31">
                  <c:v>-51.400001525878906</c:v>
                </c:pt>
                <c:pt idx="32">
                  <c:v>-50.700000762939453</c:v>
                </c:pt>
                <c:pt idx="33">
                  <c:v>-50.099998474121094</c:v>
                </c:pt>
                <c:pt idx="34">
                  <c:v>-49.5</c:v>
                </c:pt>
                <c:pt idx="35">
                  <c:v>-48.900001525878906</c:v>
                </c:pt>
                <c:pt idx="36">
                  <c:v>-48.299999237060547</c:v>
                </c:pt>
                <c:pt idx="37">
                  <c:v>-47.799999237060547</c:v>
                </c:pt>
                <c:pt idx="38">
                  <c:v>-47.200000762939453</c:v>
                </c:pt>
                <c:pt idx="39">
                  <c:v>-46.599998474121094</c:v>
                </c:pt>
                <c:pt idx="40">
                  <c:v>-46</c:v>
                </c:pt>
                <c:pt idx="41">
                  <c:v>-45.400001525878906</c:v>
                </c:pt>
                <c:pt idx="42">
                  <c:v>-45.099998474121094</c:v>
                </c:pt>
                <c:pt idx="43">
                  <c:v>-44.599998474121094</c:v>
                </c:pt>
                <c:pt idx="44">
                  <c:v>-44.099998474121094</c:v>
                </c:pt>
                <c:pt idx="45">
                  <c:v>-43.700000762939453</c:v>
                </c:pt>
                <c:pt idx="46">
                  <c:v>-43.200000762939453</c:v>
                </c:pt>
                <c:pt idx="47">
                  <c:v>-42.799999237060547</c:v>
                </c:pt>
                <c:pt idx="48">
                  <c:v>-42.200000762939453</c:v>
                </c:pt>
                <c:pt idx="49">
                  <c:v>-41.799999237060547</c:v>
                </c:pt>
                <c:pt idx="50">
                  <c:v>-41.299999237060547</c:v>
                </c:pt>
                <c:pt idx="51">
                  <c:v>-40.700000762939453</c:v>
                </c:pt>
                <c:pt idx="52">
                  <c:v>-40.299999237060547</c:v>
                </c:pt>
                <c:pt idx="53">
                  <c:v>-39.799999237060547</c:v>
                </c:pt>
                <c:pt idx="54">
                  <c:v>-39.299999237060547</c:v>
                </c:pt>
                <c:pt idx="55">
                  <c:v>-38.900001525878906</c:v>
                </c:pt>
                <c:pt idx="56">
                  <c:v>-38.599998474121094</c:v>
                </c:pt>
                <c:pt idx="57">
                  <c:v>-38.099998474121094</c:v>
                </c:pt>
                <c:pt idx="58">
                  <c:v>-37.700000762939453</c:v>
                </c:pt>
                <c:pt idx="59">
                  <c:v>-37.299999237060547</c:v>
                </c:pt>
                <c:pt idx="60">
                  <c:v>-36.900001525878906</c:v>
                </c:pt>
                <c:pt idx="61">
                  <c:v>-36.400001525878906</c:v>
                </c:pt>
                <c:pt idx="62">
                  <c:v>-36</c:v>
                </c:pt>
                <c:pt idx="63">
                  <c:v>-35.5</c:v>
                </c:pt>
                <c:pt idx="64">
                  <c:v>-35.200000762939453</c:v>
                </c:pt>
                <c:pt idx="65">
                  <c:v>-34.799999237060547</c:v>
                </c:pt>
                <c:pt idx="66">
                  <c:v>-34.400001525878906</c:v>
                </c:pt>
                <c:pt idx="67">
                  <c:v>-33.900001525878906</c:v>
                </c:pt>
                <c:pt idx="68">
                  <c:v>-33.599998474121094</c:v>
                </c:pt>
                <c:pt idx="69">
                  <c:v>-33.200000762939453</c:v>
                </c:pt>
                <c:pt idx="70">
                  <c:v>-32.900001525878906</c:v>
                </c:pt>
                <c:pt idx="71">
                  <c:v>-32.5</c:v>
                </c:pt>
                <c:pt idx="72">
                  <c:v>-32.200000762939453</c:v>
                </c:pt>
                <c:pt idx="73">
                  <c:v>-31.799999237060547</c:v>
                </c:pt>
                <c:pt idx="74">
                  <c:v>-31.5</c:v>
                </c:pt>
                <c:pt idx="75">
                  <c:v>-31.100000381469727</c:v>
                </c:pt>
                <c:pt idx="76">
                  <c:v>-30.700000762939453</c:v>
                </c:pt>
                <c:pt idx="77">
                  <c:v>-30.299999237060547</c:v>
                </c:pt>
                <c:pt idx="78">
                  <c:v>-29.899999618530273</c:v>
                </c:pt>
                <c:pt idx="79">
                  <c:v>-29.600000381469727</c:v>
                </c:pt>
                <c:pt idx="80">
                  <c:v>-29.399999618530273</c:v>
                </c:pt>
                <c:pt idx="81">
                  <c:v>-28.799999237060547</c:v>
                </c:pt>
                <c:pt idx="82">
                  <c:v>-27.600000381469727</c:v>
                </c:pt>
                <c:pt idx="83">
                  <c:v>-25.899999618530273</c:v>
                </c:pt>
                <c:pt idx="84">
                  <c:v>-24.299999237060547</c:v>
                </c:pt>
                <c:pt idx="85">
                  <c:v>-23</c:v>
                </c:pt>
                <c:pt idx="86">
                  <c:v>-22.100000381469727</c:v>
                </c:pt>
                <c:pt idx="87">
                  <c:v>-21.799999237060547</c:v>
                </c:pt>
                <c:pt idx="88">
                  <c:v>-21.200000762939453</c:v>
                </c:pt>
                <c:pt idx="89">
                  <c:v>-20.100000381469727</c:v>
                </c:pt>
                <c:pt idx="90">
                  <c:v>-18.5</c:v>
                </c:pt>
                <c:pt idx="91">
                  <c:v>-17.100000381469727</c:v>
                </c:pt>
                <c:pt idx="92">
                  <c:v>-16.299999237060547</c:v>
                </c:pt>
                <c:pt idx="93">
                  <c:v>-15.699999809265137</c:v>
                </c:pt>
                <c:pt idx="94">
                  <c:v>-15.100000381469727</c:v>
                </c:pt>
                <c:pt idx="95">
                  <c:v>-14.100000381469727</c:v>
                </c:pt>
                <c:pt idx="96">
                  <c:v>-13</c:v>
                </c:pt>
                <c:pt idx="97">
                  <c:v>-11.699999809265137</c:v>
                </c:pt>
                <c:pt idx="98">
                  <c:v>-10.699999809265137</c:v>
                </c:pt>
                <c:pt idx="99">
                  <c:v>-10</c:v>
                </c:pt>
                <c:pt idx="100">
                  <c:v>-9.3999996185302734</c:v>
                </c:pt>
                <c:pt idx="101">
                  <c:v>-8.6999998092651367</c:v>
                </c:pt>
                <c:pt idx="102">
                  <c:v>-7.6999998092651367</c:v>
                </c:pt>
                <c:pt idx="103">
                  <c:v>-6.8000001907348633</c:v>
                </c:pt>
                <c:pt idx="104">
                  <c:v>-6</c:v>
                </c:pt>
                <c:pt idx="105">
                  <c:v>-5.3000001907348633</c:v>
                </c:pt>
                <c:pt idx="106">
                  <c:v>-4.5999999046325684</c:v>
                </c:pt>
                <c:pt idx="107">
                  <c:v>-3.5999999046325684</c:v>
                </c:pt>
                <c:pt idx="108">
                  <c:v>-2.7999999523162842</c:v>
                </c:pt>
                <c:pt idx="109">
                  <c:v>-1.8999999761581421</c:v>
                </c:pt>
                <c:pt idx="110">
                  <c:v>-1.2000000476837158</c:v>
                </c:pt>
                <c:pt idx="111">
                  <c:v>-0.40000000596046448</c:v>
                </c:pt>
                <c:pt idx="112">
                  <c:v>0.40000000596046448</c:v>
                </c:pt>
                <c:pt idx="113">
                  <c:v>1.2000000476837158</c:v>
                </c:pt>
                <c:pt idx="114">
                  <c:v>1.7999999523162842</c:v>
                </c:pt>
                <c:pt idx="115">
                  <c:v>2.5</c:v>
                </c:pt>
                <c:pt idx="116">
                  <c:v>3.2999999523162842</c:v>
                </c:pt>
                <c:pt idx="117">
                  <c:v>4.0999999046325684</c:v>
                </c:pt>
                <c:pt idx="118">
                  <c:v>4.8000001907348633</c:v>
                </c:pt>
                <c:pt idx="119">
                  <c:v>5.4000000953674316</c:v>
                </c:pt>
                <c:pt idx="120">
                  <c:v>6</c:v>
                </c:pt>
                <c:pt idx="121">
                  <c:v>6.6999998092651367</c:v>
                </c:pt>
                <c:pt idx="122">
                  <c:v>7.4000000953674316</c:v>
                </c:pt>
                <c:pt idx="123">
                  <c:v>8.1999998092651367</c:v>
                </c:pt>
                <c:pt idx="124">
                  <c:v>9.1000003814697266</c:v>
                </c:pt>
                <c:pt idx="125">
                  <c:v>9.8000001907348633</c:v>
                </c:pt>
                <c:pt idx="126">
                  <c:v>10.5</c:v>
                </c:pt>
                <c:pt idx="127">
                  <c:v>11.199999809265137</c:v>
                </c:pt>
                <c:pt idx="128">
                  <c:v>11.899999618530273</c:v>
                </c:pt>
                <c:pt idx="129">
                  <c:v>12.699999809265137</c:v>
                </c:pt>
                <c:pt idx="130">
                  <c:v>13.300000190734863</c:v>
                </c:pt>
                <c:pt idx="131">
                  <c:v>14.100000381469727</c:v>
                </c:pt>
                <c:pt idx="132">
                  <c:v>14.800000190734863</c:v>
                </c:pt>
                <c:pt idx="133">
                  <c:v>15.5</c:v>
                </c:pt>
                <c:pt idx="134">
                  <c:v>16.200000762939453</c:v>
                </c:pt>
                <c:pt idx="135">
                  <c:v>16.799999237060547</c:v>
                </c:pt>
                <c:pt idx="136">
                  <c:v>17.5</c:v>
                </c:pt>
                <c:pt idx="137">
                  <c:v>18.200000762939453</c:v>
                </c:pt>
                <c:pt idx="138">
                  <c:v>18.899999618530273</c:v>
                </c:pt>
                <c:pt idx="139">
                  <c:v>19.600000381469727</c:v>
                </c:pt>
                <c:pt idx="140">
                  <c:v>20.399999618530273</c:v>
                </c:pt>
                <c:pt idx="141">
                  <c:v>21.100000381469727</c:v>
                </c:pt>
                <c:pt idx="142">
                  <c:v>21.700000762939453</c:v>
                </c:pt>
                <c:pt idx="143">
                  <c:v>22.299999237060547</c:v>
                </c:pt>
                <c:pt idx="144">
                  <c:v>23</c:v>
                </c:pt>
                <c:pt idx="145">
                  <c:v>23.799999237060547</c:v>
                </c:pt>
                <c:pt idx="146">
                  <c:v>24.5</c:v>
                </c:pt>
                <c:pt idx="147">
                  <c:v>25.399999618530273</c:v>
                </c:pt>
                <c:pt idx="148">
                  <c:v>26</c:v>
                </c:pt>
                <c:pt idx="149">
                  <c:v>26.700000762939453</c:v>
                </c:pt>
                <c:pt idx="150">
                  <c:v>27.399999618530273</c:v>
                </c:pt>
                <c:pt idx="151">
                  <c:v>28.200000762939453</c:v>
                </c:pt>
                <c:pt idx="152">
                  <c:v>28.899999618530273</c:v>
                </c:pt>
                <c:pt idx="153">
                  <c:v>29.600000381469727</c:v>
                </c:pt>
                <c:pt idx="154">
                  <c:v>30.299999237060547</c:v>
                </c:pt>
                <c:pt idx="155">
                  <c:v>30.899999618530273</c:v>
                </c:pt>
                <c:pt idx="156">
                  <c:v>31.600000381469727</c:v>
                </c:pt>
                <c:pt idx="157">
                  <c:v>32.099998474121094</c:v>
                </c:pt>
                <c:pt idx="158">
                  <c:v>33</c:v>
                </c:pt>
                <c:pt idx="159">
                  <c:v>33.599998474121094</c:v>
                </c:pt>
                <c:pt idx="160">
                  <c:v>34.200000762939453</c:v>
                </c:pt>
                <c:pt idx="161">
                  <c:v>35.099998474121094</c:v>
                </c:pt>
                <c:pt idx="162">
                  <c:v>35.900001525878906</c:v>
                </c:pt>
                <c:pt idx="163">
                  <c:v>36.599998474121094</c:v>
                </c:pt>
                <c:pt idx="164">
                  <c:v>37.299999237060547</c:v>
                </c:pt>
                <c:pt idx="165">
                  <c:v>37.700000762939453</c:v>
                </c:pt>
                <c:pt idx="166">
                  <c:v>38.299999237060547</c:v>
                </c:pt>
                <c:pt idx="167">
                  <c:v>39.299999237060547</c:v>
                </c:pt>
                <c:pt idx="168">
                  <c:v>39.900001525878906</c:v>
                </c:pt>
                <c:pt idx="169">
                  <c:v>40.799999237060547</c:v>
                </c:pt>
                <c:pt idx="170">
                  <c:v>41.5</c:v>
                </c:pt>
                <c:pt idx="171">
                  <c:v>42.099998474121094</c:v>
                </c:pt>
                <c:pt idx="172">
                  <c:v>42.799999237060547</c:v>
                </c:pt>
                <c:pt idx="173">
                  <c:v>43.5</c:v>
                </c:pt>
                <c:pt idx="174">
                  <c:v>44.299999237060547</c:v>
                </c:pt>
                <c:pt idx="175">
                  <c:v>44.900001525878906</c:v>
                </c:pt>
                <c:pt idx="176">
                  <c:v>45.700000762939453</c:v>
                </c:pt>
                <c:pt idx="177">
                  <c:v>46.299999237060547</c:v>
                </c:pt>
                <c:pt idx="178">
                  <c:v>46.900001525878906</c:v>
                </c:pt>
                <c:pt idx="179">
                  <c:v>47.599998474121094</c:v>
                </c:pt>
                <c:pt idx="180">
                  <c:v>48.400001525878906</c:v>
                </c:pt>
                <c:pt idx="181">
                  <c:v>49</c:v>
                </c:pt>
                <c:pt idx="182">
                  <c:v>49.700000762939453</c:v>
                </c:pt>
                <c:pt idx="183">
                  <c:v>50.299999237060547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52.400001525878906</c:v>
                </c:pt>
                <c:pt idx="187">
                  <c:v>53.099998474121094</c:v>
                </c:pt>
                <c:pt idx="188">
                  <c:v>53.799999237060547</c:v>
                </c:pt>
                <c:pt idx="189">
                  <c:v>54.599998474121094</c:v>
                </c:pt>
                <c:pt idx="190">
                  <c:v>55.400001525878906</c:v>
                </c:pt>
                <c:pt idx="191">
                  <c:v>56</c:v>
                </c:pt>
                <c:pt idx="192">
                  <c:v>56.799999237060547</c:v>
                </c:pt>
                <c:pt idx="193">
                  <c:v>57.299999237060547</c:v>
                </c:pt>
                <c:pt idx="194">
                  <c:v>57.900001525878906</c:v>
                </c:pt>
                <c:pt idx="195">
                  <c:v>58.599998474121094</c:v>
                </c:pt>
                <c:pt idx="196">
                  <c:v>59.5</c:v>
                </c:pt>
                <c:pt idx="197">
                  <c:v>60.299999237060547</c:v>
                </c:pt>
                <c:pt idx="198">
                  <c:v>61.200000762939453</c:v>
                </c:pt>
                <c:pt idx="199">
                  <c:v>61.700000762939453</c:v>
                </c:pt>
                <c:pt idx="200">
                  <c:v>62.299999237060547</c:v>
                </c:pt>
                <c:pt idx="201">
                  <c:v>62.700000762939453</c:v>
                </c:pt>
                <c:pt idx="202">
                  <c:v>63.5</c:v>
                </c:pt>
                <c:pt idx="203">
                  <c:v>64.300003051757813</c:v>
                </c:pt>
                <c:pt idx="204">
                  <c:v>65.099998474121094</c:v>
                </c:pt>
                <c:pt idx="205">
                  <c:v>65.599998474121094</c:v>
                </c:pt>
                <c:pt idx="206">
                  <c:v>66.400001525878906</c:v>
                </c:pt>
                <c:pt idx="207">
                  <c:v>67.099998474121094</c:v>
                </c:pt>
                <c:pt idx="208">
                  <c:v>67.699996948242188</c:v>
                </c:pt>
                <c:pt idx="209">
                  <c:v>68.300003051757813</c:v>
                </c:pt>
              </c:numCache>
            </c:numRef>
          </c:xVal>
          <c:yVal>
            <c:numRef>
              <c:f>[0]!DataBlock_Static_20Displacement_1</c:f>
              <c:numCache>
                <c:formatCode>0.000</c:formatCode>
                <c:ptCount val="210"/>
                <c:pt idx="0">
                  <c:v>-0.1238615</c:v>
                </c:pt>
                <c:pt idx="1">
                  <c:v>-0.11348725</c:v>
                </c:pt>
                <c:pt idx="2">
                  <c:v>-0.109752</c:v>
                </c:pt>
                <c:pt idx="3">
                  <c:v>-0.10734299999999999</c:v>
                </c:pt>
                <c:pt idx="4">
                  <c:v>-0.105436</c:v>
                </c:pt>
                <c:pt idx="5">
                  <c:v>-0.1040025</c:v>
                </c:pt>
                <c:pt idx="6">
                  <c:v>-0.102468</c:v>
                </c:pt>
                <c:pt idx="7">
                  <c:v>-0.10120800000000001</c:v>
                </c:pt>
                <c:pt idx="8">
                  <c:v>-9.9796999999999997E-2</c:v>
                </c:pt>
                <c:pt idx="9">
                  <c:v>-9.8507999999999998E-2</c:v>
                </c:pt>
                <c:pt idx="10">
                  <c:v>-9.71635E-2</c:v>
                </c:pt>
                <c:pt idx="11">
                  <c:v>-9.6136250000000006E-2</c:v>
                </c:pt>
                <c:pt idx="12">
                  <c:v>-9.496375E-2</c:v>
                </c:pt>
                <c:pt idx="13">
                  <c:v>-9.3962000000000004E-2</c:v>
                </c:pt>
                <c:pt idx="14">
                  <c:v>-9.3162499999999995E-2</c:v>
                </c:pt>
                <c:pt idx="15">
                  <c:v>-9.2189750000000001E-2</c:v>
                </c:pt>
                <c:pt idx="16">
                  <c:v>-9.1425000000000006E-2</c:v>
                </c:pt>
                <c:pt idx="17">
                  <c:v>-9.0513499999999997E-2</c:v>
                </c:pt>
                <c:pt idx="18">
                  <c:v>-8.9663499999999993E-2</c:v>
                </c:pt>
                <c:pt idx="19">
                  <c:v>-8.8840749999999996E-2</c:v>
                </c:pt>
                <c:pt idx="20">
                  <c:v>-8.8117000000000001E-2</c:v>
                </c:pt>
                <c:pt idx="21">
                  <c:v>-8.74635E-2</c:v>
                </c:pt>
                <c:pt idx="22">
                  <c:v>-8.6723999999999996E-2</c:v>
                </c:pt>
                <c:pt idx="23">
                  <c:v>-8.6119000000000001E-2</c:v>
                </c:pt>
                <c:pt idx="24">
                  <c:v>-8.5460999999999995E-2</c:v>
                </c:pt>
                <c:pt idx="25">
                  <c:v>-8.4875000000000006E-2</c:v>
                </c:pt>
                <c:pt idx="26">
                  <c:v>-8.4297750000000005E-2</c:v>
                </c:pt>
                <c:pt idx="27">
                  <c:v>-8.3627999999999994E-2</c:v>
                </c:pt>
                <c:pt idx="28">
                  <c:v>-8.2942749999999996E-2</c:v>
                </c:pt>
                <c:pt idx="29">
                  <c:v>-8.2412250000000006E-2</c:v>
                </c:pt>
                <c:pt idx="30">
                  <c:v>-8.1802250000000007E-2</c:v>
                </c:pt>
                <c:pt idx="31">
                  <c:v>-8.1258750000000005E-2</c:v>
                </c:pt>
                <c:pt idx="32">
                  <c:v>-8.0630999999999994E-2</c:v>
                </c:pt>
                <c:pt idx="33">
                  <c:v>-8.0027000000000001E-2</c:v>
                </c:pt>
                <c:pt idx="34">
                  <c:v>-7.9509499999999997E-2</c:v>
                </c:pt>
                <c:pt idx="35">
                  <c:v>-7.8948500000000005E-2</c:v>
                </c:pt>
                <c:pt idx="36">
                  <c:v>-7.8415250000000006E-2</c:v>
                </c:pt>
                <c:pt idx="37">
                  <c:v>-7.7870999999999996E-2</c:v>
                </c:pt>
                <c:pt idx="38">
                  <c:v>-7.724425E-2</c:v>
                </c:pt>
                <c:pt idx="39">
                  <c:v>-7.6677750000000003E-2</c:v>
                </c:pt>
                <c:pt idx="40">
                  <c:v>-7.6101000000000002E-2</c:v>
                </c:pt>
                <c:pt idx="41">
                  <c:v>-7.5502E-2</c:v>
                </c:pt>
                <c:pt idx="42">
                  <c:v>-7.4946750000000006E-2</c:v>
                </c:pt>
                <c:pt idx="43">
                  <c:v>-7.4520749999999997E-2</c:v>
                </c:pt>
                <c:pt idx="44">
                  <c:v>-7.3966749999999998E-2</c:v>
                </c:pt>
                <c:pt idx="45">
                  <c:v>-7.3562500000000003E-2</c:v>
                </c:pt>
                <c:pt idx="46">
                  <c:v>-7.3102500000000001E-2</c:v>
                </c:pt>
                <c:pt idx="47">
                  <c:v>-7.2679750000000001E-2</c:v>
                </c:pt>
                <c:pt idx="48">
                  <c:v>-7.2194499999999995E-2</c:v>
                </c:pt>
                <c:pt idx="49">
                  <c:v>-7.1711499999999997E-2</c:v>
                </c:pt>
                <c:pt idx="50">
                  <c:v>-7.1216249999999995E-2</c:v>
                </c:pt>
                <c:pt idx="51">
                  <c:v>-7.0703500000000002E-2</c:v>
                </c:pt>
                <c:pt idx="52">
                  <c:v>-7.0212750000000004E-2</c:v>
                </c:pt>
                <c:pt idx="53">
                  <c:v>-6.9734500000000005E-2</c:v>
                </c:pt>
                <c:pt idx="54">
                  <c:v>-6.9290249999999998E-2</c:v>
                </c:pt>
                <c:pt idx="55">
                  <c:v>-6.8875500000000006E-2</c:v>
                </c:pt>
                <c:pt idx="56">
                  <c:v>-6.8458249999999998E-2</c:v>
                </c:pt>
                <c:pt idx="57">
                  <c:v>-6.8019250000000003E-2</c:v>
                </c:pt>
                <c:pt idx="58">
                  <c:v>-6.759975E-2</c:v>
                </c:pt>
                <c:pt idx="59">
                  <c:v>-6.7141000000000006E-2</c:v>
                </c:pt>
                <c:pt idx="60">
                  <c:v>-6.6683249999999999E-2</c:v>
                </c:pt>
                <c:pt idx="61">
                  <c:v>-6.6228250000000002E-2</c:v>
                </c:pt>
                <c:pt idx="62">
                  <c:v>-6.5790500000000002E-2</c:v>
                </c:pt>
                <c:pt idx="63">
                  <c:v>-6.5341750000000004E-2</c:v>
                </c:pt>
                <c:pt idx="64">
                  <c:v>-6.4912999999999998E-2</c:v>
                </c:pt>
                <c:pt idx="65">
                  <c:v>-6.4560999999999993E-2</c:v>
                </c:pt>
                <c:pt idx="66">
                  <c:v>-6.4113500000000004E-2</c:v>
                </c:pt>
                <c:pt idx="67">
                  <c:v>-6.3673999999999994E-2</c:v>
                </c:pt>
                <c:pt idx="68">
                  <c:v>-6.3331750000000006E-2</c:v>
                </c:pt>
                <c:pt idx="69">
                  <c:v>-6.2936249999999999E-2</c:v>
                </c:pt>
                <c:pt idx="70">
                  <c:v>-6.2590750000000001E-2</c:v>
                </c:pt>
                <c:pt idx="71">
                  <c:v>-6.2200999999999999E-2</c:v>
                </c:pt>
                <c:pt idx="72">
                  <c:v>-6.1803249999999997E-2</c:v>
                </c:pt>
                <c:pt idx="73">
                  <c:v>-6.1422749999999998E-2</c:v>
                </c:pt>
                <c:pt idx="74">
                  <c:v>-6.1081249999999997E-2</c:v>
                </c:pt>
                <c:pt idx="75">
                  <c:v>-6.0620250000000001E-2</c:v>
                </c:pt>
                <c:pt idx="76">
                  <c:v>-6.0191250000000002E-2</c:v>
                </c:pt>
                <c:pt idx="77">
                  <c:v>-5.9791999999999998E-2</c:v>
                </c:pt>
                <c:pt idx="78">
                  <c:v>-5.9421000000000002E-2</c:v>
                </c:pt>
                <c:pt idx="79">
                  <c:v>-5.9084749999999998E-2</c:v>
                </c:pt>
                <c:pt idx="80">
                  <c:v>-5.8692750000000002E-2</c:v>
                </c:pt>
                <c:pt idx="81">
                  <c:v>-5.7919749999999999E-2</c:v>
                </c:pt>
                <c:pt idx="82">
                  <c:v>-5.6655999999999998E-2</c:v>
                </c:pt>
                <c:pt idx="83">
                  <c:v>-5.5201750000000001E-2</c:v>
                </c:pt>
                <c:pt idx="84">
                  <c:v>-5.3958249999999999E-2</c:v>
                </c:pt>
                <c:pt idx="85">
                  <c:v>-5.3273000000000001E-2</c:v>
                </c:pt>
                <c:pt idx="86">
                  <c:v>-5.2905000000000001E-2</c:v>
                </c:pt>
                <c:pt idx="87">
                  <c:v>-5.2642000000000001E-2</c:v>
                </c:pt>
                <c:pt idx="88">
                  <c:v>-5.2049249999999998E-2</c:v>
                </c:pt>
                <c:pt idx="89">
                  <c:v>-5.0721500000000003E-2</c:v>
                </c:pt>
                <c:pt idx="90">
                  <c:v>-4.9333750000000003E-2</c:v>
                </c:pt>
                <c:pt idx="91">
                  <c:v>-4.8257000000000001E-2</c:v>
                </c:pt>
                <c:pt idx="92">
                  <c:v>-4.7754499999999998E-2</c:v>
                </c:pt>
                <c:pt idx="93">
                  <c:v>-4.7268499999999998E-2</c:v>
                </c:pt>
                <c:pt idx="94">
                  <c:v>-4.6550000000000001E-2</c:v>
                </c:pt>
                <c:pt idx="95">
                  <c:v>-4.5463499999999997E-2</c:v>
                </c:pt>
                <c:pt idx="96">
                  <c:v>-4.42665E-2</c:v>
                </c:pt>
                <c:pt idx="97">
                  <c:v>-4.3117250000000003E-2</c:v>
                </c:pt>
                <c:pt idx="98">
                  <c:v>-4.2154499999999998E-2</c:v>
                </c:pt>
                <c:pt idx="99">
                  <c:v>-4.15465E-2</c:v>
                </c:pt>
                <c:pt idx="100">
                  <c:v>-4.0829499999999998E-2</c:v>
                </c:pt>
                <c:pt idx="101">
                  <c:v>-4.001275E-2</c:v>
                </c:pt>
                <c:pt idx="102">
                  <c:v>-3.8906000000000003E-2</c:v>
                </c:pt>
                <c:pt idx="103">
                  <c:v>-3.7798499999999999E-2</c:v>
                </c:pt>
                <c:pt idx="104">
                  <c:v>-3.694675E-2</c:v>
                </c:pt>
                <c:pt idx="105">
                  <c:v>-3.6005750000000003E-2</c:v>
                </c:pt>
                <c:pt idx="106">
                  <c:v>-3.5083499999999997E-2</c:v>
                </c:pt>
                <c:pt idx="107">
                  <c:v>-3.3843749999999999E-2</c:v>
                </c:pt>
                <c:pt idx="108">
                  <c:v>-3.2786500000000003E-2</c:v>
                </c:pt>
                <c:pt idx="109">
                  <c:v>-3.1709000000000001E-2</c:v>
                </c:pt>
                <c:pt idx="110">
                  <c:v>-3.0595500000000001E-2</c:v>
                </c:pt>
                <c:pt idx="111">
                  <c:v>-2.9467E-2</c:v>
                </c:pt>
                <c:pt idx="112">
                  <c:v>-2.8241749999999999E-2</c:v>
                </c:pt>
                <c:pt idx="113">
                  <c:v>-2.7084500000000001E-2</c:v>
                </c:pt>
                <c:pt idx="114">
                  <c:v>-2.5863750000000001E-2</c:v>
                </c:pt>
                <c:pt idx="115">
                  <c:v>-2.456475E-2</c:v>
                </c:pt>
                <c:pt idx="116">
                  <c:v>-2.3355750000000002E-2</c:v>
                </c:pt>
                <c:pt idx="117">
                  <c:v>-2.195625E-2</c:v>
                </c:pt>
                <c:pt idx="118">
                  <c:v>-2.0774000000000001E-2</c:v>
                </c:pt>
                <c:pt idx="119">
                  <c:v>-1.96595E-2</c:v>
                </c:pt>
                <c:pt idx="120">
                  <c:v>-1.8426000000000001E-2</c:v>
                </c:pt>
                <c:pt idx="121">
                  <c:v>-1.70265E-2</c:v>
                </c:pt>
                <c:pt idx="122">
                  <c:v>-1.5624000000000001E-2</c:v>
                </c:pt>
                <c:pt idx="123">
                  <c:v>-1.4073499999999999E-2</c:v>
                </c:pt>
                <c:pt idx="124">
                  <c:v>-1.236725E-2</c:v>
                </c:pt>
                <c:pt idx="125">
                  <c:v>-1.089325E-2</c:v>
                </c:pt>
                <c:pt idx="126">
                  <c:v>-9.4500000000000001E-3</c:v>
                </c:pt>
                <c:pt idx="127">
                  <c:v>-8.0874999999999992E-3</c:v>
                </c:pt>
                <c:pt idx="128">
                  <c:v>-6.515E-3</c:v>
                </c:pt>
                <c:pt idx="129">
                  <c:v>-4.9282500000000003E-3</c:v>
                </c:pt>
                <c:pt idx="130">
                  <c:v>-3.5677500000000002E-3</c:v>
                </c:pt>
                <c:pt idx="131">
                  <c:v>-2.1097500000000001E-3</c:v>
                </c:pt>
                <c:pt idx="132">
                  <c:v>-6.2825000000000001E-4</c:v>
                </c:pt>
                <c:pt idx="133">
                  <c:v>7.94E-4</c:v>
                </c:pt>
                <c:pt idx="134">
                  <c:v>2.3327500000000002E-3</c:v>
                </c:pt>
                <c:pt idx="135">
                  <c:v>3.7372500000000001E-3</c:v>
                </c:pt>
                <c:pt idx="136">
                  <c:v>5.1277500000000004E-3</c:v>
                </c:pt>
                <c:pt idx="137">
                  <c:v>6.9414999999999998E-3</c:v>
                </c:pt>
                <c:pt idx="138">
                  <c:v>8.5164999999999998E-3</c:v>
                </c:pt>
                <c:pt idx="139">
                  <c:v>1.0186250000000001E-2</c:v>
                </c:pt>
                <c:pt idx="140">
                  <c:v>1.1584499999999999E-2</c:v>
                </c:pt>
                <c:pt idx="141">
                  <c:v>1.2990750000000001E-2</c:v>
                </c:pt>
                <c:pt idx="142">
                  <c:v>1.43725E-2</c:v>
                </c:pt>
                <c:pt idx="143">
                  <c:v>1.5598000000000001E-2</c:v>
                </c:pt>
                <c:pt idx="144">
                  <c:v>1.7298999999999998E-2</c:v>
                </c:pt>
                <c:pt idx="145">
                  <c:v>1.8974000000000001E-2</c:v>
                </c:pt>
                <c:pt idx="146">
                  <c:v>2.0414249999999998E-2</c:v>
                </c:pt>
                <c:pt idx="147">
                  <c:v>2.2232999999999999E-2</c:v>
                </c:pt>
                <c:pt idx="148">
                  <c:v>2.3603499999999999E-2</c:v>
                </c:pt>
                <c:pt idx="149">
                  <c:v>2.51025E-2</c:v>
                </c:pt>
                <c:pt idx="150">
                  <c:v>2.655325E-2</c:v>
                </c:pt>
                <c:pt idx="151">
                  <c:v>2.8123499999999999E-2</c:v>
                </c:pt>
                <c:pt idx="152">
                  <c:v>2.9451250000000002E-2</c:v>
                </c:pt>
                <c:pt idx="153">
                  <c:v>3.07055E-2</c:v>
                </c:pt>
                <c:pt idx="154">
                  <c:v>3.2058749999999997E-2</c:v>
                </c:pt>
                <c:pt idx="155">
                  <c:v>3.3458500000000002E-2</c:v>
                </c:pt>
                <c:pt idx="156">
                  <c:v>3.4758499999999998E-2</c:v>
                </c:pt>
                <c:pt idx="157">
                  <c:v>3.6177500000000001E-2</c:v>
                </c:pt>
                <c:pt idx="158">
                  <c:v>3.7679749999999998E-2</c:v>
                </c:pt>
                <c:pt idx="159">
                  <c:v>3.8951E-2</c:v>
                </c:pt>
                <c:pt idx="160">
                  <c:v>4.0413249999999998E-2</c:v>
                </c:pt>
                <c:pt idx="161">
                  <c:v>4.2123750000000001E-2</c:v>
                </c:pt>
                <c:pt idx="162">
                  <c:v>4.3450000000000003E-2</c:v>
                </c:pt>
                <c:pt idx="163">
                  <c:v>4.4699250000000003E-2</c:v>
                </c:pt>
                <c:pt idx="164">
                  <c:v>4.5964499999999998E-2</c:v>
                </c:pt>
                <c:pt idx="165">
                  <c:v>4.7154500000000002E-2</c:v>
                </c:pt>
                <c:pt idx="166">
                  <c:v>4.8701250000000001E-2</c:v>
                </c:pt>
                <c:pt idx="167">
                  <c:v>5.0526250000000002E-2</c:v>
                </c:pt>
                <c:pt idx="168">
                  <c:v>5.1954750000000001E-2</c:v>
                </c:pt>
                <c:pt idx="169">
                  <c:v>5.3676500000000002E-2</c:v>
                </c:pt>
                <c:pt idx="170">
                  <c:v>5.5108749999999998E-2</c:v>
                </c:pt>
                <c:pt idx="171">
                  <c:v>5.6673000000000001E-2</c:v>
                </c:pt>
                <c:pt idx="172">
                  <c:v>5.8144750000000002E-2</c:v>
                </c:pt>
                <c:pt idx="173">
                  <c:v>5.9628250000000001E-2</c:v>
                </c:pt>
                <c:pt idx="174">
                  <c:v>6.13345E-2</c:v>
                </c:pt>
                <c:pt idx="175">
                  <c:v>6.2947749999999997E-2</c:v>
                </c:pt>
                <c:pt idx="176">
                  <c:v>6.4475749999999998E-2</c:v>
                </c:pt>
                <c:pt idx="177">
                  <c:v>6.6072249999999999E-2</c:v>
                </c:pt>
                <c:pt idx="178">
                  <c:v>6.7694500000000005E-2</c:v>
                </c:pt>
                <c:pt idx="179">
                  <c:v>6.9441000000000003E-2</c:v>
                </c:pt>
                <c:pt idx="180">
                  <c:v>7.1132500000000001E-2</c:v>
                </c:pt>
                <c:pt idx="181">
                  <c:v>7.2895749999999995E-2</c:v>
                </c:pt>
                <c:pt idx="182">
                  <c:v>7.4636999999999995E-2</c:v>
                </c:pt>
                <c:pt idx="183">
                  <c:v>7.6346250000000004E-2</c:v>
                </c:pt>
                <c:pt idx="184">
                  <c:v>7.8228000000000006E-2</c:v>
                </c:pt>
                <c:pt idx="185">
                  <c:v>8.0185500000000007E-2</c:v>
                </c:pt>
                <c:pt idx="186">
                  <c:v>8.2159499999999996E-2</c:v>
                </c:pt>
                <c:pt idx="187">
                  <c:v>8.440425E-2</c:v>
                </c:pt>
                <c:pt idx="188">
                  <c:v>8.6447999999999997E-2</c:v>
                </c:pt>
                <c:pt idx="189">
                  <c:v>8.8775999999999994E-2</c:v>
                </c:pt>
                <c:pt idx="190">
                  <c:v>9.1197500000000001E-2</c:v>
                </c:pt>
                <c:pt idx="191">
                  <c:v>9.3107499999999996E-2</c:v>
                </c:pt>
                <c:pt idx="192">
                  <c:v>9.5168000000000003E-2</c:v>
                </c:pt>
                <c:pt idx="193">
                  <c:v>9.7063499999999997E-2</c:v>
                </c:pt>
                <c:pt idx="194">
                  <c:v>9.9208500000000005E-2</c:v>
                </c:pt>
                <c:pt idx="195">
                  <c:v>0.10127925</c:v>
                </c:pt>
                <c:pt idx="196">
                  <c:v>0.10419050000000001</c:v>
                </c:pt>
                <c:pt idx="197">
                  <c:v>0.10747474999999999</c:v>
                </c:pt>
                <c:pt idx="198">
                  <c:v>0.10986725</c:v>
                </c:pt>
                <c:pt idx="199">
                  <c:v>0.111482</c:v>
                </c:pt>
                <c:pt idx="200">
                  <c:v>0.11304925</c:v>
                </c:pt>
                <c:pt idx="201">
                  <c:v>0.11491899999999999</c:v>
                </c:pt>
                <c:pt idx="202">
                  <c:v>0.11729325</c:v>
                </c:pt>
                <c:pt idx="203">
                  <c:v>0.1199395</c:v>
                </c:pt>
                <c:pt idx="204">
                  <c:v>0.122655</c:v>
                </c:pt>
                <c:pt idx="205">
                  <c:v>0.1247595</c:v>
                </c:pt>
                <c:pt idx="206">
                  <c:v>0.12679625</c:v>
                </c:pt>
                <c:pt idx="207">
                  <c:v>0.12871974999999999</c:v>
                </c:pt>
                <c:pt idx="208">
                  <c:v>0.13072375</c:v>
                </c:pt>
                <c:pt idx="209">
                  <c:v>0.13300875000000001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68-474E-A85C-E55D153D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88448"/>
        <c:axId val="230387464"/>
      </c:scatterChart>
      <c:valAx>
        <c:axId val="22956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Temperature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29564736"/>
        <c:crossesAt val="-1E+30"/>
        <c:crossBetween val="midCat"/>
      </c:valAx>
      <c:valAx>
        <c:axId val="22956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it-IT"/>
                  <a:t>Force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0000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it-IT"/>
          </a:p>
        </c:txPr>
        <c:crossAx val="229564408"/>
        <c:crossesAt val="-1E+30"/>
        <c:crossBetween val="midCat"/>
      </c:valAx>
      <c:valAx>
        <c:axId val="230387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it-IT"/>
                  <a:t>Static Displacement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FF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it-IT"/>
          </a:p>
        </c:txPr>
        <c:crossAx val="230388448"/>
        <c:crosses val="max"/>
        <c:crossBetween val="midCat"/>
      </c:valAx>
      <c:valAx>
        <c:axId val="2303884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30387464"/>
        <c:crossesAt val="-1E+30"/>
        <c:crossBetween val="midCat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0"/>
            </a:pPr>
            <a:r>
              <a:rPr lang="it-IT"/>
              <a:t>Modulus and Temperature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Modulus @ 1.0Hz</c:v>
          </c:tx>
          <c:marker>
            <c:symbol val="diamond"/>
            <c:size val="3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[0]!DataBlock_Time_1</c:f>
              <c:numCache>
                <c:formatCode>0.0</c:formatCode>
                <c:ptCount val="210"/>
                <c:pt idx="0">
                  <c:v>36.000000243075192</c:v>
                </c:pt>
                <c:pt idx="1">
                  <c:v>50.999999977648258</c:v>
                </c:pt>
                <c:pt idx="2">
                  <c:v>66.999999945983291</c:v>
                </c:pt>
                <c:pt idx="3">
                  <c:v>82.000000309199095</c:v>
                </c:pt>
                <c:pt idx="4">
                  <c:v>96.000000438652933</c:v>
                </c:pt>
                <c:pt idx="5">
                  <c:v>108.00000010058284</c:v>
                </c:pt>
                <c:pt idx="6">
                  <c:v>122.00000023003668</c:v>
                </c:pt>
                <c:pt idx="7">
                  <c:v>135.00000012572855</c:v>
                </c:pt>
                <c:pt idx="8">
                  <c:v>149.99999986030161</c:v>
                </c:pt>
                <c:pt idx="9">
                  <c:v>165.00000022351742</c:v>
                </c:pt>
                <c:pt idx="10">
                  <c:v>181.00000019185245</c:v>
                </c:pt>
                <c:pt idx="11">
                  <c:v>194.00000008754432</c:v>
                </c:pt>
                <c:pt idx="12">
                  <c:v>210.00000005587935</c:v>
                </c:pt>
                <c:pt idx="13">
                  <c:v>224.00000018533319</c:v>
                </c:pt>
                <c:pt idx="14">
                  <c:v>235.9999998472631</c:v>
                </c:pt>
                <c:pt idx="15">
                  <c:v>251.0000002104789</c:v>
                </c:pt>
                <c:pt idx="16">
                  <c:v>262.99999987240881</c:v>
                </c:pt>
                <c:pt idx="17">
                  <c:v>278.99999984074384</c:v>
                </c:pt>
                <c:pt idx="18">
                  <c:v>294.00000020395964</c:v>
                </c:pt>
                <c:pt idx="19">
                  <c:v>308.00000033341348</c:v>
                </c:pt>
                <c:pt idx="20">
                  <c:v>321.99999983422458</c:v>
                </c:pt>
                <c:pt idx="21">
                  <c:v>335.99999996367842</c:v>
                </c:pt>
                <c:pt idx="22">
                  <c:v>351.00000032689422</c:v>
                </c:pt>
                <c:pt idx="23">
                  <c:v>364.0000002225861</c:v>
                </c:pt>
                <c:pt idx="24">
                  <c:v>378.99999995715916</c:v>
                </c:pt>
                <c:pt idx="25">
                  <c:v>391.99999985285103</c:v>
                </c:pt>
                <c:pt idx="26">
                  <c:v>405.99999998230487</c:v>
                </c:pt>
                <c:pt idx="27">
                  <c:v>421.9999999506399</c:v>
                </c:pt>
                <c:pt idx="28">
                  <c:v>437.99999991897494</c:v>
                </c:pt>
                <c:pt idx="29">
                  <c:v>451.00000044330955</c:v>
                </c:pt>
                <c:pt idx="30">
                  <c:v>466.00000017788261</c:v>
                </c:pt>
                <c:pt idx="31">
                  <c:v>477.99999983981252</c:v>
                </c:pt>
                <c:pt idx="32">
                  <c:v>495.00000004190952</c:v>
                </c:pt>
                <c:pt idx="33">
                  <c:v>510.00000040512532</c:v>
                </c:pt>
                <c:pt idx="34">
                  <c:v>523.99999990593642</c:v>
                </c:pt>
                <c:pt idx="35">
                  <c:v>539.00000026915222</c:v>
                </c:pt>
                <c:pt idx="36">
                  <c:v>554.00000000372529</c:v>
                </c:pt>
                <c:pt idx="37">
                  <c:v>569.00000036694109</c:v>
                </c:pt>
                <c:pt idx="38">
                  <c:v>585.00000033527613</c:v>
                </c:pt>
                <c:pt idx="39">
                  <c:v>600.00000006984919</c:v>
                </c:pt>
                <c:pt idx="40">
                  <c:v>615.000000433065</c:v>
                </c:pt>
                <c:pt idx="41">
                  <c:v>630.00000016763806</c:v>
                </c:pt>
                <c:pt idx="42">
                  <c:v>644.0000002970919</c:v>
                </c:pt>
                <c:pt idx="43">
                  <c:v>657.00000019278377</c:v>
                </c:pt>
                <c:pt idx="44">
                  <c:v>671.99999992735684</c:v>
                </c:pt>
                <c:pt idx="45">
                  <c:v>684.00000021792948</c:v>
                </c:pt>
                <c:pt idx="46">
                  <c:v>697.00000011362135</c:v>
                </c:pt>
                <c:pt idx="47">
                  <c:v>710.00000000931323</c:v>
                </c:pt>
                <c:pt idx="48">
                  <c:v>725.00000037252903</c:v>
                </c:pt>
                <c:pt idx="49">
                  <c:v>738.99999987334013</c:v>
                </c:pt>
                <c:pt idx="50">
                  <c:v>754.00000023655593</c:v>
                </c:pt>
                <c:pt idx="51">
                  <c:v>770.00000020489097</c:v>
                </c:pt>
                <c:pt idx="52">
                  <c:v>784.0000003343448</c:v>
                </c:pt>
                <c:pt idx="53">
                  <c:v>799.00000006891787</c:v>
                </c:pt>
                <c:pt idx="54">
                  <c:v>814.00000043213367</c:v>
                </c:pt>
                <c:pt idx="55">
                  <c:v>827.00000032782555</c:v>
                </c:pt>
                <c:pt idx="56">
                  <c:v>840.00000022351742</c:v>
                </c:pt>
                <c:pt idx="57">
                  <c:v>854.99999995809048</c:v>
                </c:pt>
                <c:pt idx="58">
                  <c:v>870.00000032130629</c:v>
                </c:pt>
                <c:pt idx="59">
                  <c:v>885.00000005587935</c:v>
                </c:pt>
                <c:pt idx="60">
                  <c:v>900.00000041909516</c:v>
                </c:pt>
                <c:pt idx="61">
                  <c:v>915.00000015366822</c:v>
                </c:pt>
                <c:pt idx="62">
                  <c:v>928.0000000493601</c:v>
                </c:pt>
                <c:pt idx="63">
                  <c:v>944.00000001769513</c:v>
                </c:pt>
                <c:pt idx="64">
                  <c:v>959.00000038091093</c:v>
                </c:pt>
                <c:pt idx="65">
                  <c:v>972.0000002766028</c:v>
                </c:pt>
                <c:pt idx="66">
                  <c:v>987.00000001117587</c:v>
                </c:pt>
                <c:pt idx="67">
                  <c:v>1002.0000003743917</c:v>
                </c:pt>
                <c:pt idx="68">
                  <c:v>1015.0000002700835</c:v>
                </c:pt>
                <c:pt idx="69">
                  <c:v>1029.0000003995374</c:v>
                </c:pt>
                <c:pt idx="70">
                  <c:v>1042.0000002952293</c:v>
                </c:pt>
                <c:pt idx="71">
                  <c:v>1056.0000004246831</c:v>
                </c:pt>
                <c:pt idx="72">
                  <c:v>1069.9999999254942</c:v>
                </c:pt>
                <c:pt idx="73">
                  <c:v>1084.000000054948</c:v>
                </c:pt>
                <c:pt idx="74">
                  <c:v>1098.0000001844019</c:v>
                </c:pt>
                <c:pt idx="75">
                  <c:v>1112.9999999189749</c:v>
                </c:pt>
                <c:pt idx="76">
                  <c:v>1128.0000002821907</c:v>
                </c:pt>
                <c:pt idx="77">
                  <c:v>1143.0000000167638</c:v>
                </c:pt>
                <c:pt idx="78">
                  <c:v>1155.9999999124557</c:v>
                </c:pt>
                <c:pt idx="79">
                  <c:v>1169.0000004367903</c:v>
                </c:pt>
                <c:pt idx="80">
                  <c:v>1182.0000003324822</c:v>
                </c:pt>
                <c:pt idx="81">
                  <c:v>1195.9999998332933</c:v>
                </c:pt>
                <c:pt idx="82">
                  <c:v>1209.0000003576279</c:v>
                </c:pt>
                <c:pt idx="83">
                  <c:v>1222.999999858439</c:v>
                </c:pt>
                <c:pt idx="84">
                  <c:v>1236.0000003827736</c:v>
                </c:pt>
                <c:pt idx="85">
                  <c:v>1249.9999998835847</c:v>
                </c:pt>
                <c:pt idx="86">
                  <c:v>1265.9999998519197</c:v>
                </c:pt>
                <c:pt idx="87">
                  <c:v>1278.0000001424924</c:v>
                </c:pt>
                <c:pt idx="88">
                  <c:v>1291.0000000381842</c:v>
                </c:pt>
                <c:pt idx="89">
                  <c:v>1305.0000001676381</c:v>
                </c:pt>
                <c:pt idx="90">
                  <c:v>1319.9999999022111</c:v>
                </c:pt>
                <c:pt idx="91">
                  <c:v>1335.0000002654269</c:v>
                </c:pt>
                <c:pt idx="92">
                  <c:v>1349.0000003948808</c:v>
                </c:pt>
                <c:pt idx="93">
                  <c:v>1362.9999998956919</c:v>
                </c:pt>
                <c:pt idx="94">
                  <c:v>1378.0000002589077</c:v>
                </c:pt>
                <c:pt idx="95">
                  <c:v>1392.9999999934807</c:v>
                </c:pt>
                <c:pt idx="96">
                  <c:v>1408.0000003566965</c:v>
                </c:pt>
                <c:pt idx="97">
                  <c:v>1423.0000000912696</c:v>
                </c:pt>
                <c:pt idx="98">
                  <c:v>1439.0000000596046</c:v>
                </c:pt>
                <c:pt idx="99">
                  <c:v>1451.9999999552965</c:v>
                </c:pt>
                <c:pt idx="100">
                  <c:v>1467.0000003185123</c:v>
                </c:pt>
                <c:pt idx="101">
                  <c:v>1480.0000002142042</c:v>
                </c:pt>
                <c:pt idx="102">
                  <c:v>1494.9999999487773</c:v>
                </c:pt>
                <c:pt idx="103">
                  <c:v>1510.9999999171123</c:v>
                </c:pt>
                <c:pt idx="104">
                  <c:v>1524.0000004414469</c:v>
                </c:pt>
                <c:pt idx="105">
                  <c:v>1537.999999942258</c:v>
                </c:pt>
                <c:pt idx="106">
                  <c:v>1552.0000000717118</c:v>
                </c:pt>
                <c:pt idx="107">
                  <c:v>1568.0000000400469</c:v>
                </c:pt>
                <c:pt idx="108">
                  <c:v>1582.0000001695007</c:v>
                </c:pt>
                <c:pt idx="109">
                  <c:v>1596.9999999040738</c:v>
                </c:pt>
                <c:pt idx="110">
                  <c:v>1612.0000002672896</c:v>
                </c:pt>
                <c:pt idx="111">
                  <c:v>1627.0000000018626</c:v>
                </c:pt>
                <c:pt idx="112">
                  <c:v>1642.0000003650784</c:v>
                </c:pt>
                <c:pt idx="113">
                  <c:v>1655.9999998658895</c:v>
                </c:pt>
                <c:pt idx="114">
                  <c:v>1669.9999999953434</c:v>
                </c:pt>
                <c:pt idx="115">
                  <c:v>1684.0000001247972</c:v>
                </c:pt>
                <c:pt idx="116">
                  <c:v>1696.0000004153699</c:v>
                </c:pt>
                <c:pt idx="117">
                  <c:v>1709.999999916181</c:v>
                </c:pt>
                <c:pt idx="118">
                  <c:v>1723.0000004405156</c:v>
                </c:pt>
                <c:pt idx="119">
                  <c:v>1736.0000003362074</c:v>
                </c:pt>
                <c:pt idx="120">
                  <c:v>1749.9999998370185</c:v>
                </c:pt>
                <c:pt idx="121">
                  <c:v>1763.9999999664724</c:v>
                </c:pt>
                <c:pt idx="122">
                  <c:v>1776.9999998621643</c:v>
                </c:pt>
                <c:pt idx="123">
                  <c:v>1790.9999999916181</c:v>
                </c:pt>
                <c:pt idx="124">
                  <c:v>1806.9999999599531</c:v>
                </c:pt>
                <c:pt idx="125">
                  <c:v>1822.0000003231689</c:v>
                </c:pt>
                <c:pt idx="126">
                  <c:v>1837.000000057742</c:v>
                </c:pt>
                <c:pt idx="127">
                  <c:v>1849.9999999534339</c:v>
                </c:pt>
                <c:pt idx="128">
                  <c:v>1862.9999998491257</c:v>
                </c:pt>
                <c:pt idx="129">
                  <c:v>1878.0000002123415</c:v>
                </c:pt>
                <c:pt idx="130">
                  <c:v>1891.0000001080334</c:v>
                </c:pt>
                <c:pt idx="131">
                  <c:v>1905.9999998426065</c:v>
                </c:pt>
                <c:pt idx="132">
                  <c:v>1919.9999999720603</c:v>
                </c:pt>
                <c:pt idx="133">
                  <c:v>1932.9999998677522</c:v>
                </c:pt>
                <c:pt idx="134">
                  <c:v>1946.999999997206</c:v>
                </c:pt>
                <c:pt idx="135">
                  <c:v>1961.0000001266599</c:v>
                </c:pt>
                <c:pt idx="136">
                  <c:v>1975.0000002561137</c:v>
                </c:pt>
                <c:pt idx="137">
                  <c:v>1991.999999829568</c:v>
                </c:pt>
                <c:pt idx="138">
                  <c:v>2005.0000003539026</c:v>
                </c:pt>
                <c:pt idx="139">
                  <c:v>2018.0000002495944</c:v>
                </c:pt>
                <c:pt idx="140">
                  <c:v>2029.9999999115244</c:v>
                </c:pt>
                <c:pt idx="141">
                  <c:v>2044.0000000409782</c:v>
                </c:pt>
                <c:pt idx="142">
                  <c:v>2059.000000404194</c:v>
                </c:pt>
                <c:pt idx="143">
                  <c:v>2072.0000002998859</c:v>
                </c:pt>
                <c:pt idx="144">
                  <c:v>2087.0000000344589</c:v>
                </c:pt>
                <c:pt idx="145">
                  <c:v>2102.0000003976747</c:v>
                </c:pt>
                <c:pt idx="146">
                  <c:v>2114.0000000596046</c:v>
                </c:pt>
                <c:pt idx="147">
                  <c:v>2130.0000000279397</c:v>
                </c:pt>
                <c:pt idx="148">
                  <c:v>2144.0000001573935</c:v>
                </c:pt>
                <c:pt idx="149">
                  <c:v>2158.0000002868474</c:v>
                </c:pt>
                <c:pt idx="150">
                  <c:v>2173.0000000214204</c:v>
                </c:pt>
                <c:pt idx="151">
                  <c:v>2187.0000001508743</c:v>
                </c:pt>
                <c:pt idx="152">
                  <c:v>2201.0000002803281</c:v>
                </c:pt>
                <c:pt idx="153">
                  <c:v>2214.00000017602</c:v>
                </c:pt>
                <c:pt idx="154">
                  <c:v>2228.0000003054738</c:v>
                </c:pt>
                <c:pt idx="155">
                  <c:v>2243.0000000400469</c:v>
                </c:pt>
                <c:pt idx="156">
                  <c:v>2257.0000001695007</c:v>
                </c:pt>
                <c:pt idx="157">
                  <c:v>2271.9999999040738</c:v>
                </c:pt>
                <c:pt idx="158">
                  <c:v>2286.0000000335276</c:v>
                </c:pt>
                <c:pt idx="159">
                  <c:v>2298.0000003241003</c:v>
                </c:pt>
                <c:pt idx="160">
                  <c:v>2311.0000002197921</c:v>
                </c:pt>
                <c:pt idx="161">
                  <c:v>2325.000000349246</c:v>
                </c:pt>
                <c:pt idx="162">
                  <c:v>2338.9999998500571</c:v>
                </c:pt>
                <c:pt idx="163">
                  <c:v>2354.0000002132729</c:v>
                </c:pt>
                <c:pt idx="164">
                  <c:v>2368.9999999478459</c:v>
                </c:pt>
                <c:pt idx="165">
                  <c:v>2381.9999998435378</c:v>
                </c:pt>
                <c:pt idx="166">
                  <c:v>2395.9999999729916</c:v>
                </c:pt>
                <c:pt idx="167">
                  <c:v>2411.0000003362074</c:v>
                </c:pt>
                <c:pt idx="168">
                  <c:v>2422.9999999981374</c:v>
                </c:pt>
                <c:pt idx="169">
                  <c:v>2438.9999999664724</c:v>
                </c:pt>
                <c:pt idx="170">
                  <c:v>2454.0000003296882</c:v>
                </c:pt>
                <c:pt idx="171">
                  <c:v>2467.9999998304993</c:v>
                </c:pt>
                <c:pt idx="172">
                  <c:v>2481.9999999599531</c:v>
                </c:pt>
                <c:pt idx="173">
                  <c:v>2494.999999855645</c:v>
                </c:pt>
                <c:pt idx="174">
                  <c:v>2510.0000002188608</c:v>
                </c:pt>
                <c:pt idx="175">
                  <c:v>2524.9999999534339</c:v>
                </c:pt>
                <c:pt idx="176">
                  <c:v>2539.0000000828877</c:v>
                </c:pt>
                <c:pt idx="177">
                  <c:v>2553.0000002123415</c:v>
                </c:pt>
                <c:pt idx="178">
                  <c:v>2566.0000001080334</c:v>
                </c:pt>
                <c:pt idx="179">
                  <c:v>2579.0000000037253</c:v>
                </c:pt>
                <c:pt idx="180">
                  <c:v>2591.9999998994172</c:v>
                </c:pt>
                <c:pt idx="181">
                  <c:v>2606.000000028871</c:v>
                </c:pt>
                <c:pt idx="182">
                  <c:v>2620.0000001583248</c:v>
                </c:pt>
                <c:pt idx="183">
                  <c:v>2633.0000000540167</c:v>
                </c:pt>
                <c:pt idx="184">
                  <c:v>2647.0000001834705</c:v>
                </c:pt>
                <c:pt idx="185">
                  <c:v>2661.0000003129244</c:v>
                </c:pt>
                <c:pt idx="186">
                  <c:v>2675.0000004423782</c:v>
                </c:pt>
                <c:pt idx="187">
                  <c:v>2690.0000001769513</c:v>
                </c:pt>
                <c:pt idx="188">
                  <c:v>2703.0000000726432</c:v>
                </c:pt>
                <c:pt idx="189">
                  <c:v>2717.000000202097</c:v>
                </c:pt>
                <c:pt idx="190">
                  <c:v>2731.0000003315508</c:v>
                </c:pt>
                <c:pt idx="191">
                  <c:v>2744.9999998323619</c:v>
                </c:pt>
                <c:pt idx="192">
                  <c:v>2760.0000001955777</c:v>
                </c:pt>
                <c:pt idx="193">
                  <c:v>2774.0000003250316</c:v>
                </c:pt>
                <c:pt idx="194">
                  <c:v>2787.9999998258427</c:v>
                </c:pt>
                <c:pt idx="195">
                  <c:v>2800.0000001164153</c:v>
                </c:pt>
                <c:pt idx="196">
                  <c:v>2814.9999998509884</c:v>
                </c:pt>
                <c:pt idx="197">
                  <c:v>2828.9999999804422</c:v>
                </c:pt>
                <c:pt idx="198">
                  <c:v>2844.000000343658</c:v>
                </c:pt>
                <c:pt idx="199">
                  <c:v>2857.0000002393499</c:v>
                </c:pt>
                <c:pt idx="200">
                  <c:v>2870.0000001350418</c:v>
                </c:pt>
                <c:pt idx="201">
                  <c:v>2884.0000002644956</c:v>
                </c:pt>
                <c:pt idx="202">
                  <c:v>2898.0000003939494</c:v>
                </c:pt>
                <c:pt idx="203">
                  <c:v>2911.9999998947605</c:v>
                </c:pt>
                <c:pt idx="204">
                  <c:v>2927.0000002579764</c:v>
                </c:pt>
                <c:pt idx="205">
                  <c:v>2940.0000001536682</c:v>
                </c:pt>
                <c:pt idx="206">
                  <c:v>2954.0000002831221</c:v>
                </c:pt>
                <c:pt idx="207">
                  <c:v>2968.0000004125759</c:v>
                </c:pt>
                <c:pt idx="208">
                  <c:v>2981.999999913387</c:v>
                </c:pt>
                <c:pt idx="209">
                  <c:v>2997.0000002766028</c:v>
                </c:pt>
              </c:numCache>
            </c:numRef>
          </c:xVal>
          <c:yVal>
            <c:numRef>
              <c:f>[0]!DataBlock_Modulus_1</c:f>
              <c:numCache>
                <c:formatCode>0.000E+00</c:formatCode>
                <c:ptCount val="210"/>
                <c:pt idx="0">
                  <c:v>255312555.51466858</c:v>
                </c:pt>
                <c:pt idx="1">
                  <c:v>239156908.20972493</c:v>
                </c:pt>
                <c:pt idx="2">
                  <c:v>233045864.32735282</c:v>
                </c:pt>
                <c:pt idx="3">
                  <c:v>232388957.11982644</c:v>
                </c:pt>
                <c:pt idx="4">
                  <c:v>233055557.53367448</c:v>
                </c:pt>
                <c:pt idx="5">
                  <c:v>233502845.17588803</c:v>
                </c:pt>
                <c:pt idx="6">
                  <c:v>233762716.0219433</c:v>
                </c:pt>
                <c:pt idx="7">
                  <c:v>234337912.41573939</c:v>
                </c:pt>
                <c:pt idx="8">
                  <c:v>234131602.35993916</c:v>
                </c:pt>
                <c:pt idx="9">
                  <c:v>234080143.14316043</c:v>
                </c:pt>
                <c:pt idx="10">
                  <c:v>234502403.84443033</c:v>
                </c:pt>
                <c:pt idx="11">
                  <c:v>234620155.3919321</c:v>
                </c:pt>
                <c:pt idx="12">
                  <c:v>234546091.16952458</c:v>
                </c:pt>
                <c:pt idx="13">
                  <c:v>234548747.96467325</c:v>
                </c:pt>
                <c:pt idx="14">
                  <c:v>234346039.09405997</c:v>
                </c:pt>
                <c:pt idx="15">
                  <c:v>234136790.05092508</c:v>
                </c:pt>
                <c:pt idx="16">
                  <c:v>234228302.40523052</c:v>
                </c:pt>
                <c:pt idx="17">
                  <c:v>233916013.72724292</c:v>
                </c:pt>
                <c:pt idx="18">
                  <c:v>234224517.48863301</c:v>
                </c:pt>
                <c:pt idx="19">
                  <c:v>234182961.51802772</c:v>
                </c:pt>
                <c:pt idx="20">
                  <c:v>234118181.84728202</c:v>
                </c:pt>
                <c:pt idx="21">
                  <c:v>233882205.97531927</c:v>
                </c:pt>
                <c:pt idx="22">
                  <c:v>233912311.07900167</c:v>
                </c:pt>
                <c:pt idx="23">
                  <c:v>233717321.68908477</c:v>
                </c:pt>
                <c:pt idx="24">
                  <c:v>233699890.86861148</c:v>
                </c:pt>
                <c:pt idx="25">
                  <c:v>233414125.54092246</c:v>
                </c:pt>
                <c:pt idx="26">
                  <c:v>233197917.11394551</c:v>
                </c:pt>
                <c:pt idx="27">
                  <c:v>232922962.01651421</c:v>
                </c:pt>
                <c:pt idx="28">
                  <c:v>233061296.78400898</c:v>
                </c:pt>
                <c:pt idx="29">
                  <c:v>233059409.88747174</c:v>
                </c:pt>
                <c:pt idx="30">
                  <c:v>232996217.48139513</c:v>
                </c:pt>
                <c:pt idx="31">
                  <c:v>232834947.3441892</c:v>
                </c:pt>
                <c:pt idx="32">
                  <c:v>232687747.3645719</c:v>
                </c:pt>
                <c:pt idx="33">
                  <c:v>232493493.28698561</c:v>
                </c:pt>
                <c:pt idx="34">
                  <c:v>232422976.2973724</c:v>
                </c:pt>
                <c:pt idx="35">
                  <c:v>232381600.61019623</c:v>
                </c:pt>
                <c:pt idx="36">
                  <c:v>232272200.96488261</c:v>
                </c:pt>
                <c:pt idx="37">
                  <c:v>232254263.24969909</c:v>
                </c:pt>
                <c:pt idx="38">
                  <c:v>232075098.55513614</c:v>
                </c:pt>
                <c:pt idx="39">
                  <c:v>231702983.26968148</c:v>
                </c:pt>
                <c:pt idx="40">
                  <c:v>231763171.43956459</c:v>
                </c:pt>
                <c:pt idx="41">
                  <c:v>231701602.80162898</c:v>
                </c:pt>
                <c:pt idx="42">
                  <c:v>231649141.72939438</c:v>
                </c:pt>
                <c:pt idx="43">
                  <c:v>231357190.70956281</c:v>
                </c:pt>
                <c:pt idx="44">
                  <c:v>231001489.97696146</c:v>
                </c:pt>
                <c:pt idx="45">
                  <c:v>230733873.66321486</c:v>
                </c:pt>
                <c:pt idx="46">
                  <c:v>230780917.01977599</c:v>
                </c:pt>
                <c:pt idx="47">
                  <c:v>230674128.78028002</c:v>
                </c:pt>
                <c:pt idx="48">
                  <c:v>230491319.09487993</c:v>
                </c:pt>
                <c:pt idx="49">
                  <c:v>230453274.80524424</c:v>
                </c:pt>
                <c:pt idx="50">
                  <c:v>230261973.96576455</c:v>
                </c:pt>
                <c:pt idx="51">
                  <c:v>230199341.18737605</c:v>
                </c:pt>
                <c:pt idx="52">
                  <c:v>229868950.70841298</c:v>
                </c:pt>
                <c:pt idx="53">
                  <c:v>229842332.87587854</c:v>
                </c:pt>
                <c:pt idx="54">
                  <c:v>229658220.92535529</c:v>
                </c:pt>
                <c:pt idx="55">
                  <c:v>229563572.38136128</c:v>
                </c:pt>
                <c:pt idx="56">
                  <c:v>229432166.28934228</c:v>
                </c:pt>
                <c:pt idx="57">
                  <c:v>229324119.97490093</c:v>
                </c:pt>
                <c:pt idx="58">
                  <c:v>229328659.59799814</c:v>
                </c:pt>
                <c:pt idx="59">
                  <c:v>229222701.86198813</c:v>
                </c:pt>
                <c:pt idx="60">
                  <c:v>229005595.19074413</c:v>
                </c:pt>
                <c:pt idx="61">
                  <c:v>228942196.70380452</c:v>
                </c:pt>
                <c:pt idx="62">
                  <c:v>228882416.47117966</c:v>
                </c:pt>
                <c:pt idx="63">
                  <c:v>228869544.37162676</c:v>
                </c:pt>
                <c:pt idx="64">
                  <c:v>228778695.31362912</c:v>
                </c:pt>
                <c:pt idx="65">
                  <c:v>228889699.10725641</c:v>
                </c:pt>
                <c:pt idx="66">
                  <c:v>228718764.93223375</c:v>
                </c:pt>
                <c:pt idx="67">
                  <c:v>228798874.03472486</c:v>
                </c:pt>
                <c:pt idx="68">
                  <c:v>228631365.80322129</c:v>
                </c:pt>
                <c:pt idx="69">
                  <c:v>228644006.71307221</c:v>
                </c:pt>
                <c:pt idx="70">
                  <c:v>228570972.66512391</c:v>
                </c:pt>
                <c:pt idx="71">
                  <c:v>228523423.79300991</c:v>
                </c:pt>
                <c:pt idx="72">
                  <c:v>228560296.05076247</c:v>
                </c:pt>
                <c:pt idx="73">
                  <c:v>228489130.78285763</c:v>
                </c:pt>
                <c:pt idx="74">
                  <c:v>228477247.43939486</c:v>
                </c:pt>
                <c:pt idx="75">
                  <c:v>228326655.10110503</c:v>
                </c:pt>
                <c:pt idx="76">
                  <c:v>228404014.35542774</c:v>
                </c:pt>
                <c:pt idx="77">
                  <c:v>228228475.74697202</c:v>
                </c:pt>
                <c:pt idx="78">
                  <c:v>228322720.89435571</c:v>
                </c:pt>
                <c:pt idx="79">
                  <c:v>228320106.21752936</c:v>
                </c:pt>
                <c:pt idx="80">
                  <c:v>228340430.00497159</c:v>
                </c:pt>
                <c:pt idx="81">
                  <c:v>228618038.36329696</c:v>
                </c:pt>
                <c:pt idx="82">
                  <c:v>228642845.88078123</c:v>
                </c:pt>
                <c:pt idx="83">
                  <c:v>228608233.98892346</c:v>
                </c:pt>
                <c:pt idx="84">
                  <c:v>228409994.18493006</c:v>
                </c:pt>
                <c:pt idx="85">
                  <c:v>228616084.3190459</c:v>
                </c:pt>
                <c:pt idx="86">
                  <c:v>228725498.34122276</c:v>
                </c:pt>
                <c:pt idx="87">
                  <c:v>228730600.51510611</c:v>
                </c:pt>
                <c:pt idx="88">
                  <c:v>228956783.64957476</c:v>
                </c:pt>
                <c:pt idx="89">
                  <c:v>228937298.0074352</c:v>
                </c:pt>
                <c:pt idx="90">
                  <c:v>228927853.51191944</c:v>
                </c:pt>
                <c:pt idx="91">
                  <c:v>228646673.19666758</c:v>
                </c:pt>
                <c:pt idx="92">
                  <c:v>228644823.13437939</c:v>
                </c:pt>
                <c:pt idx="93">
                  <c:v>228813546.13729614</c:v>
                </c:pt>
                <c:pt idx="94">
                  <c:v>228686328.038077</c:v>
                </c:pt>
                <c:pt idx="95">
                  <c:v>228578996.89758554</c:v>
                </c:pt>
                <c:pt idx="96">
                  <c:v>228619287.96535584</c:v>
                </c:pt>
                <c:pt idx="97">
                  <c:v>228583366.48414654</c:v>
                </c:pt>
                <c:pt idx="98">
                  <c:v>228236367.70409516</c:v>
                </c:pt>
                <c:pt idx="99">
                  <c:v>228023040.47246239</c:v>
                </c:pt>
                <c:pt idx="100">
                  <c:v>227993724.15140262</c:v>
                </c:pt>
                <c:pt idx="101">
                  <c:v>227885071.00729236</c:v>
                </c:pt>
                <c:pt idx="102">
                  <c:v>227582275.40523455</c:v>
                </c:pt>
                <c:pt idx="103">
                  <c:v>227153473.2943837</c:v>
                </c:pt>
                <c:pt idx="104">
                  <c:v>226892320.01836097</c:v>
                </c:pt>
                <c:pt idx="105">
                  <c:v>226408371.77022451</c:v>
                </c:pt>
                <c:pt idx="106">
                  <c:v>225964951.28224882</c:v>
                </c:pt>
                <c:pt idx="107">
                  <c:v>225061498.8822419</c:v>
                </c:pt>
                <c:pt idx="108">
                  <c:v>224300161.13027012</c:v>
                </c:pt>
                <c:pt idx="109">
                  <c:v>223459266.82973176</c:v>
                </c:pt>
                <c:pt idx="110">
                  <c:v>222532577.84793293</c:v>
                </c:pt>
                <c:pt idx="111">
                  <c:v>221271781.55429107</c:v>
                </c:pt>
                <c:pt idx="112">
                  <c:v>219771153.80946898</c:v>
                </c:pt>
                <c:pt idx="113">
                  <c:v>218200142.98901457</c:v>
                </c:pt>
                <c:pt idx="114">
                  <c:v>216463279.71154496</c:v>
                </c:pt>
                <c:pt idx="115">
                  <c:v>214403488.17861018</c:v>
                </c:pt>
                <c:pt idx="116">
                  <c:v>212022932.62109753</c:v>
                </c:pt>
                <c:pt idx="117">
                  <c:v>209431596.91437286</c:v>
                </c:pt>
                <c:pt idx="118">
                  <c:v>206648156.98296544</c:v>
                </c:pt>
                <c:pt idx="119">
                  <c:v>204187544.69008496</c:v>
                </c:pt>
                <c:pt idx="120">
                  <c:v>201087347.68141478</c:v>
                </c:pt>
                <c:pt idx="121">
                  <c:v>197486514.93635643</c:v>
                </c:pt>
                <c:pt idx="122">
                  <c:v>193687575.27779081</c:v>
                </c:pt>
                <c:pt idx="123">
                  <c:v>189350185.49688697</c:v>
                </c:pt>
                <c:pt idx="124">
                  <c:v>184351717.83138028</c:v>
                </c:pt>
                <c:pt idx="125">
                  <c:v>180001708.49718058</c:v>
                </c:pt>
                <c:pt idx="126">
                  <c:v>175782140.79004145</c:v>
                </c:pt>
                <c:pt idx="127">
                  <c:v>171786667.03539294</c:v>
                </c:pt>
                <c:pt idx="128">
                  <c:v>167187521.26370394</c:v>
                </c:pt>
                <c:pt idx="129">
                  <c:v>162430122.64276719</c:v>
                </c:pt>
                <c:pt idx="130">
                  <c:v>158638385.54544675</c:v>
                </c:pt>
                <c:pt idx="131">
                  <c:v>154401431.47458121</c:v>
                </c:pt>
                <c:pt idx="132">
                  <c:v>150552479.04652184</c:v>
                </c:pt>
                <c:pt idx="133">
                  <c:v>146602486.8643876</c:v>
                </c:pt>
                <c:pt idx="134">
                  <c:v>142845214.89762947</c:v>
                </c:pt>
                <c:pt idx="135">
                  <c:v>139446667.64111364</c:v>
                </c:pt>
                <c:pt idx="136">
                  <c:v>136128482.05350408</c:v>
                </c:pt>
                <c:pt idx="137">
                  <c:v>132042994.94735783</c:v>
                </c:pt>
                <c:pt idx="138">
                  <c:v>128857741.62812388</c:v>
                </c:pt>
                <c:pt idx="139">
                  <c:v>125665513.34194534</c:v>
                </c:pt>
                <c:pt idx="140">
                  <c:v>122929385.30796425</c:v>
                </c:pt>
                <c:pt idx="141">
                  <c:v>120306010.46293359</c:v>
                </c:pt>
                <c:pt idx="142">
                  <c:v>117842555.70443259</c:v>
                </c:pt>
                <c:pt idx="143">
                  <c:v>115741570.99323899</c:v>
                </c:pt>
                <c:pt idx="144">
                  <c:v>113009123.76727623</c:v>
                </c:pt>
                <c:pt idx="145">
                  <c:v>110597861.51918235</c:v>
                </c:pt>
                <c:pt idx="146">
                  <c:v>108543500.30229373</c:v>
                </c:pt>
                <c:pt idx="147">
                  <c:v>106077184.44834051</c:v>
                </c:pt>
                <c:pt idx="148">
                  <c:v>104267548.33832321</c:v>
                </c:pt>
                <c:pt idx="149">
                  <c:v>102368015.45324269</c:v>
                </c:pt>
                <c:pt idx="150">
                  <c:v>100602036.47892524</c:v>
                </c:pt>
                <c:pt idx="151">
                  <c:v>98862699.837287158</c:v>
                </c:pt>
                <c:pt idx="152">
                  <c:v>97373555.430773512</c:v>
                </c:pt>
                <c:pt idx="153">
                  <c:v>96060812.336362407</c:v>
                </c:pt>
                <c:pt idx="154">
                  <c:v>94650088.438574955</c:v>
                </c:pt>
                <c:pt idx="155">
                  <c:v>93331733.731992289</c:v>
                </c:pt>
                <c:pt idx="156">
                  <c:v>92003477.423332602</c:v>
                </c:pt>
                <c:pt idx="157">
                  <c:v>90844300.533905834</c:v>
                </c:pt>
                <c:pt idx="158">
                  <c:v>89561422.598691165</c:v>
                </c:pt>
                <c:pt idx="159">
                  <c:v>88513263.886203393</c:v>
                </c:pt>
                <c:pt idx="160">
                  <c:v>87477295.548045933</c:v>
                </c:pt>
                <c:pt idx="161">
                  <c:v>86162592.246559799</c:v>
                </c:pt>
                <c:pt idx="162">
                  <c:v>85165396.195608139</c:v>
                </c:pt>
                <c:pt idx="163">
                  <c:v>84245150.44720307</c:v>
                </c:pt>
                <c:pt idx="164">
                  <c:v>83338130.718160376</c:v>
                </c:pt>
                <c:pt idx="165">
                  <c:v>82552709.501807705</c:v>
                </c:pt>
                <c:pt idx="166">
                  <c:v>81714842.557108402</c:v>
                </c:pt>
                <c:pt idx="167">
                  <c:v>80714239.35918507</c:v>
                </c:pt>
                <c:pt idx="168">
                  <c:v>79955304.529204577</c:v>
                </c:pt>
                <c:pt idx="169">
                  <c:v>78960063.223080397</c:v>
                </c:pt>
                <c:pt idx="170">
                  <c:v>78099441.90878664</c:v>
                </c:pt>
                <c:pt idx="171">
                  <c:v>77287082.055792212</c:v>
                </c:pt>
                <c:pt idx="172">
                  <c:v>76555883.684167057</c:v>
                </c:pt>
                <c:pt idx="173">
                  <c:v>75778300.765037507</c:v>
                </c:pt>
                <c:pt idx="174">
                  <c:v>74894994.50151363</c:v>
                </c:pt>
                <c:pt idx="175">
                  <c:v>74011997.547104985</c:v>
                </c:pt>
                <c:pt idx="176">
                  <c:v>73211880.68628934</c:v>
                </c:pt>
                <c:pt idx="177">
                  <c:v>72400229.725209445</c:v>
                </c:pt>
                <c:pt idx="178">
                  <c:v>71630938.257484153</c:v>
                </c:pt>
                <c:pt idx="179">
                  <c:v>70706378.798656762</c:v>
                </c:pt>
                <c:pt idx="180">
                  <c:v>69818634.509116381</c:v>
                </c:pt>
                <c:pt idx="181">
                  <c:v>68891477.397352263</c:v>
                </c:pt>
                <c:pt idx="182">
                  <c:v>67961858.109668374</c:v>
                </c:pt>
                <c:pt idx="183">
                  <c:v>67051545.398900628</c:v>
                </c:pt>
                <c:pt idx="184">
                  <c:v>66082145.263108701</c:v>
                </c:pt>
                <c:pt idx="185">
                  <c:v>65106214.823348626</c:v>
                </c:pt>
                <c:pt idx="186">
                  <c:v>64084680.950303189</c:v>
                </c:pt>
                <c:pt idx="187">
                  <c:v>62994690.156391673</c:v>
                </c:pt>
                <c:pt idx="188">
                  <c:v>61996937.590846181</c:v>
                </c:pt>
                <c:pt idx="189">
                  <c:v>60889952.244259328</c:v>
                </c:pt>
                <c:pt idx="190">
                  <c:v>59673059.364702873</c:v>
                </c:pt>
                <c:pt idx="191">
                  <c:v>58704362.505442291</c:v>
                </c:pt>
                <c:pt idx="192">
                  <c:v>57664322.902843721</c:v>
                </c:pt>
                <c:pt idx="193">
                  <c:v>56747220.88588094</c:v>
                </c:pt>
                <c:pt idx="194">
                  <c:v>55824923.559881561</c:v>
                </c:pt>
                <c:pt idx="195">
                  <c:v>54978053.660226248</c:v>
                </c:pt>
                <c:pt idx="196">
                  <c:v>53903132.846717454</c:v>
                </c:pt>
                <c:pt idx="197">
                  <c:v>52694952.681968682</c:v>
                </c:pt>
                <c:pt idx="198">
                  <c:v>51669152.626180358</c:v>
                </c:pt>
                <c:pt idx="199">
                  <c:v>50956492.851963058</c:v>
                </c:pt>
                <c:pt idx="200">
                  <c:v>50340214.419886783</c:v>
                </c:pt>
                <c:pt idx="201">
                  <c:v>49697160.995110393</c:v>
                </c:pt>
                <c:pt idx="202">
                  <c:v>48993122.149210908</c:v>
                </c:pt>
                <c:pt idx="203">
                  <c:v>48232180.748680145</c:v>
                </c:pt>
                <c:pt idx="204">
                  <c:v>47357031.374235548</c:v>
                </c:pt>
                <c:pt idx="205">
                  <c:v>46686638.598029643</c:v>
                </c:pt>
                <c:pt idx="206">
                  <c:v>46068765.682687916</c:v>
                </c:pt>
                <c:pt idx="207">
                  <c:v>45495235.369791359</c:v>
                </c:pt>
                <c:pt idx="208">
                  <c:v>44947494.840704836</c:v>
                </c:pt>
                <c:pt idx="209">
                  <c:v>44344150.434506387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8-4063-9110-BBB04B93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25456"/>
        <c:axId val="230725784"/>
      </c:scatterChart>
      <c:scatterChart>
        <c:scatterStyle val="lineMarker"/>
        <c:varyColors val="0"/>
        <c:ser>
          <c:idx val="1"/>
          <c:order val="1"/>
          <c:tx>
            <c:v>Temperature @ 1.0Hz</c:v>
          </c:tx>
          <c:marker>
            <c:symbol val="squar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[0]!DataBlock_Time_1</c:f>
              <c:numCache>
                <c:formatCode>0.0</c:formatCode>
                <c:ptCount val="210"/>
                <c:pt idx="0">
                  <c:v>36.000000243075192</c:v>
                </c:pt>
                <c:pt idx="1">
                  <c:v>50.999999977648258</c:v>
                </c:pt>
                <c:pt idx="2">
                  <c:v>66.999999945983291</c:v>
                </c:pt>
                <c:pt idx="3">
                  <c:v>82.000000309199095</c:v>
                </c:pt>
                <c:pt idx="4">
                  <c:v>96.000000438652933</c:v>
                </c:pt>
                <c:pt idx="5">
                  <c:v>108.00000010058284</c:v>
                </c:pt>
                <c:pt idx="6">
                  <c:v>122.00000023003668</c:v>
                </c:pt>
                <c:pt idx="7">
                  <c:v>135.00000012572855</c:v>
                </c:pt>
                <c:pt idx="8">
                  <c:v>149.99999986030161</c:v>
                </c:pt>
                <c:pt idx="9">
                  <c:v>165.00000022351742</c:v>
                </c:pt>
                <c:pt idx="10">
                  <c:v>181.00000019185245</c:v>
                </c:pt>
                <c:pt idx="11">
                  <c:v>194.00000008754432</c:v>
                </c:pt>
                <c:pt idx="12">
                  <c:v>210.00000005587935</c:v>
                </c:pt>
                <c:pt idx="13">
                  <c:v>224.00000018533319</c:v>
                </c:pt>
                <c:pt idx="14">
                  <c:v>235.9999998472631</c:v>
                </c:pt>
                <c:pt idx="15">
                  <c:v>251.0000002104789</c:v>
                </c:pt>
                <c:pt idx="16">
                  <c:v>262.99999987240881</c:v>
                </c:pt>
                <c:pt idx="17">
                  <c:v>278.99999984074384</c:v>
                </c:pt>
                <c:pt idx="18">
                  <c:v>294.00000020395964</c:v>
                </c:pt>
                <c:pt idx="19">
                  <c:v>308.00000033341348</c:v>
                </c:pt>
                <c:pt idx="20">
                  <c:v>321.99999983422458</c:v>
                </c:pt>
                <c:pt idx="21">
                  <c:v>335.99999996367842</c:v>
                </c:pt>
                <c:pt idx="22">
                  <c:v>351.00000032689422</c:v>
                </c:pt>
                <c:pt idx="23">
                  <c:v>364.0000002225861</c:v>
                </c:pt>
                <c:pt idx="24">
                  <c:v>378.99999995715916</c:v>
                </c:pt>
                <c:pt idx="25">
                  <c:v>391.99999985285103</c:v>
                </c:pt>
                <c:pt idx="26">
                  <c:v>405.99999998230487</c:v>
                </c:pt>
                <c:pt idx="27">
                  <c:v>421.9999999506399</c:v>
                </c:pt>
                <c:pt idx="28">
                  <c:v>437.99999991897494</c:v>
                </c:pt>
                <c:pt idx="29">
                  <c:v>451.00000044330955</c:v>
                </c:pt>
                <c:pt idx="30">
                  <c:v>466.00000017788261</c:v>
                </c:pt>
                <c:pt idx="31">
                  <c:v>477.99999983981252</c:v>
                </c:pt>
                <c:pt idx="32">
                  <c:v>495.00000004190952</c:v>
                </c:pt>
                <c:pt idx="33">
                  <c:v>510.00000040512532</c:v>
                </c:pt>
                <c:pt idx="34">
                  <c:v>523.99999990593642</c:v>
                </c:pt>
                <c:pt idx="35">
                  <c:v>539.00000026915222</c:v>
                </c:pt>
                <c:pt idx="36">
                  <c:v>554.00000000372529</c:v>
                </c:pt>
                <c:pt idx="37">
                  <c:v>569.00000036694109</c:v>
                </c:pt>
                <c:pt idx="38">
                  <c:v>585.00000033527613</c:v>
                </c:pt>
                <c:pt idx="39">
                  <c:v>600.00000006984919</c:v>
                </c:pt>
                <c:pt idx="40">
                  <c:v>615.000000433065</c:v>
                </c:pt>
                <c:pt idx="41">
                  <c:v>630.00000016763806</c:v>
                </c:pt>
                <c:pt idx="42">
                  <c:v>644.0000002970919</c:v>
                </c:pt>
                <c:pt idx="43">
                  <c:v>657.00000019278377</c:v>
                </c:pt>
                <c:pt idx="44">
                  <c:v>671.99999992735684</c:v>
                </c:pt>
                <c:pt idx="45">
                  <c:v>684.00000021792948</c:v>
                </c:pt>
                <c:pt idx="46">
                  <c:v>697.00000011362135</c:v>
                </c:pt>
                <c:pt idx="47">
                  <c:v>710.00000000931323</c:v>
                </c:pt>
                <c:pt idx="48">
                  <c:v>725.00000037252903</c:v>
                </c:pt>
                <c:pt idx="49">
                  <c:v>738.99999987334013</c:v>
                </c:pt>
                <c:pt idx="50">
                  <c:v>754.00000023655593</c:v>
                </c:pt>
                <c:pt idx="51">
                  <c:v>770.00000020489097</c:v>
                </c:pt>
                <c:pt idx="52">
                  <c:v>784.0000003343448</c:v>
                </c:pt>
                <c:pt idx="53">
                  <c:v>799.00000006891787</c:v>
                </c:pt>
                <c:pt idx="54">
                  <c:v>814.00000043213367</c:v>
                </c:pt>
                <c:pt idx="55">
                  <c:v>827.00000032782555</c:v>
                </c:pt>
                <c:pt idx="56">
                  <c:v>840.00000022351742</c:v>
                </c:pt>
                <c:pt idx="57">
                  <c:v>854.99999995809048</c:v>
                </c:pt>
                <c:pt idx="58">
                  <c:v>870.00000032130629</c:v>
                </c:pt>
                <c:pt idx="59">
                  <c:v>885.00000005587935</c:v>
                </c:pt>
                <c:pt idx="60">
                  <c:v>900.00000041909516</c:v>
                </c:pt>
                <c:pt idx="61">
                  <c:v>915.00000015366822</c:v>
                </c:pt>
                <c:pt idx="62">
                  <c:v>928.0000000493601</c:v>
                </c:pt>
                <c:pt idx="63">
                  <c:v>944.00000001769513</c:v>
                </c:pt>
                <c:pt idx="64">
                  <c:v>959.00000038091093</c:v>
                </c:pt>
                <c:pt idx="65">
                  <c:v>972.0000002766028</c:v>
                </c:pt>
                <c:pt idx="66">
                  <c:v>987.00000001117587</c:v>
                </c:pt>
                <c:pt idx="67">
                  <c:v>1002.0000003743917</c:v>
                </c:pt>
                <c:pt idx="68">
                  <c:v>1015.0000002700835</c:v>
                </c:pt>
                <c:pt idx="69">
                  <c:v>1029.0000003995374</c:v>
                </c:pt>
                <c:pt idx="70">
                  <c:v>1042.0000002952293</c:v>
                </c:pt>
                <c:pt idx="71">
                  <c:v>1056.0000004246831</c:v>
                </c:pt>
                <c:pt idx="72">
                  <c:v>1069.9999999254942</c:v>
                </c:pt>
                <c:pt idx="73">
                  <c:v>1084.000000054948</c:v>
                </c:pt>
                <c:pt idx="74">
                  <c:v>1098.0000001844019</c:v>
                </c:pt>
                <c:pt idx="75">
                  <c:v>1112.9999999189749</c:v>
                </c:pt>
                <c:pt idx="76">
                  <c:v>1128.0000002821907</c:v>
                </c:pt>
                <c:pt idx="77">
                  <c:v>1143.0000000167638</c:v>
                </c:pt>
                <c:pt idx="78">
                  <c:v>1155.9999999124557</c:v>
                </c:pt>
                <c:pt idx="79">
                  <c:v>1169.0000004367903</c:v>
                </c:pt>
                <c:pt idx="80">
                  <c:v>1182.0000003324822</c:v>
                </c:pt>
                <c:pt idx="81">
                  <c:v>1195.9999998332933</c:v>
                </c:pt>
                <c:pt idx="82">
                  <c:v>1209.0000003576279</c:v>
                </c:pt>
                <c:pt idx="83">
                  <c:v>1222.999999858439</c:v>
                </c:pt>
                <c:pt idx="84">
                  <c:v>1236.0000003827736</c:v>
                </c:pt>
                <c:pt idx="85">
                  <c:v>1249.9999998835847</c:v>
                </c:pt>
                <c:pt idx="86">
                  <c:v>1265.9999998519197</c:v>
                </c:pt>
                <c:pt idx="87">
                  <c:v>1278.0000001424924</c:v>
                </c:pt>
                <c:pt idx="88">
                  <c:v>1291.0000000381842</c:v>
                </c:pt>
                <c:pt idx="89">
                  <c:v>1305.0000001676381</c:v>
                </c:pt>
                <c:pt idx="90">
                  <c:v>1319.9999999022111</c:v>
                </c:pt>
                <c:pt idx="91">
                  <c:v>1335.0000002654269</c:v>
                </c:pt>
                <c:pt idx="92">
                  <c:v>1349.0000003948808</c:v>
                </c:pt>
                <c:pt idx="93">
                  <c:v>1362.9999998956919</c:v>
                </c:pt>
                <c:pt idx="94">
                  <c:v>1378.0000002589077</c:v>
                </c:pt>
                <c:pt idx="95">
                  <c:v>1392.9999999934807</c:v>
                </c:pt>
                <c:pt idx="96">
                  <c:v>1408.0000003566965</c:v>
                </c:pt>
                <c:pt idx="97">
                  <c:v>1423.0000000912696</c:v>
                </c:pt>
                <c:pt idx="98">
                  <c:v>1439.0000000596046</c:v>
                </c:pt>
                <c:pt idx="99">
                  <c:v>1451.9999999552965</c:v>
                </c:pt>
                <c:pt idx="100">
                  <c:v>1467.0000003185123</c:v>
                </c:pt>
                <c:pt idx="101">
                  <c:v>1480.0000002142042</c:v>
                </c:pt>
                <c:pt idx="102">
                  <c:v>1494.9999999487773</c:v>
                </c:pt>
                <c:pt idx="103">
                  <c:v>1510.9999999171123</c:v>
                </c:pt>
                <c:pt idx="104">
                  <c:v>1524.0000004414469</c:v>
                </c:pt>
                <c:pt idx="105">
                  <c:v>1537.999999942258</c:v>
                </c:pt>
                <c:pt idx="106">
                  <c:v>1552.0000000717118</c:v>
                </c:pt>
                <c:pt idx="107">
                  <c:v>1568.0000000400469</c:v>
                </c:pt>
                <c:pt idx="108">
                  <c:v>1582.0000001695007</c:v>
                </c:pt>
                <c:pt idx="109">
                  <c:v>1596.9999999040738</c:v>
                </c:pt>
                <c:pt idx="110">
                  <c:v>1612.0000002672896</c:v>
                </c:pt>
                <c:pt idx="111">
                  <c:v>1627.0000000018626</c:v>
                </c:pt>
                <c:pt idx="112">
                  <c:v>1642.0000003650784</c:v>
                </c:pt>
                <c:pt idx="113">
                  <c:v>1655.9999998658895</c:v>
                </c:pt>
                <c:pt idx="114">
                  <c:v>1669.9999999953434</c:v>
                </c:pt>
                <c:pt idx="115">
                  <c:v>1684.0000001247972</c:v>
                </c:pt>
                <c:pt idx="116">
                  <c:v>1696.0000004153699</c:v>
                </c:pt>
                <c:pt idx="117">
                  <c:v>1709.999999916181</c:v>
                </c:pt>
                <c:pt idx="118">
                  <c:v>1723.0000004405156</c:v>
                </c:pt>
                <c:pt idx="119">
                  <c:v>1736.0000003362074</c:v>
                </c:pt>
                <c:pt idx="120">
                  <c:v>1749.9999998370185</c:v>
                </c:pt>
                <c:pt idx="121">
                  <c:v>1763.9999999664724</c:v>
                </c:pt>
                <c:pt idx="122">
                  <c:v>1776.9999998621643</c:v>
                </c:pt>
                <c:pt idx="123">
                  <c:v>1790.9999999916181</c:v>
                </c:pt>
                <c:pt idx="124">
                  <c:v>1806.9999999599531</c:v>
                </c:pt>
                <c:pt idx="125">
                  <c:v>1822.0000003231689</c:v>
                </c:pt>
                <c:pt idx="126">
                  <c:v>1837.000000057742</c:v>
                </c:pt>
                <c:pt idx="127">
                  <c:v>1849.9999999534339</c:v>
                </c:pt>
                <c:pt idx="128">
                  <c:v>1862.9999998491257</c:v>
                </c:pt>
                <c:pt idx="129">
                  <c:v>1878.0000002123415</c:v>
                </c:pt>
                <c:pt idx="130">
                  <c:v>1891.0000001080334</c:v>
                </c:pt>
                <c:pt idx="131">
                  <c:v>1905.9999998426065</c:v>
                </c:pt>
                <c:pt idx="132">
                  <c:v>1919.9999999720603</c:v>
                </c:pt>
                <c:pt idx="133">
                  <c:v>1932.9999998677522</c:v>
                </c:pt>
                <c:pt idx="134">
                  <c:v>1946.999999997206</c:v>
                </c:pt>
                <c:pt idx="135">
                  <c:v>1961.0000001266599</c:v>
                </c:pt>
                <c:pt idx="136">
                  <c:v>1975.0000002561137</c:v>
                </c:pt>
                <c:pt idx="137">
                  <c:v>1991.999999829568</c:v>
                </c:pt>
                <c:pt idx="138">
                  <c:v>2005.0000003539026</c:v>
                </c:pt>
                <c:pt idx="139">
                  <c:v>2018.0000002495944</c:v>
                </c:pt>
                <c:pt idx="140">
                  <c:v>2029.9999999115244</c:v>
                </c:pt>
                <c:pt idx="141">
                  <c:v>2044.0000000409782</c:v>
                </c:pt>
                <c:pt idx="142">
                  <c:v>2059.000000404194</c:v>
                </c:pt>
                <c:pt idx="143">
                  <c:v>2072.0000002998859</c:v>
                </c:pt>
                <c:pt idx="144">
                  <c:v>2087.0000000344589</c:v>
                </c:pt>
                <c:pt idx="145">
                  <c:v>2102.0000003976747</c:v>
                </c:pt>
                <c:pt idx="146">
                  <c:v>2114.0000000596046</c:v>
                </c:pt>
                <c:pt idx="147">
                  <c:v>2130.0000000279397</c:v>
                </c:pt>
                <c:pt idx="148">
                  <c:v>2144.0000001573935</c:v>
                </c:pt>
                <c:pt idx="149">
                  <c:v>2158.0000002868474</c:v>
                </c:pt>
                <c:pt idx="150">
                  <c:v>2173.0000000214204</c:v>
                </c:pt>
                <c:pt idx="151">
                  <c:v>2187.0000001508743</c:v>
                </c:pt>
                <c:pt idx="152">
                  <c:v>2201.0000002803281</c:v>
                </c:pt>
                <c:pt idx="153">
                  <c:v>2214.00000017602</c:v>
                </c:pt>
                <c:pt idx="154">
                  <c:v>2228.0000003054738</c:v>
                </c:pt>
                <c:pt idx="155">
                  <c:v>2243.0000000400469</c:v>
                </c:pt>
                <c:pt idx="156">
                  <c:v>2257.0000001695007</c:v>
                </c:pt>
                <c:pt idx="157">
                  <c:v>2271.9999999040738</c:v>
                </c:pt>
                <c:pt idx="158">
                  <c:v>2286.0000000335276</c:v>
                </c:pt>
                <c:pt idx="159">
                  <c:v>2298.0000003241003</c:v>
                </c:pt>
                <c:pt idx="160">
                  <c:v>2311.0000002197921</c:v>
                </c:pt>
                <c:pt idx="161">
                  <c:v>2325.000000349246</c:v>
                </c:pt>
                <c:pt idx="162">
                  <c:v>2338.9999998500571</c:v>
                </c:pt>
                <c:pt idx="163">
                  <c:v>2354.0000002132729</c:v>
                </c:pt>
                <c:pt idx="164">
                  <c:v>2368.9999999478459</c:v>
                </c:pt>
                <c:pt idx="165">
                  <c:v>2381.9999998435378</c:v>
                </c:pt>
                <c:pt idx="166">
                  <c:v>2395.9999999729916</c:v>
                </c:pt>
                <c:pt idx="167">
                  <c:v>2411.0000003362074</c:v>
                </c:pt>
                <c:pt idx="168">
                  <c:v>2422.9999999981374</c:v>
                </c:pt>
                <c:pt idx="169">
                  <c:v>2438.9999999664724</c:v>
                </c:pt>
                <c:pt idx="170">
                  <c:v>2454.0000003296882</c:v>
                </c:pt>
                <c:pt idx="171">
                  <c:v>2467.9999998304993</c:v>
                </c:pt>
                <c:pt idx="172">
                  <c:v>2481.9999999599531</c:v>
                </c:pt>
                <c:pt idx="173">
                  <c:v>2494.999999855645</c:v>
                </c:pt>
                <c:pt idx="174">
                  <c:v>2510.0000002188608</c:v>
                </c:pt>
                <c:pt idx="175">
                  <c:v>2524.9999999534339</c:v>
                </c:pt>
                <c:pt idx="176">
                  <c:v>2539.0000000828877</c:v>
                </c:pt>
                <c:pt idx="177">
                  <c:v>2553.0000002123415</c:v>
                </c:pt>
                <c:pt idx="178">
                  <c:v>2566.0000001080334</c:v>
                </c:pt>
                <c:pt idx="179">
                  <c:v>2579.0000000037253</c:v>
                </c:pt>
                <c:pt idx="180">
                  <c:v>2591.9999998994172</c:v>
                </c:pt>
                <c:pt idx="181">
                  <c:v>2606.000000028871</c:v>
                </c:pt>
                <c:pt idx="182">
                  <c:v>2620.0000001583248</c:v>
                </c:pt>
                <c:pt idx="183">
                  <c:v>2633.0000000540167</c:v>
                </c:pt>
                <c:pt idx="184">
                  <c:v>2647.0000001834705</c:v>
                </c:pt>
                <c:pt idx="185">
                  <c:v>2661.0000003129244</c:v>
                </c:pt>
                <c:pt idx="186">
                  <c:v>2675.0000004423782</c:v>
                </c:pt>
                <c:pt idx="187">
                  <c:v>2690.0000001769513</c:v>
                </c:pt>
                <c:pt idx="188">
                  <c:v>2703.0000000726432</c:v>
                </c:pt>
                <c:pt idx="189">
                  <c:v>2717.000000202097</c:v>
                </c:pt>
                <c:pt idx="190">
                  <c:v>2731.0000003315508</c:v>
                </c:pt>
                <c:pt idx="191">
                  <c:v>2744.9999998323619</c:v>
                </c:pt>
                <c:pt idx="192">
                  <c:v>2760.0000001955777</c:v>
                </c:pt>
                <c:pt idx="193">
                  <c:v>2774.0000003250316</c:v>
                </c:pt>
                <c:pt idx="194">
                  <c:v>2787.9999998258427</c:v>
                </c:pt>
                <c:pt idx="195">
                  <c:v>2800.0000001164153</c:v>
                </c:pt>
                <c:pt idx="196">
                  <c:v>2814.9999998509884</c:v>
                </c:pt>
                <c:pt idx="197">
                  <c:v>2828.9999999804422</c:v>
                </c:pt>
                <c:pt idx="198">
                  <c:v>2844.000000343658</c:v>
                </c:pt>
                <c:pt idx="199">
                  <c:v>2857.0000002393499</c:v>
                </c:pt>
                <c:pt idx="200">
                  <c:v>2870.0000001350418</c:v>
                </c:pt>
                <c:pt idx="201">
                  <c:v>2884.0000002644956</c:v>
                </c:pt>
                <c:pt idx="202">
                  <c:v>2898.0000003939494</c:v>
                </c:pt>
                <c:pt idx="203">
                  <c:v>2911.9999998947605</c:v>
                </c:pt>
                <c:pt idx="204">
                  <c:v>2927.0000002579764</c:v>
                </c:pt>
                <c:pt idx="205">
                  <c:v>2940.0000001536682</c:v>
                </c:pt>
                <c:pt idx="206">
                  <c:v>2954.0000002831221</c:v>
                </c:pt>
                <c:pt idx="207">
                  <c:v>2968.0000004125759</c:v>
                </c:pt>
                <c:pt idx="208">
                  <c:v>2981.999999913387</c:v>
                </c:pt>
                <c:pt idx="209">
                  <c:v>2997.0000002766028</c:v>
                </c:pt>
              </c:numCache>
            </c:numRef>
          </c:xVal>
          <c:yVal>
            <c:numRef>
              <c:f>[0]!DataBlock_Temperature_1</c:f>
              <c:numCache>
                <c:formatCode>0.0</c:formatCode>
                <c:ptCount val="210"/>
                <c:pt idx="0">
                  <c:v>-77.699996948242188</c:v>
                </c:pt>
                <c:pt idx="1">
                  <c:v>-76.5</c:v>
                </c:pt>
                <c:pt idx="2">
                  <c:v>-75.099998474121094</c:v>
                </c:pt>
                <c:pt idx="3">
                  <c:v>-74</c:v>
                </c:pt>
                <c:pt idx="4">
                  <c:v>-72.800003051757813</c:v>
                </c:pt>
                <c:pt idx="5">
                  <c:v>-71.900001525878906</c:v>
                </c:pt>
                <c:pt idx="6">
                  <c:v>-70.800003051757813</c:v>
                </c:pt>
                <c:pt idx="7">
                  <c:v>-69.800003051757813</c:v>
                </c:pt>
                <c:pt idx="8">
                  <c:v>-68.900001525878906</c:v>
                </c:pt>
                <c:pt idx="9">
                  <c:v>-67.800003051757813</c:v>
                </c:pt>
                <c:pt idx="10">
                  <c:v>-66.800003051757813</c:v>
                </c:pt>
                <c:pt idx="11">
                  <c:v>-65.800003051757813</c:v>
                </c:pt>
                <c:pt idx="12">
                  <c:v>-64.900001525878906</c:v>
                </c:pt>
                <c:pt idx="13">
                  <c:v>-64</c:v>
                </c:pt>
                <c:pt idx="14">
                  <c:v>-63.299999237060547</c:v>
                </c:pt>
                <c:pt idx="15">
                  <c:v>-62.400001525878906</c:v>
                </c:pt>
                <c:pt idx="16">
                  <c:v>-61.700000762939453</c:v>
                </c:pt>
                <c:pt idx="17">
                  <c:v>-60.900001525878906</c:v>
                </c:pt>
                <c:pt idx="18">
                  <c:v>-60</c:v>
                </c:pt>
                <c:pt idx="19">
                  <c:v>-59.299999237060547</c:v>
                </c:pt>
                <c:pt idx="20">
                  <c:v>-58.5</c:v>
                </c:pt>
                <c:pt idx="21">
                  <c:v>-57.799999237060547</c:v>
                </c:pt>
                <c:pt idx="22">
                  <c:v>-57</c:v>
                </c:pt>
                <c:pt idx="23">
                  <c:v>-56.5</c:v>
                </c:pt>
                <c:pt idx="24">
                  <c:v>-55.700000762939453</c:v>
                </c:pt>
                <c:pt idx="25">
                  <c:v>-55.099998474121094</c:v>
                </c:pt>
                <c:pt idx="26">
                  <c:v>-54.5</c:v>
                </c:pt>
                <c:pt idx="27">
                  <c:v>-53.799999237060547</c:v>
                </c:pt>
                <c:pt idx="28">
                  <c:v>-53.200000762939453</c:v>
                </c:pt>
                <c:pt idx="29">
                  <c:v>-52.599998474121094</c:v>
                </c:pt>
                <c:pt idx="30">
                  <c:v>-51.900001525878906</c:v>
                </c:pt>
                <c:pt idx="31">
                  <c:v>-51.400001525878906</c:v>
                </c:pt>
                <c:pt idx="32">
                  <c:v>-50.700000762939453</c:v>
                </c:pt>
                <c:pt idx="33">
                  <c:v>-50.099998474121094</c:v>
                </c:pt>
                <c:pt idx="34">
                  <c:v>-49.5</c:v>
                </c:pt>
                <c:pt idx="35">
                  <c:v>-48.900001525878906</c:v>
                </c:pt>
                <c:pt idx="36">
                  <c:v>-48.299999237060547</c:v>
                </c:pt>
                <c:pt idx="37">
                  <c:v>-47.799999237060547</c:v>
                </c:pt>
                <c:pt idx="38">
                  <c:v>-47.200000762939453</c:v>
                </c:pt>
                <c:pt idx="39">
                  <c:v>-46.599998474121094</c:v>
                </c:pt>
                <c:pt idx="40">
                  <c:v>-46</c:v>
                </c:pt>
                <c:pt idx="41">
                  <c:v>-45.400001525878906</c:v>
                </c:pt>
                <c:pt idx="42">
                  <c:v>-45.099998474121094</c:v>
                </c:pt>
                <c:pt idx="43">
                  <c:v>-44.599998474121094</c:v>
                </c:pt>
                <c:pt idx="44">
                  <c:v>-44.099998474121094</c:v>
                </c:pt>
                <c:pt idx="45">
                  <c:v>-43.700000762939453</c:v>
                </c:pt>
                <c:pt idx="46">
                  <c:v>-43.200000762939453</c:v>
                </c:pt>
                <c:pt idx="47">
                  <c:v>-42.799999237060547</c:v>
                </c:pt>
                <c:pt idx="48">
                  <c:v>-42.200000762939453</c:v>
                </c:pt>
                <c:pt idx="49">
                  <c:v>-41.799999237060547</c:v>
                </c:pt>
                <c:pt idx="50">
                  <c:v>-41.299999237060547</c:v>
                </c:pt>
                <c:pt idx="51">
                  <c:v>-40.700000762939453</c:v>
                </c:pt>
                <c:pt idx="52">
                  <c:v>-40.299999237060547</c:v>
                </c:pt>
                <c:pt idx="53">
                  <c:v>-39.799999237060547</c:v>
                </c:pt>
                <c:pt idx="54">
                  <c:v>-39.299999237060547</c:v>
                </c:pt>
                <c:pt idx="55">
                  <c:v>-38.900001525878906</c:v>
                </c:pt>
                <c:pt idx="56">
                  <c:v>-38.599998474121094</c:v>
                </c:pt>
                <c:pt idx="57">
                  <c:v>-38.099998474121094</c:v>
                </c:pt>
                <c:pt idx="58">
                  <c:v>-37.700000762939453</c:v>
                </c:pt>
                <c:pt idx="59">
                  <c:v>-37.299999237060547</c:v>
                </c:pt>
                <c:pt idx="60">
                  <c:v>-36.900001525878906</c:v>
                </c:pt>
                <c:pt idx="61">
                  <c:v>-36.400001525878906</c:v>
                </c:pt>
                <c:pt idx="62">
                  <c:v>-36</c:v>
                </c:pt>
                <c:pt idx="63">
                  <c:v>-35.5</c:v>
                </c:pt>
                <c:pt idx="64">
                  <c:v>-35.200000762939453</c:v>
                </c:pt>
                <c:pt idx="65">
                  <c:v>-34.799999237060547</c:v>
                </c:pt>
                <c:pt idx="66">
                  <c:v>-34.400001525878906</c:v>
                </c:pt>
                <c:pt idx="67">
                  <c:v>-33.900001525878906</c:v>
                </c:pt>
                <c:pt idx="68">
                  <c:v>-33.599998474121094</c:v>
                </c:pt>
                <c:pt idx="69">
                  <c:v>-33.200000762939453</c:v>
                </c:pt>
                <c:pt idx="70">
                  <c:v>-32.900001525878906</c:v>
                </c:pt>
                <c:pt idx="71">
                  <c:v>-32.5</c:v>
                </c:pt>
                <c:pt idx="72">
                  <c:v>-32.200000762939453</c:v>
                </c:pt>
                <c:pt idx="73">
                  <c:v>-31.799999237060547</c:v>
                </c:pt>
                <c:pt idx="74">
                  <c:v>-31.5</c:v>
                </c:pt>
                <c:pt idx="75">
                  <c:v>-31.100000381469727</c:v>
                </c:pt>
                <c:pt idx="76">
                  <c:v>-30.700000762939453</c:v>
                </c:pt>
                <c:pt idx="77">
                  <c:v>-30.299999237060547</c:v>
                </c:pt>
                <c:pt idx="78">
                  <c:v>-29.899999618530273</c:v>
                </c:pt>
                <c:pt idx="79">
                  <c:v>-29.600000381469727</c:v>
                </c:pt>
                <c:pt idx="80">
                  <c:v>-29.399999618530273</c:v>
                </c:pt>
                <c:pt idx="81">
                  <c:v>-28.799999237060547</c:v>
                </c:pt>
                <c:pt idx="82">
                  <c:v>-27.600000381469727</c:v>
                </c:pt>
                <c:pt idx="83">
                  <c:v>-25.899999618530273</c:v>
                </c:pt>
                <c:pt idx="84">
                  <c:v>-24.299999237060547</c:v>
                </c:pt>
                <c:pt idx="85">
                  <c:v>-23</c:v>
                </c:pt>
                <c:pt idx="86">
                  <c:v>-22.100000381469727</c:v>
                </c:pt>
                <c:pt idx="87">
                  <c:v>-21.799999237060547</c:v>
                </c:pt>
                <c:pt idx="88">
                  <c:v>-21.200000762939453</c:v>
                </c:pt>
                <c:pt idx="89">
                  <c:v>-20.100000381469727</c:v>
                </c:pt>
                <c:pt idx="90">
                  <c:v>-18.5</c:v>
                </c:pt>
                <c:pt idx="91">
                  <c:v>-17.100000381469727</c:v>
                </c:pt>
                <c:pt idx="92">
                  <c:v>-16.299999237060547</c:v>
                </c:pt>
                <c:pt idx="93">
                  <c:v>-15.699999809265137</c:v>
                </c:pt>
                <c:pt idx="94">
                  <c:v>-15.100000381469727</c:v>
                </c:pt>
                <c:pt idx="95">
                  <c:v>-14.100000381469727</c:v>
                </c:pt>
                <c:pt idx="96">
                  <c:v>-13</c:v>
                </c:pt>
                <c:pt idx="97">
                  <c:v>-11.699999809265137</c:v>
                </c:pt>
                <c:pt idx="98">
                  <c:v>-10.699999809265137</c:v>
                </c:pt>
                <c:pt idx="99">
                  <c:v>-10</c:v>
                </c:pt>
                <c:pt idx="100">
                  <c:v>-9.3999996185302734</c:v>
                </c:pt>
                <c:pt idx="101">
                  <c:v>-8.6999998092651367</c:v>
                </c:pt>
                <c:pt idx="102">
                  <c:v>-7.6999998092651367</c:v>
                </c:pt>
                <c:pt idx="103">
                  <c:v>-6.8000001907348633</c:v>
                </c:pt>
                <c:pt idx="104">
                  <c:v>-6</c:v>
                </c:pt>
                <c:pt idx="105">
                  <c:v>-5.3000001907348633</c:v>
                </c:pt>
                <c:pt idx="106">
                  <c:v>-4.5999999046325684</c:v>
                </c:pt>
                <c:pt idx="107">
                  <c:v>-3.5999999046325684</c:v>
                </c:pt>
                <c:pt idx="108">
                  <c:v>-2.7999999523162842</c:v>
                </c:pt>
                <c:pt idx="109">
                  <c:v>-1.8999999761581421</c:v>
                </c:pt>
                <c:pt idx="110">
                  <c:v>-1.2000000476837158</c:v>
                </c:pt>
                <c:pt idx="111">
                  <c:v>-0.40000000596046448</c:v>
                </c:pt>
                <c:pt idx="112">
                  <c:v>0.40000000596046448</c:v>
                </c:pt>
                <c:pt idx="113">
                  <c:v>1.2000000476837158</c:v>
                </c:pt>
                <c:pt idx="114">
                  <c:v>1.7999999523162842</c:v>
                </c:pt>
                <c:pt idx="115">
                  <c:v>2.5</c:v>
                </c:pt>
                <c:pt idx="116">
                  <c:v>3.2999999523162842</c:v>
                </c:pt>
                <c:pt idx="117">
                  <c:v>4.0999999046325684</c:v>
                </c:pt>
                <c:pt idx="118">
                  <c:v>4.8000001907348633</c:v>
                </c:pt>
                <c:pt idx="119">
                  <c:v>5.4000000953674316</c:v>
                </c:pt>
                <c:pt idx="120">
                  <c:v>6</c:v>
                </c:pt>
                <c:pt idx="121">
                  <c:v>6.6999998092651367</c:v>
                </c:pt>
                <c:pt idx="122">
                  <c:v>7.4000000953674316</c:v>
                </c:pt>
                <c:pt idx="123">
                  <c:v>8.1999998092651367</c:v>
                </c:pt>
                <c:pt idx="124">
                  <c:v>9.1000003814697266</c:v>
                </c:pt>
                <c:pt idx="125">
                  <c:v>9.8000001907348633</c:v>
                </c:pt>
                <c:pt idx="126">
                  <c:v>10.5</c:v>
                </c:pt>
                <c:pt idx="127">
                  <c:v>11.199999809265137</c:v>
                </c:pt>
                <c:pt idx="128">
                  <c:v>11.899999618530273</c:v>
                </c:pt>
                <c:pt idx="129">
                  <c:v>12.699999809265137</c:v>
                </c:pt>
                <c:pt idx="130">
                  <c:v>13.300000190734863</c:v>
                </c:pt>
                <c:pt idx="131">
                  <c:v>14.100000381469727</c:v>
                </c:pt>
                <c:pt idx="132">
                  <c:v>14.800000190734863</c:v>
                </c:pt>
                <c:pt idx="133">
                  <c:v>15.5</c:v>
                </c:pt>
                <c:pt idx="134">
                  <c:v>16.200000762939453</c:v>
                </c:pt>
                <c:pt idx="135">
                  <c:v>16.799999237060547</c:v>
                </c:pt>
                <c:pt idx="136">
                  <c:v>17.5</c:v>
                </c:pt>
                <c:pt idx="137">
                  <c:v>18.200000762939453</c:v>
                </c:pt>
                <c:pt idx="138">
                  <c:v>18.899999618530273</c:v>
                </c:pt>
                <c:pt idx="139">
                  <c:v>19.600000381469727</c:v>
                </c:pt>
                <c:pt idx="140">
                  <c:v>20.399999618530273</c:v>
                </c:pt>
                <c:pt idx="141">
                  <c:v>21.100000381469727</c:v>
                </c:pt>
                <c:pt idx="142">
                  <c:v>21.700000762939453</c:v>
                </c:pt>
                <c:pt idx="143">
                  <c:v>22.299999237060547</c:v>
                </c:pt>
                <c:pt idx="144">
                  <c:v>23</c:v>
                </c:pt>
                <c:pt idx="145">
                  <c:v>23.799999237060547</c:v>
                </c:pt>
                <c:pt idx="146">
                  <c:v>24.5</c:v>
                </c:pt>
                <c:pt idx="147">
                  <c:v>25.399999618530273</c:v>
                </c:pt>
                <c:pt idx="148">
                  <c:v>26</c:v>
                </c:pt>
                <c:pt idx="149">
                  <c:v>26.700000762939453</c:v>
                </c:pt>
                <c:pt idx="150">
                  <c:v>27.399999618530273</c:v>
                </c:pt>
                <c:pt idx="151">
                  <c:v>28.200000762939453</c:v>
                </c:pt>
                <c:pt idx="152">
                  <c:v>28.899999618530273</c:v>
                </c:pt>
                <c:pt idx="153">
                  <c:v>29.600000381469727</c:v>
                </c:pt>
                <c:pt idx="154">
                  <c:v>30.299999237060547</c:v>
                </c:pt>
                <c:pt idx="155">
                  <c:v>30.899999618530273</c:v>
                </c:pt>
                <c:pt idx="156">
                  <c:v>31.600000381469727</c:v>
                </c:pt>
                <c:pt idx="157">
                  <c:v>32.099998474121094</c:v>
                </c:pt>
                <c:pt idx="158">
                  <c:v>33</c:v>
                </c:pt>
                <c:pt idx="159">
                  <c:v>33.599998474121094</c:v>
                </c:pt>
                <c:pt idx="160">
                  <c:v>34.200000762939453</c:v>
                </c:pt>
                <c:pt idx="161">
                  <c:v>35.099998474121094</c:v>
                </c:pt>
                <c:pt idx="162">
                  <c:v>35.900001525878906</c:v>
                </c:pt>
                <c:pt idx="163">
                  <c:v>36.599998474121094</c:v>
                </c:pt>
                <c:pt idx="164">
                  <c:v>37.299999237060547</c:v>
                </c:pt>
                <c:pt idx="165">
                  <c:v>37.700000762939453</c:v>
                </c:pt>
                <c:pt idx="166">
                  <c:v>38.299999237060547</c:v>
                </c:pt>
                <c:pt idx="167">
                  <c:v>39.299999237060547</c:v>
                </c:pt>
                <c:pt idx="168">
                  <c:v>39.900001525878906</c:v>
                </c:pt>
                <c:pt idx="169">
                  <c:v>40.799999237060547</c:v>
                </c:pt>
                <c:pt idx="170">
                  <c:v>41.5</c:v>
                </c:pt>
                <c:pt idx="171">
                  <c:v>42.099998474121094</c:v>
                </c:pt>
                <c:pt idx="172">
                  <c:v>42.799999237060547</c:v>
                </c:pt>
                <c:pt idx="173">
                  <c:v>43.5</c:v>
                </c:pt>
                <c:pt idx="174">
                  <c:v>44.299999237060547</c:v>
                </c:pt>
                <c:pt idx="175">
                  <c:v>44.900001525878906</c:v>
                </c:pt>
                <c:pt idx="176">
                  <c:v>45.700000762939453</c:v>
                </c:pt>
                <c:pt idx="177">
                  <c:v>46.299999237060547</c:v>
                </c:pt>
                <c:pt idx="178">
                  <c:v>46.900001525878906</c:v>
                </c:pt>
                <c:pt idx="179">
                  <c:v>47.599998474121094</c:v>
                </c:pt>
                <c:pt idx="180">
                  <c:v>48.400001525878906</c:v>
                </c:pt>
                <c:pt idx="181">
                  <c:v>49</c:v>
                </c:pt>
                <c:pt idx="182">
                  <c:v>49.700000762939453</c:v>
                </c:pt>
                <c:pt idx="183">
                  <c:v>50.299999237060547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52.400001525878906</c:v>
                </c:pt>
                <c:pt idx="187">
                  <c:v>53.099998474121094</c:v>
                </c:pt>
                <c:pt idx="188">
                  <c:v>53.799999237060547</c:v>
                </c:pt>
                <c:pt idx="189">
                  <c:v>54.599998474121094</c:v>
                </c:pt>
                <c:pt idx="190">
                  <c:v>55.400001525878906</c:v>
                </c:pt>
                <c:pt idx="191">
                  <c:v>56</c:v>
                </c:pt>
                <c:pt idx="192">
                  <c:v>56.799999237060547</c:v>
                </c:pt>
                <c:pt idx="193">
                  <c:v>57.299999237060547</c:v>
                </c:pt>
                <c:pt idx="194">
                  <c:v>57.900001525878906</c:v>
                </c:pt>
                <c:pt idx="195">
                  <c:v>58.599998474121094</c:v>
                </c:pt>
                <c:pt idx="196">
                  <c:v>59.5</c:v>
                </c:pt>
                <c:pt idx="197">
                  <c:v>60.299999237060547</c:v>
                </c:pt>
                <c:pt idx="198">
                  <c:v>61.200000762939453</c:v>
                </c:pt>
                <c:pt idx="199">
                  <c:v>61.700000762939453</c:v>
                </c:pt>
                <c:pt idx="200">
                  <c:v>62.299999237060547</c:v>
                </c:pt>
                <c:pt idx="201">
                  <c:v>62.700000762939453</c:v>
                </c:pt>
                <c:pt idx="202">
                  <c:v>63.5</c:v>
                </c:pt>
                <c:pt idx="203">
                  <c:v>64.300003051757813</c:v>
                </c:pt>
                <c:pt idx="204">
                  <c:v>65.099998474121094</c:v>
                </c:pt>
                <c:pt idx="205">
                  <c:v>65.599998474121094</c:v>
                </c:pt>
                <c:pt idx="206">
                  <c:v>66.400001525878906</c:v>
                </c:pt>
                <c:pt idx="207">
                  <c:v>67.099998474121094</c:v>
                </c:pt>
                <c:pt idx="208">
                  <c:v>67.699996948242188</c:v>
                </c:pt>
                <c:pt idx="209">
                  <c:v>68.300003051757813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8-4063-9110-BBB04B93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17920"/>
        <c:axId val="230716608"/>
      </c:scatterChart>
      <c:valAx>
        <c:axId val="23072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30725784"/>
        <c:crossesAt val="-1E+30"/>
        <c:crossBetween val="midCat"/>
      </c:valAx>
      <c:valAx>
        <c:axId val="230725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it-IT"/>
                  <a:t>Modulus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spPr>
          <a:ln>
            <a:solidFill>
              <a:srgbClr val="0000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it-IT"/>
          </a:p>
        </c:txPr>
        <c:crossAx val="230725456"/>
        <c:crossesAt val="-1E+30"/>
        <c:crossBetween val="midCat"/>
      </c:valAx>
      <c:valAx>
        <c:axId val="230716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it-IT"/>
                  <a:t>Temperature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FF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it-IT"/>
          </a:p>
        </c:txPr>
        <c:crossAx val="230717920"/>
        <c:crosses val="max"/>
        <c:crossBetween val="midCat"/>
      </c:valAx>
      <c:valAx>
        <c:axId val="2307179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30716608"/>
        <c:crossesAt val="-1E+30"/>
        <c:crossBetween val="midCat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0"/>
            </a:pPr>
            <a:r>
              <a:rPr lang="it-IT"/>
              <a:t>Dynamic vs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Modulus @ 1.0Hz</c:v>
          </c:tx>
          <c:marker>
            <c:symbol val="diamond"/>
            <c:size val="3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10"/>
                <c:pt idx="0">
                  <c:v>-77.699996948242188</c:v>
                </c:pt>
                <c:pt idx="1">
                  <c:v>-76.5</c:v>
                </c:pt>
                <c:pt idx="2">
                  <c:v>-75.099998474121094</c:v>
                </c:pt>
                <c:pt idx="3">
                  <c:v>-74</c:v>
                </c:pt>
                <c:pt idx="4">
                  <c:v>-72.800003051757813</c:v>
                </c:pt>
                <c:pt idx="5">
                  <c:v>-71.900001525878906</c:v>
                </c:pt>
                <c:pt idx="6">
                  <c:v>-70.800003051757813</c:v>
                </c:pt>
                <c:pt idx="7">
                  <c:v>-69.800003051757813</c:v>
                </c:pt>
                <c:pt idx="8">
                  <c:v>-68.900001525878906</c:v>
                </c:pt>
                <c:pt idx="9">
                  <c:v>-67.800003051757813</c:v>
                </c:pt>
                <c:pt idx="10">
                  <c:v>-66.800003051757813</c:v>
                </c:pt>
                <c:pt idx="11">
                  <c:v>-65.800003051757813</c:v>
                </c:pt>
                <c:pt idx="12">
                  <c:v>-64.900001525878906</c:v>
                </c:pt>
                <c:pt idx="13">
                  <c:v>-64</c:v>
                </c:pt>
                <c:pt idx="14">
                  <c:v>-63.299999237060547</c:v>
                </c:pt>
                <c:pt idx="15">
                  <c:v>-62.400001525878906</c:v>
                </c:pt>
                <c:pt idx="16">
                  <c:v>-61.700000762939453</c:v>
                </c:pt>
                <c:pt idx="17">
                  <c:v>-60.900001525878906</c:v>
                </c:pt>
                <c:pt idx="18">
                  <c:v>-60</c:v>
                </c:pt>
                <c:pt idx="19">
                  <c:v>-59.299999237060547</c:v>
                </c:pt>
                <c:pt idx="20">
                  <c:v>-58.5</c:v>
                </c:pt>
                <c:pt idx="21">
                  <c:v>-57.799999237060547</c:v>
                </c:pt>
                <c:pt idx="22">
                  <c:v>-57</c:v>
                </c:pt>
                <c:pt idx="23">
                  <c:v>-56.5</c:v>
                </c:pt>
                <c:pt idx="24">
                  <c:v>-55.700000762939453</c:v>
                </c:pt>
                <c:pt idx="25">
                  <c:v>-55.099998474121094</c:v>
                </c:pt>
                <c:pt idx="26">
                  <c:v>-54.5</c:v>
                </c:pt>
                <c:pt idx="27">
                  <c:v>-53.799999237060547</c:v>
                </c:pt>
                <c:pt idx="28">
                  <c:v>-53.200000762939453</c:v>
                </c:pt>
                <c:pt idx="29">
                  <c:v>-52.599998474121094</c:v>
                </c:pt>
                <c:pt idx="30">
                  <c:v>-51.900001525878906</c:v>
                </c:pt>
                <c:pt idx="31">
                  <c:v>-51.400001525878906</c:v>
                </c:pt>
                <c:pt idx="32">
                  <c:v>-50.700000762939453</c:v>
                </c:pt>
                <c:pt idx="33">
                  <c:v>-50.099998474121094</c:v>
                </c:pt>
                <c:pt idx="34">
                  <c:v>-49.5</c:v>
                </c:pt>
                <c:pt idx="35">
                  <c:v>-48.900001525878906</c:v>
                </c:pt>
                <c:pt idx="36">
                  <c:v>-48.299999237060547</c:v>
                </c:pt>
                <c:pt idx="37">
                  <c:v>-47.799999237060547</c:v>
                </c:pt>
                <c:pt idx="38">
                  <c:v>-47.200000762939453</c:v>
                </c:pt>
                <c:pt idx="39">
                  <c:v>-46.599998474121094</c:v>
                </c:pt>
                <c:pt idx="40">
                  <c:v>-46</c:v>
                </c:pt>
                <c:pt idx="41">
                  <c:v>-45.400001525878906</c:v>
                </c:pt>
                <c:pt idx="42">
                  <c:v>-45.099998474121094</c:v>
                </c:pt>
                <c:pt idx="43">
                  <c:v>-44.599998474121094</c:v>
                </c:pt>
                <c:pt idx="44">
                  <c:v>-44.099998474121094</c:v>
                </c:pt>
                <c:pt idx="45">
                  <c:v>-43.700000762939453</c:v>
                </c:pt>
                <c:pt idx="46">
                  <c:v>-43.200000762939453</c:v>
                </c:pt>
                <c:pt idx="47">
                  <c:v>-42.799999237060547</c:v>
                </c:pt>
                <c:pt idx="48">
                  <c:v>-42.200000762939453</c:v>
                </c:pt>
                <c:pt idx="49">
                  <c:v>-41.799999237060547</c:v>
                </c:pt>
                <c:pt idx="50">
                  <c:v>-41.299999237060547</c:v>
                </c:pt>
                <c:pt idx="51">
                  <c:v>-40.700000762939453</c:v>
                </c:pt>
                <c:pt idx="52">
                  <c:v>-40.299999237060547</c:v>
                </c:pt>
                <c:pt idx="53">
                  <c:v>-39.799999237060547</c:v>
                </c:pt>
                <c:pt idx="54">
                  <c:v>-39.299999237060547</c:v>
                </c:pt>
                <c:pt idx="55">
                  <c:v>-38.900001525878906</c:v>
                </c:pt>
                <c:pt idx="56">
                  <c:v>-38.599998474121094</c:v>
                </c:pt>
                <c:pt idx="57">
                  <c:v>-38.099998474121094</c:v>
                </c:pt>
                <c:pt idx="58">
                  <c:v>-37.700000762939453</c:v>
                </c:pt>
                <c:pt idx="59">
                  <c:v>-37.299999237060547</c:v>
                </c:pt>
                <c:pt idx="60">
                  <c:v>-36.900001525878906</c:v>
                </c:pt>
                <c:pt idx="61">
                  <c:v>-36.400001525878906</c:v>
                </c:pt>
                <c:pt idx="62">
                  <c:v>-36</c:v>
                </c:pt>
                <c:pt idx="63">
                  <c:v>-35.5</c:v>
                </c:pt>
                <c:pt idx="64">
                  <c:v>-35.200000762939453</c:v>
                </c:pt>
                <c:pt idx="65">
                  <c:v>-34.799999237060547</c:v>
                </c:pt>
                <c:pt idx="66">
                  <c:v>-34.400001525878906</c:v>
                </c:pt>
                <c:pt idx="67">
                  <c:v>-33.900001525878906</c:v>
                </c:pt>
                <c:pt idx="68">
                  <c:v>-33.599998474121094</c:v>
                </c:pt>
                <c:pt idx="69">
                  <c:v>-33.200000762939453</c:v>
                </c:pt>
                <c:pt idx="70">
                  <c:v>-32.900001525878906</c:v>
                </c:pt>
                <c:pt idx="71">
                  <c:v>-32.5</c:v>
                </c:pt>
                <c:pt idx="72">
                  <c:v>-32.200000762939453</c:v>
                </c:pt>
                <c:pt idx="73">
                  <c:v>-31.799999237060547</c:v>
                </c:pt>
                <c:pt idx="74">
                  <c:v>-31.5</c:v>
                </c:pt>
                <c:pt idx="75">
                  <c:v>-31.100000381469727</c:v>
                </c:pt>
                <c:pt idx="76">
                  <c:v>-30.700000762939453</c:v>
                </c:pt>
                <c:pt idx="77">
                  <c:v>-30.299999237060547</c:v>
                </c:pt>
                <c:pt idx="78">
                  <c:v>-29.899999618530273</c:v>
                </c:pt>
                <c:pt idx="79">
                  <c:v>-29.600000381469727</c:v>
                </c:pt>
                <c:pt idx="80">
                  <c:v>-29.399999618530273</c:v>
                </c:pt>
                <c:pt idx="81">
                  <c:v>-28.799999237060547</c:v>
                </c:pt>
                <c:pt idx="82">
                  <c:v>-27.600000381469727</c:v>
                </c:pt>
                <c:pt idx="83">
                  <c:v>-25.899999618530273</c:v>
                </c:pt>
                <c:pt idx="84">
                  <c:v>-24.299999237060547</c:v>
                </c:pt>
                <c:pt idx="85">
                  <c:v>-23</c:v>
                </c:pt>
                <c:pt idx="86">
                  <c:v>-22.100000381469727</c:v>
                </c:pt>
                <c:pt idx="87">
                  <c:v>-21.799999237060547</c:v>
                </c:pt>
                <c:pt idx="88">
                  <c:v>-21.200000762939453</c:v>
                </c:pt>
                <c:pt idx="89">
                  <c:v>-20.100000381469727</c:v>
                </c:pt>
                <c:pt idx="90">
                  <c:v>-18.5</c:v>
                </c:pt>
                <c:pt idx="91">
                  <c:v>-17.100000381469727</c:v>
                </c:pt>
                <c:pt idx="92">
                  <c:v>-16.299999237060547</c:v>
                </c:pt>
                <c:pt idx="93">
                  <c:v>-15.699999809265137</c:v>
                </c:pt>
                <c:pt idx="94">
                  <c:v>-15.100000381469727</c:v>
                </c:pt>
                <c:pt idx="95">
                  <c:v>-14.100000381469727</c:v>
                </c:pt>
                <c:pt idx="96">
                  <c:v>-13</c:v>
                </c:pt>
                <c:pt idx="97">
                  <c:v>-11.699999809265137</c:v>
                </c:pt>
                <c:pt idx="98">
                  <c:v>-10.699999809265137</c:v>
                </c:pt>
                <c:pt idx="99">
                  <c:v>-10</c:v>
                </c:pt>
                <c:pt idx="100">
                  <c:v>-9.3999996185302734</c:v>
                </c:pt>
                <c:pt idx="101">
                  <c:v>-8.6999998092651367</c:v>
                </c:pt>
                <c:pt idx="102">
                  <c:v>-7.6999998092651367</c:v>
                </c:pt>
                <c:pt idx="103">
                  <c:v>-6.8000001907348633</c:v>
                </c:pt>
                <c:pt idx="104">
                  <c:v>-6</c:v>
                </c:pt>
                <c:pt idx="105">
                  <c:v>-5.3000001907348633</c:v>
                </c:pt>
                <c:pt idx="106">
                  <c:v>-4.5999999046325684</c:v>
                </c:pt>
                <c:pt idx="107">
                  <c:v>-3.5999999046325684</c:v>
                </c:pt>
                <c:pt idx="108">
                  <c:v>-2.7999999523162842</c:v>
                </c:pt>
                <c:pt idx="109">
                  <c:v>-1.8999999761581421</c:v>
                </c:pt>
                <c:pt idx="110">
                  <c:v>-1.2000000476837158</c:v>
                </c:pt>
                <c:pt idx="111">
                  <c:v>-0.40000000596046448</c:v>
                </c:pt>
                <c:pt idx="112">
                  <c:v>0.40000000596046448</c:v>
                </c:pt>
                <c:pt idx="113">
                  <c:v>1.2000000476837158</c:v>
                </c:pt>
                <c:pt idx="114">
                  <c:v>1.7999999523162842</c:v>
                </c:pt>
                <c:pt idx="115">
                  <c:v>2.5</c:v>
                </c:pt>
                <c:pt idx="116">
                  <c:v>3.2999999523162842</c:v>
                </c:pt>
                <c:pt idx="117">
                  <c:v>4.0999999046325684</c:v>
                </c:pt>
                <c:pt idx="118">
                  <c:v>4.8000001907348633</c:v>
                </c:pt>
                <c:pt idx="119">
                  <c:v>5.4000000953674316</c:v>
                </c:pt>
                <c:pt idx="120">
                  <c:v>6</c:v>
                </c:pt>
                <c:pt idx="121">
                  <c:v>6.6999998092651367</c:v>
                </c:pt>
                <c:pt idx="122">
                  <c:v>7.4000000953674316</c:v>
                </c:pt>
                <c:pt idx="123">
                  <c:v>8.1999998092651367</c:v>
                </c:pt>
                <c:pt idx="124">
                  <c:v>9.1000003814697266</c:v>
                </c:pt>
                <c:pt idx="125">
                  <c:v>9.8000001907348633</c:v>
                </c:pt>
                <c:pt idx="126">
                  <c:v>10.5</c:v>
                </c:pt>
                <c:pt idx="127">
                  <c:v>11.199999809265137</c:v>
                </c:pt>
                <c:pt idx="128">
                  <c:v>11.899999618530273</c:v>
                </c:pt>
                <c:pt idx="129">
                  <c:v>12.699999809265137</c:v>
                </c:pt>
                <c:pt idx="130">
                  <c:v>13.300000190734863</c:v>
                </c:pt>
                <c:pt idx="131">
                  <c:v>14.100000381469727</c:v>
                </c:pt>
                <c:pt idx="132">
                  <c:v>14.800000190734863</c:v>
                </c:pt>
                <c:pt idx="133">
                  <c:v>15.5</c:v>
                </c:pt>
                <c:pt idx="134">
                  <c:v>16.200000762939453</c:v>
                </c:pt>
                <c:pt idx="135">
                  <c:v>16.799999237060547</c:v>
                </c:pt>
                <c:pt idx="136">
                  <c:v>17.5</c:v>
                </c:pt>
                <c:pt idx="137">
                  <c:v>18.200000762939453</c:v>
                </c:pt>
                <c:pt idx="138">
                  <c:v>18.899999618530273</c:v>
                </c:pt>
                <c:pt idx="139">
                  <c:v>19.600000381469727</c:v>
                </c:pt>
                <c:pt idx="140">
                  <c:v>20.399999618530273</c:v>
                </c:pt>
                <c:pt idx="141">
                  <c:v>21.100000381469727</c:v>
                </c:pt>
                <c:pt idx="142">
                  <c:v>21.700000762939453</c:v>
                </c:pt>
                <c:pt idx="143">
                  <c:v>22.299999237060547</c:v>
                </c:pt>
                <c:pt idx="144">
                  <c:v>23</c:v>
                </c:pt>
                <c:pt idx="145">
                  <c:v>23.799999237060547</c:v>
                </c:pt>
                <c:pt idx="146">
                  <c:v>24.5</c:v>
                </c:pt>
                <c:pt idx="147">
                  <c:v>25.399999618530273</c:v>
                </c:pt>
                <c:pt idx="148">
                  <c:v>26</c:v>
                </c:pt>
                <c:pt idx="149">
                  <c:v>26.700000762939453</c:v>
                </c:pt>
                <c:pt idx="150">
                  <c:v>27.399999618530273</c:v>
                </c:pt>
                <c:pt idx="151">
                  <c:v>28.200000762939453</c:v>
                </c:pt>
                <c:pt idx="152">
                  <c:v>28.899999618530273</c:v>
                </c:pt>
                <c:pt idx="153">
                  <c:v>29.600000381469727</c:v>
                </c:pt>
                <c:pt idx="154">
                  <c:v>30.299999237060547</c:v>
                </c:pt>
                <c:pt idx="155">
                  <c:v>30.899999618530273</c:v>
                </c:pt>
                <c:pt idx="156">
                  <c:v>31.600000381469727</c:v>
                </c:pt>
                <c:pt idx="157">
                  <c:v>32.099998474121094</c:v>
                </c:pt>
                <c:pt idx="158">
                  <c:v>33</c:v>
                </c:pt>
                <c:pt idx="159">
                  <c:v>33.599998474121094</c:v>
                </c:pt>
                <c:pt idx="160">
                  <c:v>34.200000762939453</c:v>
                </c:pt>
                <c:pt idx="161">
                  <c:v>35.099998474121094</c:v>
                </c:pt>
                <c:pt idx="162">
                  <c:v>35.900001525878906</c:v>
                </c:pt>
                <c:pt idx="163">
                  <c:v>36.599998474121094</c:v>
                </c:pt>
                <c:pt idx="164">
                  <c:v>37.299999237060547</c:v>
                </c:pt>
                <c:pt idx="165">
                  <c:v>37.700000762939453</c:v>
                </c:pt>
                <c:pt idx="166">
                  <c:v>38.299999237060547</c:v>
                </c:pt>
                <c:pt idx="167">
                  <c:v>39.299999237060547</c:v>
                </c:pt>
                <c:pt idx="168">
                  <c:v>39.900001525878906</c:v>
                </c:pt>
                <c:pt idx="169">
                  <c:v>40.799999237060547</c:v>
                </c:pt>
                <c:pt idx="170">
                  <c:v>41.5</c:v>
                </c:pt>
                <c:pt idx="171">
                  <c:v>42.099998474121094</c:v>
                </c:pt>
                <c:pt idx="172">
                  <c:v>42.799999237060547</c:v>
                </c:pt>
                <c:pt idx="173">
                  <c:v>43.5</c:v>
                </c:pt>
                <c:pt idx="174">
                  <c:v>44.299999237060547</c:v>
                </c:pt>
                <c:pt idx="175">
                  <c:v>44.900001525878906</c:v>
                </c:pt>
                <c:pt idx="176">
                  <c:v>45.700000762939453</c:v>
                </c:pt>
                <c:pt idx="177">
                  <c:v>46.299999237060547</c:v>
                </c:pt>
                <c:pt idx="178">
                  <c:v>46.900001525878906</c:v>
                </c:pt>
                <c:pt idx="179">
                  <c:v>47.599998474121094</c:v>
                </c:pt>
                <c:pt idx="180">
                  <c:v>48.400001525878906</c:v>
                </c:pt>
                <c:pt idx="181">
                  <c:v>49</c:v>
                </c:pt>
                <c:pt idx="182">
                  <c:v>49.700000762939453</c:v>
                </c:pt>
                <c:pt idx="183">
                  <c:v>50.299999237060547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52.400001525878906</c:v>
                </c:pt>
                <c:pt idx="187">
                  <c:v>53.099998474121094</c:v>
                </c:pt>
                <c:pt idx="188">
                  <c:v>53.799999237060547</c:v>
                </c:pt>
                <c:pt idx="189">
                  <c:v>54.599998474121094</c:v>
                </c:pt>
                <c:pt idx="190">
                  <c:v>55.400001525878906</c:v>
                </c:pt>
                <c:pt idx="191">
                  <c:v>56</c:v>
                </c:pt>
                <c:pt idx="192">
                  <c:v>56.799999237060547</c:v>
                </c:pt>
                <c:pt idx="193">
                  <c:v>57.299999237060547</c:v>
                </c:pt>
                <c:pt idx="194">
                  <c:v>57.900001525878906</c:v>
                </c:pt>
                <c:pt idx="195">
                  <c:v>58.599998474121094</c:v>
                </c:pt>
                <c:pt idx="196">
                  <c:v>59.5</c:v>
                </c:pt>
                <c:pt idx="197">
                  <c:v>60.299999237060547</c:v>
                </c:pt>
                <c:pt idx="198">
                  <c:v>61.200000762939453</c:v>
                </c:pt>
                <c:pt idx="199">
                  <c:v>61.700000762939453</c:v>
                </c:pt>
                <c:pt idx="200">
                  <c:v>62.299999237060547</c:v>
                </c:pt>
                <c:pt idx="201">
                  <c:v>62.700000762939453</c:v>
                </c:pt>
                <c:pt idx="202">
                  <c:v>63.5</c:v>
                </c:pt>
                <c:pt idx="203">
                  <c:v>64.300003051757813</c:v>
                </c:pt>
                <c:pt idx="204">
                  <c:v>65.099998474121094</c:v>
                </c:pt>
                <c:pt idx="205">
                  <c:v>65.599998474121094</c:v>
                </c:pt>
                <c:pt idx="206">
                  <c:v>66.400001525878906</c:v>
                </c:pt>
                <c:pt idx="207">
                  <c:v>67.099998474121094</c:v>
                </c:pt>
                <c:pt idx="208">
                  <c:v>67.699996948242188</c:v>
                </c:pt>
                <c:pt idx="209">
                  <c:v>68.300003051757813</c:v>
                </c:pt>
              </c:numCache>
            </c:numRef>
          </c:xVal>
          <c:yVal>
            <c:numRef>
              <c:f>[0]!DataBlock_Modulus_1</c:f>
              <c:numCache>
                <c:formatCode>0.000E+00</c:formatCode>
                <c:ptCount val="210"/>
                <c:pt idx="0">
                  <c:v>255312555.51466858</c:v>
                </c:pt>
                <c:pt idx="1">
                  <c:v>239156908.20972493</c:v>
                </c:pt>
                <c:pt idx="2">
                  <c:v>233045864.32735282</c:v>
                </c:pt>
                <c:pt idx="3">
                  <c:v>232388957.11982644</c:v>
                </c:pt>
                <c:pt idx="4">
                  <c:v>233055557.53367448</c:v>
                </c:pt>
                <c:pt idx="5">
                  <c:v>233502845.17588803</c:v>
                </c:pt>
                <c:pt idx="6">
                  <c:v>233762716.0219433</c:v>
                </c:pt>
                <c:pt idx="7">
                  <c:v>234337912.41573939</c:v>
                </c:pt>
                <c:pt idx="8">
                  <c:v>234131602.35993916</c:v>
                </c:pt>
                <c:pt idx="9">
                  <c:v>234080143.14316043</c:v>
                </c:pt>
                <c:pt idx="10">
                  <c:v>234502403.84443033</c:v>
                </c:pt>
                <c:pt idx="11">
                  <c:v>234620155.3919321</c:v>
                </c:pt>
                <c:pt idx="12">
                  <c:v>234546091.16952458</c:v>
                </c:pt>
                <c:pt idx="13">
                  <c:v>234548747.96467325</c:v>
                </c:pt>
                <c:pt idx="14">
                  <c:v>234346039.09405997</c:v>
                </c:pt>
                <c:pt idx="15">
                  <c:v>234136790.05092508</c:v>
                </c:pt>
                <c:pt idx="16">
                  <c:v>234228302.40523052</c:v>
                </c:pt>
                <c:pt idx="17">
                  <c:v>233916013.72724292</c:v>
                </c:pt>
                <c:pt idx="18">
                  <c:v>234224517.48863301</c:v>
                </c:pt>
                <c:pt idx="19">
                  <c:v>234182961.51802772</c:v>
                </c:pt>
                <c:pt idx="20">
                  <c:v>234118181.84728202</c:v>
                </c:pt>
                <c:pt idx="21">
                  <c:v>233882205.97531927</c:v>
                </c:pt>
                <c:pt idx="22">
                  <c:v>233912311.07900167</c:v>
                </c:pt>
                <c:pt idx="23">
                  <c:v>233717321.68908477</c:v>
                </c:pt>
                <c:pt idx="24">
                  <c:v>233699890.86861148</c:v>
                </c:pt>
                <c:pt idx="25">
                  <c:v>233414125.54092246</c:v>
                </c:pt>
                <c:pt idx="26">
                  <c:v>233197917.11394551</c:v>
                </c:pt>
                <c:pt idx="27">
                  <c:v>232922962.01651421</c:v>
                </c:pt>
                <c:pt idx="28">
                  <c:v>233061296.78400898</c:v>
                </c:pt>
                <c:pt idx="29">
                  <c:v>233059409.88747174</c:v>
                </c:pt>
                <c:pt idx="30">
                  <c:v>232996217.48139513</c:v>
                </c:pt>
                <c:pt idx="31">
                  <c:v>232834947.3441892</c:v>
                </c:pt>
                <c:pt idx="32">
                  <c:v>232687747.3645719</c:v>
                </c:pt>
                <c:pt idx="33">
                  <c:v>232493493.28698561</c:v>
                </c:pt>
                <c:pt idx="34">
                  <c:v>232422976.2973724</c:v>
                </c:pt>
                <c:pt idx="35">
                  <c:v>232381600.61019623</c:v>
                </c:pt>
                <c:pt idx="36">
                  <c:v>232272200.96488261</c:v>
                </c:pt>
                <c:pt idx="37">
                  <c:v>232254263.24969909</c:v>
                </c:pt>
                <c:pt idx="38">
                  <c:v>232075098.55513614</c:v>
                </c:pt>
                <c:pt idx="39">
                  <c:v>231702983.26968148</c:v>
                </c:pt>
                <c:pt idx="40">
                  <c:v>231763171.43956459</c:v>
                </c:pt>
                <c:pt idx="41">
                  <c:v>231701602.80162898</c:v>
                </c:pt>
                <c:pt idx="42">
                  <c:v>231649141.72939438</c:v>
                </c:pt>
                <c:pt idx="43">
                  <c:v>231357190.70956281</c:v>
                </c:pt>
                <c:pt idx="44">
                  <c:v>231001489.97696146</c:v>
                </c:pt>
                <c:pt idx="45">
                  <c:v>230733873.66321486</c:v>
                </c:pt>
                <c:pt idx="46">
                  <c:v>230780917.01977599</c:v>
                </c:pt>
                <c:pt idx="47">
                  <c:v>230674128.78028002</c:v>
                </c:pt>
                <c:pt idx="48">
                  <c:v>230491319.09487993</c:v>
                </c:pt>
                <c:pt idx="49">
                  <c:v>230453274.80524424</c:v>
                </c:pt>
                <c:pt idx="50">
                  <c:v>230261973.96576455</c:v>
                </c:pt>
                <c:pt idx="51">
                  <c:v>230199341.18737605</c:v>
                </c:pt>
                <c:pt idx="52">
                  <c:v>229868950.70841298</c:v>
                </c:pt>
                <c:pt idx="53">
                  <c:v>229842332.87587854</c:v>
                </c:pt>
                <c:pt idx="54">
                  <c:v>229658220.92535529</c:v>
                </c:pt>
                <c:pt idx="55">
                  <c:v>229563572.38136128</c:v>
                </c:pt>
                <c:pt idx="56">
                  <c:v>229432166.28934228</c:v>
                </c:pt>
                <c:pt idx="57">
                  <c:v>229324119.97490093</c:v>
                </c:pt>
                <c:pt idx="58">
                  <c:v>229328659.59799814</c:v>
                </c:pt>
                <c:pt idx="59">
                  <c:v>229222701.86198813</c:v>
                </c:pt>
                <c:pt idx="60">
                  <c:v>229005595.19074413</c:v>
                </c:pt>
                <c:pt idx="61">
                  <c:v>228942196.70380452</c:v>
                </c:pt>
                <c:pt idx="62">
                  <c:v>228882416.47117966</c:v>
                </c:pt>
                <c:pt idx="63">
                  <c:v>228869544.37162676</c:v>
                </c:pt>
                <c:pt idx="64">
                  <c:v>228778695.31362912</c:v>
                </c:pt>
                <c:pt idx="65">
                  <c:v>228889699.10725641</c:v>
                </c:pt>
                <c:pt idx="66">
                  <c:v>228718764.93223375</c:v>
                </c:pt>
                <c:pt idx="67">
                  <c:v>228798874.03472486</c:v>
                </c:pt>
                <c:pt idx="68">
                  <c:v>228631365.80322129</c:v>
                </c:pt>
                <c:pt idx="69">
                  <c:v>228644006.71307221</c:v>
                </c:pt>
                <c:pt idx="70">
                  <c:v>228570972.66512391</c:v>
                </c:pt>
                <c:pt idx="71">
                  <c:v>228523423.79300991</c:v>
                </c:pt>
                <c:pt idx="72">
                  <c:v>228560296.05076247</c:v>
                </c:pt>
                <c:pt idx="73">
                  <c:v>228489130.78285763</c:v>
                </c:pt>
                <c:pt idx="74">
                  <c:v>228477247.43939486</c:v>
                </c:pt>
                <c:pt idx="75">
                  <c:v>228326655.10110503</c:v>
                </c:pt>
                <c:pt idx="76">
                  <c:v>228404014.35542774</c:v>
                </c:pt>
                <c:pt idx="77">
                  <c:v>228228475.74697202</c:v>
                </c:pt>
                <c:pt idx="78">
                  <c:v>228322720.89435571</c:v>
                </c:pt>
                <c:pt idx="79">
                  <c:v>228320106.21752936</c:v>
                </c:pt>
                <c:pt idx="80">
                  <c:v>228340430.00497159</c:v>
                </c:pt>
                <c:pt idx="81">
                  <c:v>228618038.36329696</c:v>
                </c:pt>
                <c:pt idx="82">
                  <c:v>228642845.88078123</c:v>
                </c:pt>
                <c:pt idx="83">
                  <c:v>228608233.98892346</c:v>
                </c:pt>
                <c:pt idx="84">
                  <c:v>228409994.18493006</c:v>
                </c:pt>
                <c:pt idx="85">
                  <c:v>228616084.3190459</c:v>
                </c:pt>
                <c:pt idx="86">
                  <c:v>228725498.34122276</c:v>
                </c:pt>
                <c:pt idx="87">
                  <c:v>228730600.51510611</c:v>
                </c:pt>
                <c:pt idx="88">
                  <c:v>228956783.64957476</c:v>
                </c:pt>
                <c:pt idx="89">
                  <c:v>228937298.0074352</c:v>
                </c:pt>
                <c:pt idx="90">
                  <c:v>228927853.51191944</c:v>
                </c:pt>
                <c:pt idx="91">
                  <c:v>228646673.19666758</c:v>
                </c:pt>
                <c:pt idx="92">
                  <c:v>228644823.13437939</c:v>
                </c:pt>
                <c:pt idx="93">
                  <c:v>228813546.13729614</c:v>
                </c:pt>
                <c:pt idx="94">
                  <c:v>228686328.038077</c:v>
                </c:pt>
                <c:pt idx="95">
                  <c:v>228578996.89758554</c:v>
                </c:pt>
                <c:pt idx="96">
                  <c:v>228619287.96535584</c:v>
                </c:pt>
                <c:pt idx="97">
                  <c:v>228583366.48414654</c:v>
                </c:pt>
                <c:pt idx="98">
                  <c:v>228236367.70409516</c:v>
                </c:pt>
                <c:pt idx="99">
                  <c:v>228023040.47246239</c:v>
                </c:pt>
                <c:pt idx="100">
                  <c:v>227993724.15140262</c:v>
                </c:pt>
                <c:pt idx="101">
                  <c:v>227885071.00729236</c:v>
                </c:pt>
                <c:pt idx="102">
                  <c:v>227582275.40523455</c:v>
                </c:pt>
                <c:pt idx="103">
                  <c:v>227153473.2943837</c:v>
                </c:pt>
                <c:pt idx="104">
                  <c:v>226892320.01836097</c:v>
                </c:pt>
                <c:pt idx="105">
                  <c:v>226408371.77022451</c:v>
                </c:pt>
                <c:pt idx="106">
                  <c:v>225964951.28224882</c:v>
                </c:pt>
                <c:pt idx="107">
                  <c:v>225061498.8822419</c:v>
                </c:pt>
                <c:pt idx="108">
                  <c:v>224300161.13027012</c:v>
                </c:pt>
                <c:pt idx="109">
                  <c:v>223459266.82973176</c:v>
                </c:pt>
                <c:pt idx="110">
                  <c:v>222532577.84793293</c:v>
                </c:pt>
                <c:pt idx="111">
                  <c:v>221271781.55429107</c:v>
                </c:pt>
                <c:pt idx="112">
                  <c:v>219771153.80946898</c:v>
                </c:pt>
                <c:pt idx="113">
                  <c:v>218200142.98901457</c:v>
                </c:pt>
                <c:pt idx="114">
                  <c:v>216463279.71154496</c:v>
                </c:pt>
                <c:pt idx="115">
                  <c:v>214403488.17861018</c:v>
                </c:pt>
                <c:pt idx="116">
                  <c:v>212022932.62109753</c:v>
                </c:pt>
                <c:pt idx="117">
                  <c:v>209431596.91437286</c:v>
                </c:pt>
                <c:pt idx="118">
                  <c:v>206648156.98296544</c:v>
                </c:pt>
                <c:pt idx="119">
                  <c:v>204187544.69008496</c:v>
                </c:pt>
                <c:pt idx="120">
                  <c:v>201087347.68141478</c:v>
                </c:pt>
                <c:pt idx="121">
                  <c:v>197486514.93635643</c:v>
                </c:pt>
                <c:pt idx="122">
                  <c:v>193687575.27779081</c:v>
                </c:pt>
                <c:pt idx="123">
                  <c:v>189350185.49688697</c:v>
                </c:pt>
                <c:pt idx="124">
                  <c:v>184351717.83138028</c:v>
                </c:pt>
                <c:pt idx="125">
                  <c:v>180001708.49718058</c:v>
                </c:pt>
                <c:pt idx="126">
                  <c:v>175782140.79004145</c:v>
                </c:pt>
                <c:pt idx="127">
                  <c:v>171786667.03539294</c:v>
                </c:pt>
                <c:pt idx="128">
                  <c:v>167187521.26370394</c:v>
                </c:pt>
                <c:pt idx="129">
                  <c:v>162430122.64276719</c:v>
                </c:pt>
                <c:pt idx="130">
                  <c:v>158638385.54544675</c:v>
                </c:pt>
                <c:pt idx="131">
                  <c:v>154401431.47458121</c:v>
                </c:pt>
                <c:pt idx="132">
                  <c:v>150552479.04652184</c:v>
                </c:pt>
                <c:pt idx="133">
                  <c:v>146602486.8643876</c:v>
                </c:pt>
                <c:pt idx="134">
                  <c:v>142845214.89762947</c:v>
                </c:pt>
                <c:pt idx="135">
                  <c:v>139446667.64111364</c:v>
                </c:pt>
                <c:pt idx="136">
                  <c:v>136128482.05350408</c:v>
                </c:pt>
                <c:pt idx="137">
                  <c:v>132042994.94735783</c:v>
                </c:pt>
                <c:pt idx="138">
                  <c:v>128857741.62812388</c:v>
                </c:pt>
                <c:pt idx="139">
                  <c:v>125665513.34194534</c:v>
                </c:pt>
                <c:pt idx="140">
                  <c:v>122929385.30796425</c:v>
                </c:pt>
                <c:pt idx="141">
                  <c:v>120306010.46293359</c:v>
                </c:pt>
                <c:pt idx="142">
                  <c:v>117842555.70443259</c:v>
                </c:pt>
                <c:pt idx="143">
                  <c:v>115741570.99323899</c:v>
                </c:pt>
                <c:pt idx="144">
                  <c:v>113009123.76727623</c:v>
                </c:pt>
                <c:pt idx="145">
                  <c:v>110597861.51918235</c:v>
                </c:pt>
                <c:pt idx="146">
                  <c:v>108543500.30229373</c:v>
                </c:pt>
                <c:pt idx="147">
                  <c:v>106077184.44834051</c:v>
                </c:pt>
                <c:pt idx="148">
                  <c:v>104267548.33832321</c:v>
                </c:pt>
                <c:pt idx="149">
                  <c:v>102368015.45324269</c:v>
                </c:pt>
                <c:pt idx="150">
                  <c:v>100602036.47892524</c:v>
                </c:pt>
                <c:pt idx="151">
                  <c:v>98862699.837287158</c:v>
                </c:pt>
                <c:pt idx="152">
                  <c:v>97373555.430773512</c:v>
                </c:pt>
                <c:pt idx="153">
                  <c:v>96060812.336362407</c:v>
                </c:pt>
                <c:pt idx="154">
                  <c:v>94650088.438574955</c:v>
                </c:pt>
                <c:pt idx="155">
                  <c:v>93331733.731992289</c:v>
                </c:pt>
                <c:pt idx="156">
                  <c:v>92003477.423332602</c:v>
                </c:pt>
                <c:pt idx="157">
                  <c:v>90844300.533905834</c:v>
                </c:pt>
                <c:pt idx="158">
                  <c:v>89561422.598691165</c:v>
                </c:pt>
                <c:pt idx="159">
                  <c:v>88513263.886203393</c:v>
                </c:pt>
                <c:pt idx="160">
                  <c:v>87477295.548045933</c:v>
                </c:pt>
                <c:pt idx="161">
                  <c:v>86162592.246559799</c:v>
                </c:pt>
                <c:pt idx="162">
                  <c:v>85165396.195608139</c:v>
                </c:pt>
                <c:pt idx="163">
                  <c:v>84245150.44720307</c:v>
                </c:pt>
                <c:pt idx="164">
                  <c:v>83338130.718160376</c:v>
                </c:pt>
                <c:pt idx="165">
                  <c:v>82552709.501807705</c:v>
                </c:pt>
                <c:pt idx="166">
                  <c:v>81714842.557108402</c:v>
                </c:pt>
                <c:pt idx="167">
                  <c:v>80714239.35918507</c:v>
                </c:pt>
                <c:pt idx="168">
                  <c:v>79955304.529204577</c:v>
                </c:pt>
                <c:pt idx="169">
                  <c:v>78960063.223080397</c:v>
                </c:pt>
                <c:pt idx="170">
                  <c:v>78099441.90878664</c:v>
                </c:pt>
                <c:pt idx="171">
                  <c:v>77287082.055792212</c:v>
                </c:pt>
                <c:pt idx="172">
                  <c:v>76555883.684167057</c:v>
                </c:pt>
                <c:pt idx="173">
                  <c:v>75778300.765037507</c:v>
                </c:pt>
                <c:pt idx="174">
                  <c:v>74894994.50151363</c:v>
                </c:pt>
                <c:pt idx="175">
                  <c:v>74011997.547104985</c:v>
                </c:pt>
                <c:pt idx="176">
                  <c:v>73211880.68628934</c:v>
                </c:pt>
                <c:pt idx="177">
                  <c:v>72400229.725209445</c:v>
                </c:pt>
                <c:pt idx="178">
                  <c:v>71630938.257484153</c:v>
                </c:pt>
                <c:pt idx="179">
                  <c:v>70706378.798656762</c:v>
                </c:pt>
                <c:pt idx="180">
                  <c:v>69818634.509116381</c:v>
                </c:pt>
                <c:pt idx="181">
                  <c:v>68891477.397352263</c:v>
                </c:pt>
                <c:pt idx="182">
                  <c:v>67961858.109668374</c:v>
                </c:pt>
                <c:pt idx="183">
                  <c:v>67051545.398900628</c:v>
                </c:pt>
                <c:pt idx="184">
                  <c:v>66082145.263108701</c:v>
                </c:pt>
                <c:pt idx="185">
                  <c:v>65106214.823348626</c:v>
                </c:pt>
                <c:pt idx="186">
                  <c:v>64084680.950303189</c:v>
                </c:pt>
                <c:pt idx="187">
                  <c:v>62994690.156391673</c:v>
                </c:pt>
                <c:pt idx="188">
                  <c:v>61996937.590846181</c:v>
                </c:pt>
                <c:pt idx="189">
                  <c:v>60889952.244259328</c:v>
                </c:pt>
                <c:pt idx="190">
                  <c:v>59673059.364702873</c:v>
                </c:pt>
                <c:pt idx="191">
                  <c:v>58704362.505442291</c:v>
                </c:pt>
                <c:pt idx="192">
                  <c:v>57664322.902843721</c:v>
                </c:pt>
                <c:pt idx="193">
                  <c:v>56747220.88588094</c:v>
                </c:pt>
                <c:pt idx="194">
                  <c:v>55824923.559881561</c:v>
                </c:pt>
                <c:pt idx="195">
                  <c:v>54978053.660226248</c:v>
                </c:pt>
                <c:pt idx="196">
                  <c:v>53903132.846717454</c:v>
                </c:pt>
                <c:pt idx="197">
                  <c:v>52694952.681968682</c:v>
                </c:pt>
                <c:pt idx="198">
                  <c:v>51669152.626180358</c:v>
                </c:pt>
                <c:pt idx="199">
                  <c:v>50956492.851963058</c:v>
                </c:pt>
                <c:pt idx="200">
                  <c:v>50340214.419886783</c:v>
                </c:pt>
                <c:pt idx="201">
                  <c:v>49697160.995110393</c:v>
                </c:pt>
                <c:pt idx="202">
                  <c:v>48993122.149210908</c:v>
                </c:pt>
                <c:pt idx="203">
                  <c:v>48232180.748680145</c:v>
                </c:pt>
                <c:pt idx="204">
                  <c:v>47357031.374235548</c:v>
                </c:pt>
                <c:pt idx="205">
                  <c:v>46686638.598029643</c:v>
                </c:pt>
                <c:pt idx="206">
                  <c:v>46068765.682687916</c:v>
                </c:pt>
                <c:pt idx="207">
                  <c:v>45495235.369791359</c:v>
                </c:pt>
                <c:pt idx="208">
                  <c:v>44947494.840704836</c:v>
                </c:pt>
                <c:pt idx="209">
                  <c:v>44344150.434506387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7-4671-A422-ECCB50DCEFBC}"/>
            </c:ext>
          </c:extLst>
        </c:ser>
        <c:ser>
          <c:idx val="1"/>
          <c:order val="1"/>
          <c:tx>
            <c:v>Loss Modulus @ 1.0Hz</c:v>
          </c:tx>
          <c:marker>
            <c:symbol val="square"/>
            <c:size val="3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10"/>
                <c:pt idx="0">
                  <c:v>-77.699996948242188</c:v>
                </c:pt>
                <c:pt idx="1">
                  <c:v>-76.5</c:v>
                </c:pt>
                <c:pt idx="2">
                  <c:v>-75.099998474121094</c:v>
                </c:pt>
                <c:pt idx="3">
                  <c:v>-74</c:v>
                </c:pt>
                <c:pt idx="4">
                  <c:v>-72.800003051757813</c:v>
                </c:pt>
                <c:pt idx="5">
                  <c:v>-71.900001525878906</c:v>
                </c:pt>
                <c:pt idx="6">
                  <c:v>-70.800003051757813</c:v>
                </c:pt>
                <c:pt idx="7">
                  <c:v>-69.800003051757813</c:v>
                </c:pt>
                <c:pt idx="8">
                  <c:v>-68.900001525878906</c:v>
                </c:pt>
                <c:pt idx="9">
                  <c:v>-67.800003051757813</c:v>
                </c:pt>
                <c:pt idx="10">
                  <c:v>-66.800003051757813</c:v>
                </c:pt>
                <c:pt idx="11">
                  <c:v>-65.800003051757813</c:v>
                </c:pt>
                <c:pt idx="12">
                  <c:v>-64.900001525878906</c:v>
                </c:pt>
                <c:pt idx="13">
                  <c:v>-64</c:v>
                </c:pt>
                <c:pt idx="14">
                  <c:v>-63.299999237060547</c:v>
                </c:pt>
                <c:pt idx="15">
                  <c:v>-62.400001525878906</c:v>
                </c:pt>
                <c:pt idx="16">
                  <c:v>-61.700000762939453</c:v>
                </c:pt>
                <c:pt idx="17">
                  <c:v>-60.900001525878906</c:v>
                </c:pt>
                <c:pt idx="18">
                  <c:v>-60</c:v>
                </c:pt>
                <c:pt idx="19">
                  <c:v>-59.299999237060547</c:v>
                </c:pt>
                <c:pt idx="20">
                  <c:v>-58.5</c:v>
                </c:pt>
                <c:pt idx="21">
                  <c:v>-57.799999237060547</c:v>
                </c:pt>
                <c:pt idx="22">
                  <c:v>-57</c:v>
                </c:pt>
                <c:pt idx="23">
                  <c:v>-56.5</c:v>
                </c:pt>
                <c:pt idx="24">
                  <c:v>-55.700000762939453</c:v>
                </c:pt>
                <c:pt idx="25">
                  <c:v>-55.099998474121094</c:v>
                </c:pt>
                <c:pt idx="26">
                  <c:v>-54.5</c:v>
                </c:pt>
                <c:pt idx="27">
                  <c:v>-53.799999237060547</c:v>
                </c:pt>
                <c:pt idx="28">
                  <c:v>-53.200000762939453</c:v>
                </c:pt>
                <c:pt idx="29">
                  <c:v>-52.599998474121094</c:v>
                </c:pt>
                <c:pt idx="30">
                  <c:v>-51.900001525878906</c:v>
                </c:pt>
                <c:pt idx="31">
                  <c:v>-51.400001525878906</c:v>
                </c:pt>
                <c:pt idx="32">
                  <c:v>-50.700000762939453</c:v>
                </c:pt>
                <c:pt idx="33">
                  <c:v>-50.099998474121094</c:v>
                </c:pt>
                <c:pt idx="34">
                  <c:v>-49.5</c:v>
                </c:pt>
                <c:pt idx="35">
                  <c:v>-48.900001525878906</c:v>
                </c:pt>
                <c:pt idx="36">
                  <c:v>-48.299999237060547</c:v>
                </c:pt>
                <c:pt idx="37">
                  <c:v>-47.799999237060547</c:v>
                </c:pt>
                <c:pt idx="38">
                  <c:v>-47.200000762939453</c:v>
                </c:pt>
                <c:pt idx="39">
                  <c:v>-46.599998474121094</c:v>
                </c:pt>
                <c:pt idx="40">
                  <c:v>-46</c:v>
                </c:pt>
                <c:pt idx="41">
                  <c:v>-45.400001525878906</c:v>
                </c:pt>
                <c:pt idx="42">
                  <c:v>-45.099998474121094</c:v>
                </c:pt>
                <c:pt idx="43">
                  <c:v>-44.599998474121094</c:v>
                </c:pt>
                <c:pt idx="44">
                  <c:v>-44.099998474121094</c:v>
                </c:pt>
                <c:pt idx="45">
                  <c:v>-43.700000762939453</c:v>
                </c:pt>
                <c:pt idx="46">
                  <c:v>-43.200000762939453</c:v>
                </c:pt>
                <c:pt idx="47">
                  <c:v>-42.799999237060547</c:v>
                </c:pt>
                <c:pt idx="48">
                  <c:v>-42.200000762939453</c:v>
                </c:pt>
                <c:pt idx="49">
                  <c:v>-41.799999237060547</c:v>
                </c:pt>
                <c:pt idx="50">
                  <c:v>-41.299999237060547</c:v>
                </c:pt>
                <c:pt idx="51">
                  <c:v>-40.700000762939453</c:v>
                </c:pt>
                <c:pt idx="52">
                  <c:v>-40.299999237060547</c:v>
                </c:pt>
                <c:pt idx="53">
                  <c:v>-39.799999237060547</c:v>
                </c:pt>
                <c:pt idx="54">
                  <c:v>-39.299999237060547</c:v>
                </c:pt>
                <c:pt idx="55">
                  <c:v>-38.900001525878906</c:v>
                </c:pt>
                <c:pt idx="56">
                  <c:v>-38.599998474121094</c:v>
                </c:pt>
                <c:pt idx="57">
                  <c:v>-38.099998474121094</c:v>
                </c:pt>
                <c:pt idx="58">
                  <c:v>-37.700000762939453</c:v>
                </c:pt>
                <c:pt idx="59">
                  <c:v>-37.299999237060547</c:v>
                </c:pt>
                <c:pt idx="60">
                  <c:v>-36.900001525878906</c:v>
                </c:pt>
                <c:pt idx="61">
                  <c:v>-36.400001525878906</c:v>
                </c:pt>
                <c:pt idx="62">
                  <c:v>-36</c:v>
                </c:pt>
                <c:pt idx="63">
                  <c:v>-35.5</c:v>
                </c:pt>
                <c:pt idx="64">
                  <c:v>-35.200000762939453</c:v>
                </c:pt>
                <c:pt idx="65">
                  <c:v>-34.799999237060547</c:v>
                </c:pt>
                <c:pt idx="66">
                  <c:v>-34.400001525878906</c:v>
                </c:pt>
                <c:pt idx="67">
                  <c:v>-33.900001525878906</c:v>
                </c:pt>
                <c:pt idx="68">
                  <c:v>-33.599998474121094</c:v>
                </c:pt>
                <c:pt idx="69">
                  <c:v>-33.200000762939453</c:v>
                </c:pt>
                <c:pt idx="70">
                  <c:v>-32.900001525878906</c:v>
                </c:pt>
                <c:pt idx="71">
                  <c:v>-32.5</c:v>
                </c:pt>
                <c:pt idx="72">
                  <c:v>-32.200000762939453</c:v>
                </c:pt>
                <c:pt idx="73">
                  <c:v>-31.799999237060547</c:v>
                </c:pt>
                <c:pt idx="74">
                  <c:v>-31.5</c:v>
                </c:pt>
                <c:pt idx="75">
                  <c:v>-31.100000381469727</c:v>
                </c:pt>
                <c:pt idx="76">
                  <c:v>-30.700000762939453</c:v>
                </c:pt>
                <c:pt idx="77">
                  <c:v>-30.299999237060547</c:v>
                </c:pt>
                <c:pt idx="78">
                  <c:v>-29.899999618530273</c:v>
                </c:pt>
                <c:pt idx="79">
                  <c:v>-29.600000381469727</c:v>
                </c:pt>
                <c:pt idx="80">
                  <c:v>-29.399999618530273</c:v>
                </c:pt>
                <c:pt idx="81">
                  <c:v>-28.799999237060547</c:v>
                </c:pt>
                <c:pt idx="82">
                  <c:v>-27.600000381469727</c:v>
                </c:pt>
                <c:pt idx="83">
                  <c:v>-25.899999618530273</c:v>
                </c:pt>
                <c:pt idx="84">
                  <c:v>-24.299999237060547</c:v>
                </c:pt>
                <c:pt idx="85">
                  <c:v>-23</c:v>
                </c:pt>
                <c:pt idx="86">
                  <c:v>-22.100000381469727</c:v>
                </c:pt>
                <c:pt idx="87">
                  <c:v>-21.799999237060547</c:v>
                </c:pt>
                <c:pt idx="88">
                  <c:v>-21.200000762939453</c:v>
                </c:pt>
                <c:pt idx="89">
                  <c:v>-20.100000381469727</c:v>
                </c:pt>
                <c:pt idx="90">
                  <c:v>-18.5</c:v>
                </c:pt>
                <c:pt idx="91">
                  <c:v>-17.100000381469727</c:v>
                </c:pt>
                <c:pt idx="92">
                  <c:v>-16.299999237060547</c:v>
                </c:pt>
                <c:pt idx="93">
                  <c:v>-15.699999809265137</c:v>
                </c:pt>
                <c:pt idx="94">
                  <c:v>-15.100000381469727</c:v>
                </c:pt>
                <c:pt idx="95">
                  <c:v>-14.100000381469727</c:v>
                </c:pt>
                <c:pt idx="96">
                  <c:v>-13</c:v>
                </c:pt>
                <c:pt idx="97">
                  <c:v>-11.699999809265137</c:v>
                </c:pt>
                <c:pt idx="98">
                  <c:v>-10.699999809265137</c:v>
                </c:pt>
                <c:pt idx="99">
                  <c:v>-10</c:v>
                </c:pt>
                <c:pt idx="100">
                  <c:v>-9.3999996185302734</c:v>
                </c:pt>
                <c:pt idx="101">
                  <c:v>-8.6999998092651367</c:v>
                </c:pt>
                <c:pt idx="102">
                  <c:v>-7.6999998092651367</c:v>
                </c:pt>
                <c:pt idx="103">
                  <c:v>-6.8000001907348633</c:v>
                </c:pt>
                <c:pt idx="104">
                  <c:v>-6</c:v>
                </c:pt>
                <c:pt idx="105">
                  <c:v>-5.3000001907348633</c:v>
                </c:pt>
                <c:pt idx="106">
                  <c:v>-4.5999999046325684</c:v>
                </c:pt>
                <c:pt idx="107">
                  <c:v>-3.5999999046325684</c:v>
                </c:pt>
                <c:pt idx="108">
                  <c:v>-2.7999999523162842</c:v>
                </c:pt>
                <c:pt idx="109">
                  <c:v>-1.8999999761581421</c:v>
                </c:pt>
                <c:pt idx="110">
                  <c:v>-1.2000000476837158</c:v>
                </c:pt>
                <c:pt idx="111">
                  <c:v>-0.40000000596046448</c:v>
                </c:pt>
                <c:pt idx="112">
                  <c:v>0.40000000596046448</c:v>
                </c:pt>
                <c:pt idx="113">
                  <c:v>1.2000000476837158</c:v>
                </c:pt>
                <c:pt idx="114">
                  <c:v>1.7999999523162842</c:v>
                </c:pt>
                <c:pt idx="115">
                  <c:v>2.5</c:v>
                </c:pt>
                <c:pt idx="116">
                  <c:v>3.2999999523162842</c:v>
                </c:pt>
                <c:pt idx="117">
                  <c:v>4.0999999046325684</c:v>
                </c:pt>
                <c:pt idx="118">
                  <c:v>4.8000001907348633</c:v>
                </c:pt>
                <c:pt idx="119">
                  <c:v>5.4000000953674316</c:v>
                </c:pt>
                <c:pt idx="120">
                  <c:v>6</c:v>
                </c:pt>
                <c:pt idx="121">
                  <c:v>6.6999998092651367</c:v>
                </c:pt>
                <c:pt idx="122">
                  <c:v>7.4000000953674316</c:v>
                </c:pt>
                <c:pt idx="123">
                  <c:v>8.1999998092651367</c:v>
                </c:pt>
                <c:pt idx="124">
                  <c:v>9.1000003814697266</c:v>
                </c:pt>
                <c:pt idx="125">
                  <c:v>9.8000001907348633</c:v>
                </c:pt>
                <c:pt idx="126">
                  <c:v>10.5</c:v>
                </c:pt>
                <c:pt idx="127">
                  <c:v>11.199999809265137</c:v>
                </c:pt>
                <c:pt idx="128">
                  <c:v>11.899999618530273</c:v>
                </c:pt>
                <c:pt idx="129">
                  <c:v>12.699999809265137</c:v>
                </c:pt>
                <c:pt idx="130">
                  <c:v>13.300000190734863</c:v>
                </c:pt>
                <c:pt idx="131">
                  <c:v>14.100000381469727</c:v>
                </c:pt>
                <c:pt idx="132">
                  <c:v>14.800000190734863</c:v>
                </c:pt>
                <c:pt idx="133">
                  <c:v>15.5</c:v>
                </c:pt>
                <c:pt idx="134">
                  <c:v>16.200000762939453</c:v>
                </c:pt>
                <c:pt idx="135">
                  <c:v>16.799999237060547</c:v>
                </c:pt>
                <c:pt idx="136">
                  <c:v>17.5</c:v>
                </c:pt>
                <c:pt idx="137">
                  <c:v>18.200000762939453</c:v>
                </c:pt>
                <c:pt idx="138">
                  <c:v>18.899999618530273</c:v>
                </c:pt>
                <c:pt idx="139">
                  <c:v>19.600000381469727</c:v>
                </c:pt>
                <c:pt idx="140">
                  <c:v>20.399999618530273</c:v>
                </c:pt>
                <c:pt idx="141">
                  <c:v>21.100000381469727</c:v>
                </c:pt>
                <c:pt idx="142">
                  <c:v>21.700000762939453</c:v>
                </c:pt>
                <c:pt idx="143">
                  <c:v>22.299999237060547</c:v>
                </c:pt>
                <c:pt idx="144">
                  <c:v>23</c:v>
                </c:pt>
                <c:pt idx="145">
                  <c:v>23.799999237060547</c:v>
                </c:pt>
                <c:pt idx="146">
                  <c:v>24.5</c:v>
                </c:pt>
                <c:pt idx="147">
                  <c:v>25.399999618530273</c:v>
                </c:pt>
                <c:pt idx="148">
                  <c:v>26</c:v>
                </c:pt>
                <c:pt idx="149">
                  <c:v>26.700000762939453</c:v>
                </c:pt>
                <c:pt idx="150">
                  <c:v>27.399999618530273</c:v>
                </c:pt>
                <c:pt idx="151">
                  <c:v>28.200000762939453</c:v>
                </c:pt>
                <c:pt idx="152">
                  <c:v>28.899999618530273</c:v>
                </c:pt>
                <c:pt idx="153">
                  <c:v>29.600000381469727</c:v>
                </c:pt>
                <c:pt idx="154">
                  <c:v>30.299999237060547</c:v>
                </c:pt>
                <c:pt idx="155">
                  <c:v>30.899999618530273</c:v>
                </c:pt>
                <c:pt idx="156">
                  <c:v>31.600000381469727</c:v>
                </c:pt>
                <c:pt idx="157">
                  <c:v>32.099998474121094</c:v>
                </c:pt>
                <c:pt idx="158">
                  <c:v>33</c:v>
                </c:pt>
                <c:pt idx="159">
                  <c:v>33.599998474121094</c:v>
                </c:pt>
                <c:pt idx="160">
                  <c:v>34.200000762939453</c:v>
                </c:pt>
                <c:pt idx="161">
                  <c:v>35.099998474121094</c:v>
                </c:pt>
                <c:pt idx="162">
                  <c:v>35.900001525878906</c:v>
                </c:pt>
                <c:pt idx="163">
                  <c:v>36.599998474121094</c:v>
                </c:pt>
                <c:pt idx="164">
                  <c:v>37.299999237060547</c:v>
                </c:pt>
                <c:pt idx="165">
                  <c:v>37.700000762939453</c:v>
                </c:pt>
                <c:pt idx="166">
                  <c:v>38.299999237060547</c:v>
                </c:pt>
                <c:pt idx="167">
                  <c:v>39.299999237060547</c:v>
                </c:pt>
                <c:pt idx="168">
                  <c:v>39.900001525878906</c:v>
                </c:pt>
                <c:pt idx="169">
                  <c:v>40.799999237060547</c:v>
                </c:pt>
                <c:pt idx="170">
                  <c:v>41.5</c:v>
                </c:pt>
                <c:pt idx="171">
                  <c:v>42.099998474121094</c:v>
                </c:pt>
                <c:pt idx="172">
                  <c:v>42.799999237060547</c:v>
                </c:pt>
                <c:pt idx="173">
                  <c:v>43.5</c:v>
                </c:pt>
                <c:pt idx="174">
                  <c:v>44.299999237060547</c:v>
                </c:pt>
                <c:pt idx="175">
                  <c:v>44.900001525878906</c:v>
                </c:pt>
                <c:pt idx="176">
                  <c:v>45.700000762939453</c:v>
                </c:pt>
                <c:pt idx="177">
                  <c:v>46.299999237060547</c:v>
                </c:pt>
                <c:pt idx="178">
                  <c:v>46.900001525878906</c:v>
                </c:pt>
                <c:pt idx="179">
                  <c:v>47.599998474121094</c:v>
                </c:pt>
                <c:pt idx="180">
                  <c:v>48.400001525878906</c:v>
                </c:pt>
                <c:pt idx="181">
                  <c:v>49</c:v>
                </c:pt>
                <c:pt idx="182">
                  <c:v>49.700000762939453</c:v>
                </c:pt>
                <c:pt idx="183">
                  <c:v>50.299999237060547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52.400001525878906</c:v>
                </c:pt>
                <c:pt idx="187">
                  <c:v>53.099998474121094</c:v>
                </c:pt>
                <c:pt idx="188">
                  <c:v>53.799999237060547</c:v>
                </c:pt>
                <c:pt idx="189">
                  <c:v>54.599998474121094</c:v>
                </c:pt>
                <c:pt idx="190">
                  <c:v>55.400001525878906</c:v>
                </c:pt>
                <c:pt idx="191">
                  <c:v>56</c:v>
                </c:pt>
                <c:pt idx="192">
                  <c:v>56.799999237060547</c:v>
                </c:pt>
                <c:pt idx="193">
                  <c:v>57.299999237060547</c:v>
                </c:pt>
                <c:pt idx="194">
                  <c:v>57.900001525878906</c:v>
                </c:pt>
                <c:pt idx="195">
                  <c:v>58.599998474121094</c:v>
                </c:pt>
                <c:pt idx="196">
                  <c:v>59.5</c:v>
                </c:pt>
                <c:pt idx="197">
                  <c:v>60.299999237060547</c:v>
                </c:pt>
                <c:pt idx="198">
                  <c:v>61.200000762939453</c:v>
                </c:pt>
                <c:pt idx="199">
                  <c:v>61.700000762939453</c:v>
                </c:pt>
                <c:pt idx="200">
                  <c:v>62.299999237060547</c:v>
                </c:pt>
                <c:pt idx="201">
                  <c:v>62.700000762939453</c:v>
                </c:pt>
                <c:pt idx="202">
                  <c:v>63.5</c:v>
                </c:pt>
                <c:pt idx="203">
                  <c:v>64.300003051757813</c:v>
                </c:pt>
                <c:pt idx="204">
                  <c:v>65.099998474121094</c:v>
                </c:pt>
                <c:pt idx="205">
                  <c:v>65.599998474121094</c:v>
                </c:pt>
                <c:pt idx="206">
                  <c:v>66.400001525878906</c:v>
                </c:pt>
                <c:pt idx="207">
                  <c:v>67.099998474121094</c:v>
                </c:pt>
                <c:pt idx="208">
                  <c:v>67.699996948242188</c:v>
                </c:pt>
                <c:pt idx="209">
                  <c:v>68.300003051757813</c:v>
                </c:pt>
              </c:numCache>
            </c:numRef>
          </c:xVal>
          <c:yVal>
            <c:numRef>
              <c:f>[0]!DataBlock_Loss_20Modulus_1</c:f>
              <c:numCache>
                <c:formatCode>0.000E+00</c:formatCode>
                <c:ptCount val="210"/>
                <c:pt idx="0">
                  <c:v>20425338.572252635</c:v>
                </c:pt>
                <c:pt idx="1">
                  <c:v>32495000.640588898</c:v>
                </c:pt>
                <c:pt idx="2">
                  <c:v>35136369.044958733</c:v>
                </c:pt>
                <c:pt idx="3">
                  <c:v>32519649.06786406</c:v>
                </c:pt>
                <c:pt idx="4">
                  <c:v>31205145.704612337</c:v>
                </c:pt>
                <c:pt idx="5">
                  <c:v>30151946.103781968</c:v>
                </c:pt>
                <c:pt idx="6">
                  <c:v>29130568.449177254</c:v>
                </c:pt>
                <c:pt idx="7">
                  <c:v>28720931.465476632</c:v>
                </c:pt>
                <c:pt idx="8">
                  <c:v>27910731.469270185</c:v>
                </c:pt>
                <c:pt idx="9">
                  <c:v>27229725.006636254</c:v>
                </c:pt>
                <c:pt idx="10">
                  <c:v>26712952.483276181</c:v>
                </c:pt>
                <c:pt idx="11">
                  <c:v>26499137.326580204</c:v>
                </c:pt>
                <c:pt idx="12">
                  <c:v>25971020.299999211</c:v>
                </c:pt>
                <c:pt idx="13">
                  <c:v>25740049.744541779</c:v>
                </c:pt>
                <c:pt idx="14">
                  <c:v>25475083.584707018</c:v>
                </c:pt>
                <c:pt idx="15">
                  <c:v>25034435.116699535</c:v>
                </c:pt>
                <c:pt idx="16">
                  <c:v>24892349.369969826</c:v>
                </c:pt>
                <c:pt idx="17">
                  <c:v>24374067.878699753</c:v>
                </c:pt>
                <c:pt idx="18">
                  <c:v>24474478.370707005</c:v>
                </c:pt>
                <c:pt idx="19">
                  <c:v>24299328.826756608</c:v>
                </c:pt>
                <c:pt idx="20">
                  <c:v>24125153.030037683</c:v>
                </c:pt>
                <c:pt idx="21">
                  <c:v>23886768.762473226</c:v>
                </c:pt>
                <c:pt idx="22">
                  <c:v>23957135.790001836</c:v>
                </c:pt>
                <c:pt idx="23">
                  <c:v>23678182.997309696</c:v>
                </c:pt>
                <c:pt idx="24">
                  <c:v>23570477.675966553</c:v>
                </c:pt>
                <c:pt idx="25">
                  <c:v>23393385.290839456</c:v>
                </c:pt>
                <c:pt idx="26">
                  <c:v>23307736.239097416</c:v>
                </c:pt>
                <c:pt idx="27">
                  <c:v>23265519.555322524</c:v>
                </c:pt>
                <c:pt idx="28">
                  <c:v>23090756.662610251</c:v>
                </c:pt>
                <c:pt idx="29">
                  <c:v>22957631.877093669</c:v>
                </c:pt>
                <c:pt idx="30">
                  <c:v>22912817.818976942</c:v>
                </c:pt>
                <c:pt idx="31">
                  <c:v>22757945.362323407</c:v>
                </c:pt>
                <c:pt idx="32">
                  <c:v>22620968.697313055</c:v>
                </c:pt>
                <c:pt idx="33">
                  <c:v>22819743.708774887</c:v>
                </c:pt>
                <c:pt idx="34">
                  <c:v>22636078.450160131</c:v>
                </c:pt>
                <c:pt idx="35">
                  <c:v>22620707.908389881</c:v>
                </c:pt>
                <c:pt idx="36">
                  <c:v>22613574.227580789</c:v>
                </c:pt>
                <c:pt idx="37">
                  <c:v>22479690.991668295</c:v>
                </c:pt>
                <c:pt idx="38">
                  <c:v>22498918.418825287</c:v>
                </c:pt>
                <c:pt idx="39">
                  <c:v>22480877.504796963</c:v>
                </c:pt>
                <c:pt idx="40">
                  <c:v>22443377.551503751</c:v>
                </c:pt>
                <c:pt idx="41">
                  <c:v>22396913.99285455</c:v>
                </c:pt>
                <c:pt idx="42">
                  <c:v>22376264.90733904</c:v>
                </c:pt>
                <c:pt idx="43">
                  <c:v>22306736.477837507</c:v>
                </c:pt>
                <c:pt idx="44">
                  <c:v>22246847.065302763</c:v>
                </c:pt>
                <c:pt idx="45">
                  <c:v>22155530.29378967</c:v>
                </c:pt>
                <c:pt idx="46">
                  <c:v>22032864.535990819</c:v>
                </c:pt>
                <c:pt idx="47">
                  <c:v>22089891.737970829</c:v>
                </c:pt>
                <c:pt idx="48">
                  <c:v>21991515.107292049</c:v>
                </c:pt>
                <c:pt idx="49">
                  <c:v>22159772.050257258</c:v>
                </c:pt>
                <c:pt idx="50">
                  <c:v>22003196.40514566</c:v>
                </c:pt>
                <c:pt idx="51">
                  <c:v>22121894.373069901</c:v>
                </c:pt>
                <c:pt idx="52">
                  <c:v>22026197.288408414</c:v>
                </c:pt>
                <c:pt idx="53">
                  <c:v>22033255.957749847</c:v>
                </c:pt>
                <c:pt idx="54">
                  <c:v>21978708.170587204</c:v>
                </c:pt>
                <c:pt idx="55">
                  <c:v>22016914.259217281</c:v>
                </c:pt>
                <c:pt idx="56">
                  <c:v>22001150.058628067</c:v>
                </c:pt>
                <c:pt idx="57">
                  <c:v>21917415.530307457</c:v>
                </c:pt>
                <c:pt idx="58">
                  <c:v>21954244.340079401</c:v>
                </c:pt>
                <c:pt idx="59">
                  <c:v>21866382.904366475</c:v>
                </c:pt>
                <c:pt idx="60">
                  <c:v>21922287.953774262</c:v>
                </c:pt>
                <c:pt idx="61">
                  <c:v>21776885.201150253</c:v>
                </c:pt>
                <c:pt idx="62">
                  <c:v>21869578.18737109</c:v>
                </c:pt>
                <c:pt idx="63">
                  <c:v>21879731.840513844</c:v>
                </c:pt>
                <c:pt idx="64">
                  <c:v>21909995.051901892</c:v>
                </c:pt>
                <c:pt idx="65">
                  <c:v>21848182.33583536</c:v>
                </c:pt>
                <c:pt idx="66">
                  <c:v>21766839.175993212</c:v>
                </c:pt>
                <c:pt idx="67">
                  <c:v>21952942.183512695</c:v>
                </c:pt>
                <c:pt idx="68">
                  <c:v>21814942.874731574</c:v>
                </c:pt>
                <c:pt idx="69">
                  <c:v>21905930.715200573</c:v>
                </c:pt>
                <c:pt idx="70">
                  <c:v>21852111.018768344</c:v>
                </c:pt>
                <c:pt idx="71">
                  <c:v>21946753.704424478</c:v>
                </c:pt>
                <c:pt idx="72">
                  <c:v>21862241.163025416</c:v>
                </c:pt>
                <c:pt idx="73">
                  <c:v>21833296.082754932</c:v>
                </c:pt>
                <c:pt idx="74">
                  <c:v>21810619.134269565</c:v>
                </c:pt>
                <c:pt idx="75">
                  <c:v>21746623.415339872</c:v>
                </c:pt>
                <c:pt idx="76">
                  <c:v>21841817.496808194</c:v>
                </c:pt>
                <c:pt idx="77">
                  <c:v>21687616.326960359</c:v>
                </c:pt>
                <c:pt idx="78">
                  <c:v>21678249.913691577</c:v>
                </c:pt>
                <c:pt idx="79">
                  <c:v>21624557.717405062</c:v>
                </c:pt>
                <c:pt idx="80">
                  <c:v>21538582.773316175</c:v>
                </c:pt>
                <c:pt idx="81">
                  <c:v>21638019.87419736</c:v>
                </c:pt>
                <c:pt idx="82">
                  <c:v>21651800.288126189</c:v>
                </c:pt>
                <c:pt idx="83">
                  <c:v>21509019.107352193</c:v>
                </c:pt>
                <c:pt idx="84">
                  <c:v>21284102.952733777</c:v>
                </c:pt>
                <c:pt idx="85">
                  <c:v>21126285.036134988</c:v>
                </c:pt>
                <c:pt idx="86">
                  <c:v>20995061.736995883</c:v>
                </c:pt>
                <c:pt idx="87">
                  <c:v>20933026.919470958</c:v>
                </c:pt>
                <c:pt idx="88">
                  <c:v>20870276.140779562</c:v>
                </c:pt>
                <c:pt idx="89">
                  <c:v>20806301.176537827</c:v>
                </c:pt>
                <c:pt idx="90">
                  <c:v>20736424.07682566</c:v>
                </c:pt>
                <c:pt idx="91">
                  <c:v>20420590.539712079</c:v>
                </c:pt>
                <c:pt idx="92">
                  <c:v>20385086.182546373</c:v>
                </c:pt>
                <c:pt idx="93">
                  <c:v>20313318.770705756</c:v>
                </c:pt>
                <c:pt idx="94">
                  <c:v>20301041.51355968</c:v>
                </c:pt>
                <c:pt idx="95">
                  <c:v>20215649.611821897</c:v>
                </c:pt>
                <c:pt idx="96">
                  <c:v>20324864.740392294</c:v>
                </c:pt>
                <c:pt idx="97">
                  <c:v>20326782.90510549</c:v>
                </c:pt>
                <c:pt idx="98">
                  <c:v>20234231.314594757</c:v>
                </c:pt>
                <c:pt idx="99">
                  <c:v>20334828.989058428</c:v>
                </c:pt>
                <c:pt idx="100">
                  <c:v>20183539.864955146</c:v>
                </c:pt>
                <c:pt idx="101">
                  <c:v>20216289.73171971</c:v>
                </c:pt>
                <c:pt idx="102">
                  <c:v>20402603.276822381</c:v>
                </c:pt>
                <c:pt idx="103">
                  <c:v>20327376.839589372</c:v>
                </c:pt>
                <c:pt idx="104">
                  <c:v>20522064.869527709</c:v>
                </c:pt>
                <c:pt idx="105">
                  <c:v>20620928.653341822</c:v>
                </c:pt>
                <c:pt idx="106">
                  <c:v>20768370.634710297</c:v>
                </c:pt>
                <c:pt idx="107">
                  <c:v>20851547.815461669</c:v>
                </c:pt>
                <c:pt idx="108">
                  <c:v>21200815.503528807</c:v>
                </c:pt>
                <c:pt idx="109">
                  <c:v>21367481.203559238</c:v>
                </c:pt>
                <c:pt idx="110">
                  <c:v>21570931.348637108</c:v>
                </c:pt>
                <c:pt idx="111">
                  <c:v>21900456.974669784</c:v>
                </c:pt>
                <c:pt idx="112">
                  <c:v>22185917.634055167</c:v>
                </c:pt>
                <c:pt idx="113">
                  <c:v>22557543.475099191</c:v>
                </c:pt>
                <c:pt idx="114">
                  <c:v>22924524.851004038</c:v>
                </c:pt>
                <c:pt idx="115">
                  <c:v>23318970.226591099</c:v>
                </c:pt>
                <c:pt idx="116">
                  <c:v>23552783.872337889</c:v>
                </c:pt>
                <c:pt idx="117">
                  <c:v>24001379.643498592</c:v>
                </c:pt>
                <c:pt idx="118">
                  <c:v>24218170.153745893</c:v>
                </c:pt>
                <c:pt idx="119">
                  <c:v>24379732.837443542</c:v>
                </c:pt>
                <c:pt idx="120">
                  <c:v>24530289.738948271</c:v>
                </c:pt>
                <c:pt idx="121">
                  <c:v>24764799.115552306</c:v>
                </c:pt>
                <c:pt idx="122">
                  <c:v>24725574.009000599</c:v>
                </c:pt>
                <c:pt idx="123">
                  <c:v>24715717.738298055</c:v>
                </c:pt>
                <c:pt idx="124">
                  <c:v>24686807.176501568</c:v>
                </c:pt>
                <c:pt idx="125">
                  <c:v>24437281.452907063</c:v>
                </c:pt>
                <c:pt idx="126">
                  <c:v>24191915.232522592</c:v>
                </c:pt>
                <c:pt idx="127">
                  <c:v>23988291.629747104</c:v>
                </c:pt>
                <c:pt idx="128">
                  <c:v>23599152.970614929</c:v>
                </c:pt>
                <c:pt idx="129">
                  <c:v>23121322.731197797</c:v>
                </c:pt>
                <c:pt idx="130">
                  <c:v>22566528.964957304</c:v>
                </c:pt>
                <c:pt idx="131">
                  <c:v>22045905.361102141</c:v>
                </c:pt>
                <c:pt idx="132">
                  <c:v>21443917.297330242</c:v>
                </c:pt>
                <c:pt idx="133">
                  <c:v>20861964.519890841</c:v>
                </c:pt>
                <c:pt idx="134">
                  <c:v>20214068.292699266</c:v>
                </c:pt>
                <c:pt idx="135">
                  <c:v>19541639.956993226</c:v>
                </c:pt>
                <c:pt idx="136">
                  <c:v>18930218.605227754</c:v>
                </c:pt>
                <c:pt idx="137">
                  <c:v>18229814.093480874</c:v>
                </c:pt>
                <c:pt idx="138">
                  <c:v>17562807.939614967</c:v>
                </c:pt>
                <c:pt idx="139">
                  <c:v>16810041.361753944</c:v>
                </c:pt>
                <c:pt idx="140">
                  <c:v>16264323.500062943</c:v>
                </c:pt>
                <c:pt idx="141">
                  <c:v>15706500.364795135</c:v>
                </c:pt>
                <c:pt idx="142">
                  <c:v>15229625.234657103</c:v>
                </c:pt>
                <c:pt idx="143">
                  <c:v>14721163.403985482</c:v>
                </c:pt>
                <c:pt idx="144">
                  <c:v>14135053.545389771</c:v>
                </c:pt>
                <c:pt idx="145">
                  <c:v>13512053.589189626</c:v>
                </c:pt>
                <c:pt idx="146">
                  <c:v>13008957.953891885</c:v>
                </c:pt>
                <c:pt idx="147">
                  <c:v>12493572.828616016</c:v>
                </c:pt>
                <c:pt idx="148">
                  <c:v>12088242.878001269</c:v>
                </c:pt>
                <c:pt idx="149">
                  <c:v>11630437.520922096</c:v>
                </c:pt>
                <c:pt idx="150">
                  <c:v>11221153.930825859</c:v>
                </c:pt>
                <c:pt idx="151">
                  <c:v>10769591.47643563</c:v>
                </c:pt>
                <c:pt idx="152">
                  <c:v>10436528.013530079</c:v>
                </c:pt>
                <c:pt idx="153">
                  <c:v>10135213.467372812</c:v>
                </c:pt>
                <c:pt idx="154">
                  <c:v>9848501.4796442296</c:v>
                </c:pt>
                <c:pt idx="155">
                  <c:v>9507895.9865428433</c:v>
                </c:pt>
                <c:pt idx="156">
                  <c:v>9208036.8610039633</c:v>
                </c:pt>
                <c:pt idx="157">
                  <c:v>8918355.2681274917</c:v>
                </c:pt>
                <c:pt idx="158">
                  <c:v>8619850.103811508</c:v>
                </c:pt>
                <c:pt idx="159">
                  <c:v>8353588.2291297326</c:v>
                </c:pt>
                <c:pt idx="160">
                  <c:v>8119070.4682889516</c:v>
                </c:pt>
                <c:pt idx="161">
                  <c:v>7789943.5055844458</c:v>
                </c:pt>
                <c:pt idx="162">
                  <c:v>7598134.8059407454</c:v>
                </c:pt>
                <c:pt idx="163">
                  <c:v>7276345.1974516734</c:v>
                </c:pt>
                <c:pt idx="164">
                  <c:v>7090467.9680723548</c:v>
                </c:pt>
                <c:pt idx="165">
                  <c:v>6907725.338577331</c:v>
                </c:pt>
                <c:pt idx="166">
                  <c:v>6673213.6809595264</c:v>
                </c:pt>
                <c:pt idx="167">
                  <c:v>6440630.2222283799</c:v>
                </c:pt>
                <c:pt idx="168">
                  <c:v>6264319.6168124406</c:v>
                </c:pt>
                <c:pt idx="169">
                  <c:v>6032016.1333044628</c:v>
                </c:pt>
                <c:pt idx="170">
                  <c:v>5839725.0355717717</c:v>
                </c:pt>
                <c:pt idx="171">
                  <c:v>5666103.366079228</c:v>
                </c:pt>
                <c:pt idx="172">
                  <c:v>5438840.9574948773</c:v>
                </c:pt>
                <c:pt idx="173">
                  <c:v>5292634.7578340638</c:v>
                </c:pt>
                <c:pt idx="174">
                  <c:v>5162132.057662053</c:v>
                </c:pt>
                <c:pt idx="175">
                  <c:v>5002616.6605397798</c:v>
                </c:pt>
                <c:pt idx="176">
                  <c:v>4860775.3363849446</c:v>
                </c:pt>
                <c:pt idx="177">
                  <c:v>4723996.9206322115</c:v>
                </c:pt>
                <c:pt idx="178">
                  <c:v>4614515.336477939</c:v>
                </c:pt>
                <c:pt idx="179">
                  <c:v>4482925.6232207315</c:v>
                </c:pt>
                <c:pt idx="180">
                  <c:v>4368743.3229887197</c:v>
                </c:pt>
                <c:pt idx="181">
                  <c:v>4266124.8942374401</c:v>
                </c:pt>
                <c:pt idx="182">
                  <c:v>4180265.5684301439</c:v>
                </c:pt>
                <c:pt idx="183">
                  <c:v>4079732.0882442733</c:v>
                </c:pt>
                <c:pt idx="184">
                  <c:v>3992182.3948447797</c:v>
                </c:pt>
                <c:pt idx="185">
                  <c:v>3903550.135705105</c:v>
                </c:pt>
                <c:pt idx="186">
                  <c:v>3793749.6411836166</c:v>
                </c:pt>
                <c:pt idx="187">
                  <c:v>3730355.4074619496</c:v>
                </c:pt>
                <c:pt idx="188">
                  <c:v>3686629.786081275</c:v>
                </c:pt>
                <c:pt idx="189">
                  <c:v>3614666.3217326212</c:v>
                </c:pt>
                <c:pt idx="190">
                  <c:v>3550890.8873031391</c:v>
                </c:pt>
                <c:pt idx="191">
                  <c:v>3473405.7085154816</c:v>
                </c:pt>
                <c:pt idx="192">
                  <c:v>3445377.5093062883</c:v>
                </c:pt>
                <c:pt idx="193">
                  <c:v>3367442.6830944335</c:v>
                </c:pt>
                <c:pt idx="194">
                  <c:v>3374096.5698434422</c:v>
                </c:pt>
                <c:pt idx="195">
                  <c:v>3356653.3842668906</c:v>
                </c:pt>
                <c:pt idx="196">
                  <c:v>3289634.8754201517</c:v>
                </c:pt>
                <c:pt idx="197">
                  <c:v>3259986.0610326282</c:v>
                </c:pt>
                <c:pt idx="198">
                  <c:v>3186678.8074076194</c:v>
                </c:pt>
                <c:pt idx="199">
                  <c:v>3155271.9108069558</c:v>
                </c:pt>
                <c:pt idx="200">
                  <c:v>3167672.6905362057</c:v>
                </c:pt>
                <c:pt idx="201">
                  <c:v>3117755.2466847235</c:v>
                </c:pt>
                <c:pt idx="202">
                  <c:v>3072972.6625343473</c:v>
                </c:pt>
                <c:pt idx="203">
                  <c:v>3078486.0711743352</c:v>
                </c:pt>
                <c:pt idx="204">
                  <c:v>3038822.4012409318</c:v>
                </c:pt>
                <c:pt idx="205">
                  <c:v>3026095.5499697137</c:v>
                </c:pt>
                <c:pt idx="206">
                  <c:v>2977285.1394364298</c:v>
                </c:pt>
                <c:pt idx="207">
                  <c:v>2971240.5652687326</c:v>
                </c:pt>
                <c:pt idx="208">
                  <c:v>2946512.4198753401</c:v>
                </c:pt>
                <c:pt idx="209">
                  <c:v>2943204.6454744823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67-4671-A422-ECCB50DC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23768"/>
        <c:axId val="229524096"/>
      </c:scatterChart>
      <c:scatterChart>
        <c:scatterStyle val="lineMarker"/>
        <c:varyColors val="0"/>
        <c:ser>
          <c:idx val="2"/>
          <c:order val="2"/>
          <c:tx>
            <c:v>Tan Delta @ 1.0Hz</c:v>
          </c:tx>
          <c:marker>
            <c:symbol val="triang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10"/>
                <c:pt idx="0">
                  <c:v>-77.699996948242188</c:v>
                </c:pt>
                <c:pt idx="1">
                  <c:v>-76.5</c:v>
                </c:pt>
                <c:pt idx="2">
                  <c:v>-75.099998474121094</c:v>
                </c:pt>
                <c:pt idx="3">
                  <c:v>-74</c:v>
                </c:pt>
                <c:pt idx="4">
                  <c:v>-72.800003051757813</c:v>
                </c:pt>
                <c:pt idx="5">
                  <c:v>-71.900001525878906</c:v>
                </c:pt>
                <c:pt idx="6">
                  <c:v>-70.800003051757813</c:v>
                </c:pt>
                <c:pt idx="7">
                  <c:v>-69.800003051757813</c:v>
                </c:pt>
                <c:pt idx="8">
                  <c:v>-68.900001525878906</c:v>
                </c:pt>
                <c:pt idx="9">
                  <c:v>-67.800003051757813</c:v>
                </c:pt>
                <c:pt idx="10">
                  <c:v>-66.800003051757813</c:v>
                </c:pt>
                <c:pt idx="11">
                  <c:v>-65.800003051757813</c:v>
                </c:pt>
                <c:pt idx="12">
                  <c:v>-64.900001525878906</c:v>
                </c:pt>
                <c:pt idx="13">
                  <c:v>-64</c:v>
                </c:pt>
                <c:pt idx="14">
                  <c:v>-63.299999237060547</c:v>
                </c:pt>
                <c:pt idx="15">
                  <c:v>-62.400001525878906</c:v>
                </c:pt>
                <c:pt idx="16">
                  <c:v>-61.700000762939453</c:v>
                </c:pt>
                <c:pt idx="17">
                  <c:v>-60.900001525878906</c:v>
                </c:pt>
                <c:pt idx="18">
                  <c:v>-60</c:v>
                </c:pt>
                <c:pt idx="19">
                  <c:v>-59.299999237060547</c:v>
                </c:pt>
                <c:pt idx="20">
                  <c:v>-58.5</c:v>
                </c:pt>
                <c:pt idx="21">
                  <c:v>-57.799999237060547</c:v>
                </c:pt>
                <c:pt idx="22">
                  <c:v>-57</c:v>
                </c:pt>
                <c:pt idx="23">
                  <c:v>-56.5</c:v>
                </c:pt>
                <c:pt idx="24">
                  <c:v>-55.700000762939453</c:v>
                </c:pt>
                <c:pt idx="25">
                  <c:v>-55.099998474121094</c:v>
                </c:pt>
                <c:pt idx="26">
                  <c:v>-54.5</c:v>
                </c:pt>
                <c:pt idx="27">
                  <c:v>-53.799999237060547</c:v>
                </c:pt>
                <c:pt idx="28">
                  <c:v>-53.200000762939453</c:v>
                </c:pt>
                <c:pt idx="29">
                  <c:v>-52.599998474121094</c:v>
                </c:pt>
                <c:pt idx="30">
                  <c:v>-51.900001525878906</c:v>
                </c:pt>
                <c:pt idx="31">
                  <c:v>-51.400001525878906</c:v>
                </c:pt>
                <c:pt idx="32">
                  <c:v>-50.700000762939453</c:v>
                </c:pt>
                <c:pt idx="33">
                  <c:v>-50.099998474121094</c:v>
                </c:pt>
                <c:pt idx="34">
                  <c:v>-49.5</c:v>
                </c:pt>
                <c:pt idx="35">
                  <c:v>-48.900001525878906</c:v>
                </c:pt>
                <c:pt idx="36">
                  <c:v>-48.299999237060547</c:v>
                </c:pt>
                <c:pt idx="37">
                  <c:v>-47.799999237060547</c:v>
                </c:pt>
                <c:pt idx="38">
                  <c:v>-47.200000762939453</c:v>
                </c:pt>
                <c:pt idx="39">
                  <c:v>-46.599998474121094</c:v>
                </c:pt>
                <c:pt idx="40">
                  <c:v>-46</c:v>
                </c:pt>
                <c:pt idx="41">
                  <c:v>-45.400001525878906</c:v>
                </c:pt>
                <c:pt idx="42">
                  <c:v>-45.099998474121094</c:v>
                </c:pt>
                <c:pt idx="43">
                  <c:v>-44.599998474121094</c:v>
                </c:pt>
                <c:pt idx="44">
                  <c:v>-44.099998474121094</c:v>
                </c:pt>
                <c:pt idx="45">
                  <c:v>-43.700000762939453</c:v>
                </c:pt>
                <c:pt idx="46">
                  <c:v>-43.200000762939453</c:v>
                </c:pt>
                <c:pt idx="47">
                  <c:v>-42.799999237060547</c:v>
                </c:pt>
                <c:pt idx="48">
                  <c:v>-42.200000762939453</c:v>
                </c:pt>
                <c:pt idx="49">
                  <c:v>-41.799999237060547</c:v>
                </c:pt>
                <c:pt idx="50">
                  <c:v>-41.299999237060547</c:v>
                </c:pt>
                <c:pt idx="51">
                  <c:v>-40.700000762939453</c:v>
                </c:pt>
                <c:pt idx="52">
                  <c:v>-40.299999237060547</c:v>
                </c:pt>
                <c:pt idx="53">
                  <c:v>-39.799999237060547</c:v>
                </c:pt>
                <c:pt idx="54">
                  <c:v>-39.299999237060547</c:v>
                </c:pt>
                <c:pt idx="55">
                  <c:v>-38.900001525878906</c:v>
                </c:pt>
                <c:pt idx="56">
                  <c:v>-38.599998474121094</c:v>
                </c:pt>
                <c:pt idx="57">
                  <c:v>-38.099998474121094</c:v>
                </c:pt>
                <c:pt idx="58">
                  <c:v>-37.700000762939453</c:v>
                </c:pt>
                <c:pt idx="59">
                  <c:v>-37.299999237060547</c:v>
                </c:pt>
                <c:pt idx="60">
                  <c:v>-36.900001525878906</c:v>
                </c:pt>
                <c:pt idx="61">
                  <c:v>-36.400001525878906</c:v>
                </c:pt>
                <c:pt idx="62">
                  <c:v>-36</c:v>
                </c:pt>
                <c:pt idx="63">
                  <c:v>-35.5</c:v>
                </c:pt>
                <c:pt idx="64">
                  <c:v>-35.200000762939453</c:v>
                </c:pt>
                <c:pt idx="65">
                  <c:v>-34.799999237060547</c:v>
                </c:pt>
                <c:pt idx="66">
                  <c:v>-34.400001525878906</c:v>
                </c:pt>
                <c:pt idx="67">
                  <c:v>-33.900001525878906</c:v>
                </c:pt>
                <c:pt idx="68">
                  <c:v>-33.599998474121094</c:v>
                </c:pt>
                <c:pt idx="69">
                  <c:v>-33.200000762939453</c:v>
                </c:pt>
                <c:pt idx="70">
                  <c:v>-32.900001525878906</c:v>
                </c:pt>
                <c:pt idx="71">
                  <c:v>-32.5</c:v>
                </c:pt>
                <c:pt idx="72">
                  <c:v>-32.200000762939453</c:v>
                </c:pt>
                <c:pt idx="73">
                  <c:v>-31.799999237060547</c:v>
                </c:pt>
                <c:pt idx="74">
                  <c:v>-31.5</c:v>
                </c:pt>
                <c:pt idx="75">
                  <c:v>-31.100000381469727</c:v>
                </c:pt>
                <c:pt idx="76">
                  <c:v>-30.700000762939453</c:v>
                </c:pt>
                <c:pt idx="77">
                  <c:v>-30.299999237060547</c:v>
                </c:pt>
                <c:pt idx="78">
                  <c:v>-29.899999618530273</c:v>
                </c:pt>
                <c:pt idx="79">
                  <c:v>-29.600000381469727</c:v>
                </c:pt>
                <c:pt idx="80">
                  <c:v>-29.399999618530273</c:v>
                </c:pt>
                <c:pt idx="81">
                  <c:v>-28.799999237060547</c:v>
                </c:pt>
                <c:pt idx="82">
                  <c:v>-27.600000381469727</c:v>
                </c:pt>
                <c:pt idx="83">
                  <c:v>-25.899999618530273</c:v>
                </c:pt>
                <c:pt idx="84">
                  <c:v>-24.299999237060547</c:v>
                </c:pt>
                <c:pt idx="85">
                  <c:v>-23</c:v>
                </c:pt>
                <c:pt idx="86">
                  <c:v>-22.100000381469727</c:v>
                </c:pt>
                <c:pt idx="87">
                  <c:v>-21.799999237060547</c:v>
                </c:pt>
                <c:pt idx="88">
                  <c:v>-21.200000762939453</c:v>
                </c:pt>
                <c:pt idx="89">
                  <c:v>-20.100000381469727</c:v>
                </c:pt>
                <c:pt idx="90">
                  <c:v>-18.5</c:v>
                </c:pt>
                <c:pt idx="91">
                  <c:v>-17.100000381469727</c:v>
                </c:pt>
                <c:pt idx="92">
                  <c:v>-16.299999237060547</c:v>
                </c:pt>
                <c:pt idx="93">
                  <c:v>-15.699999809265137</c:v>
                </c:pt>
                <c:pt idx="94">
                  <c:v>-15.100000381469727</c:v>
                </c:pt>
                <c:pt idx="95">
                  <c:v>-14.100000381469727</c:v>
                </c:pt>
                <c:pt idx="96">
                  <c:v>-13</c:v>
                </c:pt>
                <c:pt idx="97">
                  <c:v>-11.699999809265137</c:v>
                </c:pt>
                <c:pt idx="98">
                  <c:v>-10.699999809265137</c:v>
                </c:pt>
                <c:pt idx="99">
                  <c:v>-10</c:v>
                </c:pt>
                <c:pt idx="100">
                  <c:v>-9.3999996185302734</c:v>
                </c:pt>
                <c:pt idx="101">
                  <c:v>-8.6999998092651367</c:v>
                </c:pt>
                <c:pt idx="102">
                  <c:v>-7.6999998092651367</c:v>
                </c:pt>
                <c:pt idx="103">
                  <c:v>-6.8000001907348633</c:v>
                </c:pt>
                <c:pt idx="104">
                  <c:v>-6</c:v>
                </c:pt>
                <c:pt idx="105">
                  <c:v>-5.3000001907348633</c:v>
                </c:pt>
                <c:pt idx="106">
                  <c:v>-4.5999999046325684</c:v>
                </c:pt>
                <c:pt idx="107">
                  <c:v>-3.5999999046325684</c:v>
                </c:pt>
                <c:pt idx="108">
                  <c:v>-2.7999999523162842</c:v>
                </c:pt>
                <c:pt idx="109">
                  <c:v>-1.8999999761581421</c:v>
                </c:pt>
                <c:pt idx="110">
                  <c:v>-1.2000000476837158</c:v>
                </c:pt>
                <c:pt idx="111">
                  <c:v>-0.40000000596046448</c:v>
                </c:pt>
                <c:pt idx="112">
                  <c:v>0.40000000596046448</c:v>
                </c:pt>
                <c:pt idx="113">
                  <c:v>1.2000000476837158</c:v>
                </c:pt>
                <c:pt idx="114">
                  <c:v>1.7999999523162842</c:v>
                </c:pt>
                <c:pt idx="115">
                  <c:v>2.5</c:v>
                </c:pt>
                <c:pt idx="116">
                  <c:v>3.2999999523162842</c:v>
                </c:pt>
                <c:pt idx="117">
                  <c:v>4.0999999046325684</c:v>
                </c:pt>
                <c:pt idx="118">
                  <c:v>4.8000001907348633</c:v>
                </c:pt>
                <c:pt idx="119">
                  <c:v>5.4000000953674316</c:v>
                </c:pt>
                <c:pt idx="120">
                  <c:v>6</c:v>
                </c:pt>
                <c:pt idx="121">
                  <c:v>6.6999998092651367</c:v>
                </c:pt>
                <c:pt idx="122">
                  <c:v>7.4000000953674316</c:v>
                </c:pt>
                <c:pt idx="123">
                  <c:v>8.1999998092651367</c:v>
                </c:pt>
                <c:pt idx="124">
                  <c:v>9.1000003814697266</c:v>
                </c:pt>
                <c:pt idx="125">
                  <c:v>9.8000001907348633</c:v>
                </c:pt>
                <c:pt idx="126">
                  <c:v>10.5</c:v>
                </c:pt>
                <c:pt idx="127">
                  <c:v>11.199999809265137</c:v>
                </c:pt>
                <c:pt idx="128">
                  <c:v>11.899999618530273</c:v>
                </c:pt>
                <c:pt idx="129">
                  <c:v>12.699999809265137</c:v>
                </c:pt>
                <c:pt idx="130">
                  <c:v>13.300000190734863</c:v>
                </c:pt>
                <c:pt idx="131">
                  <c:v>14.100000381469727</c:v>
                </c:pt>
                <c:pt idx="132">
                  <c:v>14.800000190734863</c:v>
                </c:pt>
                <c:pt idx="133">
                  <c:v>15.5</c:v>
                </c:pt>
                <c:pt idx="134">
                  <c:v>16.200000762939453</c:v>
                </c:pt>
                <c:pt idx="135">
                  <c:v>16.799999237060547</c:v>
                </c:pt>
                <c:pt idx="136">
                  <c:v>17.5</c:v>
                </c:pt>
                <c:pt idx="137">
                  <c:v>18.200000762939453</c:v>
                </c:pt>
                <c:pt idx="138">
                  <c:v>18.899999618530273</c:v>
                </c:pt>
                <c:pt idx="139">
                  <c:v>19.600000381469727</c:v>
                </c:pt>
                <c:pt idx="140">
                  <c:v>20.399999618530273</c:v>
                </c:pt>
                <c:pt idx="141">
                  <c:v>21.100000381469727</c:v>
                </c:pt>
                <c:pt idx="142">
                  <c:v>21.700000762939453</c:v>
                </c:pt>
                <c:pt idx="143">
                  <c:v>22.299999237060547</c:v>
                </c:pt>
                <c:pt idx="144">
                  <c:v>23</c:v>
                </c:pt>
                <c:pt idx="145">
                  <c:v>23.799999237060547</c:v>
                </c:pt>
                <c:pt idx="146">
                  <c:v>24.5</c:v>
                </c:pt>
                <c:pt idx="147">
                  <c:v>25.399999618530273</c:v>
                </c:pt>
                <c:pt idx="148">
                  <c:v>26</c:v>
                </c:pt>
                <c:pt idx="149">
                  <c:v>26.700000762939453</c:v>
                </c:pt>
                <c:pt idx="150">
                  <c:v>27.399999618530273</c:v>
                </c:pt>
                <c:pt idx="151">
                  <c:v>28.200000762939453</c:v>
                </c:pt>
                <c:pt idx="152">
                  <c:v>28.899999618530273</c:v>
                </c:pt>
                <c:pt idx="153">
                  <c:v>29.600000381469727</c:v>
                </c:pt>
                <c:pt idx="154">
                  <c:v>30.299999237060547</c:v>
                </c:pt>
                <c:pt idx="155">
                  <c:v>30.899999618530273</c:v>
                </c:pt>
                <c:pt idx="156">
                  <c:v>31.600000381469727</c:v>
                </c:pt>
                <c:pt idx="157">
                  <c:v>32.099998474121094</c:v>
                </c:pt>
                <c:pt idx="158">
                  <c:v>33</c:v>
                </c:pt>
                <c:pt idx="159">
                  <c:v>33.599998474121094</c:v>
                </c:pt>
                <c:pt idx="160">
                  <c:v>34.200000762939453</c:v>
                </c:pt>
                <c:pt idx="161">
                  <c:v>35.099998474121094</c:v>
                </c:pt>
                <c:pt idx="162">
                  <c:v>35.900001525878906</c:v>
                </c:pt>
                <c:pt idx="163">
                  <c:v>36.599998474121094</c:v>
                </c:pt>
                <c:pt idx="164">
                  <c:v>37.299999237060547</c:v>
                </c:pt>
                <c:pt idx="165">
                  <c:v>37.700000762939453</c:v>
                </c:pt>
                <c:pt idx="166">
                  <c:v>38.299999237060547</c:v>
                </c:pt>
                <c:pt idx="167">
                  <c:v>39.299999237060547</c:v>
                </c:pt>
                <c:pt idx="168">
                  <c:v>39.900001525878906</c:v>
                </c:pt>
                <c:pt idx="169">
                  <c:v>40.799999237060547</c:v>
                </c:pt>
                <c:pt idx="170">
                  <c:v>41.5</c:v>
                </c:pt>
                <c:pt idx="171">
                  <c:v>42.099998474121094</c:v>
                </c:pt>
                <c:pt idx="172">
                  <c:v>42.799999237060547</c:v>
                </c:pt>
                <c:pt idx="173">
                  <c:v>43.5</c:v>
                </c:pt>
                <c:pt idx="174">
                  <c:v>44.299999237060547</c:v>
                </c:pt>
                <c:pt idx="175">
                  <c:v>44.900001525878906</c:v>
                </c:pt>
                <c:pt idx="176">
                  <c:v>45.700000762939453</c:v>
                </c:pt>
                <c:pt idx="177">
                  <c:v>46.299999237060547</c:v>
                </c:pt>
                <c:pt idx="178">
                  <c:v>46.900001525878906</c:v>
                </c:pt>
                <c:pt idx="179">
                  <c:v>47.599998474121094</c:v>
                </c:pt>
                <c:pt idx="180">
                  <c:v>48.400001525878906</c:v>
                </c:pt>
                <c:pt idx="181">
                  <c:v>49</c:v>
                </c:pt>
                <c:pt idx="182">
                  <c:v>49.700000762939453</c:v>
                </c:pt>
                <c:pt idx="183">
                  <c:v>50.299999237060547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52.400001525878906</c:v>
                </c:pt>
                <c:pt idx="187">
                  <c:v>53.099998474121094</c:v>
                </c:pt>
                <c:pt idx="188">
                  <c:v>53.799999237060547</c:v>
                </c:pt>
                <c:pt idx="189">
                  <c:v>54.599998474121094</c:v>
                </c:pt>
                <c:pt idx="190">
                  <c:v>55.400001525878906</c:v>
                </c:pt>
                <c:pt idx="191">
                  <c:v>56</c:v>
                </c:pt>
                <c:pt idx="192">
                  <c:v>56.799999237060547</c:v>
                </c:pt>
                <c:pt idx="193">
                  <c:v>57.299999237060547</c:v>
                </c:pt>
                <c:pt idx="194">
                  <c:v>57.900001525878906</c:v>
                </c:pt>
                <c:pt idx="195">
                  <c:v>58.599998474121094</c:v>
                </c:pt>
                <c:pt idx="196">
                  <c:v>59.5</c:v>
                </c:pt>
                <c:pt idx="197">
                  <c:v>60.299999237060547</c:v>
                </c:pt>
                <c:pt idx="198">
                  <c:v>61.200000762939453</c:v>
                </c:pt>
                <c:pt idx="199">
                  <c:v>61.700000762939453</c:v>
                </c:pt>
                <c:pt idx="200">
                  <c:v>62.299999237060547</c:v>
                </c:pt>
                <c:pt idx="201">
                  <c:v>62.700000762939453</c:v>
                </c:pt>
                <c:pt idx="202">
                  <c:v>63.5</c:v>
                </c:pt>
                <c:pt idx="203">
                  <c:v>64.300003051757813</c:v>
                </c:pt>
                <c:pt idx="204">
                  <c:v>65.099998474121094</c:v>
                </c:pt>
                <c:pt idx="205">
                  <c:v>65.599998474121094</c:v>
                </c:pt>
                <c:pt idx="206">
                  <c:v>66.400001525878906</c:v>
                </c:pt>
                <c:pt idx="207">
                  <c:v>67.099998474121094</c:v>
                </c:pt>
                <c:pt idx="208">
                  <c:v>67.699996948242188</c:v>
                </c:pt>
                <c:pt idx="209">
                  <c:v>68.300003051757813</c:v>
                </c:pt>
              </c:numCache>
            </c:numRef>
          </c:xVal>
          <c:yVal>
            <c:numRef>
              <c:f>[0]!DataBlock_Tan_20Delta_1</c:f>
              <c:numCache>
                <c:formatCode>0.0000</c:formatCode>
                <c:ptCount val="210"/>
                <c:pt idx="0">
                  <c:v>8.0001308713856537E-2</c:v>
                </c:pt>
                <c:pt idx="1">
                  <c:v>0.13587314238103845</c:v>
                </c:pt>
                <c:pt idx="2">
                  <c:v>0.15077018914870632</c:v>
                </c:pt>
                <c:pt idx="3">
                  <c:v>0.139936292459439</c:v>
                </c:pt>
                <c:pt idx="4">
                  <c:v>0.13389573728617679</c:v>
                </c:pt>
                <c:pt idx="5">
                  <c:v>0.12912881674340951</c:v>
                </c:pt>
                <c:pt idx="6">
                  <c:v>0.12461597360309061</c:v>
                </c:pt>
                <c:pt idx="7">
                  <c:v>0.12256203517987635</c:v>
                </c:pt>
                <c:pt idx="8">
                  <c:v>0.11920958635204651</c:v>
                </c:pt>
                <c:pt idx="9">
                  <c:v>0.11632650527722423</c:v>
                </c:pt>
                <c:pt idx="10">
                  <c:v>0.11391334180521936</c:v>
                </c:pt>
                <c:pt idx="11">
                  <c:v>0.11294484603129468</c:v>
                </c:pt>
                <c:pt idx="12">
                  <c:v>0.11072885576774737</c:v>
                </c:pt>
                <c:pt idx="13">
                  <c:v>0.10974285715828523</c:v>
                </c:pt>
                <c:pt idx="14">
                  <c:v>0.10870712252355172</c:v>
                </c:pt>
                <c:pt idx="15">
                  <c:v>0.10692226160294804</c:v>
                </c:pt>
                <c:pt idx="16">
                  <c:v>0.10627387516519847</c:v>
                </c:pt>
                <c:pt idx="17">
                  <c:v>0.10420008228731643</c:v>
                </c:pt>
                <c:pt idx="18">
                  <c:v>0.10449153074632658</c:v>
                </c:pt>
                <c:pt idx="19">
                  <c:v>0.10376215532181667</c:v>
                </c:pt>
                <c:pt idx="20">
                  <c:v>0.10304690067076805</c:v>
                </c:pt>
                <c:pt idx="21">
                  <c:v>0.10213162075696305</c:v>
                </c:pt>
                <c:pt idx="22">
                  <c:v>0.10241930268437449</c:v>
                </c:pt>
                <c:pt idx="23">
                  <c:v>0.10131120289324935</c:v>
                </c:pt>
                <c:pt idx="24">
                  <c:v>0.10085788910024833</c:v>
                </c:pt>
                <c:pt idx="25">
                  <c:v>0.10022266320269507</c:v>
                </c:pt>
                <c:pt idx="26">
                  <c:v>9.9948303687930257E-2</c:v>
                </c:pt>
                <c:pt idx="27">
                  <c:v>9.9885040761558755E-2</c:v>
                </c:pt>
                <c:pt idx="28">
                  <c:v>9.9075895402786482E-2</c:v>
                </c:pt>
                <c:pt idx="29">
                  <c:v>9.8505492175485737E-2</c:v>
                </c:pt>
                <c:pt idx="30">
                  <c:v>9.8339870349210892E-2</c:v>
                </c:pt>
                <c:pt idx="31">
                  <c:v>9.7742824356523178E-2</c:v>
                </c:pt>
                <c:pt idx="32">
                  <c:v>9.7215985600955762E-2</c:v>
                </c:pt>
                <c:pt idx="33">
                  <c:v>9.815218218002611E-2</c:v>
                </c:pt>
                <c:pt idx="34">
                  <c:v>9.7391741603026868E-2</c:v>
                </c:pt>
                <c:pt idx="35">
                  <c:v>9.7342938722306704E-2</c:v>
                </c:pt>
                <c:pt idx="36">
                  <c:v>9.7358074421483393E-2</c:v>
                </c:pt>
                <c:pt idx="37">
                  <c:v>9.6789142542025738E-2</c:v>
                </c:pt>
                <c:pt idx="38">
                  <c:v>9.6946714916421844E-2</c:v>
                </c:pt>
                <c:pt idx="39">
                  <c:v>9.7024549220547748E-2</c:v>
                </c:pt>
                <c:pt idx="40">
                  <c:v>9.68375493487591E-2</c:v>
                </c:pt>
                <c:pt idx="41">
                  <c:v>9.6662749510756041E-2</c:v>
                </c:pt>
                <c:pt idx="42">
                  <c:v>9.6595501024900512E-2</c:v>
                </c:pt>
                <c:pt idx="43">
                  <c:v>9.6416871286445341E-2</c:v>
                </c:pt>
                <c:pt idx="44">
                  <c:v>9.6306076066961802E-2</c:v>
                </c:pt>
                <c:pt idx="45">
                  <c:v>9.6022009868080557E-2</c:v>
                </c:pt>
                <c:pt idx="46">
                  <c:v>9.5470911635656547E-2</c:v>
                </c:pt>
                <c:pt idx="47">
                  <c:v>9.5762328678877226E-2</c:v>
                </c:pt>
                <c:pt idx="48">
                  <c:v>9.5411467961790855E-2</c:v>
                </c:pt>
                <c:pt idx="49">
                  <c:v>9.6157331975362262E-2</c:v>
                </c:pt>
                <c:pt idx="50">
                  <c:v>9.5557229994115769E-2</c:v>
                </c:pt>
                <c:pt idx="51">
                  <c:v>9.6098860487455848E-2</c:v>
                </c:pt>
                <c:pt idx="52">
                  <c:v>9.5820671824218995E-2</c:v>
                </c:pt>
                <c:pt idx="53">
                  <c:v>9.5862479648814031E-2</c:v>
                </c:pt>
                <c:pt idx="54">
                  <c:v>9.5701813251139134E-2</c:v>
                </c:pt>
                <c:pt idx="55">
                  <c:v>9.5907700123440312E-2</c:v>
                </c:pt>
                <c:pt idx="56">
                  <c:v>9.5893921129097046E-2</c:v>
                </c:pt>
                <c:pt idx="57">
                  <c:v>9.5573965497856364E-2</c:v>
                </c:pt>
                <c:pt idx="58">
                  <c:v>9.5732667598389623E-2</c:v>
                </c:pt>
                <c:pt idx="59">
                  <c:v>9.5393618200748403E-2</c:v>
                </c:pt>
                <c:pt idx="60">
                  <c:v>9.5728176141350055E-2</c:v>
                </c:pt>
                <c:pt idx="61">
                  <c:v>9.5119578280819253E-2</c:v>
                </c:pt>
                <c:pt idx="62">
                  <c:v>9.5549402721920557E-2</c:v>
                </c:pt>
                <c:pt idx="63">
                  <c:v>9.5599140989185719E-2</c:v>
                </c:pt>
                <c:pt idx="64">
                  <c:v>9.5769385439784166E-2</c:v>
                </c:pt>
                <c:pt idx="65">
                  <c:v>9.5452885914264873E-2</c:v>
                </c:pt>
                <c:pt idx="66">
                  <c:v>9.5168576056461437E-2</c:v>
                </c:pt>
                <c:pt idx="67">
                  <c:v>9.5948646059249798E-2</c:v>
                </c:pt>
                <c:pt idx="68">
                  <c:v>9.5415354748426273E-2</c:v>
                </c:pt>
                <c:pt idx="69">
                  <c:v>9.5808025017207463E-2</c:v>
                </c:pt>
                <c:pt idx="70">
                  <c:v>9.5603176396259038E-2</c:v>
                </c:pt>
                <c:pt idx="71">
                  <c:v>9.603721728019983E-2</c:v>
                </c:pt>
                <c:pt idx="72">
                  <c:v>9.565196379588993E-2</c:v>
                </c:pt>
                <c:pt idx="73">
                  <c:v>9.5555075236834736E-2</c:v>
                </c:pt>
                <c:pt idx="74">
                  <c:v>9.5460792611548675E-2</c:v>
                </c:pt>
                <c:pt idx="75">
                  <c:v>9.5243472146124497E-2</c:v>
                </c:pt>
                <c:pt idx="76">
                  <c:v>9.5627993047527407E-2</c:v>
                </c:pt>
                <c:pt idx="77">
                  <c:v>9.5025900059046833E-2</c:v>
                </c:pt>
                <c:pt idx="78">
                  <c:v>9.4945653366324601E-2</c:v>
                </c:pt>
                <c:pt idx="79">
                  <c:v>9.4711578737627741E-2</c:v>
                </c:pt>
                <c:pt idx="80">
                  <c:v>9.4326627889976478E-2</c:v>
                </c:pt>
                <c:pt idx="81">
                  <c:v>9.4647036730375486E-2</c:v>
                </c:pt>
                <c:pt idx="82">
                  <c:v>9.4697038102018086E-2</c:v>
                </c:pt>
                <c:pt idx="83">
                  <c:v>9.4086808388513035E-2</c:v>
                </c:pt>
                <c:pt idx="84">
                  <c:v>9.3183763822091342E-2</c:v>
                </c:pt>
                <c:pt idx="85">
                  <c:v>9.2409443102227817E-2</c:v>
                </c:pt>
                <c:pt idx="86">
                  <c:v>9.1791522542338175E-2</c:v>
                </c:pt>
                <c:pt idx="87">
                  <c:v>9.1518261537062995E-2</c:v>
                </c:pt>
                <c:pt idx="88">
                  <c:v>9.1153779364415544E-2</c:v>
                </c:pt>
                <c:pt idx="89">
                  <c:v>9.088209460680409E-2</c:v>
                </c:pt>
                <c:pt idx="90">
                  <c:v>9.058060763997855E-2</c:v>
                </c:pt>
                <c:pt idx="91">
                  <c:v>8.9310682959937771E-2</c:v>
                </c:pt>
                <c:pt idx="92">
                  <c:v>8.9156123909114829E-2</c:v>
                </c:pt>
                <c:pt idx="93">
                  <c:v>8.8776731594890163E-2</c:v>
                </c:pt>
                <c:pt idx="94">
                  <c:v>8.8772432037036747E-2</c:v>
                </c:pt>
                <c:pt idx="95">
                  <c:v>8.8440538659286735E-2</c:v>
                </c:pt>
                <c:pt idx="96">
                  <c:v>8.8902668367474971E-2</c:v>
                </c:pt>
                <c:pt idx="97">
                  <c:v>8.8925030800590915E-2</c:v>
                </c:pt>
                <c:pt idx="98">
                  <c:v>8.8654720183893379E-2</c:v>
                </c:pt>
                <c:pt idx="99">
                  <c:v>8.9178834502534401E-2</c:v>
                </c:pt>
                <c:pt idx="100">
                  <c:v>8.8526734409373337E-2</c:v>
                </c:pt>
                <c:pt idx="101">
                  <c:v>8.8712655209751703E-2</c:v>
                </c:pt>
                <c:pt idx="102">
                  <c:v>8.964935094568928E-2</c:v>
                </c:pt>
                <c:pt idx="103">
                  <c:v>8.9487413706616475E-2</c:v>
                </c:pt>
                <c:pt idx="104">
                  <c:v>9.044847735642611E-2</c:v>
                </c:pt>
                <c:pt idx="105">
                  <c:v>9.1078472461563489E-2</c:v>
                </c:pt>
                <c:pt idx="106">
                  <c:v>9.1909698901795137E-2</c:v>
                </c:pt>
                <c:pt idx="107">
                  <c:v>9.2648222459283211E-2</c:v>
                </c:pt>
                <c:pt idx="108">
                  <c:v>9.4519840720112977E-2</c:v>
                </c:pt>
                <c:pt idx="109">
                  <c:v>9.5621369866216027E-2</c:v>
                </c:pt>
                <c:pt idx="110">
                  <c:v>9.6933813274645786E-2</c:v>
                </c:pt>
                <c:pt idx="111">
                  <c:v>9.8975372371629344E-2</c:v>
                </c:pt>
                <c:pt idx="112">
                  <c:v>0.10095008944299073</c:v>
                </c:pt>
                <c:pt idx="113">
                  <c:v>0.10338005817088244</c:v>
                </c:pt>
                <c:pt idx="114">
                  <c:v>0.10590491321000423</c:v>
                </c:pt>
                <c:pt idx="115">
                  <c:v>0.10876208416518431</c:v>
                </c:pt>
                <c:pt idx="116">
                  <c:v>0.11108602065432542</c:v>
                </c:pt>
                <c:pt idx="117">
                  <c:v>0.1146024764033656</c:v>
                </c:pt>
                <c:pt idx="118">
                  <c:v>0.11719519064349682</c:v>
                </c:pt>
                <c:pt idx="119">
                  <c:v>0.11939872666791211</c:v>
                </c:pt>
                <c:pt idx="120">
                  <c:v>0.12198823059624775</c:v>
                </c:pt>
                <c:pt idx="121">
                  <c:v>0.12539995008536764</c:v>
                </c:pt>
                <c:pt idx="122">
                  <c:v>0.12765699593037219</c:v>
                </c:pt>
                <c:pt idx="123">
                  <c:v>0.13052914457643558</c:v>
                </c:pt>
                <c:pt idx="124">
                  <c:v>0.13391145722374923</c:v>
                </c:pt>
                <c:pt idx="125">
                  <c:v>0.13576138613867564</c:v>
                </c:pt>
                <c:pt idx="126">
                  <c:v>0.13762442034096067</c:v>
                </c:pt>
                <c:pt idx="127">
                  <c:v>0.1396400084111582</c:v>
                </c:pt>
                <c:pt idx="128">
                  <c:v>0.14115379420807439</c:v>
                </c:pt>
                <c:pt idx="129">
                  <c:v>0.14234627392388638</c:v>
                </c:pt>
                <c:pt idx="130">
                  <c:v>0.1422513781098235</c:v>
                </c:pt>
                <c:pt idx="131">
                  <c:v>0.14278303737573517</c:v>
                </c:pt>
                <c:pt idx="132">
                  <c:v>0.14243483357523398</c:v>
                </c:pt>
                <c:pt idx="133">
                  <c:v>0.14230293746100559</c:v>
                </c:pt>
                <c:pt idx="134">
                  <c:v>0.14151029355226039</c:v>
                </c:pt>
                <c:pt idx="135">
                  <c:v>0.14013701644908783</c:v>
                </c:pt>
                <c:pt idx="136">
                  <c:v>0.1390614096305533</c:v>
                </c:pt>
                <c:pt idx="137">
                  <c:v>0.13805968352011885</c:v>
                </c:pt>
                <c:pt idx="138">
                  <c:v>0.13629610233508696</c:v>
                </c:pt>
                <c:pt idx="139">
                  <c:v>0.13376813506512766</c:v>
                </c:pt>
                <c:pt idx="140">
                  <c:v>0.13230622978645304</c:v>
                </c:pt>
                <c:pt idx="141">
                  <c:v>0.13055457748417587</c:v>
                </c:pt>
                <c:pt idx="142">
                  <c:v>0.12923705823943063</c:v>
                </c:pt>
                <c:pt idx="143">
                  <c:v>0.12718993942846529</c:v>
                </c:pt>
                <c:pt idx="144">
                  <c:v>0.12507887039721322</c:v>
                </c:pt>
                <c:pt idx="145">
                  <c:v>0.12217282869294958</c:v>
                </c:pt>
                <c:pt idx="146">
                  <c:v>0.11985017912322642</c:v>
                </c:pt>
                <c:pt idx="147">
                  <c:v>0.11777813385215154</c:v>
                </c:pt>
                <c:pt idx="148">
                  <c:v>0.11593485289188749</c:v>
                </c:pt>
                <c:pt idx="149">
                  <c:v>0.11361397863802861</c:v>
                </c:pt>
                <c:pt idx="150">
                  <c:v>0.11154002765318312</c:v>
                </c:pt>
                <c:pt idx="151">
                  <c:v>0.10893483077197695</c:v>
                </c:pt>
                <c:pt idx="152">
                  <c:v>0.10718031160883096</c:v>
                </c:pt>
                <c:pt idx="153">
                  <c:v>0.10550830480054431</c:v>
                </c:pt>
                <c:pt idx="154">
                  <c:v>0.10405168808728171</c:v>
                </c:pt>
                <c:pt idx="155">
                  <c:v>0.10187206008457253</c:v>
                </c:pt>
                <c:pt idx="156">
                  <c:v>0.10008357421791052</c:v>
                </c:pt>
                <c:pt idx="157">
                  <c:v>9.8171874467775685E-2</c:v>
                </c:pt>
                <c:pt idx="158">
                  <c:v>9.6245122662192692E-2</c:v>
                </c:pt>
                <c:pt idx="159">
                  <c:v>9.4376682797162229E-2</c:v>
                </c:pt>
                <c:pt idx="160">
                  <c:v>9.2813459966073625E-2</c:v>
                </c:pt>
                <c:pt idx="161">
                  <c:v>9.0409808972471736E-2</c:v>
                </c:pt>
                <c:pt idx="162">
                  <c:v>8.9216220969480689E-2</c:v>
                </c:pt>
                <c:pt idx="163">
                  <c:v>8.6371086748925699E-2</c:v>
                </c:pt>
                <c:pt idx="164">
                  <c:v>8.5080717637541839E-2</c:v>
                </c:pt>
                <c:pt idx="165">
                  <c:v>8.3676542905306683E-2</c:v>
                </c:pt>
                <c:pt idx="166">
                  <c:v>8.1664645884813258E-2</c:v>
                </c:pt>
                <c:pt idx="167">
                  <c:v>7.9795464509887046E-2</c:v>
                </c:pt>
                <c:pt idx="168">
                  <c:v>7.8347767589632869E-2</c:v>
                </c:pt>
                <c:pt idx="169">
                  <c:v>7.639325359026912E-2</c:v>
                </c:pt>
                <c:pt idx="170">
                  <c:v>7.4772941942300469E-2</c:v>
                </c:pt>
                <c:pt idx="171">
                  <c:v>7.331242447462262E-2</c:v>
                </c:pt>
                <c:pt idx="172">
                  <c:v>7.1044062138096831E-2</c:v>
                </c:pt>
                <c:pt idx="173">
                  <c:v>6.984367166327346E-2</c:v>
                </c:pt>
                <c:pt idx="174">
                  <c:v>6.8924927386939408E-2</c:v>
                </c:pt>
                <c:pt idx="175">
                  <c:v>6.7591969225744258E-2</c:v>
                </c:pt>
                <c:pt idx="176">
                  <c:v>6.6393258728227697E-2</c:v>
                </c:pt>
                <c:pt idx="177">
                  <c:v>6.5248369218742081E-2</c:v>
                </c:pt>
                <c:pt idx="178">
                  <c:v>6.4420702125813703E-2</c:v>
                </c:pt>
                <c:pt idx="179">
                  <c:v>6.3401997095428902E-2</c:v>
                </c:pt>
                <c:pt idx="180">
                  <c:v>6.2572740840674601E-2</c:v>
                </c:pt>
                <c:pt idx="181">
                  <c:v>6.1925292582002342E-2</c:v>
                </c:pt>
                <c:pt idx="182">
                  <c:v>6.1508994672931874E-2</c:v>
                </c:pt>
                <c:pt idx="183">
                  <c:v>6.0844713779127368E-2</c:v>
                </c:pt>
                <c:pt idx="184">
                  <c:v>6.0412421221341196E-2</c:v>
                </c:pt>
                <c:pt idx="185">
                  <c:v>5.9956643867202668E-2</c:v>
                </c:pt>
                <c:pt idx="186">
                  <c:v>5.919900957493443E-2</c:v>
                </c:pt>
                <c:pt idx="187">
                  <c:v>5.9216981593224867E-2</c:v>
                </c:pt>
                <c:pt idx="188">
                  <c:v>5.9464707924954091E-2</c:v>
                </c:pt>
                <c:pt idx="189">
                  <c:v>5.9363921115136199E-2</c:v>
                </c:pt>
                <c:pt idx="190">
                  <c:v>5.9505762317316704E-2</c:v>
                </c:pt>
                <c:pt idx="191">
                  <c:v>5.9167761308939748E-2</c:v>
                </c:pt>
                <c:pt idx="192">
                  <c:v>5.9748859188223979E-2</c:v>
                </c:pt>
                <c:pt idx="193">
                  <c:v>5.9341103062410479E-2</c:v>
                </c:pt>
                <c:pt idx="194">
                  <c:v>6.0440684100967187E-2</c:v>
                </c:pt>
                <c:pt idx="195">
                  <c:v>6.1054423734451954E-2</c:v>
                </c:pt>
                <c:pt idx="196">
                  <c:v>6.1028639741121854E-2</c:v>
                </c:pt>
                <c:pt idx="197">
                  <c:v>6.1865243161099565E-2</c:v>
                </c:pt>
                <c:pt idx="198">
                  <c:v>6.1674686838060398E-2</c:v>
                </c:pt>
                <c:pt idx="199">
                  <c:v>6.1920900246677818E-2</c:v>
                </c:pt>
                <c:pt idx="200">
                  <c:v>6.2925291976603584E-2</c:v>
                </c:pt>
                <c:pt idx="201">
                  <c:v>6.2735077502545339E-2</c:v>
                </c:pt>
                <c:pt idx="202">
                  <c:v>6.2722531811209362E-2</c:v>
                </c:pt>
                <c:pt idx="203">
                  <c:v>6.3826391910728128E-2</c:v>
                </c:pt>
                <c:pt idx="204">
                  <c:v>6.4168346559286105E-2</c:v>
                </c:pt>
                <c:pt idx="205">
                  <c:v>6.4817164842907032E-2</c:v>
                </c:pt>
                <c:pt idx="206">
                  <c:v>6.4626978720101841E-2</c:v>
                </c:pt>
                <c:pt idx="207">
                  <c:v>6.5308829399784218E-2</c:v>
                </c:pt>
                <c:pt idx="208">
                  <c:v>6.5554541589422533E-2</c:v>
                </c:pt>
                <c:pt idx="209">
                  <c:v>6.6371880318722459E-2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67-4671-A422-ECCB50DC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28360"/>
        <c:axId val="229525408"/>
      </c:scatterChart>
      <c:valAx>
        <c:axId val="22952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Temperature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29524096"/>
        <c:crossesAt val="-1E+30"/>
        <c:crossBetween val="midCat"/>
      </c:valAx>
      <c:valAx>
        <c:axId val="229524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it-IT"/>
                  <a:t>Modulus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spPr>
          <a:ln>
            <a:solidFill>
              <a:srgbClr val="0000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it-IT"/>
          </a:p>
        </c:txPr>
        <c:crossAx val="229523768"/>
        <c:crossesAt val="-1E+30"/>
        <c:crossBetween val="midCat"/>
      </c:valAx>
      <c:valAx>
        <c:axId val="229525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it-IT"/>
                  <a:t>Tan Delta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FF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it-IT"/>
          </a:p>
        </c:txPr>
        <c:crossAx val="229528360"/>
        <c:crosses val="max"/>
        <c:crossBetween val="midCat"/>
      </c:valAx>
      <c:valAx>
        <c:axId val="2295283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29525408"/>
        <c:crossesAt val="-1E+30"/>
        <c:crossBetween val="midCat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9" workbookViewId="0" zoomToFit="1"/>
  </sheetViews>
  <pageMargins left="0.75" right="0.75" top="1" bottom="1" header="0.5" footer="0.5"/>
  <pageSetup paperSize="9" orientation="landscape" r:id="rId1"/>
  <headerFooter>
    <oddHeader>&amp;C&amp;F
&amp;A</oddHeader>
    <oddFooter>&amp;C&amp;D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9" workbookViewId="0" zoomToFit="1"/>
  </sheetViews>
  <pageMargins left="0.75" right="0.75" top="1" bottom="1" header="0.5" footer="0.5"/>
  <pageSetup paperSize="9" orientation="landscape" r:id="rId1"/>
  <headerFooter>
    <oddHeader>&amp;C&amp;F
&amp;A</oddHeader>
    <oddFooter>&amp;C&amp;D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5" right="0.75" top="1" bottom="1" header="0.5" footer="0.5"/>
  <pageSetup paperSize="9" orientation="landscape" r:id="rId1"/>
  <headerFooter>
    <oddHeader>&amp;C&amp;F
&amp;A</oddHeader>
    <oddFooter>&amp;C&amp;D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016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016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2461" cy="5625703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92"/>
  <sheetViews>
    <sheetView workbookViewId="0"/>
  </sheetViews>
  <sheetFormatPr defaultRowHeight="12.75" x14ac:dyDescent="0.2"/>
  <cols>
    <col min="1" max="1" width="63.85546875" style="1" customWidth="1"/>
    <col min="2" max="2" width="100.85546875" style="2" customWidth="1"/>
  </cols>
  <sheetData>
    <row r="1" spans="1:2" x14ac:dyDescent="0.2">
      <c r="A1" s="3" t="s">
        <v>0</v>
      </c>
      <c r="B1" s="2" t="s">
        <v>9</v>
      </c>
    </row>
    <row r="2" spans="1:2" x14ac:dyDescent="0.2">
      <c r="A2" s="3" t="s">
        <v>1</v>
      </c>
      <c r="B2" s="2" t="s">
        <v>10</v>
      </c>
    </row>
    <row r="3" spans="1:2" x14ac:dyDescent="0.2">
      <c r="A3" s="3" t="s">
        <v>2</v>
      </c>
      <c r="B3" s="20">
        <v>44833.657986111109</v>
      </c>
    </row>
    <row r="4" spans="1:2" x14ac:dyDescent="0.2">
      <c r="A4" s="3" t="s">
        <v>3</v>
      </c>
      <c r="B4" s="2" t="s">
        <v>11</v>
      </c>
    </row>
    <row r="5" spans="1:2" x14ac:dyDescent="0.2">
      <c r="A5" s="3" t="s">
        <v>4</v>
      </c>
      <c r="B5" s="2" t="s">
        <v>12</v>
      </c>
    </row>
    <row r="6" spans="1:2" x14ac:dyDescent="0.2">
      <c r="A6" s="3" t="s">
        <v>5</v>
      </c>
      <c r="B6" s="2" t="s">
        <v>13</v>
      </c>
    </row>
    <row r="7" spans="1:2" x14ac:dyDescent="0.2">
      <c r="A7" s="3" t="s">
        <v>6</v>
      </c>
      <c r="B7" s="2" t="s">
        <v>14</v>
      </c>
    </row>
    <row r="8" spans="1:2" x14ac:dyDescent="0.2">
      <c r="A8" s="3" t="s">
        <v>7</v>
      </c>
      <c r="B8" s="2" t="s">
        <v>15</v>
      </c>
    </row>
    <row r="9" spans="1:2" x14ac:dyDescent="0.2">
      <c r="A9" s="3" t="s">
        <v>8</v>
      </c>
      <c r="B9" s="2">
        <v>4849</v>
      </c>
    </row>
    <row r="10" spans="1:2" x14ac:dyDescent="0.2">
      <c r="A10" s="3" t="s">
        <v>16</v>
      </c>
    </row>
    <row r="11" spans="1:2" x14ac:dyDescent="0.2">
      <c r="A11" s="3" t="s">
        <v>17</v>
      </c>
      <c r="B11" s="2">
        <v>1</v>
      </c>
    </row>
    <row r="12" spans="1:2" x14ac:dyDescent="0.2">
      <c r="A12" s="3" t="s">
        <v>18</v>
      </c>
    </row>
    <row r="13" spans="1:2" x14ac:dyDescent="0.2">
      <c r="A13" s="3" t="s">
        <v>19</v>
      </c>
      <c r="B13" s="2">
        <v>250</v>
      </c>
    </row>
    <row r="14" spans="1:2" x14ac:dyDescent="0.2">
      <c r="A14" s="3" t="s">
        <v>20</v>
      </c>
      <c r="B14" s="2">
        <v>3</v>
      </c>
    </row>
    <row r="15" spans="1:2" x14ac:dyDescent="0.2">
      <c r="A15" s="3" t="s">
        <v>21</v>
      </c>
      <c r="B15" s="2">
        <v>0</v>
      </c>
    </row>
    <row r="16" spans="1:2" x14ac:dyDescent="0.2">
      <c r="A16" s="3" t="s">
        <v>22</v>
      </c>
      <c r="B16" s="2">
        <v>0</v>
      </c>
    </row>
    <row r="17" spans="1:2" x14ac:dyDescent="0.2">
      <c r="A17" s="3" t="s">
        <v>23</v>
      </c>
      <c r="B17" s="2" t="b">
        <v>1</v>
      </c>
    </row>
    <row r="18" spans="1:2" x14ac:dyDescent="0.2">
      <c r="A18" s="3" t="s">
        <v>24</v>
      </c>
      <c r="B18" s="2">
        <v>1</v>
      </c>
    </row>
    <row r="19" spans="1:2" x14ac:dyDescent="0.2">
      <c r="A19" s="3" t="s">
        <v>25</v>
      </c>
      <c r="B19" s="2">
        <v>15</v>
      </c>
    </row>
    <row r="20" spans="1:2" x14ac:dyDescent="0.2">
      <c r="A20" s="3" t="s">
        <v>26</v>
      </c>
      <c r="B20" s="2">
        <v>1</v>
      </c>
    </row>
    <row r="21" spans="1:2" x14ac:dyDescent="0.2">
      <c r="A21" s="3" t="s">
        <v>27</v>
      </c>
      <c r="B21" s="2">
        <v>1</v>
      </c>
    </row>
    <row r="22" spans="1:2" x14ac:dyDescent="0.2">
      <c r="A22" s="3" t="s">
        <v>28</v>
      </c>
      <c r="B22" s="2" t="b">
        <v>0</v>
      </c>
    </row>
    <row r="23" spans="1:2" x14ac:dyDescent="0.2">
      <c r="A23" s="3" t="s">
        <v>29</v>
      </c>
      <c r="B23" s="2">
        <v>0</v>
      </c>
    </row>
    <row r="24" spans="1:2" x14ac:dyDescent="0.2">
      <c r="A24" s="3" t="s">
        <v>30</v>
      </c>
      <c r="B24" s="2">
        <v>0.02</v>
      </c>
    </row>
    <row r="25" spans="1:2" x14ac:dyDescent="0.2">
      <c r="A25" s="3" t="s">
        <v>31</v>
      </c>
    </row>
    <row r="26" spans="1:2" x14ac:dyDescent="0.2">
      <c r="A26" s="3" t="s">
        <v>32</v>
      </c>
      <c r="B26" s="2">
        <v>3</v>
      </c>
    </row>
    <row r="27" spans="1:2" x14ac:dyDescent="0.2">
      <c r="A27" s="3" t="s">
        <v>33</v>
      </c>
      <c r="B27" s="2">
        <v>2</v>
      </c>
    </row>
    <row r="28" spans="1:2" x14ac:dyDescent="0.2">
      <c r="A28" s="3" t="s">
        <v>34</v>
      </c>
    </row>
    <row r="29" spans="1:2" x14ac:dyDescent="0.2">
      <c r="A29" s="3" t="s">
        <v>35</v>
      </c>
      <c r="B29" s="2">
        <v>2</v>
      </c>
    </row>
    <row r="30" spans="1:2" x14ac:dyDescent="0.2">
      <c r="A30" s="3" t="s">
        <v>36</v>
      </c>
      <c r="B30" s="2" t="s">
        <v>37</v>
      </c>
    </row>
    <row r="31" spans="1:2" x14ac:dyDescent="0.2">
      <c r="A31" s="3" t="s">
        <v>38</v>
      </c>
    </row>
    <row r="32" spans="1:2" x14ac:dyDescent="0.2">
      <c r="A32" s="3" t="s">
        <v>39</v>
      </c>
      <c r="B32" s="2" t="s">
        <v>40</v>
      </c>
    </row>
    <row r="33" spans="1:2" x14ac:dyDescent="0.2">
      <c r="A33" s="3" t="s">
        <v>41</v>
      </c>
      <c r="B33" s="2" t="b">
        <v>0</v>
      </c>
    </row>
    <row r="34" spans="1:2" x14ac:dyDescent="0.2">
      <c r="A34" s="3" t="s">
        <v>42</v>
      </c>
      <c r="B34" s="2">
        <v>1.20188679245283E-3</v>
      </c>
    </row>
    <row r="35" spans="1:2" x14ac:dyDescent="0.2">
      <c r="A35" s="3" t="s">
        <v>43</v>
      </c>
      <c r="B35" s="2">
        <v>94.339622641509436</v>
      </c>
    </row>
    <row r="36" spans="1:2" x14ac:dyDescent="0.2">
      <c r="A36" s="3" t="s">
        <v>44</v>
      </c>
      <c r="B36" s="2" t="s">
        <v>45</v>
      </c>
    </row>
    <row r="37" spans="1:2" x14ac:dyDescent="0.2">
      <c r="A37" s="3" t="s">
        <v>46</v>
      </c>
      <c r="B37" s="2">
        <v>2</v>
      </c>
    </row>
    <row r="38" spans="1:2" x14ac:dyDescent="0.2">
      <c r="A38" s="3" t="s">
        <v>47</v>
      </c>
      <c r="B38" s="2" t="s">
        <v>48</v>
      </c>
    </row>
    <row r="39" spans="1:2" x14ac:dyDescent="0.2">
      <c r="A39" s="3" t="s">
        <v>49</v>
      </c>
      <c r="B39" s="2" t="b">
        <v>0</v>
      </c>
    </row>
    <row r="40" spans="1:2" x14ac:dyDescent="0.2">
      <c r="A40" s="3" t="s">
        <v>50</v>
      </c>
      <c r="B40" s="2">
        <v>1E-3</v>
      </c>
    </row>
    <row r="41" spans="1:2" x14ac:dyDescent="0.2">
      <c r="A41" s="3" t="s">
        <v>51</v>
      </c>
      <c r="B41" s="2" t="b">
        <v>0</v>
      </c>
    </row>
    <row r="42" spans="1:2" x14ac:dyDescent="0.2">
      <c r="A42" s="3" t="s">
        <v>52</v>
      </c>
    </row>
    <row r="43" spans="1:2" x14ac:dyDescent="0.2">
      <c r="A43" s="3" t="s">
        <v>53</v>
      </c>
      <c r="B43" s="2">
        <v>1</v>
      </c>
    </row>
    <row r="44" spans="1:2" x14ac:dyDescent="0.2">
      <c r="A44" s="3" t="s">
        <v>54</v>
      </c>
      <c r="B44" s="2">
        <v>1</v>
      </c>
    </row>
    <row r="45" spans="1:2" x14ac:dyDescent="0.2">
      <c r="A45" s="3" t="s">
        <v>55</v>
      </c>
      <c r="B45" s="2">
        <v>1</v>
      </c>
    </row>
    <row r="46" spans="1:2" x14ac:dyDescent="0.2">
      <c r="A46" s="3" t="s">
        <v>56</v>
      </c>
      <c r="B46" s="2" t="b">
        <v>0</v>
      </c>
    </row>
    <row r="47" spans="1:2" x14ac:dyDescent="0.2">
      <c r="A47" s="3" t="s">
        <v>57</v>
      </c>
      <c r="B47" s="2" t="b">
        <v>0</v>
      </c>
    </row>
    <row r="48" spans="1:2" x14ac:dyDescent="0.2">
      <c r="A48" s="3" t="s">
        <v>58</v>
      </c>
      <c r="B48" s="2">
        <v>1</v>
      </c>
    </row>
    <row r="49" spans="1:2" x14ac:dyDescent="0.2">
      <c r="A49" s="3" t="s">
        <v>59</v>
      </c>
      <c r="B49" s="2" t="s">
        <v>60</v>
      </c>
    </row>
    <row r="50" spans="1:2" x14ac:dyDescent="0.2">
      <c r="A50" s="3" t="s">
        <v>61</v>
      </c>
    </row>
    <row r="51" spans="1:2" x14ac:dyDescent="0.2">
      <c r="A51" s="3" t="s">
        <v>62</v>
      </c>
    </row>
    <row r="52" spans="1:2" x14ac:dyDescent="0.2">
      <c r="A52" s="3" t="s">
        <v>63</v>
      </c>
    </row>
    <row r="53" spans="1:2" x14ac:dyDescent="0.2">
      <c r="A53" s="3" t="s">
        <v>64</v>
      </c>
    </row>
    <row r="54" spans="1:2" x14ac:dyDescent="0.2">
      <c r="A54" s="3" t="s">
        <v>65</v>
      </c>
      <c r="B54" s="2">
        <v>1.5</v>
      </c>
    </row>
    <row r="55" spans="1:2" x14ac:dyDescent="0.2">
      <c r="A55" s="3" t="s">
        <v>66</v>
      </c>
      <c r="B55" s="2">
        <v>1</v>
      </c>
    </row>
    <row r="56" spans="1:2" x14ac:dyDescent="0.2">
      <c r="A56" s="3" t="s">
        <v>67</v>
      </c>
      <c r="B56" s="2" t="b">
        <v>1</v>
      </c>
    </row>
    <row r="57" spans="1:2" x14ac:dyDescent="0.2">
      <c r="A57" s="3" t="s">
        <v>68</v>
      </c>
    </row>
    <row r="58" spans="1:2" x14ac:dyDescent="0.2">
      <c r="A58" s="3" t="s">
        <v>69</v>
      </c>
      <c r="B58" s="2">
        <v>3</v>
      </c>
    </row>
    <row r="59" spans="1:2" x14ac:dyDescent="0.2">
      <c r="A59" s="3" t="s">
        <v>70</v>
      </c>
      <c r="B59" s="2" t="s">
        <v>71</v>
      </c>
    </row>
    <row r="60" spans="1:2" x14ac:dyDescent="0.2">
      <c r="A60" s="3" t="s">
        <v>72</v>
      </c>
      <c r="B60" s="2" t="s">
        <v>73</v>
      </c>
    </row>
    <row r="61" spans="1:2" x14ac:dyDescent="0.2">
      <c r="A61" s="3" t="s">
        <v>74</v>
      </c>
      <c r="B61" s="2" t="s">
        <v>73</v>
      </c>
    </row>
    <row r="62" spans="1:2" x14ac:dyDescent="0.2">
      <c r="A62" s="3" t="s">
        <v>75</v>
      </c>
      <c r="B62" s="2" t="s">
        <v>76</v>
      </c>
    </row>
    <row r="63" spans="1:2" x14ac:dyDescent="0.2">
      <c r="A63" s="3" t="s">
        <v>77</v>
      </c>
      <c r="B63" s="2" t="s">
        <v>78</v>
      </c>
    </row>
    <row r="64" spans="1:2" x14ac:dyDescent="0.2">
      <c r="A64" s="3" t="s">
        <v>79</v>
      </c>
      <c r="B64" s="2" t="s">
        <v>80</v>
      </c>
    </row>
    <row r="65" spans="1:2" x14ac:dyDescent="0.2">
      <c r="A65" s="3" t="s">
        <v>81</v>
      </c>
      <c r="B65" s="2" t="s">
        <v>80</v>
      </c>
    </row>
    <row r="66" spans="1:2" x14ac:dyDescent="0.2">
      <c r="A66" s="3" t="s">
        <v>82</v>
      </c>
      <c r="B66" s="2" t="s">
        <v>83</v>
      </c>
    </row>
    <row r="67" spans="1:2" x14ac:dyDescent="0.2">
      <c r="A67" s="3" t="s">
        <v>84</v>
      </c>
      <c r="B67" s="2" t="s">
        <v>85</v>
      </c>
    </row>
    <row r="68" spans="1:2" x14ac:dyDescent="0.2">
      <c r="A68" s="3" t="s">
        <v>86</v>
      </c>
      <c r="B68" s="2" t="s">
        <v>85</v>
      </c>
    </row>
    <row r="69" spans="1:2" x14ac:dyDescent="0.2">
      <c r="A69" s="3" t="s">
        <v>87</v>
      </c>
      <c r="B69" s="2" t="s">
        <v>88</v>
      </c>
    </row>
    <row r="70" spans="1:2" x14ac:dyDescent="0.2">
      <c r="A70" s="3" t="s">
        <v>89</v>
      </c>
      <c r="B70" s="2" t="s">
        <v>88</v>
      </c>
    </row>
    <row r="71" spans="1:2" x14ac:dyDescent="0.2">
      <c r="A71" s="3" t="s">
        <v>90</v>
      </c>
      <c r="B71" s="2" t="s">
        <v>73</v>
      </c>
    </row>
    <row r="72" spans="1:2" x14ac:dyDescent="0.2">
      <c r="A72" s="3" t="s">
        <v>91</v>
      </c>
      <c r="B72" s="2" t="s">
        <v>73</v>
      </c>
    </row>
    <row r="73" spans="1:2" x14ac:dyDescent="0.2">
      <c r="A73" s="3" t="s">
        <v>92</v>
      </c>
      <c r="B73" s="2" t="s">
        <v>93</v>
      </c>
    </row>
    <row r="74" spans="1:2" x14ac:dyDescent="0.2">
      <c r="A74" s="3" t="s">
        <v>94</v>
      </c>
      <c r="B74" s="2" t="s">
        <v>73</v>
      </c>
    </row>
    <row r="75" spans="1:2" x14ac:dyDescent="0.2">
      <c r="A75" s="3" t="s">
        <v>95</v>
      </c>
      <c r="B75" s="2" t="s">
        <v>73</v>
      </c>
    </row>
    <row r="76" spans="1:2" x14ac:dyDescent="0.2">
      <c r="A76" s="3" t="s">
        <v>96</v>
      </c>
      <c r="B76" s="2" t="s">
        <v>97</v>
      </c>
    </row>
    <row r="77" spans="1:2" x14ac:dyDescent="0.2">
      <c r="A77" s="3" t="s">
        <v>98</v>
      </c>
      <c r="B77" s="2" t="s">
        <v>88</v>
      </c>
    </row>
    <row r="78" spans="1:2" x14ac:dyDescent="0.2">
      <c r="A78" s="3" t="s">
        <v>99</v>
      </c>
      <c r="B78" s="2" t="s">
        <v>100</v>
      </c>
    </row>
    <row r="79" spans="1:2" x14ac:dyDescent="0.2">
      <c r="A79" s="3" t="s">
        <v>101</v>
      </c>
      <c r="B79" s="2" t="s">
        <v>100</v>
      </c>
    </row>
    <row r="80" spans="1:2" x14ac:dyDescent="0.2">
      <c r="A80" s="3" t="s">
        <v>102</v>
      </c>
      <c r="B80" s="2">
        <v>500</v>
      </c>
    </row>
    <row r="81" spans="1:2" x14ac:dyDescent="0.2">
      <c r="A81" s="3" t="s">
        <v>103</v>
      </c>
      <c r="B81" s="2">
        <v>10</v>
      </c>
    </row>
    <row r="82" spans="1:2" x14ac:dyDescent="0.2">
      <c r="A82" s="3" t="s">
        <v>104</v>
      </c>
      <c r="B82" s="2">
        <v>2</v>
      </c>
    </row>
    <row r="83" spans="1:2" x14ac:dyDescent="0.2">
      <c r="A83" s="3" t="s">
        <v>105</v>
      </c>
      <c r="B83" s="2">
        <v>0.05</v>
      </c>
    </row>
    <row r="84" spans="1:2" x14ac:dyDescent="0.2">
      <c r="A84" s="3" t="s">
        <v>106</v>
      </c>
      <c r="B84" s="2">
        <v>3.0000000000000001E-3</v>
      </c>
    </row>
    <row r="85" spans="1:2" x14ac:dyDescent="0.2">
      <c r="A85" s="3" t="s">
        <v>107</v>
      </c>
      <c r="B85" s="2">
        <v>3</v>
      </c>
    </row>
    <row r="86" spans="1:2" x14ac:dyDescent="0.2">
      <c r="A86" s="3" t="s">
        <v>108</v>
      </c>
      <c r="B86" s="2">
        <v>1</v>
      </c>
    </row>
    <row r="87" spans="1:2" x14ac:dyDescent="0.2">
      <c r="A87" s="3" t="s">
        <v>109</v>
      </c>
      <c r="B87" s="2">
        <v>1</v>
      </c>
    </row>
    <row r="88" spans="1:2" x14ac:dyDescent="0.2">
      <c r="A88" s="3" t="s">
        <v>110</v>
      </c>
      <c r="B88" s="2">
        <v>1</v>
      </c>
    </row>
    <row r="89" spans="1:2" x14ac:dyDescent="0.2">
      <c r="A89" s="3" t="s">
        <v>111</v>
      </c>
      <c r="B89" s="2">
        <v>2</v>
      </c>
    </row>
    <row r="90" spans="1:2" x14ac:dyDescent="0.2">
      <c r="A90" s="3" t="s">
        <v>112</v>
      </c>
      <c r="B90" s="2">
        <v>0.05</v>
      </c>
    </row>
    <row r="91" spans="1:2" x14ac:dyDescent="0.2">
      <c r="A91" s="3" t="s">
        <v>113</v>
      </c>
      <c r="B91" s="2">
        <v>0</v>
      </c>
    </row>
    <row r="92" spans="1:2" x14ac:dyDescent="0.2">
      <c r="A92" s="3" t="s">
        <v>114</v>
      </c>
      <c r="B92" s="2">
        <v>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2"/>
  <sheetViews>
    <sheetView workbookViewId="0">
      <selection activeCell="B40" sqref="B40"/>
    </sheetView>
  </sheetViews>
  <sheetFormatPr defaultRowHeight="12.75" x14ac:dyDescent="0.2"/>
  <cols>
    <col min="1" max="7" width="9.140625" style="8"/>
    <col min="8" max="8" width="11" style="8" bestFit="1" customWidth="1"/>
    <col min="9" max="9" width="10" style="8" bestFit="1" customWidth="1"/>
    <col min="10" max="12" width="9.140625" style="8"/>
    <col min="13" max="13" width="9.42578125" style="8" bestFit="1" customWidth="1"/>
    <col min="14" max="14" width="10" style="8" bestFit="1" customWidth="1"/>
    <col min="15" max="17" width="9.42578125" style="8" bestFit="1" customWidth="1"/>
    <col min="18" max="22" width="10" style="8" bestFit="1" customWidth="1"/>
    <col min="23" max="23" width="9.140625" style="8"/>
    <col min="24" max="25" width="10" style="8" bestFit="1" customWidth="1"/>
    <col min="26" max="28" width="9.140625" style="18"/>
    <col min="29" max="29" width="10.5703125" style="8" bestFit="1" customWidth="1"/>
    <col min="30" max="30" width="10" style="8" bestFit="1" customWidth="1"/>
    <col min="31" max="31" width="9.140625" style="4"/>
    <col min="32" max="32" width="9.140625" style="18"/>
    <col min="33" max="33" width="10" style="8" bestFit="1" customWidth="1"/>
    <col min="34" max="34" width="9.140625" style="19"/>
    <col min="35" max="36" width="10" style="8" bestFit="1" customWidth="1"/>
    <col min="37" max="37" width="9.140625" style="6"/>
    <col min="38" max="16384" width="9.140625" style="8"/>
  </cols>
  <sheetData>
    <row r="1" spans="1:38" ht="147" x14ac:dyDescent="0.2">
      <c r="A1" s="9" t="s">
        <v>115</v>
      </c>
      <c r="B1" s="9" t="s">
        <v>116</v>
      </c>
      <c r="C1" s="9" t="s">
        <v>85</v>
      </c>
      <c r="D1" s="9" t="s">
        <v>73</v>
      </c>
      <c r="E1" s="9" t="s">
        <v>117</v>
      </c>
      <c r="F1" s="9" t="s">
        <v>118</v>
      </c>
      <c r="G1" s="9" t="s">
        <v>119</v>
      </c>
      <c r="H1" s="9" t="s">
        <v>120</v>
      </c>
      <c r="I1" s="9" t="s">
        <v>121</v>
      </c>
      <c r="J1" s="9" t="s">
        <v>122</v>
      </c>
      <c r="K1" s="9" t="s">
        <v>123</v>
      </c>
      <c r="L1" s="9" t="s">
        <v>124</v>
      </c>
      <c r="M1" s="9" t="s">
        <v>125</v>
      </c>
      <c r="N1" s="9" t="s">
        <v>126</v>
      </c>
      <c r="O1" s="9" t="s">
        <v>127</v>
      </c>
      <c r="P1" s="9" t="s">
        <v>128</v>
      </c>
      <c r="Q1" s="9" t="s">
        <v>129</v>
      </c>
      <c r="R1" s="9" t="s">
        <v>130</v>
      </c>
      <c r="S1" s="9" t="s">
        <v>131</v>
      </c>
      <c r="T1" s="9" t="s">
        <v>132</v>
      </c>
      <c r="U1" s="9" t="s">
        <v>133</v>
      </c>
      <c r="V1" s="9" t="s">
        <v>134</v>
      </c>
      <c r="W1" s="9" t="s">
        <v>135</v>
      </c>
      <c r="X1" s="9" t="s">
        <v>136</v>
      </c>
      <c r="Y1" s="9" t="s">
        <v>137</v>
      </c>
      <c r="Z1" s="10" t="s">
        <v>138</v>
      </c>
      <c r="AA1" s="10" t="s">
        <v>139</v>
      </c>
      <c r="AB1" s="10" t="s">
        <v>80</v>
      </c>
      <c r="AC1" s="9" t="s">
        <v>140</v>
      </c>
      <c r="AD1" s="9" t="s">
        <v>141</v>
      </c>
      <c r="AE1" s="11" t="s">
        <v>66</v>
      </c>
      <c r="AF1" s="10" t="s">
        <v>142</v>
      </c>
      <c r="AG1" s="9" t="s">
        <v>143</v>
      </c>
      <c r="AH1" s="12" t="s">
        <v>144</v>
      </c>
      <c r="AI1" s="9" t="s">
        <v>88</v>
      </c>
      <c r="AJ1" s="9" t="s">
        <v>145</v>
      </c>
      <c r="AK1" s="13" t="s">
        <v>100</v>
      </c>
      <c r="AL1" s="9"/>
    </row>
    <row r="2" spans="1:38" x14ac:dyDescent="0.2">
      <c r="A2" s="14">
        <v>1</v>
      </c>
      <c r="B2" s="14">
        <v>21021</v>
      </c>
      <c r="C2" s="15">
        <v>36.000000243075192</v>
      </c>
      <c r="D2" s="7">
        <v>-77.699996948242188</v>
      </c>
      <c r="E2" s="4">
        <v>1.0000008344650269</v>
      </c>
      <c r="F2" s="16">
        <v>19480</v>
      </c>
      <c r="G2" s="16">
        <v>33409</v>
      </c>
      <c r="H2" s="16">
        <v>881881302</v>
      </c>
      <c r="I2" s="16">
        <v>70737359</v>
      </c>
      <c r="J2" s="16">
        <v>-435456</v>
      </c>
      <c r="K2" s="16">
        <v>-957</v>
      </c>
      <c r="L2" s="16">
        <v>-741</v>
      </c>
      <c r="M2" s="17">
        <v>1.5766067673895982E-7</v>
      </c>
      <c r="N2" s="17">
        <v>884713741.71282661</v>
      </c>
      <c r="O2" s="17">
        <v>8.0211882074805577E-2</v>
      </c>
      <c r="P2" s="17">
        <v>7.7050860102123794E-2</v>
      </c>
      <c r="Q2" s="17">
        <v>7.689892154108656E-2</v>
      </c>
      <c r="R2" s="17">
        <v>300689.6107174526</v>
      </c>
      <c r="S2" s="17">
        <v>309008.38552363741</v>
      </c>
      <c r="T2" s="17">
        <v>306855.32801726687</v>
      </c>
      <c r="U2" s="17">
        <v>1.4604031932739061</v>
      </c>
      <c r="V2" s="17">
        <v>306856.78842046013</v>
      </c>
      <c r="W2" s="7">
        <v>0.99303239836933754</v>
      </c>
      <c r="X2" s="17">
        <v>24549.734905268626</v>
      </c>
      <c r="Y2" s="17">
        <v>24548.94466136779</v>
      </c>
      <c r="Z2" s="18">
        <v>0.33670490468354436</v>
      </c>
      <c r="AA2" s="18">
        <v>0.60338583700885517</v>
      </c>
      <c r="AB2" s="18">
        <v>-0.1238615</v>
      </c>
      <c r="AC2" s="17">
        <v>47361.525667885027</v>
      </c>
      <c r="AD2" s="17">
        <v>-1.1685047169811322E-2</v>
      </c>
      <c r="AE2" s="4">
        <v>4.0309246784842241</v>
      </c>
      <c r="AF2" s="18">
        <v>1.3059039786506525E-2</v>
      </c>
      <c r="AG2" s="17">
        <v>316399.11134099093</v>
      </c>
      <c r="AH2" s="19">
        <v>1.2319848855194835E-3</v>
      </c>
      <c r="AI2" s="17">
        <v>255312555.51466858</v>
      </c>
      <c r="AJ2" s="17">
        <v>20425338.572252635</v>
      </c>
      <c r="AK2" s="6">
        <v>8.0001308713856537E-2</v>
      </c>
    </row>
    <row r="3" spans="1:38" x14ac:dyDescent="0.2">
      <c r="A3" s="14">
        <v>2</v>
      </c>
      <c r="B3" s="14">
        <v>21036</v>
      </c>
      <c r="C3" s="7">
        <v>50.999999977648258</v>
      </c>
      <c r="D3" s="7">
        <v>-76.5</v>
      </c>
      <c r="E3" s="4">
        <v>1.0000008344650269</v>
      </c>
      <c r="F3" s="16">
        <v>25239</v>
      </c>
      <c r="G3" s="16">
        <v>33391</v>
      </c>
      <c r="H3" s="16">
        <v>1202905564</v>
      </c>
      <c r="I3" s="16">
        <v>161430987</v>
      </c>
      <c r="J3" s="16">
        <v>-393959</v>
      </c>
      <c r="K3" s="16">
        <v>-914</v>
      </c>
      <c r="L3" s="16">
        <v>-618</v>
      </c>
      <c r="M3" s="17">
        <v>1.5759243529323988E-7</v>
      </c>
      <c r="N3" s="17">
        <v>1213689317.5215609</v>
      </c>
      <c r="O3" s="17">
        <v>0.13420088145838854</v>
      </c>
      <c r="P3" s="17">
        <v>0.13100404372517702</v>
      </c>
      <c r="Q3" s="17">
        <v>0.1302622343953474</v>
      </c>
      <c r="R3" s="17">
        <v>283985.95212687278</v>
      </c>
      <c r="S3" s="17">
        <v>289590.19448037271</v>
      </c>
      <c r="T3" s="17">
        <v>287438.06889792893</v>
      </c>
      <c r="U3" s="17">
        <v>1.4604031932739061</v>
      </c>
      <c r="V3" s="17">
        <v>287439.52930112218</v>
      </c>
      <c r="W3" s="7">
        <v>0.99256841298376119</v>
      </c>
      <c r="X3" s="17">
        <v>39056.101992523727</v>
      </c>
      <c r="Y3" s="17">
        <v>39055.31209067005</v>
      </c>
      <c r="Z3" s="18">
        <v>0.32726458025316457</v>
      </c>
      <c r="AA3" s="18">
        <v>0.57150339425936059</v>
      </c>
      <c r="AB3" s="18">
        <v>-0.11348725</v>
      </c>
      <c r="AC3" s="17">
        <v>44858.979141237105</v>
      </c>
      <c r="AD3" s="17">
        <v>-1.0706344339622642E-2</v>
      </c>
      <c r="AE3" s="4">
        <v>5.2201731262440667</v>
      </c>
      <c r="AF3" s="18">
        <v>1.7849465970458799E-2</v>
      </c>
      <c r="AG3" s="17">
        <v>409746.71320597077</v>
      </c>
      <c r="AH3" s="19">
        <v>1.6839118840055471E-3</v>
      </c>
      <c r="AI3" s="17">
        <v>239156908.20972493</v>
      </c>
      <c r="AJ3" s="17">
        <v>32495000.640588898</v>
      </c>
      <c r="AK3" s="6">
        <v>0.13587314238103845</v>
      </c>
    </row>
    <row r="4" spans="1:38" x14ac:dyDescent="0.2">
      <c r="A4" s="14">
        <v>3</v>
      </c>
      <c r="B4" s="14">
        <v>21052</v>
      </c>
      <c r="C4" s="7">
        <v>66.999999945983291</v>
      </c>
      <c r="D4" s="7">
        <v>-75.099998474121094</v>
      </c>
      <c r="E4" s="4">
        <v>1.0000008344650269</v>
      </c>
      <c r="F4" s="16">
        <v>26966</v>
      </c>
      <c r="G4" s="16">
        <v>33373</v>
      </c>
      <c r="H4" s="16">
        <v>1312384067</v>
      </c>
      <c r="I4" s="16">
        <v>195069198</v>
      </c>
      <c r="J4" s="16">
        <v>-379018</v>
      </c>
      <c r="K4" s="16">
        <v>-897</v>
      </c>
      <c r="L4" s="16">
        <v>-574</v>
      </c>
      <c r="M4" s="17">
        <v>1.5757268377710852E-7</v>
      </c>
      <c r="N4" s="17">
        <v>1326802144.7540035</v>
      </c>
      <c r="O4" s="17">
        <v>0.14863727997392703</v>
      </c>
      <c r="P4" s="17">
        <v>0.14542776545571781</v>
      </c>
      <c r="Q4" s="17">
        <v>0.14441535312198861</v>
      </c>
      <c r="R4" s="17">
        <v>277550.87993752898</v>
      </c>
      <c r="S4" s="17">
        <v>282245.14181792061</v>
      </c>
      <c r="T4" s="17">
        <v>280093.28596760624</v>
      </c>
      <c r="U4" s="17">
        <v>1.4604031932739061</v>
      </c>
      <c r="V4" s="17">
        <v>280094.74637079949</v>
      </c>
      <c r="W4" s="7">
        <v>0.99237597252409571</v>
      </c>
      <c r="X4" s="17">
        <v>42230.72769273736</v>
      </c>
      <c r="Y4" s="17">
        <v>42229.937889884364</v>
      </c>
      <c r="Z4" s="18">
        <v>0.31782425582278484</v>
      </c>
      <c r="AA4" s="18">
        <v>0.55399473910648522</v>
      </c>
      <c r="AB4" s="18">
        <v>-0.109752</v>
      </c>
      <c r="AC4" s="17">
        <v>43484.673399253166</v>
      </c>
      <c r="AD4" s="17">
        <v>-1.0353962264150944E-2</v>
      </c>
      <c r="AE4" s="4">
        <v>5.5762865563620263</v>
      </c>
      <c r="AF4" s="18">
        <v>1.9488773523187945E-2</v>
      </c>
      <c r="AG4" s="17">
        <v>437699.10175526119</v>
      </c>
      <c r="AH4" s="19">
        <v>1.838563539923391E-3</v>
      </c>
      <c r="AI4" s="17">
        <v>233045864.32735282</v>
      </c>
      <c r="AJ4" s="17">
        <v>35136369.044958733</v>
      </c>
      <c r="AK4" s="6">
        <v>0.15077018914870632</v>
      </c>
    </row>
    <row r="5" spans="1:38" x14ac:dyDescent="0.2">
      <c r="A5" s="14">
        <v>4</v>
      </c>
      <c r="B5" s="14">
        <v>21067</v>
      </c>
      <c r="C5" s="7">
        <v>82.000000309199095</v>
      </c>
      <c r="D5" s="7">
        <v>-74</v>
      </c>
      <c r="E5" s="4">
        <v>1.0000008344650269</v>
      </c>
      <c r="F5" s="16">
        <v>27491</v>
      </c>
      <c r="G5" s="16">
        <v>33355</v>
      </c>
      <c r="H5" s="16">
        <v>1345596860</v>
      </c>
      <c r="I5" s="16">
        <v>185957984</v>
      </c>
      <c r="J5" s="16">
        <v>-369382</v>
      </c>
      <c r="K5" s="16">
        <v>-881</v>
      </c>
      <c r="L5" s="16">
        <v>-553</v>
      </c>
      <c r="M5" s="17">
        <v>1.5756129574397787E-7</v>
      </c>
      <c r="N5" s="17">
        <v>1358385542.2725921</v>
      </c>
      <c r="O5" s="17">
        <v>0.13819739739880191</v>
      </c>
      <c r="P5" s="17">
        <v>0.13499718117992368</v>
      </c>
      <c r="Q5" s="17">
        <v>0.13418595958479079</v>
      </c>
      <c r="R5" s="17">
        <v>276375.6203954331</v>
      </c>
      <c r="S5" s="17">
        <v>281455.45820321917</v>
      </c>
      <c r="T5" s="17">
        <v>279303.75787101319</v>
      </c>
      <c r="U5" s="17">
        <v>1.4604031932739061</v>
      </c>
      <c r="V5" s="17">
        <v>279305.21827420645</v>
      </c>
      <c r="W5" s="7">
        <v>0.99235513433864131</v>
      </c>
      <c r="X5" s="17">
        <v>39085.726455639458</v>
      </c>
      <c r="Y5" s="17">
        <v>39084.936709866801</v>
      </c>
      <c r="Z5" s="18">
        <v>0.30838393139240511</v>
      </c>
      <c r="AA5" s="18">
        <v>0.53935390015238871</v>
      </c>
      <c r="AB5" s="18">
        <v>-0.10734299999999999</v>
      </c>
      <c r="AC5" s="17">
        <v>42335.470969575261</v>
      </c>
      <c r="AD5" s="17">
        <v>-1.0126698113207547E-2</v>
      </c>
      <c r="AE5" s="4">
        <v>5.6847316892949804</v>
      </c>
      <c r="AF5" s="18">
        <v>1.9982859865905298E-2</v>
      </c>
      <c r="AG5" s="17">
        <v>446211.27859458252</v>
      </c>
      <c r="AH5" s="19">
        <v>1.8851754590476697E-3</v>
      </c>
      <c r="AI5" s="17">
        <v>232388957.11982644</v>
      </c>
      <c r="AJ5" s="17">
        <v>32519649.06786406</v>
      </c>
      <c r="AK5" s="6">
        <v>0.139936292459439</v>
      </c>
    </row>
    <row r="6" spans="1:38" x14ac:dyDescent="0.2">
      <c r="A6" s="14">
        <v>5</v>
      </c>
      <c r="B6" s="14">
        <v>21081</v>
      </c>
      <c r="C6" s="7">
        <v>96.000000438652933</v>
      </c>
      <c r="D6" s="7">
        <v>-72.800003051757813</v>
      </c>
      <c r="E6" s="4">
        <v>1.0000008344650269</v>
      </c>
      <c r="F6" s="16">
        <v>27596</v>
      </c>
      <c r="G6" s="16">
        <v>33337</v>
      </c>
      <c r="H6" s="16">
        <v>1349129249</v>
      </c>
      <c r="I6" s="16">
        <v>178575672</v>
      </c>
      <c r="J6" s="16">
        <v>-361754</v>
      </c>
      <c r="K6" s="16">
        <v>-866</v>
      </c>
      <c r="L6" s="16">
        <v>-539</v>
      </c>
      <c r="M6" s="17">
        <v>1.5755303082013238E-7</v>
      </c>
      <c r="N6" s="17">
        <v>1360896396.1806774</v>
      </c>
      <c r="O6" s="17">
        <v>0.13236365020798688</v>
      </c>
      <c r="P6" s="17">
        <v>0.12916833196332533</v>
      </c>
      <c r="Q6" s="17">
        <v>0.12845707083586383</v>
      </c>
      <c r="R6" s="17">
        <v>276919.35762331274</v>
      </c>
      <c r="S6" s="17">
        <v>282256.52356839651</v>
      </c>
      <c r="T6" s="17">
        <v>280104.93610426073</v>
      </c>
      <c r="U6" s="17">
        <v>1.4604031932739061</v>
      </c>
      <c r="V6" s="17">
        <v>280106.39650745399</v>
      </c>
      <c r="W6" s="7">
        <v>0.99237723080898799</v>
      </c>
      <c r="X6" s="17">
        <v>37505.842183286048</v>
      </c>
      <c r="Y6" s="17">
        <v>37505.052478939731</v>
      </c>
      <c r="Z6" s="18">
        <v>0.29894360696202538</v>
      </c>
      <c r="AA6" s="18">
        <v>0.52579838283064584</v>
      </c>
      <c r="AB6" s="18">
        <v>-0.105436</v>
      </c>
      <c r="AC6" s="17">
        <v>41271.458620929821</v>
      </c>
      <c r="AD6" s="17">
        <v>-9.9467924528301895E-3</v>
      </c>
      <c r="AE6" s="4">
        <v>5.7065711980215985</v>
      </c>
      <c r="AF6" s="18">
        <v>2.0033389347361461E-2</v>
      </c>
      <c r="AG6" s="17">
        <v>447925.5257473783</v>
      </c>
      <c r="AH6" s="19">
        <v>1.8899423912605152E-3</v>
      </c>
      <c r="AI6" s="17">
        <v>233055557.53367448</v>
      </c>
      <c r="AJ6" s="17">
        <v>31205145.704612337</v>
      </c>
      <c r="AK6" s="6">
        <v>0.13389573728617679</v>
      </c>
    </row>
    <row r="7" spans="1:38" x14ac:dyDescent="0.2">
      <c r="A7" s="14">
        <v>6</v>
      </c>
      <c r="B7" s="14">
        <v>21093</v>
      </c>
      <c r="C7" s="7">
        <v>108.00000010058284</v>
      </c>
      <c r="D7" s="7">
        <v>-71.900001525878906</v>
      </c>
      <c r="E7" s="4">
        <v>1.0000008344650269</v>
      </c>
      <c r="F7" s="16">
        <v>27525</v>
      </c>
      <c r="G7" s="16">
        <v>33319</v>
      </c>
      <c r="H7" s="16">
        <v>1344776802</v>
      </c>
      <c r="I7" s="16">
        <v>171809850</v>
      </c>
      <c r="J7" s="16">
        <v>-356020</v>
      </c>
      <c r="K7" s="16">
        <v>-854</v>
      </c>
      <c r="L7" s="16">
        <v>-527</v>
      </c>
      <c r="M7" s="17">
        <v>1.5754725398860378E-7</v>
      </c>
      <c r="N7" s="17">
        <v>1355707664.5628178</v>
      </c>
      <c r="O7" s="17">
        <v>0.12776086689216998</v>
      </c>
      <c r="P7" s="17">
        <v>0.12456926238649707</v>
      </c>
      <c r="Q7" s="17">
        <v>0.12393086120625932</v>
      </c>
      <c r="R7" s="17">
        <v>277264.02243348316</v>
      </c>
      <c r="S7" s="17">
        <v>282794.03378800227</v>
      </c>
      <c r="T7" s="17">
        <v>280642.52521386457</v>
      </c>
      <c r="U7" s="17">
        <v>1.4604031932739061</v>
      </c>
      <c r="V7" s="17">
        <v>280643.98561705783</v>
      </c>
      <c r="W7" s="7">
        <v>0.99239199839342873</v>
      </c>
      <c r="X7" s="17">
        <v>36240.01546427617</v>
      </c>
      <c r="Y7" s="17">
        <v>36239.225788885116</v>
      </c>
      <c r="Z7" s="18">
        <v>0.28950328253164559</v>
      </c>
      <c r="AA7" s="18">
        <v>0.51326555301340182</v>
      </c>
      <c r="AB7" s="18">
        <v>-0.1040025</v>
      </c>
      <c r="AC7" s="17">
        <v>40287.720016750543</v>
      </c>
      <c r="AD7" s="17">
        <v>-9.8115566037735857E-3</v>
      </c>
      <c r="AE7" s="4">
        <v>5.6919738236477455</v>
      </c>
      <c r="AF7" s="18">
        <v>1.9967426506415597E-2</v>
      </c>
      <c r="AG7" s="17">
        <v>446779.73498019989</v>
      </c>
      <c r="AH7" s="19">
        <v>1.8837194817373205E-3</v>
      </c>
      <c r="AI7" s="17">
        <v>233502845.17588803</v>
      </c>
      <c r="AJ7" s="17">
        <v>30151946.103781968</v>
      </c>
      <c r="AK7" s="6">
        <v>0.12912881674340951</v>
      </c>
    </row>
    <row r="8" spans="1:38" x14ac:dyDescent="0.2">
      <c r="A8" s="14">
        <v>7</v>
      </c>
      <c r="B8" s="14">
        <v>21107</v>
      </c>
      <c r="C8" s="7">
        <v>122.00000023003668</v>
      </c>
      <c r="D8" s="7">
        <v>-70.800003051757813</v>
      </c>
      <c r="E8" s="4">
        <v>1.0000008344650269</v>
      </c>
      <c r="F8" s="16">
        <v>27573</v>
      </c>
      <c r="G8" s="16">
        <v>33303</v>
      </c>
      <c r="H8" s="16">
        <v>1347148655</v>
      </c>
      <c r="I8" s="16">
        <v>166245073</v>
      </c>
      <c r="J8" s="16">
        <v>-349882</v>
      </c>
      <c r="K8" s="16">
        <v>-842</v>
      </c>
      <c r="L8" s="16">
        <v>-516</v>
      </c>
      <c r="M8" s="17">
        <v>1.5754148441301869E-7</v>
      </c>
      <c r="N8" s="17">
        <v>1357367644.7319217</v>
      </c>
      <c r="O8" s="17">
        <v>0.12340514343608204</v>
      </c>
      <c r="P8" s="17">
        <v>0.12021693088853157</v>
      </c>
      <c r="Q8" s="17">
        <v>0.11964277195529638</v>
      </c>
      <c r="R8" s="17">
        <v>277407.86585432972</v>
      </c>
      <c r="S8" s="17">
        <v>283106.29033471073</v>
      </c>
      <c r="T8" s="17">
        <v>280954.86055148195</v>
      </c>
      <c r="U8" s="17">
        <v>1.4604031932739061</v>
      </c>
      <c r="V8" s="17">
        <v>280956.3209546752</v>
      </c>
      <c r="W8" s="7">
        <v>0.99240066802261251</v>
      </c>
      <c r="X8" s="17">
        <v>35012.435122181421</v>
      </c>
      <c r="Y8" s="17">
        <v>35011.645475709258</v>
      </c>
      <c r="Z8" s="18">
        <v>0.28111188303797474</v>
      </c>
      <c r="AA8" s="18">
        <v>0.50156459006586096</v>
      </c>
      <c r="AB8" s="18">
        <v>-0.102468</v>
      </c>
      <c r="AC8" s="17">
        <v>39369.277085232417</v>
      </c>
      <c r="AD8" s="17">
        <v>-9.6667924528301887E-3</v>
      </c>
      <c r="AE8" s="4">
        <v>5.7019496938717467</v>
      </c>
      <c r="AF8" s="18">
        <v>2.0001762820746161E-2</v>
      </c>
      <c r="AG8" s="17">
        <v>447562.77031960344</v>
      </c>
      <c r="AH8" s="19">
        <v>1.8869587566741662E-3</v>
      </c>
      <c r="AI8" s="17">
        <v>233762716.0219433</v>
      </c>
      <c r="AJ8" s="17">
        <v>29130568.449177254</v>
      </c>
      <c r="AK8" s="6">
        <v>0.12461597360309061</v>
      </c>
    </row>
    <row r="9" spans="1:38" x14ac:dyDescent="0.2">
      <c r="A9" s="14">
        <v>8</v>
      </c>
      <c r="B9" s="14">
        <v>21120</v>
      </c>
      <c r="C9" s="7">
        <v>135.00000012572855</v>
      </c>
      <c r="D9" s="7">
        <v>-69.800003051757813</v>
      </c>
      <c r="E9" s="4">
        <v>1.0000008344650269</v>
      </c>
      <c r="F9" s="16">
        <v>27597</v>
      </c>
      <c r="G9" s="16">
        <v>33288</v>
      </c>
      <c r="H9" s="16">
        <v>1345780722</v>
      </c>
      <c r="I9" s="16">
        <v>163402048</v>
      </c>
      <c r="J9" s="16">
        <v>-344842</v>
      </c>
      <c r="K9" s="16">
        <v>-833</v>
      </c>
      <c r="L9" s="16">
        <v>-507</v>
      </c>
      <c r="M9" s="17">
        <v>1.5753706696731871E-7</v>
      </c>
      <c r="N9" s="17">
        <v>1355664405.7425995</v>
      </c>
      <c r="O9" s="17">
        <v>0.12141803291487482</v>
      </c>
      <c r="P9" s="17">
        <v>0.118231328250978</v>
      </c>
      <c r="Q9" s="17">
        <v>0.11768499848654232</v>
      </c>
      <c r="R9" s="17">
        <v>277998.16127094103</v>
      </c>
      <c r="S9" s="17">
        <v>283797.55095762893</v>
      </c>
      <c r="T9" s="17">
        <v>281646.18150025199</v>
      </c>
      <c r="U9" s="17">
        <v>1.4604031932739061</v>
      </c>
      <c r="V9" s="17">
        <v>281647.64190344524</v>
      </c>
      <c r="W9" s="7">
        <v>0.99241939058539663</v>
      </c>
      <c r="X9" s="17">
        <v>34520.097819629838</v>
      </c>
      <c r="Y9" s="17">
        <v>34519.308195299272</v>
      </c>
      <c r="Z9" s="18">
        <v>0.27324494601265825</v>
      </c>
      <c r="AA9" s="18">
        <v>0.49098074605486486</v>
      </c>
      <c r="AB9" s="18">
        <v>-0.10120800000000001</v>
      </c>
      <c r="AC9" s="17">
        <v>38538.520098498033</v>
      </c>
      <c r="AD9" s="17">
        <v>-9.5479245283018876E-3</v>
      </c>
      <c r="AE9" s="4">
        <v>5.7070204324002285</v>
      </c>
      <c r="AF9" s="18">
        <v>1.9979984261187498E-2</v>
      </c>
      <c r="AG9" s="17">
        <v>447960.78747254546</v>
      </c>
      <c r="AH9" s="19">
        <v>1.8849041755837263E-3</v>
      </c>
      <c r="AI9" s="17">
        <v>234337912.41573939</v>
      </c>
      <c r="AJ9" s="17">
        <v>28720931.465476632</v>
      </c>
      <c r="AK9" s="6">
        <v>0.12256203517987635</v>
      </c>
    </row>
    <row r="10" spans="1:38" x14ac:dyDescent="0.2">
      <c r="A10" s="14">
        <v>9</v>
      </c>
      <c r="B10" s="14">
        <v>21135</v>
      </c>
      <c r="C10" s="7">
        <v>149.99999986030161</v>
      </c>
      <c r="D10" s="7">
        <v>-68.900001525878906</v>
      </c>
      <c r="E10" s="4">
        <v>1.0000008344650269</v>
      </c>
      <c r="F10" s="16">
        <v>27617</v>
      </c>
      <c r="G10" s="16">
        <v>33273</v>
      </c>
      <c r="H10" s="16">
        <v>1348946512</v>
      </c>
      <c r="I10" s="16">
        <v>159427026</v>
      </c>
      <c r="J10" s="16">
        <v>-339198</v>
      </c>
      <c r="K10" s="16">
        <v>-822</v>
      </c>
      <c r="L10" s="16">
        <v>-496</v>
      </c>
      <c r="M10" s="17">
        <v>1.5753246240887473E-7</v>
      </c>
      <c r="N10" s="17">
        <v>1358334888.3306248</v>
      </c>
      <c r="O10" s="17">
        <v>0.1181863213861811</v>
      </c>
      <c r="P10" s="17">
        <v>0.1150020161237814</v>
      </c>
      <c r="Q10" s="17">
        <v>0.11449901657555797</v>
      </c>
      <c r="R10" s="17">
        <v>277652.69141679269</v>
      </c>
      <c r="S10" s="17">
        <v>283549.5267452976</v>
      </c>
      <c r="T10" s="17">
        <v>281398.22016903549</v>
      </c>
      <c r="U10" s="17">
        <v>1.4604031932739061</v>
      </c>
      <c r="V10" s="17">
        <v>281399.68057222874</v>
      </c>
      <c r="W10" s="7">
        <v>0.99241298153148194</v>
      </c>
      <c r="X10" s="17">
        <v>33546.329121864503</v>
      </c>
      <c r="Y10" s="17">
        <v>33545.539520613405</v>
      </c>
      <c r="Z10" s="18">
        <v>0.26537800898734182</v>
      </c>
      <c r="AA10" s="18">
        <v>0.48007195137857084</v>
      </c>
      <c r="AB10" s="18">
        <v>-9.9796999999999997E-2</v>
      </c>
      <c r="AC10" s="17">
        <v>37682.256780107607</v>
      </c>
      <c r="AD10" s="17">
        <v>-9.4148113207547166E-3</v>
      </c>
      <c r="AE10" s="4">
        <v>5.7111195213121526</v>
      </c>
      <c r="AF10" s="18">
        <v>2.0027264554949454E-2</v>
      </c>
      <c r="AG10" s="17">
        <v>448282.53699467453</v>
      </c>
      <c r="AH10" s="19">
        <v>1.8893645806556088E-3</v>
      </c>
      <c r="AI10" s="17">
        <v>234131602.35993916</v>
      </c>
      <c r="AJ10" s="17">
        <v>27910731.469270185</v>
      </c>
      <c r="AK10" s="6">
        <v>0.11920958635204651</v>
      </c>
    </row>
    <row r="11" spans="1:38" x14ac:dyDescent="0.2">
      <c r="A11" s="14">
        <v>10</v>
      </c>
      <c r="B11" s="14">
        <v>21150</v>
      </c>
      <c r="C11" s="7">
        <v>165.00000022351742</v>
      </c>
      <c r="D11" s="7">
        <v>-67.800003051757813</v>
      </c>
      <c r="E11" s="4">
        <v>1.0000008344650269</v>
      </c>
      <c r="F11" s="16">
        <v>27540</v>
      </c>
      <c r="G11" s="16">
        <v>33267</v>
      </c>
      <c r="H11" s="16">
        <v>1346346029</v>
      </c>
      <c r="I11" s="16">
        <v>155375927</v>
      </c>
      <c r="J11" s="16">
        <v>-334042</v>
      </c>
      <c r="K11" s="16">
        <v>-811</v>
      </c>
      <c r="L11" s="16">
        <v>-486</v>
      </c>
      <c r="M11" s="17">
        <v>1.5752857181250451E-7</v>
      </c>
      <c r="N11" s="17">
        <v>1355282003.3097091</v>
      </c>
      <c r="O11" s="17">
        <v>0.11540564138285136</v>
      </c>
      <c r="P11" s="17">
        <v>0.11222334818615048</v>
      </c>
      <c r="Q11" s="17">
        <v>0.11175575983632277</v>
      </c>
      <c r="R11" s="17">
        <v>277502.24936375167</v>
      </c>
      <c r="S11" s="17">
        <v>283487.62546124856</v>
      </c>
      <c r="T11" s="17">
        <v>281336.37201603915</v>
      </c>
      <c r="U11" s="17">
        <v>1.4604031932739061</v>
      </c>
      <c r="V11" s="17">
        <v>281337.83241923241</v>
      </c>
      <c r="W11" s="7">
        <v>0.99241151228573887</v>
      </c>
      <c r="X11" s="17">
        <v>32727.836429348896</v>
      </c>
      <c r="Y11" s="17">
        <v>32727.046847598664</v>
      </c>
      <c r="Z11" s="18">
        <v>0.26223123417721522</v>
      </c>
      <c r="AA11" s="18">
        <v>0.47414690855790637</v>
      </c>
      <c r="AB11" s="18">
        <v>-9.8507999999999998E-2</v>
      </c>
      <c r="AC11" s="17">
        <v>37217.182775345878</v>
      </c>
      <c r="AD11" s="17">
        <v>-9.2932075471698107E-3</v>
      </c>
      <c r="AE11" s="4">
        <v>5.6951877018165318</v>
      </c>
      <c r="AF11" s="18">
        <v>1.9988601923268817E-2</v>
      </c>
      <c r="AG11" s="17">
        <v>447032.00171244371</v>
      </c>
      <c r="AH11" s="19">
        <v>1.88571716257253E-3</v>
      </c>
      <c r="AI11" s="17">
        <v>234080143.14316043</v>
      </c>
      <c r="AJ11" s="17">
        <v>27229725.006636254</v>
      </c>
      <c r="AK11" s="6">
        <v>0.11632650527722423</v>
      </c>
    </row>
    <row r="12" spans="1:38" x14ac:dyDescent="0.2">
      <c r="A12" s="14">
        <v>11</v>
      </c>
      <c r="B12" s="14">
        <v>21166</v>
      </c>
      <c r="C12" s="7">
        <v>181.00000019185245</v>
      </c>
      <c r="D12" s="7">
        <v>-66.800003051757813</v>
      </c>
      <c r="E12" s="4">
        <v>1.0000008344650269</v>
      </c>
      <c r="F12" s="16">
        <v>27570</v>
      </c>
      <c r="G12" s="16">
        <v>33262</v>
      </c>
      <c r="H12" s="16">
        <v>1346187592</v>
      </c>
      <c r="I12" s="16">
        <v>152218391</v>
      </c>
      <c r="J12" s="16">
        <v>-328664</v>
      </c>
      <c r="K12" s="16">
        <v>-801</v>
      </c>
      <c r="L12" s="16">
        <v>-476</v>
      </c>
      <c r="M12" s="17">
        <v>1.5752483475911549E-7</v>
      </c>
      <c r="N12" s="17">
        <v>1354766205.4440932</v>
      </c>
      <c r="O12" s="17">
        <v>0.11307368445868131</v>
      </c>
      <c r="P12" s="17">
        <v>0.10989304122196317</v>
      </c>
      <c r="Q12" s="17">
        <v>0.10945384549637487</v>
      </c>
      <c r="R12" s="17">
        <v>277910.30745217711</v>
      </c>
      <c r="S12" s="17">
        <v>283995.08398684917</v>
      </c>
      <c r="T12" s="17">
        <v>281843.8815758673</v>
      </c>
      <c r="U12" s="17">
        <v>1.4604031932739061</v>
      </c>
      <c r="V12" s="17">
        <v>281845.34197906055</v>
      </c>
      <c r="W12" s="7">
        <v>0.99242525145648453</v>
      </c>
      <c r="X12" s="17">
        <v>32106.734340088635</v>
      </c>
      <c r="Y12" s="17">
        <v>32105.944777069668</v>
      </c>
      <c r="Z12" s="18">
        <v>0.2596089218354431</v>
      </c>
      <c r="AA12" s="18">
        <v>0.46862727729488252</v>
      </c>
      <c r="AB12" s="18">
        <v>-9.71635E-2</v>
      </c>
      <c r="AC12" s="17">
        <v>36783.93071388403</v>
      </c>
      <c r="AD12" s="17">
        <v>-9.1663679245283028E-3</v>
      </c>
      <c r="AE12" s="4">
        <v>5.7014705413509361</v>
      </c>
      <c r="AF12" s="18">
        <v>1.9985116801937656E-2</v>
      </c>
      <c r="AG12" s="17">
        <v>447525.1602316277</v>
      </c>
      <c r="AH12" s="19">
        <v>1.8853883775412884E-3</v>
      </c>
      <c r="AI12" s="17">
        <v>234502403.84443033</v>
      </c>
      <c r="AJ12" s="17">
        <v>26712952.483276181</v>
      </c>
      <c r="AK12" s="6">
        <v>0.11391334180521936</v>
      </c>
    </row>
    <row r="13" spans="1:38" x14ac:dyDescent="0.2">
      <c r="A13" s="14">
        <v>12</v>
      </c>
      <c r="B13" s="14">
        <v>21179</v>
      </c>
      <c r="C13" s="7">
        <v>194.00000008754432</v>
      </c>
      <c r="D13" s="7">
        <v>-65.800003051757813</v>
      </c>
      <c r="E13" s="4">
        <v>1.0000008344650269</v>
      </c>
      <c r="F13" s="16">
        <v>27587</v>
      </c>
      <c r="G13" s="16">
        <v>33257</v>
      </c>
      <c r="H13" s="16">
        <v>1346649185</v>
      </c>
      <c r="I13" s="16">
        <v>151010950</v>
      </c>
      <c r="J13" s="16">
        <v>-324555</v>
      </c>
      <c r="K13" s="16">
        <v>-793</v>
      </c>
      <c r="L13" s="16">
        <v>-469</v>
      </c>
      <c r="M13" s="17">
        <v>1.5752220025810008E-7</v>
      </c>
      <c r="N13" s="17">
        <v>1355089788.3465385</v>
      </c>
      <c r="O13" s="17">
        <v>0.11213829977552765</v>
      </c>
      <c r="P13" s="17">
        <v>0.1089583087724989</v>
      </c>
      <c r="Q13" s="17">
        <v>0.10853017314373226</v>
      </c>
      <c r="R13" s="17">
        <v>278015.26702513389</v>
      </c>
      <c r="S13" s="17">
        <v>284136.57203911297</v>
      </c>
      <c r="T13" s="17">
        <v>281985.40560560056</v>
      </c>
      <c r="U13" s="17">
        <v>1.4604031932739061</v>
      </c>
      <c r="V13" s="17">
        <v>281986.86600879382</v>
      </c>
      <c r="W13" s="7">
        <v>0.99242914996270615</v>
      </c>
      <c r="X13" s="17">
        <v>31849.75271402458</v>
      </c>
      <c r="Y13" s="17">
        <v>31848.963164210541</v>
      </c>
      <c r="Z13" s="18">
        <v>0.25698660949367091</v>
      </c>
      <c r="AA13" s="18">
        <v>0.46379168353742817</v>
      </c>
      <c r="AB13" s="18">
        <v>-9.6136250000000006E-2</v>
      </c>
      <c r="AC13" s="17">
        <v>36404.370764319327</v>
      </c>
      <c r="AD13" s="17">
        <v>-9.0694575471698125E-3</v>
      </c>
      <c r="AE13" s="4">
        <v>5.7050085486642796</v>
      </c>
      <c r="AF13" s="18">
        <v>1.9991635578115792E-2</v>
      </c>
      <c r="AG13" s="17">
        <v>447802.86881195294</v>
      </c>
      <c r="AH13" s="19">
        <v>1.8860033564260181E-3</v>
      </c>
      <c r="AI13" s="17">
        <v>234620155.3919321</v>
      </c>
      <c r="AJ13" s="17">
        <v>26499137.326580204</v>
      </c>
      <c r="AK13" s="6">
        <v>0.11294484603129468</v>
      </c>
    </row>
    <row r="14" spans="1:38" x14ac:dyDescent="0.2">
      <c r="A14" s="14">
        <v>13</v>
      </c>
      <c r="B14" s="14">
        <v>21195</v>
      </c>
      <c r="C14" s="7">
        <v>210.00000005587935</v>
      </c>
      <c r="D14" s="7">
        <v>-64.900001525878906</v>
      </c>
      <c r="E14" s="4">
        <v>1.0000008344650269</v>
      </c>
      <c r="F14" s="16">
        <v>27545</v>
      </c>
      <c r="G14" s="16">
        <v>33252</v>
      </c>
      <c r="H14" s="16">
        <v>1345648500</v>
      </c>
      <c r="I14" s="16">
        <v>148023011</v>
      </c>
      <c r="J14" s="16">
        <v>-319865</v>
      </c>
      <c r="K14" s="16">
        <v>-784</v>
      </c>
      <c r="L14" s="16">
        <v>-460</v>
      </c>
      <c r="M14" s="17">
        <v>1.5751942676299643E-7</v>
      </c>
      <c r="N14" s="17">
        <v>1353765377.507401</v>
      </c>
      <c r="O14" s="17">
        <v>0.11000124549613069</v>
      </c>
      <c r="P14" s="17">
        <v>0.10682272403190958</v>
      </c>
      <c r="Q14" s="17">
        <v>0.10641916210443927</v>
      </c>
      <c r="R14" s="17">
        <v>277863.57375058118</v>
      </c>
      <c r="S14" s="17">
        <v>284047.51735279715</v>
      </c>
      <c r="T14" s="17">
        <v>281896.38879489567</v>
      </c>
      <c r="U14" s="17">
        <v>1.4604031932739061</v>
      </c>
      <c r="V14" s="17">
        <v>281897.84919808892</v>
      </c>
      <c r="W14" s="7">
        <v>0.99242690970094105</v>
      </c>
      <c r="X14" s="17">
        <v>31215.015821005811</v>
      </c>
      <c r="Y14" s="17">
        <v>31214.226285093388</v>
      </c>
      <c r="Z14" s="18">
        <v>0.25436429715189879</v>
      </c>
      <c r="AA14" s="18">
        <v>0.45864353174231487</v>
      </c>
      <c r="AB14" s="18">
        <v>-9.496375E-2</v>
      </c>
      <c r="AC14" s="17">
        <v>36000.277216822207</v>
      </c>
      <c r="AD14" s="17">
        <v>-8.9588443396226413E-3</v>
      </c>
      <c r="AE14" s="4">
        <v>5.6963100642556634</v>
      </c>
      <c r="AF14" s="18">
        <v>1.9976818820103281E-2</v>
      </c>
      <c r="AG14" s="17">
        <v>447120.09923513851</v>
      </c>
      <c r="AH14" s="19">
        <v>1.8846055490663472E-3</v>
      </c>
      <c r="AI14" s="17">
        <v>234546091.16952458</v>
      </c>
      <c r="AJ14" s="17">
        <v>25971020.299999211</v>
      </c>
      <c r="AK14" s="6">
        <v>0.11072885576774737</v>
      </c>
    </row>
    <row r="15" spans="1:38" x14ac:dyDescent="0.2">
      <c r="A15" s="14">
        <v>14</v>
      </c>
      <c r="B15" s="14">
        <v>21209</v>
      </c>
      <c r="C15" s="7">
        <v>224.00000018533319</v>
      </c>
      <c r="D15" s="7">
        <v>-64</v>
      </c>
      <c r="E15" s="4">
        <v>1.0000008344650269</v>
      </c>
      <c r="F15" s="16">
        <v>27562</v>
      </c>
      <c r="G15" s="16">
        <v>33248</v>
      </c>
      <c r="H15" s="16">
        <v>1346745390</v>
      </c>
      <c r="I15" s="16">
        <v>146862614</v>
      </c>
      <c r="J15" s="16">
        <v>-315858</v>
      </c>
      <c r="K15" s="16">
        <v>-777</v>
      </c>
      <c r="L15" s="16">
        <v>-451</v>
      </c>
      <c r="M15" s="17">
        <v>1.5751725422742299E-7</v>
      </c>
      <c r="N15" s="17">
        <v>1354729409.4678705</v>
      </c>
      <c r="O15" s="17">
        <v>0.10905002169712273</v>
      </c>
      <c r="P15" s="17">
        <v>0.10587214511961081</v>
      </c>
      <c r="Q15" s="17">
        <v>0.10547921386458717</v>
      </c>
      <c r="R15" s="17">
        <v>277837.21225278801</v>
      </c>
      <c r="S15" s="17">
        <v>284050.68085105403</v>
      </c>
      <c r="T15" s="17">
        <v>281899.58196189511</v>
      </c>
      <c r="U15" s="17">
        <v>1.4604031932739061</v>
      </c>
      <c r="V15" s="17">
        <v>281901.04236508836</v>
      </c>
      <c r="W15" s="7">
        <v>0.99242709849092969</v>
      </c>
      <c r="X15" s="17">
        <v>30937.415350066611</v>
      </c>
      <c r="Y15" s="17">
        <v>30936.625825043604</v>
      </c>
      <c r="Z15" s="18">
        <v>0.25226644727848102</v>
      </c>
      <c r="AA15" s="18">
        <v>0.4543880011016343</v>
      </c>
      <c r="AB15" s="18">
        <v>-9.3962000000000004E-2</v>
      </c>
      <c r="AC15" s="17">
        <v>35666.248124147125</v>
      </c>
      <c r="AD15" s="17">
        <v>-8.8643396226415101E-3</v>
      </c>
      <c r="AE15" s="4">
        <v>5.6998267510453928</v>
      </c>
      <c r="AF15" s="18">
        <v>1.9993036760491793E-2</v>
      </c>
      <c r="AG15" s="17">
        <v>447396.13430497597</v>
      </c>
      <c r="AH15" s="19">
        <v>1.886135543442622E-3</v>
      </c>
      <c r="AI15" s="17">
        <v>234548747.96467325</v>
      </c>
      <c r="AJ15" s="17">
        <v>25740049.744541779</v>
      </c>
      <c r="AK15" s="6">
        <v>0.10974285715828523</v>
      </c>
    </row>
    <row r="16" spans="1:38" x14ac:dyDescent="0.2">
      <c r="A16" s="14">
        <v>15</v>
      </c>
      <c r="B16" s="14">
        <v>21221</v>
      </c>
      <c r="C16" s="7">
        <v>235.9999998472631</v>
      </c>
      <c r="D16" s="7">
        <v>-63.299999237060547</v>
      </c>
      <c r="E16" s="4">
        <v>1.0000008344650269</v>
      </c>
      <c r="F16" s="16">
        <v>27546</v>
      </c>
      <c r="G16" s="16">
        <v>33245</v>
      </c>
      <c r="H16" s="16">
        <v>1347379724</v>
      </c>
      <c r="I16" s="16">
        <v>145587958</v>
      </c>
      <c r="J16" s="16">
        <v>-312660</v>
      </c>
      <c r="K16" s="16">
        <v>-770</v>
      </c>
      <c r="L16" s="16">
        <v>-445</v>
      </c>
      <c r="M16" s="17">
        <v>1.5751565052472454E-7</v>
      </c>
      <c r="N16" s="17">
        <v>1355222481.4254396</v>
      </c>
      <c r="O16" s="17">
        <v>0.10805265613452264</v>
      </c>
      <c r="P16" s="17">
        <v>0.10487544962638626</v>
      </c>
      <c r="Q16" s="17">
        <v>0.10449346385977833</v>
      </c>
      <c r="R16" s="17">
        <v>277574.89802930056</v>
      </c>
      <c r="S16" s="17">
        <v>283807.02583614638</v>
      </c>
      <c r="T16" s="17">
        <v>281655.94884759199</v>
      </c>
      <c r="U16" s="17">
        <v>1.4604031932739061</v>
      </c>
      <c r="V16" s="17">
        <v>281657.40925078525</v>
      </c>
      <c r="W16" s="7">
        <v>0.99242067417695057</v>
      </c>
      <c r="X16" s="17">
        <v>30618.956014076015</v>
      </c>
      <c r="Y16" s="17">
        <v>30618.166497091261</v>
      </c>
      <c r="Z16" s="18">
        <v>0.25069305987341778</v>
      </c>
      <c r="AA16" s="18">
        <v>0.45109276981961799</v>
      </c>
      <c r="AB16" s="18">
        <v>-9.3162499999999995E-2</v>
      </c>
      <c r="AC16" s="17">
        <v>35407.595747222767</v>
      </c>
      <c r="AD16" s="17">
        <v>-8.7889150943396225E-3</v>
      </c>
      <c r="AE16" s="4">
        <v>5.6964810725809416</v>
      </c>
      <c r="AF16" s="18">
        <v>2.0002865053837856E-2</v>
      </c>
      <c r="AG16" s="17">
        <v>447133.52218060772</v>
      </c>
      <c r="AH16" s="19">
        <v>1.8870627409280996E-3</v>
      </c>
      <c r="AI16" s="17">
        <v>234346039.09405997</v>
      </c>
      <c r="AJ16" s="17">
        <v>25475083.584707018</v>
      </c>
      <c r="AK16" s="6">
        <v>0.10870712252355172</v>
      </c>
    </row>
    <row r="17" spans="1:37" x14ac:dyDescent="0.2">
      <c r="A17" s="14">
        <v>16</v>
      </c>
      <c r="B17" s="14">
        <v>21236</v>
      </c>
      <c r="C17" s="7">
        <v>251.0000002104789</v>
      </c>
      <c r="D17" s="7">
        <v>-62.400001525878906</v>
      </c>
      <c r="E17" s="4">
        <v>1.0000008344650269</v>
      </c>
      <c r="F17" s="16">
        <v>27563</v>
      </c>
      <c r="G17" s="16">
        <v>33241</v>
      </c>
      <c r="H17" s="16">
        <v>1349872960</v>
      </c>
      <c r="I17" s="16">
        <v>143535439</v>
      </c>
      <c r="J17" s="16">
        <v>-308769</v>
      </c>
      <c r="K17" s="16">
        <v>-763</v>
      </c>
      <c r="L17" s="16">
        <v>-438</v>
      </c>
      <c r="M17" s="17">
        <v>1.5751385507355006E-7</v>
      </c>
      <c r="N17" s="17">
        <v>1357482755.0978627</v>
      </c>
      <c r="O17" s="17">
        <v>0.10633255369453434</v>
      </c>
      <c r="P17" s="17">
        <v>0.10315648814869308</v>
      </c>
      <c r="Q17" s="17">
        <v>0.10279290171198628</v>
      </c>
      <c r="R17" s="17">
        <v>277283.74253340263</v>
      </c>
      <c r="S17" s="17">
        <v>283555.50765569479</v>
      </c>
      <c r="T17" s="17">
        <v>281404.45518631476</v>
      </c>
      <c r="U17" s="17">
        <v>1.4604031932739061</v>
      </c>
      <c r="V17" s="17">
        <v>281405.91558950802</v>
      </c>
      <c r="W17" s="7">
        <v>0.99241403770076519</v>
      </c>
      <c r="X17" s="17">
        <v>30089.34643126389</v>
      </c>
      <c r="Y17" s="17">
        <v>30088.556923278491</v>
      </c>
      <c r="Z17" s="18">
        <v>0.24859521000000004</v>
      </c>
      <c r="AA17" s="18">
        <v>0.44690019938902603</v>
      </c>
      <c r="AB17" s="18">
        <v>-9.2189750000000001E-2</v>
      </c>
      <c r="AC17" s="17">
        <v>35078.508586265787</v>
      </c>
      <c r="AD17" s="17">
        <v>-8.6971462264150944E-3</v>
      </c>
      <c r="AE17" s="4">
        <v>5.6999585362087535</v>
      </c>
      <c r="AF17" s="18">
        <v>2.0040260953623743E-2</v>
      </c>
      <c r="AG17" s="17">
        <v>447406.4785093214</v>
      </c>
      <c r="AH17" s="19">
        <v>1.8905906560022399E-3</v>
      </c>
      <c r="AI17" s="17">
        <v>234136790.05092508</v>
      </c>
      <c r="AJ17" s="17">
        <v>25034435.116699535</v>
      </c>
      <c r="AK17" s="6">
        <v>0.10692226160294804</v>
      </c>
    </row>
    <row r="18" spans="1:37" x14ac:dyDescent="0.2">
      <c r="A18" s="14">
        <v>17</v>
      </c>
      <c r="B18" s="14">
        <v>21248</v>
      </c>
      <c r="C18" s="7">
        <v>262.99999987240881</v>
      </c>
      <c r="D18" s="7">
        <v>-61.700000762939453</v>
      </c>
      <c r="E18" s="4">
        <v>1.0000008344650269</v>
      </c>
      <c r="F18" s="16">
        <v>27520</v>
      </c>
      <c r="G18" s="16">
        <v>33238</v>
      </c>
      <c r="H18" s="16">
        <v>1347438059</v>
      </c>
      <c r="I18" s="16">
        <v>142432549</v>
      </c>
      <c r="J18" s="16">
        <v>-305710</v>
      </c>
      <c r="K18" s="16">
        <v>-757</v>
      </c>
      <c r="L18" s="16">
        <v>-433</v>
      </c>
      <c r="M18" s="17">
        <v>1.5751256352812231E-7</v>
      </c>
      <c r="N18" s="17">
        <v>1354945147.9142337</v>
      </c>
      <c r="O18" s="17">
        <v>0.10570619409823276</v>
      </c>
      <c r="P18" s="17">
        <v>0.10253053941067811</v>
      </c>
      <c r="Q18" s="17">
        <v>0.10217350422941178</v>
      </c>
      <c r="R18" s="17">
        <v>277369.66291643848</v>
      </c>
      <c r="S18" s="17">
        <v>283665.47750798165</v>
      </c>
      <c r="T18" s="17">
        <v>281514.44267630077</v>
      </c>
      <c r="U18" s="17">
        <v>1.4604031932739061</v>
      </c>
      <c r="V18" s="17">
        <v>281515.90307949402</v>
      </c>
      <c r="W18" s="7">
        <v>0.99241704074672787</v>
      </c>
      <c r="X18" s="17">
        <v>29918.575442400033</v>
      </c>
      <c r="Y18" s="17">
        <v>29917.785940888258</v>
      </c>
      <c r="Z18" s="18">
        <v>0.24702182259493674</v>
      </c>
      <c r="AA18" s="18">
        <v>0.44368018208136306</v>
      </c>
      <c r="AB18" s="18">
        <v>-9.1425000000000006E-2</v>
      </c>
      <c r="AC18" s="17">
        <v>34825.759974989254</v>
      </c>
      <c r="AD18" s="17">
        <v>-8.6250000000000007E-3</v>
      </c>
      <c r="AE18" s="4">
        <v>5.6910834663733052</v>
      </c>
      <c r="AF18" s="18">
        <v>2.0003858982709795E-2</v>
      </c>
      <c r="AG18" s="17">
        <v>446709.84822396439</v>
      </c>
      <c r="AH18" s="19">
        <v>1.8871565078028109E-3</v>
      </c>
      <c r="AI18" s="17">
        <v>234228302.40523052</v>
      </c>
      <c r="AJ18" s="17">
        <v>24892349.369969826</v>
      </c>
      <c r="AK18" s="6">
        <v>0.10627387516519847</v>
      </c>
    </row>
    <row r="19" spans="1:37" x14ac:dyDescent="0.2">
      <c r="A19" s="14">
        <v>18</v>
      </c>
      <c r="B19" s="14">
        <v>21264</v>
      </c>
      <c r="C19" s="7">
        <v>278.99999984074384</v>
      </c>
      <c r="D19" s="7">
        <v>-60.900001525878906</v>
      </c>
      <c r="E19" s="4">
        <v>1.0000008344650269</v>
      </c>
      <c r="F19" s="16">
        <v>27472</v>
      </c>
      <c r="G19" s="16">
        <v>33234</v>
      </c>
      <c r="H19" s="16">
        <v>1347386056</v>
      </c>
      <c r="I19" s="16">
        <v>139734847</v>
      </c>
      <c r="J19" s="16">
        <v>-302064</v>
      </c>
      <c r="K19" s="16">
        <v>-750</v>
      </c>
      <c r="L19" s="16">
        <v>-426</v>
      </c>
      <c r="M19" s="17">
        <v>1.5751116203130686E-7</v>
      </c>
      <c r="N19" s="17">
        <v>1354612494.9111271</v>
      </c>
      <c r="O19" s="17">
        <v>0.10370809938083551</v>
      </c>
      <c r="P19" s="17">
        <v>0.10053373887808049</v>
      </c>
      <c r="Q19" s="17">
        <v>0.10019707885178755</v>
      </c>
      <c r="R19" s="17">
        <v>276953.87365199096</v>
      </c>
      <c r="S19" s="17">
        <v>283290.12273125036</v>
      </c>
      <c r="T19" s="17">
        <v>281139.1070387949</v>
      </c>
      <c r="U19" s="17">
        <v>1.4604031932739061</v>
      </c>
      <c r="V19" s="17">
        <v>281140.56744198815</v>
      </c>
      <c r="W19" s="7">
        <v>0.99240706106176602</v>
      </c>
      <c r="X19" s="17">
        <v>29295.659756245044</v>
      </c>
      <c r="Y19" s="17">
        <v>29294.870261758002</v>
      </c>
      <c r="Z19" s="18">
        <v>0.24492397272151903</v>
      </c>
      <c r="AA19" s="18">
        <v>0.43961993160058438</v>
      </c>
      <c r="AB19" s="18">
        <v>-9.0513499999999997E-2</v>
      </c>
      <c r="AC19" s="17">
        <v>34507.058995336301</v>
      </c>
      <c r="AD19" s="17">
        <v>-8.5390094339622639E-3</v>
      </c>
      <c r="AE19" s="4">
        <v>5.6811000286333959</v>
      </c>
      <c r="AF19" s="18">
        <v>2.0003691684014197E-2</v>
      </c>
      <c r="AG19" s="17">
        <v>445926.21888802171</v>
      </c>
      <c r="AH19" s="19">
        <v>1.8871407249069997E-3</v>
      </c>
      <c r="AI19" s="17">
        <v>233916013.72724292</v>
      </c>
      <c r="AJ19" s="17">
        <v>24374067.878699753</v>
      </c>
      <c r="AK19" s="6">
        <v>0.10420008228731643</v>
      </c>
    </row>
    <row r="20" spans="1:37" x14ac:dyDescent="0.2">
      <c r="A20" s="14">
        <v>19</v>
      </c>
      <c r="B20" s="14">
        <v>21279</v>
      </c>
      <c r="C20" s="7">
        <v>294.00000020395964</v>
      </c>
      <c r="D20" s="7">
        <v>-60</v>
      </c>
      <c r="E20" s="4">
        <v>1.0000008344650269</v>
      </c>
      <c r="F20" s="16">
        <v>27459</v>
      </c>
      <c r="G20" s="16">
        <v>33230</v>
      </c>
      <c r="H20" s="16">
        <v>1344958186</v>
      </c>
      <c r="I20" s="16">
        <v>139857675</v>
      </c>
      <c r="J20" s="16">
        <v>-298664</v>
      </c>
      <c r="K20" s="16">
        <v>-743</v>
      </c>
      <c r="L20" s="16">
        <v>-419</v>
      </c>
      <c r="M20" s="17">
        <v>1.5750999013525565E-7</v>
      </c>
      <c r="N20" s="17">
        <v>1352210298.4908879</v>
      </c>
      <c r="O20" s="17">
        <v>0.10398663427295575</v>
      </c>
      <c r="P20" s="17">
        <v>0.10081209486375284</v>
      </c>
      <c r="Q20" s="17">
        <v>0.10047264199333943</v>
      </c>
      <c r="R20" s="17">
        <v>277314.59123688069</v>
      </c>
      <c r="S20" s="17">
        <v>283660.89332375274</v>
      </c>
      <c r="T20" s="17">
        <v>281509.89363503165</v>
      </c>
      <c r="U20" s="17">
        <v>1.4604031932739061</v>
      </c>
      <c r="V20" s="17">
        <v>281511.3540382249</v>
      </c>
      <c r="W20" s="7">
        <v>0.99241704209085257</v>
      </c>
      <c r="X20" s="17">
        <v>29416.341794538344</v>
      </c>
      <c r="Y20" s="17">
        <v>29415.552305925205</v>
      </c>
      <c r="Z20" s="18">
        <v>0.24282612284810129</v>
      </c>
      <c r="AA20" s="18">
        <v>0.43569228343774358</v>
      </c>
      <c r="AB20" s="18">
        <v>-8.9663499999999993E-2</v>
      </c>
      <c r="AC20" s="17">
        <v>34198.766360890397</v>
      </c>
      <c r="AD20" s="17">
        <v>-8.4588207547169805E-3</v>
      </c>
      <c r="AE20" s="4">
        <v>5.6784687905086431</v>
      </c>
      <c r="AF20" s="18">
        <v>1.9966944172709673E-2</v>
      </c>
      <c r="AG20" s="17">
        <v>445719.68528325309</v>
      </c>
      <c r="AH20" s="19">
        <v>1.8836739785575165E-3</v>
      </c>
      <c r="AI20" s="17">
        <v>234224517.48863301</v>
      </c>
      <c r="AJ20" s="17">
        <v>24474478.370707005</v>
      </c>
      <c r="AK20" s="6">
        <v>0.10449153074632658</v>
      </c>
    </row>
    <row r="21" spans="1:37" x14ac:dyDescent="0.2">
      <c r="A21" s="14">
        <v>20</v>
      </c>
      <c r="B21" s="14">
        <v>21294</v>
      </c>
      <c r="C21" s="7">
        <v>308.00000033341348</v>
      </c>
      <c r="D21" s="7">
        <v>-59.299999237060547</v>
      </c>
      <c r="E21" s="4">
        <v>1.0000008344650269</v>
      </c>
      <c r="F21" s="16">
        <v>27513</v>
      </c>
      <c r="G21" s="16">
        <v>33227</v>
      </c>
      <c r="H21" s="16">
        <v>1348030889</v>
      </c>
      <c r="I21" s="16">
        <v>139229059</v>
      </c>
      <c r="J21" s="16">
        <v>-295373</v>
      </c>
      <c r="K21" s="16">
        <v>-737</v>
      </c>
      <c r="L21" s="16">
        <v>-411</v>
      </c>
      <c r="M21" s="17">
        <v>1.5750897985487654E-7</v>
      </c>
      <c r="N21" s="17">
        <v>1355201833.1481683</v>
      </c>
      <c r="O21" s="17">
        <v>0.10328328537284727</v>
      </c>
      <c r="P21" s="17">
        <v>0.1001091967956665</v>
      </c>
      <c r="Q21" s="17">
        <v>9.9776766961128041E-2</v>
      </c>
      <c r="R21" s="17">
        <v>277246.58854077739</v>
      </c>
      <c r="S21" s="17">
        <v>283610.93395486835</v>
      </c>
      <c r="T21" s="17">
        <v>281459.94806281361</v>
      </c>
      <c r="U21" s="17">
        <v>1.4604031932739061</v>
      </c>
      <c r="V21" s="17">
        <v>281461.40846600686</v>
      </c>
      <c r="W21" s="7">
        <v>0.99241575497106405</v>
      </c>
      <c r="X21" s="17">
        <v>29205.831865896391</v>
      </c>
      <c r="Y21" s="17">
        <v>29205.042382347088</v>
      </c>
      <c r="Z21" s="18">
        <v>0.24125273544303799</v>
      </c>
      <c r="AA21" s="18">
        <v>0.43234793533259885</v>
      </c>
      <c r="AB21" s="18">
        <v>-8.8840749999999996E-2</v>
      </c>
      <c r="AC21" s="17">
        <v>33936.258660329586</v>
      </c>
      <c r="AD21" s="17">
        <v>-8.381202830188679E-3</v>
      </c>
      <c r="AE21" s="4">
        <v>5.6896285082427003</v>
      </c>
      <c r="AF21" s="18">
        <v>2.0012613835667908E-2</v>
      </c>
      <c r="AG21" s="17">
        <v>446595.64428906603</v>
      </c>
      <c r="AH21" s="19">
        <v>1.8879824373271613E-3</v>
      </c>
      <c r="AI21" s="17">
        <v>234182961.51802772</v>
      </c>
      <c r="AJ21" s="17">
        <v>24299328.826756608</v>
      </c>
      <c r="AK21" s="6">
        <v>0.10376215532181667</v>
      </c>
    </row>
    <row r="22" spans="1:37" x14ac:dyDescent="0.2">
      <c r="A22" s="14">
        <v>21</v>
      </c>
      <c r="B22" s="14">
        <v>21308</v>
      </c>
      <c r="C22" s="7">
        <v>321.99999983422458</v>
      </c>
      <c r="D22" s="7">
        <v>-58.5</v>
      </c>
      <c r="E22" s="4">
        <v>1.0000008344650269</v>
      </c>
      <c r="F22" s="16">
        <v>27457</v>
      </c>
      <c r="G22" s="16">
        <v>33224</v>
      </c>
      <c r="H22" s="16">
        <v>1345837861</v>
      </c>
      <c r="I22" s="16">
        <v>138074549</v>
      </c>
      <c r="J22" s="16">
        <v>-292478</v>
      </c>
      <c r="K22" s="16">
        <v>-730</v>
      </c>
      <c r="L22" s="16">
        <v>-408</v>
      </c>
      <c r="M22" s="17">
        <v>1.5750819196306403E-7</v>
      </c>
      <c r="N22" s="17">
        <v>1352902113.6736422</v>
      </c>
      <c r="O22" s="17">
        <v>0.10259374698925935</v>
      </c>
      <c r="P22" s="17">
        <v>9.9420097377399652E-2</v>
      </c>
      <c r="Q22" s="17">
        <v>9.9094458573810384E-2</v>
      </c>
      <c r="R22" s="17">
        <v>277152.59652067465</v>
      </c>
      <c r="S22" s="17">
        <v>283533.06536451261</v>
      </c>
      <c r="T22" s="17">
        <v>281382.0902321249</v>
      </c>
      <c r="U22" s="17">
        <v>1.4604031932739061</v>
      </c>
      <c r="V22" s="17">
        <v>281383.55063531816</v>
      </c>
      <c r="W22" s="7">
        <v>0.99241371001798218</v>
      </c>
      <c r="X22" s="17">
        <v>28996.492272305808</v>
      </c>
      <c r="Y22" s="17">
        <v>28995.702792705662</v>
      </c>
      <c r="Z22" s="18">
        <v>0.23967934803797472</v>
      </c>
      <c r="AA22" s="18">
        <v>0.42921682377858372</v>
      </c>
      <c r="AB22" s="18">
        <v>-8.8117000000000001E-2</v>
      </c>
      <c r="AC22" s="17">
        <v>33690.488522651787</v>
      </c>
      <c r="AD22" s="17">
        <v>-8.3129245283018877E-3</v>
      </c>
      <c r="AE22" s="4">
        <v>5.6780361300688051</v>
      </c>
      <c r="AF22" s="18">
        <v>1.9980164587881533E-2</v>
      </c>
      <c r="AG22" s="17">
        <v>445685.72449519671</v>
      </c>
      <c r="AH22" s="19">
        <v>1.8849211875359938E-3</v>
      </c>
      <c r="AI22" s="17">
        <v>234118181.84728202</v>
      </c>
      <c r="AJ22" s="17">
        <v>24125153.030037683</v>
      </c>
      <c r="AK22" s="6">
        <v>0.10304690067076805</v>
      </c>
    </row>
    <row r="23" spans="1:37" x14ac:dyDescent="0.2">
      <c r="A23" s="14">
        <v>22</v>
      </c>
      <c r="B23" s="14">
        <v>21321</v>
      </c>
      <c r="C23" s="7">
        <v>335.99999996367842</v>
      </c>
      <c r="D23" s="7">
        <v>-57.799999237060547</v>
      </c>
      <c r="E23" s="4">
        <v>1.0000008344650269</v>
      </c>
      <c r="F23" s="16">
        <v>27477</v>
      </c>
      <c r="G23" s="16">
        <v>33221</v>
      </c>
      <c r="H23" s="16">
        <v>1348373113</v>
      </c>
      <c r="I23" s="16">
        <v>137146600</v>
      </c>
      <c r="J23" s="16">
        <v>-289864</v>
      </c>
      <c r="K23" s="16">
        <v>-726</v>
      </c>
      <c r="L23" s="16">
        <v>-403</v>
      </c>
      <c r="M23" s="17">
        <v>1.575075615755608E-7</v>
      </c>
      <c r="N23" s="17">
        <v>1355329938.3371086</v>
      </c>
      <c r="O23" s="17">
        <v>0.10171264813702942</v>
      </c>
      <c r="P23" s="17">
        <v>9.8539555095855422E-2</v>
      </c>
      <c r="Q23" s="17">
        <v>9.8222459328264219E-2</v>
      </c>
      <c r="R23" s="17">
        <v>276857.64810652967</v>
      </c>
      <c r="S23" s="17">
        <v>283249.44047191815</v>
      </c>
      <c r="T23" s="17">
        <v>281098.47394827532</v>
      </c>
      <c r="U23" s="17">
        <v>1.4604031932739061</v>
      </c>
      <c r="V23" s="17">
        <v>281099.93435146858</v>
      </c>
      <c r="W23" s="7">
        <v>0.9924061441040527</v>
      </c>
      <c r="X23" s="17">
        <v>28709.98136643185</v>
      </c>
      <c r="Y23" s="17">
        <v>28709.191889991402</v>
      </c>
      <c r="Z23" s="18">
        <v>0.23810596063291142</v>
      </c>
      <c r="AA23" s="18">
        <v>0.426237021173546</v>
      </c>
      <c r="AB23" s="18">
        <v>-8.74635E-2</v>
      </c>
      <c r="AC23" s="17">
        <v>33456.595068567192</v>
      </c>
      <c r="AD23" s="17">
        <v>-8.2512735849056603E-3</v>
      </c>
      <c r="AE23" s="4">
        <v>5.6821287585504203</v>
      </c>
      <c r="AF23" s="18">
        <v>2.0018299487724312E-2</v>
      </c>
      <c r="AG23" s="17">
        <v>446006.96691918536</v>
      </c>
      <c r="AH23" s="19">
        <v>1.8885188195966332E-3</v>
      </c>
      <c r="AI23" s="17">
        <v>233882205.97531927</v>
      </c>
      <c r="AJ23" s="17">
        <v>23886768.762473226</v>
      </c>
      <c r="AK23" s="6">
        <v>0.10213162075696305</v>
      </c>
    </row>
    <row r="24" spans="1:37" x14ac:dyDescent="0.2">
      <c r="A24" s="14">
        <v>23</v>
      </c>
      <c r="B24" s="14">
        <v>21336</v>
      </c>
      <c r="C24" s="7">
        <v>351.00000032689422</v>
      </c>
      <c r="D24" s="7">
        <v>-57</v>
      </c>
      <c r="E24" s="4">
        <v>1.0000008344650269</v>
      </c>
      <c r="F24" s="16">
        <v>27470</v>
      </c>
      <c r="G24" s="16">
        <v>33219</v>
      </c>
      <c r="H24" s="16">
        <v>1347785885</v>
      </c>
      <c r="I24" s="16">
        <v>137460641</v>
      </c>
      <c r="J24" s="16">
        <v>-286906</v>
      </c>
      <c r="K24" s="16">
        <v>-720</v>
      </c>
      <c r="L24" s="16">
        <v>-397</v>
      </c>
      <c r="M24" s="17">
        <v>1.5750694091917681E-7</v>
      </c>
      <c r="N24" s="17">
        <v>1354777553.5597584</v>
      </c>
      <c r="O24" s="17">
        <v>0.10198996927468194</v>
      </c>
      <c r="P24" s="17">
        <v>9.8816701581400768E-2</v>
      </c>
      <c r="Q24" s="17">
        <v>9.8496933158057631E-2</v>
      </c>
      <c r="R24" s="17">
        <v>276899.97094208229</v>
      </c>
      <c r="S24" s="17">
        <v>283285.61492256541</v>
      </c>
      <c r="T24" s="17">
        <v>281134.65687477664</v>
      </c>
      <c r="U24" s="17">
        <v>1.4604031932739061</v>
      </c>
      <c r="V24" s="17">
        <v>281136.1172779699</v>
      </c>
      <c r="W24" s="7">
        <v>0.9924071437240285</v>
      </c>
      <c r="X24" s="17">
        <v>28794.554564331735</v>
      </c>
      <c r="Y24" s="17">
        <v>28793.765091002206</v>
      </c>
      <c r="Z24" s="18">
        <v>0.23705703569620257</v>
      </c>
      <c r="AA24" s="18">
        <v>0.42359672143263616</v>
      </c>
      <c r="AB24" s="18">
        <v>-8.6723999999999996E-2</v>
      </c>
      <c r="AC24" s="17">
        <v>33249.350190944759</v>
      </c>
      <c r="AD24" s="17">
        <v>-8.1815094339622637E-3</v>
      </c>
      <c r="AE24" s="4">
        <v>5.6806869097814969</v>
      </c>
      <c r="AF24" s="18">
        <v>2.0009528354078033E-2</v>
      </c>
      <c r="AG24" s="17">
        <v>445893.79197656969</v>
      </c>
      <c r="AH24" s="19">
        <v>1.887691354158305E-3</v>
      </c>
      <c r="AI24" s="17">
        <v>233912311.07900167</v>
      </c>
      <c r="AJ24" s="17">
        <v>23957135.790001836</v>
      </c>
      <c r="AK24" s="6">
        <v>0.10241930268437449</v>
      </c>
    </row>
    <row r="25" spans="1:37" x14ac:dyDescent="0.2">
      <c r="A25" s="14">
        <v>24</v>
      </c>
      <c r="B25" s="14">
        <v>21349</v>
      </c>
      <c r="C25" s="7">
        <v>364.0000002225861</v>
      </c>
      <c r="D25" s="7">
        <v>-56.5</v>
      </c>
      <c r="E25" s="4">
        <v>1.0000008344650269</v>
      </c>
      <c r="F25" s="16">
        <v>27422</v>
      </c>
      <c r="G25" s="16">
        <v>33216</v>
      </c>
      <c r="H25" s="16">
        <v>1346806648</v>
      </c>
      <c r="I25" s="16">
        <v>135923014</v>
      </c>
      <c r="J25" s="16">
        <v>-284486</v>
      </c>
      <c r="K25" s="16">
        <v>-716</v>
      </c>
      <c r="L25" s="16">
        <v>-392</v>
      </c>
      <c r="M25" s="17">
        <v>1.5750650630022513E-7</v>
      </c>
      <c r="N25" s="17">
        <v>1353648112.631876</v>
      </c>
      <c r="O25" s="17">
        <v>0.10092244065014447</v>
      </c>
      <c r="P25" s="17">
        <v>9.7749842620471275E-2</v>
      </c>
      <c r="Q25" s="17">
        <v>9.744028113109883E-2</v>
      </c>
      <c r="R25" s="17">
        <v>276646.75962305465</v>
      </c>
      <c r="S25" s="17">
        <v>283051.2538148801</v>
      </c>
      <c r="T25" s="17">
        <v>280900.30170236708</v>
      </c>
      <c r="U25" s="17">
        <v>1.4604031932739061</v>
      </c>
      <c r="V25" s="17">
        <v>280901.76210556034</v>
      </c>
      <c r="W25" s="7">
        <v>0.99240087798325838</v>
      </c>
      <c r="X25" s="17">
        <v>28459.284884898771</v>
      </c>
      <c r="Y25" s="17">
        <v>28458.495413747685</v>
      </c>
      <c r="Z25" s="18">
        <v>0.23548364829113927</v>
      </c>
      <c r="AA25" s="18">
        <v>0.42072149326864561</v>
      </c>
      <c r="AB25" s="18">
        <v>-8.6119000000000001E-2</v>
      </c>
      <c r="AC25" s="17">
        <v>33023.665091730429</v>
      </c>
      <c r="AD25" s="17">
        <v>-8.1244339622641507E-3</v>
      </c>
      <c r="AE25" s="4">
        <v>5.6707248970351314</v>
      </c>
      <c r="AF25" s="18">
        <v>1.9995379135662416E-2</v>
      </c>
      <c r="AG25" s="17">
        <v>445111.84435126628</v>
      </c>
      <c r="AH25" s="19">
        <v>1.8863565222323035E-3</v>
      </c>
      <c r="AI25" s="17">
        <v>233717321.68908477</v>
      </c>
      <c r="AJ25" s="17">
        <v>23678182.997309696</v>
      </c>
      <c r="AK25" s="6">
        <v>0.10131120289324935</v>
      </c>
    </row>
    <row r="26" spans="1:37" x14ac:dyDescent="0.2">
      <c r="A26" s="14">
        <v>25</v>
      </c>
      <c r="B26" s="14">
        <v>21364</v>
      </c>
      <c r="C26" s="7">
        <v>378.99999995715916</v>
      </c>
      <c r="D26" s="7">
        <v>-55.700000762939453</v>
      </c>
      <c r="E26" s="4">
        <v>1.0000008344650269</v>
      </c>
      <c r="F26" s="16">
        <v>27424</v>
      </c>
      <c r="G26" s="16">
        <v>33213</v>
      </c>
      <c r="H26" s="16">
        <v>1347120723</v>
      </c>
      <c r="I26" s="16">
        <v>135365683</v>
      </c>
      <c r="J26" s="16">
        <v>-281854</v>
      </c>
      <c r="K26" s="16">
        <v>-711</v>
      </c>
      <c r="L26" s="16">
        <v>-387</v>
      </c>
      <c r="M26" s="17">
        <v>1.5750610830579822E-7</v>
      </c>
      <c r="N26" s="17">
        <v>1353904764.1802945</v>
      </c>
      <c r="O26" s="17">
        <v>0.10048519088812206</v>
      </c>
      <c r="P26" s="17">
        <v>9.7312865081298355E-2</v>
      </c>
      <c r="Q26" s="17">
        <v>9.7007421120957602E-2</v>
      </c>
      <c r="R26" s="17">
        <v>276614.49053660483</v>
      </c>
      <c r="S26" s="17">
        <v>283030.29850685038</v>
      </c>
      <c r="T26" s="17">
        <v>280879.35182945861</v>
      </c>
      <c r="U26" s="17">
        <v>1.4604031932739061</v>
      </c>
      <c r="V26" s="17">
        <v>280880.81223265186</v>
      </c>
      <c r="W26" s="7">
        <v>0.99240033455724164</v>
      </c>
      <c r="X26" s="17">
        <v>28329.83527970469</v>
      </c>
      <c r="Y26" s="17">
        <v>28329.045810548476</v>
      </c>
      <c r="Z26" s="18">
        <v>0.23391026088607597</v>
      </c>
      <c r="AA26" s="18">
        <v>0.41773231488265494</v>
      </c>
      <c r="AB26" s="18">
        <v>-8.5460999999999995E-2</v>
      </c>
      <c r="AC26" s="17">
        <v>32789.035705074959</v>
      </c>
      <c r="AD26" s="17">
        <v>-8.0623584905660378E-3</v>
      </c>
      <c r="AE26" s="4">
        <v>5.6711353810385079</v>
      </c>
      <c r="AF26" s="18">
        <v>2.0000055343839161E-2</v>
      </c>
      <c r="AG26" s="17">
        <v>445144.06444572285</v>
      </c>
      <c r="AH26" s="19">
        <v>1.8867976739470908E-3</v>
      </c>
      <c r="AI26" s="17">
        <v>233699890.86861148</v>
      </c>
      <c r="AJ26" s="17">
        <v>23570477.675966553</v>
      </c>
      <c r="AK26" s="6">
        <v>0.10085788910024833</v>
      </c>
    </row>
    <row r="27" spans="1:37" x14ac:dyDescent="0.2">
      <c r="A27" s="14">
        <v>26</v>
      </c>
      <c r="B27" s="14">
        <v>21377</v>
      </c>
      <c r="C27" s="7">
        <v>391.99999985285103</v>
      </c>
      <c r="D27" s="7">
        <v>-55.099998474121094</v>
      </c>
      <c r="E27" s="4">
        <v>1.0000008344650269</v>
      </c>
      <c r="F27" s="16">
        <v>27416</v>
      </c>
      <c r="G27" s="16">
        <v>33211</v>
      </c>
      <c r="H27" s="16">
        <v>1348484653</v>
      </c>
      <c r="I27" s="16">
        <v>134679410</v>
      </c>
      <c r="J27" s="16">
        <v>-279510</v>
      </c>
      <c r="K27" s="16">
        <v>-706</v>
      </c>
      <c r="L27" s="16">
        <v>-383</v>
      </c>
      <c r="M27" s="17">
        <v>1.5750581935246649E-7</v>
      </c>
      <c r="N27" s="17">
        <v>1355193492.773072</v>
      </c>
      <c r="O27" s="17">
        <v>9.9874633130140639E-2</v>
      </c>
      <c r="P27" s="17">
        <v>9.6702685436264521E-2</v>
      </c>
      <c r="Q27" s="17">
        <v>9.6402930062202477E-2</v>
      </c>
      <c r="R27" s="17">
        <v>276270.82654841192</v>
      </c>
      <c r="S27" s="17">
        <v>282686.83698773396</v>
      </c>
      <c r="T27" s="17">
        <v>280535.89425636822</v>
      </c>
      <c r="U27" s="17">
        <v>1.4604031932739061</v>
      </c>
      <c r="V27" s="17">
        <v>280537.35465956148</v>
      </c>
      <c r="W27" s="7">
        <v>0.99239111505068345</v>
      </c>
      <c r="X27" s="17">
        <v>28116.990279528141</v>
      </c>
      <c r="Y27" s="17">
        <v>28116.20081182025</v>
      </c>
      <c r="Z27" s="18">
        <v>0.23286133594936712</v>
      </c>
      <c r="AA27" s="18">
        <v>0.41542260027403222</v>
      </c>
      <c r="AB27" s="18">
        <v>-8.4875000000000006E-2</v>
      </c>
      <c r="AC27" s="17">
        <v>32607.739424963289</v>
      </c>
      <c r="AD27" s="17">
        <v>-8.0070754716981135E-3</v>
      </c>
      <c r="AE27" s="4">
        <v>5.6694283540669925</v>
      </c>
      <c r="AF27" s="18">
        <v>2.002093541654008E-2</v>
      </c>
      <c r="AG27" s="17">
        <v>445010.07488751912</v>
      </c>
      <c r="AH27" s="19">
        <v>1.8887674921264227E-3</v>
      </c>
      <c r="AI27" s="17">
        <v>233414125.54092246</v>
      </c>
      <c r="AJ27" s="17">
        <v>23393385.290839456</v>
      </c>
      <c r="AK27" s="6">
        <v>0.10022266320269507</v>
      </c>
    </row>
    <row r="28" spans="1:37" x14ac:dyDescent="0.2">
      <c r="A28" s="14">
        <v>27</v>
      </c>
      <c r="B28" s="14">
        <v>21391</v>
      </c>
      <c r="C28" s="7">
        <v>405.99999998230487</v>
      </c>
      <c r="D28" s="7">
        <v>-54.5</v>
      </c>
      <c r="E28" s="4">
        <v>1.0000008344650269</v>
      </c>
      <c r="F28" s="16">
        <v>27371</v>
      </c>
      <c r="G28" s="16">
        <v>33209</v>
      </c>
      <c r="H28" s="16">
        <v>1347547067</v>
      </c>
      <c r="I28" s="16">
        <v>134231431</v>
      </c>
      <c r="J28" s="16">
        <v>-277201</v>
      </c>
      <c r="K28" s="16">
        <v>-702</v>
      </c>
      <c r="L28" s="16">
        <v>-377</v>
      </c>
      <c r="M28" s="17">
        <v>1.5750559500981771E-7</v>
      </c>
      <c r="N28" s="17">
        <v>1354216073.9145768</v>
      </c>
      <c r="O28" s="17">
        <v>9.9611682802913173E-2</v>
      </c>
      <c r="P28" s="17">
        <v>9.6439897230897589E-2</v>
      </c>
      <c r="Q28" s="17">
        <v>9.61425699801296E-2</v>
      </c>
      <c r="R28" s="17">
        <v>276016.43579725147</v>
      </c>
      <c r="S28" s="17">
        <v>282426.97587124852</v>
      </c>
      <c r="T28" s="17">
        <v>280276.03620356764</v>
      </c>
      <c r="U28" s="17">
        <v>1.4604031932739061</v>
      </c>
      <c r="V28" s="17">
        <v>280277.49660676089</v>
      </c>
      <c r="W28" s="7">
        <v>0.99238412499798434</v>
      </c>
      <c r="X28" s="17">
        <v>28014.049814328795</v>
      </c>
      <c r="Y28" s="17">
        <v>28013.260347745381</v>
      </c>
      <c r="Z28" s="18">
        <v>0.23181241101265826</v>
      </c>
      <c r="AA28" s="18">
        <v>0.41313178538390438</v>
      </c>
      <c r="AB28" s="18">
        <v>-8.4297750000000005E-2</v>
      </c>
      <c r="AC28" s="17">
        <v>32427.926639238969</v>
      </c>
      <c r="AD28" s="17">
        <v>-7.9526179245283032E-3</v>
      </c>
      <c r="AE28" s="4">
        <v>5.6600828151682467</v>
      </c>
      <c r="AF28" s="18">
        <v>2.0007504289817325E-2</v>
      </c>
      <c r="AG28" s="17">
        <v>444276.51610425807</v>
      </c>
      <c r="AH28" s="19">
        <v>1.8875004046997477E-3</v>
      </c>
      <c r="AI28" s="17">
        <v>233197917.11394551</v>
      </c>
      <c r="AJ28" s="17">
        <v>23307736.239097416</v>
      </c>
      <c r="AK28" s="6">
        <v>9.9948303687930257E-2</v>
      </c>
    </row>
    <row r="29" spans="1:37" x14ac:dyDescent="0.2">
      <c r="A29" s="14">
        <v>28</v>
      </c>
      <c r="B29" s="14">
        <v>21407</v>
      </c>
      <c r="C29" s="7">
        <v>421.9999999506399</v>
      </c>
      <c r="D29" s="7">
        <v>-53.799999237060547</v>
      </c>
      <c r="E29" s="4">
        <v>1.0000008344650269</v>
      </c>
      <c r="F29" s="16">
        <v>27380</v>
      </c>
      <c r="G29" s="16">
        <v>33206</v>
      </c>
      <c r="H29" s="16">
        <v>1349542157</v>
      </c>
      <c r="I29" s="16">
        <v>134350842</v>
      </c>
      <c r="J29" s="16">
        <v>-274522</v>
      </c>
      <c r="K29" s="16">
        <v>-697</v>
      </c>
      <c r="L29" s="16">
        <v>-372</v>
      </c>
      <c r="M29" s="17">
        <v>1.5750540967498908E-7</v>
      </c>
      <c r="N29" s="17">
        <v>1356213177.2941604</v>
      </c>
      <c r="O29" s="17">
        <v>9.955290488935796E-2</v>
      </c>
      <c r="P29" s="17">
        <v>9.6381155497474183E-2</v>
      </c>
      <c r="Q29" s="17">
        <v>9.6084369222161986E-2</v>
      </c>
      <c r="R29" s="17">
        <v>275700.61016461282</v>
      </c>
      <c r="S29" s="17">
        <v>282096.50844014494</v>
      </c>
      <c r="T29" s="17">
        <v>279945.57130344736</v>
      </c>
      <c r="U29" s="17">
        <v>1.4604031932739061</v>
      </c>
      <c r="V29" s="17">
        <v>279947.03170664061</v>
      </c>
      <c r="W29" s="7">
        <v>0.99237521225155612</v>
      </c>
      <c r="X29" s="17">
        <v>27963.310138749639</v>
      </c>
      <c r="Y29" s="17">
        <v>27962.52067309518</v>
      </c>
      <c r="Z29" s="18">
        <v>0.23023902360759496</v>
      </c>
      <c r="AA29" s="18">
        <v>0.41011759447533824</v>
      </c>
      <c r="AB29" s="18">
        <v>-8.3627999999999994E-2</v>
      </c>
      <c r="AC29" s="17">
        <v>32191.333946258896</v>
      </c>
      <c r="AD29" s="17">
        <v>-7.8894339622641498E-3</v>
      </c>
      <c r="AE29" s="4">
        <v>5.6618930855140928</v>
      </c>
      <c r="AF29" s="18">
        <v>2.0037766516972089E-2</v>
      </c>
      <c r="AG29" s="17">
        <v>444418.60953799792</v>
      </c>
      <c r="AH29" s="19">
        <v>1.8903553317898198E-3</v>
      </c>
      <c r="AI29" s="17">
        <v>232922962.01651421</v>
      </c>
      <c r="AJ29" s="17">
        <v>23265519.555322524</v>
      </c>
      <c r="AK29" s="6">
        <v>9.9885040761558755E-2</v>
      </c>
    </row>
    <row r="30" spans="1:37" x14ac:dyDescent="0.2">
      <c r="A30" s="14">
        <v>29</v>
      </c>
      <c r="B30" s="14">
        <v>21423</v>
      </c>
      <c r="C30" s="7">
        <v>437.99999991897494</v>
      </c>
      <c r="D30" s="7">
        <v>-53.200000762939453</v>
      </c>
      <c r="E30" s="4">
        <v>1.0000008344650269</v>
      </c>
      <c r="F30" s="16">
        <v>27330</v>
      </c>
      <c r="G30" s="16">
        <v>33203</v>
      </c>
      <c r="H30" s="16">
        <v>1346514944</v>
      </c>
      <c r="I30" s="16">
        <v>132996591</v>
      </c>
      <c r="J30" s="16">
        <v>-271781</v>
      </c>
      <c r="K30" s="16">
        <v>-691</v>
      </c>
      <c r="L30" s="16">
        <v>-368</v>
      </c>
      <c r="M30" s="17">
        <v>1.5750530334006541E-7</v>
      </c>
      <c r="N30" s="17">
        <v>1353067103.8913569</v>
      </c>
      <c r="O30" s="17">
        <v>9.8770972867865917E-2</v>
      </c>
      <c r="P30" s="17">
        <v>9.5599702722773863E-2</v>
      </c>
      <c r="Q30" s="17">
        <v>9.5310051177700347E-2</v>
      </c>
      <c r="R30" s="17">
        <v>275837.01184246922</v>
      </c>
      <c r="S30" s="17">
        <v>282262.76971799502</v>
      </c>
      <c r="T30" s="17">
        <v>280111.83403343637</v>
      </c>
      <c r="U30" s="17">
        <v>1.4604031932739061</v>
      </c>
      <c r="V30" s="17">
        <v>280113.29443662963</v>
      </c>
      <c r="W30" s="7">
        <v>0.99237970860269764</v>
      </c>
      <c r="X30" s="17">
        <v>27753.264925654927</v>
      </c>
      <c r="Y30" s="17">
        <v>27752.475460533449</v>
      </c>
      <c r="Z30" s="18">
        <v>0.22866563620253166</v>
      </c>
      <c r="AA30" s="18">
        <v>0.40707015695295712</v>
      </c>
      <c r="AB30" s="18">
        <v>-8.2942749999999996E-2</v>
      </c>
      <c r="AC30" s="17">
        <v>31952.131628960531</v>
      </c>
      <c r="AD30" s="17">
        <v>-7.8247877358490567E-3</v>
      </c>
      <c r="AE30" s="4">
        <v>5.651579223382277</v>
      </c>
      <c r="AF30" s="18">
        <v>1.9992446541159292E-2</v>
      </c>
      <c r="AG30" s="17">
        <v>443609.04422152886</v>
      </c>
      <c r="AH30" s="19">
        <v>1.886079862373518E-3</v>
      </c>
      <c r="AI30" s="17">
        <v>233061296.78400898</v>
      </c>
      <c r="AJ30" s="17">
        <v>23090756.662610251</v>
      </c>
      <c r="AK30" s="6">
        <v>9.9075895402786482E-2</v>
      </c>
    </row>
    <row r="31" spans="1:37" x14ac:dyDescent="0.2">
      <c r="A31" s="14">
        <v>30</v>
      </c>
      <c r="B31" s="14">
        <v>21436</v>
      </c>
      <c r="C31" s="7">
        <v>451.00000044330955</v>
      </c>
      <c r="D31" s="7">
        <v>-52.599998474121094</v>
      </c>
      <c r="E31" s="4">
        <v>1.0000008344650269</v>
      </c>
      <c r="F31" s="16">
        <v>27331</v>
      </c>
      <c r="G31" s="16">
        <v>33201</v>
      </c>
      <c r="H31" s="16">
        <v>1346721008</v>
      </c>
      <c r="I31" s="16">
        <v>132275703</v>
      </c>
      <c r="J31" s="16">
        <v>-269659</v>
      </c>
      <c r="K31" s="16">
        <v>-687</v>
      </c>
      <c r="L31" s="16">
        <v>-364</v>
      </c>
      <c r="M31" s="17">
        <v>1.575052788415522E-7</v>
      </c>
      <c r="N31" s="17">
        <v>1353201513.076556</v>
      </c>
      <c r="O31" s="17">
        <v>9.8220568487634385E-2</v>
      </c>
      <c r="P31" s="17">
        <v>9.5049633384156659E-2</v>
      </c>
      <c r="Q31" s="17">
        <v>9.476493520795104E-2</v>
      </c>
      <c r="R31" s="17">
        <v>275819.70565923478</v>
      </c>
      <c r="S31" s="17">
        <v>282260.50154740975</v>
      </c>
      <c r="T31" s="17">
        <v>280109.56619740953</v>
      </c>
      <c r="U31" s="17">
        <v>1.4604031932739061</v>
      </c>
      <c r="V31" s="17">
        <v>280111.02660060278</v>
      </c>
      <c r="W31" s="7">
        <v>0.99237964855364869</v>
      </c>
      <c r="X31" s="17">
        <v>27593.264004071636</v>
      </c>
      <c r="Y31" s="17">
        <v>27592.474539072955</v>
      </c>
      <c r="Z31" s="18">
        <v>0.22761671126582281</v>
      </c>
      <c r="AA31" s="18">
        <v>0.40488013306387738</v>
      </c>
      <c r="AB31" s="18">
        <v>-8.2412250000000006E-2</v>
      </c>
      <c r="AC31" s="17">
        <v>31780.230224794148</v>
      </c>
      <c r="AD31" s="17">
        <v>-7.7747405660377363E-3</v>
      </c>
      <c r="AE31" s="4">
        <v>5.6517856717037045</v>
      </c>
      <c r="AF31" s="18">
        <v>1.9995475932997799E-2</v>
      </c>
      <c r="AG31" s="17">
        <v>443625.24895633478</v>
      </c>
      <c r="AH31" s="19">
        <v>1.8863656540563962E-3</v>
      </c>
      <c r="AI31" s="17">
        <v>233059409.88747174</v>
      </c>
      <c r="AJ31" s="17">
        <v>22957631.877093669</v>
      </c>
      <c r="AK31" s="6">
        <v>9.8505492175485737E-2</v>
      </c>
    </row>
    <row r="32" spans="1:37" x14ac:dyDescent="0.2">
      <c r="A32" s="14">
        <v>31</v>
      </c>
      <c r="B32" s="14">
        <v>21451</v>
      </c>
      <c r="C32" s="7">
        <v>466.00000017788261</v>
      </c>
      <c r="D32" s="7">
        <v>-51.900001525878906</v>
      </c>
      <c r="E32" s="4">
        <v>1.0000008344650269</v>
      </c>
      <c r="F32" s="16">
        <v>27300</v>
      </c>
      <c r="G32" s="16">
        <v>33198</v>
      </c>
      <c r="H32" s="16">
        <v>1345587859</v>
      </c>
      <c r="I32" s="16">
        <v>131950042</v>
      </c>
      <c r="J32" s="16">
        <v>-267219</v>
      </c>
      <c r="K32" s="16">
        <v>-682</v>
      </c>
      <c r="L32" s="16">
        <v>-358</v>
      </c>
      <c r="M32" s="17">
        <v>1.5750531301202615E-7</v>
      </c>
      <c r="N32" s="17">
        <v>1352041974.1531715</v>
      </c>
      <c r="O32" s="17">
        <v>9.80612608217655E-2</v>
      </c>
      <c r="P32" s="17">
        <v>9.4890422337021371E-2</v>
      </c>
      <c r="Q32" s="17">
        <v>9.4607147298604907E-2</v>
      </c>
      <c r="R32" s="17">
        <v>275743.1393748789</v>
      </c>
      <c r="S32" s="17">
        <v>282184.55189580435</v>
      </c>
      <c r="T32" s="17">
        <v>280033.61607916275</v>
      </c>
      <c r="U32" s="17">
        <v>1.4604031932739061</v>
      </c>
      <c r="V32" s="17">
        <v>280035.076482356</v>
      </c>
      <c r="W32" s="7">
        <v>0.99237759590166164</v>
      </c>
      <c r="X32" s="17">
        <v>27539.402579676203</v>
      </c>
      <c r="Y32" s="17">
        <v>27538.613114506246</v>
      </c>
      <c r="Z32" s="18">
        <v>0.22604332386075951</v>
      </c>
      <c r="AA32" s="18">
        <v>0.40199471326762859</v>
      </c>
      <c r="AB32" s="18">
        <v>-8.1802250000000007E-2</v>
      </c>
      <c r="AC32" s="17">
        <v>31553.74515444495</v>
      </c>
      <c r="AD32" s="17">
        <v>-7.7171933962264161E-3</v>
      </c>
      <c r="AE32" s="4">
        <v>5.6453634954504581</v>
      </c>
      <c r="AF32" s="18">
        <v>1.9978789081830033E-2</v>
      </c>
      <c r="AG32" s="17">
        <v>443121.15348904702</v>
      </c>
      <c r="AH32" s="19">
        <v>1.8847914228141542E-3</v>
      </c>
      <c r="AI32" s="17">
        <v>232996217.48139513</v>
      </c>
      <c r="AJ32" s="17">
        <v>22912817.818976942</v>
      </c>
      <c r="AK32" s="6">
        <v>9.8339870349210892E-2</v>
      </c>
    </row>
    <row r="33" spans="1:37" x14ac:dyDescent="0.2">
      <c r="A33" s="14">
        <v>32</v>
      </c>
      <c r="B33" s="14">
        <v>21464</v>
      </c>
      <c r="C33" s="7">
        <v>477.99999983981252</v>
      </c>
      <c r="D33" s="7">
        <v>-51.400001525878906</v>
      </c>
      <c r="E33" s="4">
        <v>1.0000008344650269</v>
      </c>
      <c r="F33" s="16">
        <v>27339</v>
      </c>
      <c r="G33" s="16">
        <v>33196</v>
      </c>
      <c r="H33" s="16">
        <v>1348563007</v>
      </c>
      <c r="I33" s="16">
        <v>131466584</v>
      </c>
      <c r="J33" s="16">
        <v>-265045</v>
      </c>
      <c r="K33" s="16">
        <v>-678</v>
      </c>
      <c r="L33" s="16">
        <v>-355</v>
      </c>
      <c r="M33" s="17">
        <v>1.5750539960746212E-7</v>
      </c>
      <c r="N33" s="17">
        <v>1354955957.4235284</v>
      </c>
      <c r="O33" s="17">
        <v>9.7486423190903976E-2</v>
      </c>
      <c r="P33" s="17">
        <v>9.4315932015662032E-2</v>
      </c>
      <c r="Q33" s="17">
        <v>9.4037752935886273E-2</v>
      </c>
      <c r="R33" s="17">
        <v>275543.19473357976</v>
      </c>
      <c r="S33" s="17">
        <v>281990.72463045054</v>
      </c>
      <c r="T33" s="17">
        <v>279839.78763123788</v>
      </c>
      <c r="U33" s="17">
        <v>1.4604031932739061</v>
      </c>
      <c r="V33" s="17">
        <v>279841.24803443113</v>
      </c>
      <c r="W33" s="7">
        <v>0.99237235245027777</v>
      </c>
      <c r="X33" s="17">
        <v>27353.263419943636</v>
      </c>
      <c r="Y33" s="17">
        <v>27352.473954339639</v>
      </c>
      <c r="Z33" s="18">
        <v>0.22499439892405065</v>
      </c>
      <c r="AA33" s="18">
        <v>0.39977685080882108</v>
      </c>
      <c r="AB33" s="18">
        <v>-8.1258750000000005E-2</v>
      </c>
      <c r="AC33" s="17">
        <v>31379.658619216731</v>
      </c>
      <c r="AD33" s="17">
        <v>-7.6659198113207556E-3</v>
      </c>
      <c r="AE33" s="4">
        <v>5.6533984292774102</v>
      </c>
      <c r="AF33" s="18">
        <v>2.0023304362699158E-2</v>
      </c>
      <c r="AG33" s="17">
        <v>443751.83903276385</v>
      </c>
      <c r="AH33" s="19">
        <v>1.8889909776131282E-3</v>
      </c>
      <c r="AI33" s="17">
        <v>232834947.3441892</v>
      </c>
      <c r="AJ33" s="17">
        <v>22757945.362323407</v>
      </c>
      <c r="AK33" s="6">
        <v>9.7742824356523178E-2</v>
      </c>
    </row>
    <row r="34" spans="1:37" x14ac:dyDescent="0.2">
      <c r="A34" s="14">
        <v>33</v>
      </c>
      <c r="B34" s="14">
        <v>21480</v>
      </c>
      <c r="C34" s="7">
        <v>495.00000004190952</v>
      </c>
      <c r="D34" s="7">
        <v>-50.700000762939453</v>
      </c>
      <c r="E34" s="4">
        <v>1.0000008344650269</v>
      </c>
      <c r="F34" s="16">
        <v>27294</v>
      </c>
      <c r="G34" s="16">
        <v>33194</v>
      </c>
      <c r="H34" s="16">
        <v>1347298623</v>
      </c>
      <c r="I34" s="16">
        <v>130659947</v>
      </c>
      <c r="J34" s="16">
        <v>-262534</v>
      </c>
      <c r="K34" s="16">
        <v>-673</v>
      </c>
      <c r="L34" s="16">
        <v>-350</v>
      </c>
      <c r="M34" s="17">
        <v>1.57505565444426E-7</v>
      </c>
      <c r="N34" s="17">
        <v>1353619444.780452</v>
      </c>
      <c r="O34" s="17">
        <v>9.6979203251215673E-2</v>
      </c>
      <c r="P34" s="17">
        <v>9.3809016809060786E-2</v>
      </c>
      <c r="Q34" s="17">
        <v>9.3535283463485733E-2</v>
      </c>
      <c r="R34" s="17">
        <v>275361.2636910908</v>
      </c>
      <c r="S34" s="17">
        <v>281813.80918381427</v>
      </c>
      <c r="T34" s="17">
        <v>279662.86991988652</v>
      </c>
      <c r="U34" s="17">
        <v>1.4604031932739061</v>
      </c>
      <c r="V34" s="17">
        <v>279664.33032307978</v>
      </c>
      <c r="W34" s="7">
        <v>0.99236755599836757</v>
      </c>
      <c r="X34" s="17">
        <v>27188.632976224682</v>
      </c>
      <c r="Y34" s="17">
        <v>27187.843509789458</v>
      </c>
      <c r="Z34" s="18">
        <v>0.2239454739873418</v>
      </c>
      <c r="AA34" s="18">
        <v>0.39737785777710205</v>
      </c>
      <c r="AB34" s="18">
        <v>-8.0630999999999994E-2</v>
      </c>
      <c r="AC34" s="17">
        <v>31191.354613587293</v>
      </c>
      <c r="AD34" s="17">
        <v>-7.6066981132075469E-3</v>
      </c>
      <c r="AE34" s="4">
        <v>5.6440656545218122</v>
      </c>
      <c r="AF34" s="18">
        <v>2.000484335768914E-2</v>
      </c>
      <c r="AG34" s="17">
        <v>443019.28214456933</v>
      </c>
      <c r="AH34" s="19">
        <v>1.8872493733669E-3</v>
      </c>
      <c r="AI34" s="17">
        <v>232687747.3645719</v>
      </c>
      <c r="AJ34" s="17">
        <v>22620968.697313055</v>
      </c>
      <c r="AK34" s="6">
        <v>9.7215985600955762E-2</v>
      </c>
    </row>
    <row r="35" spans="1:37" x14ac:dyDescent="0.2">
      <c r="A35" s="14">
        <v>34</v>
      </c>
      <c r="B35" s="14">
        <v>21495</v>
      </c>
      <c r="C35" s="7">
        <v>510.00000040512532</v>
      </c>
      <c r="D35" s="7">
        <v>-50.099998474121094</v>
      </c>
      <c r="E35" s="4">
        <v>1.0000008344650269</v>
      </c>
      <c r="F35" s="16">
        <v>27289</v>
      </c>
      <c r="G35" s="16">
        <v>33191</v>
      </c>
      <c r="H35" s="16">
        <v>1347900227</v>
      </c>
      <c r="I35" s="16">
        <v>131938149</v>
      </c>
      <c r="J35" s="16">
        <v>-260118</v>
      </c>
      <c r="K35" s="16">
        <v>-669</v>
      </c>
      <c r="L35" s="16">
        <v>-345</v>
      </c>
      <c r="M35" s="17">
        <v>1.5750579157154757E-7</v>
      </c>
      <c r="N35" s="17">
        <v>1354342163.9704635</v>
      </c>
      <c r="O35" s="17">
        <v>9.7884210089980203E-2</v>
      </c>
      <c r="P35" s="17">
        <v>9.4713478798067532E-2</v>
      </c>
      <c r="Q35" s="17">
        <v>9.4431779859141848E-2</v>
      </c>
      <c r="R35" s="17">
        <v>275163.90570437134</v>
      </c>
      <c r="S35" s="17">
        <v>281580.34086163732</v>
      </c>
      <c r="T35" s="17">
        <v>279429.39850965544</v>
      </c>
      <c r="U35" s="17">
        <v>1.4604031932739061</v>
      </c>
      <c r="V35" s="17">
        <v>279430.85891284869</v>
      </c>
      <c r="W35" s="7">
        <v>0.99236121673233091</v>
      </c>
      <c r="X35" s="17">
        <v>27427.538038303741</v>
      </c>
      <c r="Y35" s="17">
        <v>27426.748570735097</v>
      </c>
      <c r="Z35" s="18">
        <v>0.2223720865822785</v>
      </c>
      <c r="AA35" s="18">
        <v>0.39450555018433048</v>
      </c>
      <c r="AB35" s="18">
        <v>-8.0027000000000001E-2</v>
      </c>
      <c r="AC35" s="17">
        <v>30965.898758581676</v>
      </c>
      <c r="AD35" s="17">
        <v>-7.5497169811320755E-3</v>
      </c>
      <c r="AE35" s="4">
        <v>5.6429956678119506</v>
      </c>
      <c r="AF35" s="18">
        <v>2.0014287491570137E-2</v>
      </c>
      <c r="AG35" s="17">
        <v>442935.29574662098</v>
      </c>
      <c r="AH35" s="19">
        <v>1.8881403293934092E-3</v>
      </c>
      <c r="AI35" s="17">
        <v>232493493.28698561</v>
      </c>
      <c r="AJ35" s="17">
        <v>22819743.708774887</v>
      </c>
      <c r="AK35" s="6">
        <v>9.815218218002611E-2</v>
      </c>
    </row>
    <row r="36" spans="1:37" x14ac:dyDescent="0.2">
      <c r="A36" s="14">
        <v>35</v>
      </c>
      <c r="B36" s="14">
        <v>21509</v>
      </c>
      <c r="C36" s="7">
        <v>523.99999990593642</v>
      </c>
      <c r="D36" s="7">
        <v>-49.5</v>
      </c>
      <c r="E36" s="4">
        <v>1.0000008344650269</v>
      </c>
      <c r="F36" s="16">
        <v>27286</v>
      </c>
      <c r="G36" s="16">
        <v>33189</v>
      </c>
      <c r="H36" s="16">
        <v>1348339955</v>
      </c>
      <c r="I36" s="16">
        <v>130992482</v>
      </c>
      <c r="J36" s="16">
        <v>-258048</v>
      </c>
      <c r="K36" s="16">
        <v>-665</v>
      </c>
      <c r="L36" s="16">
        <v>-341</v>
      </c>
      <c r="M36" s="17">
        <v>1.5750603721447084E-7</v>
      </c>
      <c r="N36" s="17">
        <v>1354688032.2014816</v>
      </c>
      <c r="O36" s="17">
        <v>9.7150931049877556E-2</v>
      </c>
      <c r="P36" s="17">
        <v>9.3980641616070892E-2</v>
      </c>
      <c r="Q36" s="17">
        <v>9.3705408407930776E-2</v>
      </c>
      <c r="R36" s="17">
        <v>275063.41077558842</v>
      </c>
      <c r="S36" s="17">
        <v>281495.59077774489</v>
      </c>
      <c r="T36" s="17">
        <v>279344.64507119579</v>
      </c>
      <c r="U36" s="17">
        <v>1.4604031932739061</v>
      </c>
      <c r="V36" s="17">
        <v>279346.10547438904</v>
      </c>
      <c r="W36" s="7">
        <v>0.99235890501330137</v>
      </c>
      <c r="X36" s="17">
        <v>27206.793190973469</v>
      </c>
      <c r="Y36" s="17">
        <v>27206.003722173587</v>
      </c>
      <c r="Z36" s="18">
        <v>0.22132316164556964</v>
      </c>
      <c r="AA36" s="18">
        <v>0.39234377930043429</v>
      </c>
      <c r="AB36" s="18">
        <v>-7.9509499999999997E-2</v>
      </c>
      <c r="AC36" s="17">
        <v>30796.21501573268</v>
      </c>
      <c r="AD36" s="17">
        <v>-7.5008962264150941E-3</v>
      </c>
      <c r="AE36" s="4">
        <v>5.6423621644457844</v>
      </c>
      <c r="AF36" s="18">
        <v>2.0020935754287053E-2</v>
      </c>
      <c r="AG36" s="17">
        <v>442885.57020767545</v>
      </c>
      <c r="AH36" s="19">
        <v>1.8887675239893447E-3</v>
      </c>
      <c r="AI36" s="17">
        <v>232422976.2973724</v>
      </c>
      <c r="AJ36" s="17">
        <v>22636078.450160131</v>
      </c>
      <c r="AK36" s="6">
        <v>9.7391741603026868E-2</v>
      </c>
    </row>
    <row r="37" spans="1:37" x14ac:dyDescent="0.2">
      <c r="A37" s="14">
        <v>36</v>
      </c>
      <c r="B37" s="14">
        <v>21524</v>
      </c>
      <c r="C37" s="7">
        <v>539.00000026915222</v>
      </c>
      <c r="D37" s="7">
        <v>-48.900001525878906</v>
      </c>
      <c r="E37" s="4">
        <v>1.0000008344650269</v>
      </c>
      <c r="F37" s="16">
        <v>27257</v>
      </c>
      <c r="G37" s="16">
        <v>33186</v>
      </c>
      <c r="H37" s="16">
        <v>1347150686</v>
      </c>
      <c r="I37" s="16">
        <v>130813942</v>
      </c>
      <c r="J37" s="16">
        <v>-255804</v>
      </c>
      <c r="K37" s="16">
        <v>-660</v>
      </c>
      <c r="L37" s="16">
        <v>-338</v>
      </c>
      <c r="M37" s="17">
        <v>1.57506357583688E-7</v>
      </c>
      <c r="N37" s="17">
        <v>1353487073.5296478</v>
      </c>
      <c r="O37" s="17">
        <v>9.7104164633888629E-2</v>
      </c>
      <c r="P37" s="17">
        <v>9.3933903266012225E-2</v>
      </c>
      <c r="Q37" s="17">
        <v>9.3659079052000258E-2</v>
      </c>
      <c r="R37" s="17">
        <v>275014.87527179974</v>
      </c>
      <c r="S37" s="17">
        <v>281445.86626084923</v>
      </c>
      <c r="T37" s="17">
        <v>279294.91617925011</v>
      </c>
      <c r="U37" s="17">
        <v>1.4604031932739061</v>
      </c>
      <c r="V37" s="17">
        <v>279296.37658244336</v>
      </c>
      <c r="W37" s="7">
        <v>0.99235753948316352</v>
      </c>
      <c r="X37" s="17">
        <v>27188.319541432753</v>
      </c>
      <c r="Y37" s="17">
        <v>27187.530071027082</v>
      </c>
      <c r="Z37" s="18">
        <v>0.21974977424050635</v>
      </c>
      <c r="AA37" s="18">
        <v>0.38956405675763389</v>
      </c>
      <c r="AB37" s="18">
        <v>-7.8948500000000005E-2</v>
      </c>
      <c r="AC37" s="17">
        <v>30578.026433095289</v>
      </c>
      <c r="AD37" s="17">
        <v>-7.4479716981132081E-3</v>
      </c>
      <c r="AE37" s="4">
        <v>5.6363576152267338</v>
      </c>
      <c r="AF37" s="18">
        <v>2.0003370629837699E-2</v>
      </c>
      <c r="AG37" s="17">
        <v>442414.25551230257</v>
      </c>
      <c r="AH37" s="19">
        <v>1.8871104367771414E-3</v>
      </c>
      <c r="AI37" s="17">
        <v>232381600.61019623</v>
      </c>
      <c r="AJ37" s="17">
        <v>22620707.908389881</v>
      </c>
      <c r="AK37" s="6">
        <v>9.7342938722306704E-2</v>
      </c>
    </row>
    <row r="38" spans="1:37" x14ac:dyDescent="0.2">
      <c r="A38" s="14">
        <v>37</v>
      </c>
      <c r="B38" s="14">
        <v>21539</v>
      </c>
      <c r="C38" s="7">
        <v>554.00000000372529</v>
      </c>
      <c r="D38" s="7">
        <v>-48.299999237060547</v>
      </c>
      <c r="E38" s="4">
        <v>1.0000008344650269</v>
      </c>
      <c r="F38" s="16">
        <v>27241</v>
      </c>
      <c r="G38" s="16">
        <v>33184</v>
      </c>
      <c r="H38" s="16">
        <v>1346968039</v>
      </c>
      <c r="I38" s="16">
        <v>130817059</v>
      </c>
      <c r="J38" s="16">
        <v>-253671</v>
      </c>
      <c r="K38" s="16">
        <v>-656</v>
      </c>
      <c r="L38" s="16">
        <v>-333</v>
      </c>
      <c r="M38" s="17">
        <v>1.5750671423408383E-7</v>
      </c>
      <c r="N38" s="17">
        <v>1353305583.0125415</v>
      </c>
      <c r="O38" s="17">
        <v>9.7119645910172928E-2</v>
      </c>
      <c r="P38" s="17">
        <v>9.394937525303805E-2</v>
      </c>
      <c r="Q38" s="17">
        <v>9.3674415692687293E-2</v>
      </c>
      <c r="R38" s="17">
        <v>274890.30044928513</v>
      </c>
      <c r="S38" s="17">
        <v>281314.38514256355</v>
      </c>
      <c r="T38" s="17">
        <v>279163.43019044865</v>
      </c>
      <c r="U38" s="17">
        <v>1.4604031932739061</v>
      </c>
      <c r="V38" s="17">
        <v>279164.8905936419</v>
      </c>
      <c r="W38" s="7">
        <v>0.9923539502442813</v>
      </c>
      <c r="X38" s="17">
        <v>27179.74566647437</v>
      </c>
      <c r="Y38" s="17">
        <v>27178.956194281058</v>
      </c>
      <c r="Z38" s="18">
        <v>0.21870084930379749</v>
      </c>
      <c r="AA38" s="18">
        <v>0.38736851961262381</v>
      </c>
      <c r="AB38" s="18">
        <v>-7.8415250000000006E-2</v>
      </c>
      <c r="AC38" s="17">
        <v>30405.69227728602</v>
      </c>
      <c r="AD38" s="17">
        <v>-7.3976650943396232E-3</v>
      </c>
      <c r="AE38" s="4">
        <v>5.6330286700831591</v>
      </c>
      <c r="AF38" s="18">
        <v>2.0000915379237347E-2</v>
      </c>
      <c r="AG38" s="17">
        <v>442152.95683541289</v>
      </c>
      <c r="AH38" s="19">
        <v>1.8868788093620139E-3</v>
      </c>
      <c r="AI38" s="17">
        <v>232272200.96488261</v>
      </c>
      <c r="AJ38" s="17">
        <v>22613574.227580789</v>
      </c>
      <c r="AK38" s="6">
        <v>9.7358074421483393E-2</v>
      </c>
    </row>
    <row r="39" spans="1:37" x14ac:dyDescent="0.2">
      <c r="A39" s="14">
        <v>38</v>
      </c>
      <c r="B39" s="14">
        <v>21554</v>
      </c>
      <c r="C39" s="7">
        <v>569.00000036694109</v>
      </c>
      <c r="D39" s="7">
        <v>-47.799999237060547</v>
      </c>
      <c r="E39" s="4">
        <v>1.0000008344650269</v>
      </c>
      <c r="F39" s="16">
        <v>27233</v>
      </c>
      <c r="G39" s="16">
        <v>33182</v>
      </c>
      <c r="H39" s="16">
        <v>1346816276</v>
      </c>
      <c r="I39" s="16">
        <v>130063044</v>
      </c>
      <c r="J39" s="16">
        <v>-251494</v>
      </c>
      <c r="K39" s="16">
        <v>-652</v>
      </c>
      <c r="L39" s="16">
        <v>-329</v>
      </c>
      <c r="M39" s="17">
        <v>1.5750713060458073E-7</v>
      </c>
      <c r="N39" s="17">
        <v>1353081844.055656</v>
      </c>
      <c r="O39" s="17">
        <v>9.6570739690110499E-2</v>
      </c>
      <c r="P39" s="17">
        <v>9.3400797475144598E-2</v>
      </c>
      <c r="Q39" s="17">
        <v>9.3130609836205441E-2</v>
      </c>
      <c r="R39" s="17">
        <v>274855.01320594677</v>
      </c>
      <c r="S39" s="17">
        <v>281292.83172566752</v>
      </c>
      <c r="T39" s="17">
        <v>279141.87108748278</v>
      </c>
      <c r="U39" s="17">
        <v>1.4604031932739061</v>
      </c>
      <c r="V39" s="17">
        <v>279143.33149067604</v>
      </c>
      <c r="W39" s="7">
        <v>0.9923533441723752</v>
      </c>
      <c r="X39" s="17">
        <v>27018.833175587275</v>
      </c>
      <c r="Y39" s="17">
        <v>27018.043701306986</v>
      </c>
      <c r="Z39" s="18">
        <v>0.21765192436708863</v>
      </c>
      <c r="AA39" s="18">
        <v>0.38514938022317335</v>
      </c>
      <c r="AB39" s="18">
        <v>-7.7870999999999996E-2</v>
      </c>
      <c r="AC39" s="17">
        <v>30231.505512023032</v>
      </c>
      <c r="AD39" s="17">
        <v>-7.3463207547169807E-3</v>
      </c>
      <c r="AE39" s="4">
        <v>5.6313709512130679</v>
      </c>
      <c r="AF39" s="18">
        <v>1.9998669342738896E-2</v>
      </c>
      <c r="AG39" s="17">
        <v>442022.83761484054</v>
      </c>
      <c r="AH39" s="19">
        <v>1.886666919126311E-3</v>
      </c>
      <c r="AI39" s="17">
        <v>232254263.24969909</v>
      </c>
      <c r="AJ39" s="17">
        <v>22479690.991668295</v>
      </c>
      <c r="AK39" s="6">
        <v>9.6789142542025738E-2</v>
      </c>
    </row>
    <row r="40" spans="1:37" x14ac:dyDescent="0.2">
      <c r="A40" s="14">
        <v>39</v>
      </c>
      <c r="B40" s="14">
        <v>21570</v>
      </c>
      <c r="C40" s="7">
        <v>585.00000033527613</v>
      </c>
      <c r="D40" s="7">
        <v>-47.200000762939453</v>
      </c>
      <c r="E40" s="4">
        <v>1.0000008344650269</v>
      </c>
      <c r="F40" s="16">
        <v>27229</v>
      </c>
      <c r="G40" s="16">
        <v>33180</v>
      </c>
      <c r="H40" s="16">
        <v>1347582053</v>
      </c>
      <c r="I40" s="16">
        <v>130343838</v>
      </c>
      <c r="J40" s="16">
        <v>-248987</v>
      </c>
      <c r="K40" s="16">
        <v>-648</v>
      </c>
      <c r="L40" s="16">
        <v>-324</v>
      </c>
      <c r="M40" s="17">
        <v>1.5750767558913481E-7</v>
      </c>
      <c r="N40" s="17">
        <v>1353871081.6293645</v>
      </c>
      <c r="O40" s="17">
        <v>9.6724231158931889E-2</v>
      </c>
      <c r="P40" s="17">
        <v>9.3554197291690955E-2</v>
      </c>
      <c r="Q40" s="17">
        <v>9.3282680849484281E-2</v>
      </c>
      <c r="R40" s="17">
        <v>274654.43945404887</v>
      </c>
      <c r="S40" s="17">
        <v>281077.50348805723</v>
      </c>
      <c r="T40" s="17">
        <v>278926.53540741373</v>
      </c>
      <c r="U40" s="17">
        <v>1.4604031932739061</v>
      </c>
      <c r="V40" s="17">
        <v>278927.99581060698</v>
      </c>
      <c r="W40" s="7">
        <v>0.99234745976409766</v>
      </c>
      <c r="X40" s="17">
        <v>27041.942369071741</v>
      </c>
      <c r="Y40" s="17">
        <v>27041.152892059821</v>
      </c>
      <c r="Z40" s="18">
        <v>0.21660299943037978</v>
      </c>
      <c r="AA40" s="18">
        <v>0.3827529155936274</v>
      </c>
      <c r="AB40" s="18">
        <v>-7.724425E-2</v>
      </c>
      <c r="AC40" s="17">
        <v>30043.399968102625</v>
      </c>
      <c r="AD40" s="17">
        <v>-7.2871933962264154E-3</v>
      </c>
      <c r="AE40" s="4">
        <v>5.6305104242176425</v>
      </c>
      <c r="AF40" s="18">
        <v>2.0010469089895129E-2</v>
      </c>
      <c r="AG40" s="17">
        <v>441955.29232477577</v>
      </c>
      <c r="AH40" s="19">
        <v>1.8877801028202952E-3</v>
      </c>
      <c r="AI40" s="17">
        <v>232075098.55513614</v>
      </c>
      <c r="AJ40" s="17">
        <v>22498918.418825287</v>
      </c>
      <c r="AK40" s="6">
        <v>9.6946714916421844E-2</v>
      </c>
    </row>
    <row r="41" spans="1:37" x14ac:dyDescent="0.2">
      <c r="A41" s="14">
        <v>40</v>
      </c>
      <c r="B41" s="14">
        <v>21585</v>
      </c>
      <c r="C41" s="7">
        <v>600.00000006984919</v>
      </c>
      <c r="D41" s="7">
        <v>-46.599998474121094</v>
      </c>
      <c r="E41" s="4">
        <v>1.0000008344650269</v>
      </c>
      <c r="F41" s="16">
        <v>27190</v>
      </c>
      <c r="G41" s="16">
        <v>33177</v>
      </c>
      <c r="H41" s="16">
        <v>1347717945</v>
      </c>
      <c r="I41" s="16">
        <v>130462211</v>
      </c>
      <c r="J41" s="16">
        <v>-246721</v>
      </c>
      <c r="K41" s="16">
        <v>-643</v>
      </c>
      <c r="L41" s="16">
        <v>-319</v>
      </c>
      <c r="M41" s="17">
        <v>1.5750822847836391E-7</v>
      </c>
      <c r="N41" s="17">
        <v>1354017742.7840567</v>
      </c>
      <c r="O41" s="17">
        <v>9.6802310516092449E-2</v>
      </c>
      <c r="P41" s="17">
        <v>9.3632229969634093E-2</v>
      </c>
      <c r="Q41" s="17">
        <v>9.3360035920971404E-2</v>
      </c>
      <c r="R41" s="17">
        <v>274231.34614345117</v>
      </c>
      <c r="S41" s="17">
        <v>280630.27059160668</v>
      </c>
      <c r="T41" s="17">
        <v>278479.29496055597</v>
      </c>
      <c r="U41" s="17">
        <v>1.4604031932739061</v>
      </c>
      <c r="V41" s="17">
        <v>278480.75536374922</v>
      </c>
      <c r="W41" s="7">
        <v>0.9923352372754648</v>
      </c>
      <c r="X41" s="17">
        <v>27020.259235548576</v>
      </c>
      <c r="Y41" s="17">
        <v>27019.469755765404</v>
      </c>
      <c r="Z41" s="18">
        <v>0.21502961202531648</v>
      </c>
      <c r="AA41" s="18">
        <v>0.37996158371911337</v>
      </c>
      <c r="AB41" s="18">
        <v>-7.6677750000000003E-2</v>
      </c>
      <c r="AC41" s="17">
        <v>29824.300134938261</v>
      </c>
      <c r="AD41" s="17">
        <v>-7.2337500000000006E-3</v>
      </c>
      <c r="AE41" s="4">
        <v>5.6223766139122446</v>
      </c>
      <c r="AF41" s="18">
        <v>2.0013362669934136E-2</v>
      </c>
      <c r="AG41" s="17">
        <v>441316.84567600046</v>
      </c>
      <c r="AH41" s="19">
        <v>1.8880530820692581E-3</v>
      </c>
      <c r="AI41" s="17">
        <v>231702983.26968148</v>
      </c>
      <c r="AJ41" s="17">
        <v>22480877.504796963</v>
      </c>
      <c r="AK41" s="6">
        <v>9.7024549220547748E-2</v>
      </c>
    </row>
    <row r="42" spans="1:37" x14ac:dyDescent="0.2">
      <c r="A42" s="14">
        <v>41</v>
      </c>
      <c r="B42" s="14">
        <v>21600</v>
      </c>
      <c r="C42" s="7">
        <v>615.000000433065</v>
      </c>
      <c r="D42" s="7">
        <v>-46</v>
      </c>
      <c r="E42" s="4">
        <v>1.0000008344650269</v>
      </c>
      <c r="F42" s="16">
        <v>27179</v>
      </c>
      <c r="G42" s="16">
        <v>33175</v>
      </c>
      <c r="H42" s="16">
        <v>1346882105</v>
      </c>
      <c r="I42" s="16">
        <v>130137575</v>
      </c>
      <c r="J42" s="16">
        <v>-244414</v>
      </c>
      <c r="K42" s="16">
        <v>-639</v>
      </c>
      <c r="L42" s="16">
        <v>-315</v>
      </c>
      <c r="M42" s="17">
        <v>1.5750885015188042E-7</v>
      </c>
      <c r="N42" s="17">
        <v>1353154534.1150477</v>
      </c>
      <c r="O42" s="17">
        <v>9.662135573476939E-2</v>
      </c>
      <c r="P42" s="17">
        <v>9.3451383312476613E-2</v>
      </c>
      <c r="Q42" s="17">
        <v>9.3180757958929342E-2</v>
      </c>
      <c r="R42" s="17">
        <v>274295.27073723759</v>
      </c>
      <c r="S42" s="17">
        <v>280702.61844779534</v>
      </c>
      <c r="T42" s="17">
        <v>278551.63432700036</v>
      </c>
      <c r="U42" s="17">
        <v>1.4604031932739061</v>
      </c>
      <c r="V42" s="17">
        <v>278553.09473019361</v>
      </c>
      <c r="W42" s="7">
        <v>0.99233718252474401</v>
      </c>
      <c r="X42" s="17">
        <v>26975.188540083884</v>
      </c>
      <c r="Y42" s="17">
        <v>26974.399057184692</v>
      </c>
      <c r="Z42" s="18">
        <v>0.21398068708860762</v>
      </c>
      <c r="AA42" s="18">
        <v>0.37767272966522675</v>
      </c>
      <c r="AB42" s="18">
        <v>-7.6101000000000002E-2</v>
      </c>
      <c r="AC42" s="17">
        <v>29644.641261006815</v>
      </c>
      <c r="AD42" s="17">
        <v>-7.1793396226415094E-3</v>
      </c>
      <c r="AE42" s="4">
        <v>5.62011303935875</v>
      </c>
      <c r="AF42" s="18">
        <v>2.00007984689019E-2</v>
      </c>
      <c r="AG42" s="17">
        <v>441139.17106426618</v>
      </c>
      <c r="AH42" s="19">
        <v>1.886867780085085E-3</v>
      </c>
      <c r="AI42" s="17">
        <v>231763171.43956459</v>
      </c>
      <c r="AJ42" s="17">
        <v>22443377.551503751</v>
      </c>
      <c r="AK42" s="6">
        <v>9.68375493487591E-2</v>
      </c>
    </row>
    <row r="43" spans="1:37" x14ac:dyDescent="0.2">
      <c r="A43" s="14">
        <v>42</v>
      </c>
      <c r="B43" s="14">
        <v>21615</v>
      </c>
      <c r="C43" s="7">
        <v>630.00000016763806</v>
      </c>
      <c r="D43" s="7">
        <v>-45.400001525878906</v>
      </c>
      <c r="E43" s="4">
        <v>1.0000008344650269</v>
      </c>
      <c r="F43" s="16">
        <v>27174</v>
      </c>
      <c r="G43" s="16">
        <v>33173</v>
      </c>
      <c r="H43" s="16">
        <v>1347023583</v>
      </c>
      <c r="I43" s="16">
        <v>129924658</v>
      </c>
      <c r="J43" s="16">
        <v>-242018</v>
      </c>
      <c r="K43" s="16">
        <v>-634</v>
      </c>
      <c r="L43" s="16">
        <v>-311</v>
      </c>
      <c r="M43" s="17">
        <v>1.5750955855745133E-7</v>
      </c>
      <c r="N43" s="17">
        <v>1353274898.1321478</v>
      </c>
      <c r="O43" s="17">
        <v>9.6453142795496258E-2</v>
      </c>
      <c r="P43" s="17">
        <v>9.3283270699504442E-2</v>
      </c>
      <c r="Q43" s="17">
        <v>9.3014098195780368E-2</v>
      </c>
      <c r="R43" s="17">
        <v>274220.41776083742</v>
      </c>
      <c r="S43" s="17">
        <v>280628.6295892123</v>
      </c>
      <c r="T43" s="17">
        <v>278477.63579423627</v>
      </c>
      <c r="U43" s="17">
        <v>1.4604031932739061</v>
      </c>
      <c r="V43" s="17">
        <v>278479.09619742952</v>
      </c>
      <c r="W43" s="7">
        <v>0.99233512772976606</v>
      </c>
      <c r="X43" s="17">
        <v>26919.344606163799</v>
      </c>
      <c r="Y43" s="17">
        <v>26918.555119713863</v>
      </c>
      <c r="Z43" s="18">
        <v>0.21293176215189877</v>
      </c>
      <c r="AA43" s="18">
        <v>0.37533609566017967</v>
      </c>
      <c r="AB43" s="18">
        <v>-7.5502E-2</v>
      </c>
      <c r="AC43" s="17">
        <v>29461.231998444247</v>
      </c>
      <c r="AD43" s="17">
        <v>-7.1228301886792451E-3</v>
      </c>
      <c r="AE43" s="4">
        <v>5.6190674968928418</v>
      </c>
      <c r="AF43" s="18">
        <v>2.0003032815720925E-2</v>
      </c>
      <c r="AG43" s="17">
        <v>441057.10336678516</v>
      </c>
      <c r="AH43" s="19">
        <v>1.8870785675208421E-3</v>
      </c>
      <c r="AI43" s="17">
        <v>231701602.80162898</v>
      </c>
      <c r="AJ43" s="17">
        <v>22396913.99285455</v>
      </c>
      <c r="AK43" s="6">
        <v>9.6662749510756041E-2</v>
      </c>
    </row>
    <row r="44" spans="1:37" x14ac:dyDescent="0.2">
      <c r="A44" s="14">
        <v>43</v>
      </c>
      <c r="B44" s="14">
        <v>21629</v>
      </c>
      <c r="C44" s="7">
        <v>644.0000002970919</v>
      </c>
      <c r="D44" s="7">
        <v>-45.099998474121094</v>
      </c>
      <c r="E44" s="4">
        <v>1.0000008344650269</v>
      </c>
      <c r="F44" s="16">
        <v>27159</v>
      </c>
      <c r="G44" s="16">
        <v>33170</v>
      </c>
      <c r="H44" s="16">
        <v>1346591125</v>
      </c>
      <c r="I44" s="16">
        <v>129796106</v>
      </c>
      <c r="J44" s="16">
        <v>-239797</v>
      </c>
      <c r="K44" s="16">
        <v>-630</v>
      </c>
      <c r="L44" s="16">
        <v>-306</v>
      </c>
      <c r="M44" s="17">
        <v>1.5751027229284501E-7</v>
      </c>
      <c r="N44" s="17">
        <v>1352832098.621824</v>
      </c>
      <c r="O44" s="17">
        <v>9.6388653979878267E-2</v>
      </c>
      <c r="P44" s="17">
        <v>9.3218820299486832E-2</v>
      </c>
      <c r="Q44" s="17">
        <v>9.2950203409351562E-2</v>
      </c>
      <c r="R44" s="17">
        <v>274158.75493257859</v>
      </c>
      <c r="S44" s="17">
        <v>280565.58706634218</v>
      </c>
      <c r="T44" s="17">
        <v>278414.58352439955</v>
      </c>
      <c r="U44" s="17">
        <v>1.4604031932739061</v>
      </c>
      <c r="V44" s="17">
        <v>278416.04392759281</v>
      </c>
      <c r="W44" s="7">
        <v>0.99233337071711458</v>
      </c>
      <c r="X44" s="17">
        <v>26894.526746583939</v>
      </c>
      <c r="Y44" s="17">
        <v>26893.737256556538</v>
      </c>
      <c r="Z44" s="18">
        <v>0.21135837474683547</v>
      </c>
      <c r="AA44" s="18">
        <v>0.37256909945392336</v>
      </c>
      <c r="AB44" s="18">
        <v>-7.4946750000000006E-2</v>
      </c>
      <c r="AC44" s="17">
        <v>29244.042343322089</v>
      </c>
      <c r="AD44" s="17">
        <v>-7.0704481132075475E-3</v>
      </c>
      <c r="AE44" s="4">
        <v>5.6159558380211623</v>
      </c>
      <c r="AF44" s="18">
        <v>1.9996729518086315E-2</v>
      </c>
      <c r="AG44" s="17">
        <v>440812.86012724985</v>
      </c>
      <c r="AH44" s="19">
        <v>1.8864839168005957E-3</v>
      </c>
      <c r="AI44" s="17">
        <v>231649141.72939438</v>
      </c>
      <c r="AJ44" s="17">
        <v>22376264.90733904</v>
      </c>
      <c r="AK44" s="6">
        <v>9.6595501024900512E-2</v>
      </c>
    </row>
    <row r="45" spans="1:37" x14ac:dyDescent="0.2">
      <c r="A45" s="14">
        <v>44</v>
      </c>
      <c r="B45" s="14">
        <v>21642</v>
      </c>
      <c r="C45" s="7">
        <v>657.00000019278377</v>
      </c>
      <c r="D45" s="7">
        <v>-44.599998474121094</v>
      </c>
      <c r="E45" s="4">
        <v>1.0000008344650269</v>
      </c>
      <c r="F45" s="16">
        <v>27133</v>
      </c>
      <c r="G45" s="16">
        <v>33168</v>
      </c>
      <c r="H45" s="16">
        <v>1346985218</v>
      </c>
      <c r="I45" s="16">
        <v>129604984</v>
      </c>
      <c r="J45" s="16">
        <v>-238093</v>
      </c>
      <c r="K45" s="16">
        <v>-627</v>
      </c>
      <c r="L45" s="16">
        <v>-304</v>
      </c>
      <c r="M45" s="17">
        <v>1.5751085709051087E-7</v>
      </c>
      <c r="N45" s="17">
        <v>1353206055.7757447</v>
      </c>
      <c r="O45" s="17">
        <v>9.6218564441588411E-2</v>
      </c>
      <c r="P45" s="17">
        <v>9.3048831957278574E-2</v>
      </c>
      <c r="Q45" s="17">
        <v>9.2781676851656628E-2</v>
      </c>
      <c r="R45" s="17">
        <v>273820.60482808331</v>
      </c>
      <c r="S45" s="17">
        <v>280214.70297772106</v>
      </c>
      <c r="T45" s="17">
        <v>278063.69144962088</v>
      </c>
      <c r="U45" s="17">
        <v>1.4604031932739061</v>
      </c>
      <c r="V45" s="17">
        <v>278065.15185281413</v>
      </c>
      <c r="W45" s="7">
        <v>0.9923237421348311</v>
      </c>
      <c r="X45" s="17">
        <v>26810.961448397244</v>
      </c>
      <c r="Y45" s="17">
        <v>26810.171955438658</v>
      </c>
      <c r="Z45" s="18">
        <v>0.21030944981012661</v>
      </c>
      <c r="AA45" s="18">
        <v>0.37060444214279731</v>
      </c>
      <c r="AB45" s="18">
        <v>-7.4520749999999997E-2</v>
      </c>
      <c r="AC45" s="17">
        <v>29089.830623453483</v>
      </c>
      <c r="AD45" s="17">
        <v>-7.0302594339622642E-3</v>
      </c>
      <c r="AE45" s="4">
        <v>5.6105251016708753</v>
      </c>
      <c r="AF45" s="18">
        <v>2.0003253956087333E-2</v>
      </c>
      <c r="AG45" s="17">
        <v>440386.58568845183</v>
      </c>
      <c r="AH45" s="19">
        <v>1.8870994298195597E-3</v>
      </c>
      <c r="AI45" s="17">
        <v>231357190.70956281</v>
      </c>
      <c r="AJ45" s="17">
        <v>22306736.477837507</v>
      </c>
      <c r="AK45" s="6">
        <v>9.6416871286445341E-2</v>
      </c>
    </row>
    <row r="46" spans="1:37" x14ac:dyDescent="0.2">
      <c r="A46" s="14">
        <v>45</v>
      </c>
      <c r="B46" s="14">
        <v>21657</v>
      </c>
      <c r="C46" s="7">
        <v>671.99999992735684</v>
      </c>
      <c r="D46" s="7">
        <v>-44.099998474121094</v>
      </c>
      <c r="E46" s="4">
        <v>1.0000008344650269</v>
      </c>
      <c r="F46" s="16">
        <v>27127</v>
      </c>
      <c r="G46" s="16">
        <v>33166</v>
      </c>
      <c r="H46" s="16">
        <v>1348716492</v>
      </c>
      <c r="I46" s="16">
        <v>129631126</v>
      </c>
      <c r="J46" s="16">
        <v>-235877</v>
      </c>
      <c r="K46" s="16">
        <v>-622</v>
      </c>
      <c r="L46" s="16">
        <v>-299</v>
      </c>
      <c r="M46" s="17">
        <v>1.5751166589915003E-7</v>
      </c>
      <c r="N46" s="17">
        <v>1354931881.9117122</v>
      </c>
      <c r="O46" s="17">
        <v>9.6114436776680273E-2</v>
      </c>
      <c r="P46" s="17">
        <v>9.2944766154303429E-2</v>
      </c>
      <c r="Q46" s="17">
        <v>9.2678503335090243E-2</v>
      </c>
      <c r="R46" s="17">
        <v>273411.35591172986</v>
      </c>
      <c r="S46" s="17">
        <v>279787.20201045461</v>
      </c>
      <c r="T46" s="17">
        <v>277636.17943704152</v>
      </c>
      <c r="U46" s="17">
        <v>1.4604031932739061</v>
      </c>
      <c r="V46" s="17">
        <v>277637.63984023477</v>
      </c>
      <c r="W46" s="7">
        <v>0.99231197377743285</v>
      </c>
      <c r="X46" s="17">
        <v>26738.981158517974</v>
      </c>
      <c r="Y46" s="17">
        <v>26738.191661505392</v>
      </c>
      <c r="Z46" s="18">
        <v>0.20926052487341776</v>
      </c>
      <c r="AA46" s="18">
        <v>0.36836467380542137</v>
      </c>
      <c r="AB46" s="18">
        <v>-7.3966749999999998E-2</v>
      </c>
      <c r="AC46" s="17">
        <v>28914.024631508746</v>
      </c>
      <c r="AD46" s="17">
        <v>-6.9779952830188677E-3</v>
      </c>
      <c r="AE46" s="4">
        <v>5.6092179070634272</v>
      </c>
      <c r="AF46" s="18">
        <v>2.0029790628879999E-2</v>
      </c>
      <c r="AG46" s="17">
        <v>440283.98014626594</v>
      </c>
      <c r="AH46" s="19">
        <v>1.8896028895169811E-3</v>
      </c>
      <c r="AI46" s="17">
        <v>231001489.97696146</v>
      </c>
      <c r="AJ46" s="17">
        <v>22246847.065302763</v>
      </c>
      <c r="AK46" s="6">
        <v>9.6306076066961802E-2</v>
      </c>
    </row>
    <row r="47" spans="1:37" x14ac:dyDescent="0.2">
      <c r="A47" s="14">
        <v>46</v>
      </c>
      <c r="B47" s="14">
        <v>21669</v>
      </c>
      <c r="C47" s="7">
        <v>684.00000021792948</v>
      </c>
      <c r="D47" s="7">
        <v>-43.700000762939453</v>
      </c>
      <c r="E47" s="4">
        <v>1.0000008344650269</v>
      </c>
      <c r="F47" s="16">
        <v>27058</v>
      </c>
      <c r="G47" s="16">
        <v>33164</v>
      </c>
      <c r="H47" s="16">
        <v>1346862875</v>
      </c>
      <c r="I47" s="16">
        <v>129086527</v>
      </c>
      <c r="J47" s="16">
        <v>-234260</v>
      </c>
      <c r="K47" s="16">
        <v>-620</v>
      </c>
      <c r="L47" s="16">
        <v>-296</v>
      </c>
      <c r="M47" s="17">
        <v>1.5751229052553093E-7</v>
      </c>
      <c r="N47" s="17">
        <v>1353034713.3411572</v>
      </c>
      <c r="O47" s="17">
        <v>9.5842367768879222E-2</v>
      </c>
      <c r="P47" s="17">
        <v>9.2672858460622634E-2</v>
      </c>
      <c r="Q47" s="17">
        <v>9.240891771220977E-2</v>
      </c>
      <c r="R47" s="17">
        <v>273098.29999612237</v>
      </c>
      <c r="S47" s="17">
        <v>279465.56602758711</v>
      </c>
      <c r="T47" s="17">
        <v>277314.53492410458</v>
      </c>
      <c r="U47" s="17">
        <v>1.4604031932739061</v>
      </c>
      <c r="V47" s="17">
        <v>277315.99532729783</v>
      </c>
      <c r="W47" s="7">
        <v>0.99230309517743653</v>
      </c>
      <c r="X47" s="17">
        <v>26629.228740037779</v>
      </c>
      <c r="Y47" s="17">
        <v>26628.439239894375</v>
      </c>
      <c r="Z47" s="18">
        <v>0.20821159993670887</v>
      </c>
      <c r="AA47" s="18">
        <v>0.36644682548664226</v>
      </c>
      <c r="AB47" s="18">
        <v>-7.3562500000000003E-2</v>
      </c>
      <c r="AC47" s="17">
        <v>28763.487086863603</v>
      </c>
      <c r="AD47" s="17">
        <v>-6.9398584905660385E-3</v>
      </c>
      <c r="AE47" s="4">
        <v>5.594900289252128</v>
      </c>
      <c r="AF47" s="18">
        <v>2.0002871469846886E-2</v>
      </c>
      <c r="AG47" s="17">
        <v>439160.14829294576</v>
      </c>
      <c r="AH47" s="19">
        <v>1.8870633462119704E-3</v>
      </c>
      <c r="AI47" s="17">
        <v>230733873.66321486</v>
      </c>
      <c r="AJ47" s="17">
        <v>22155530.29378967</v>
      </c>
      <c r="AK47" s="6">
        <v>9.6022009868080557E-2</v>
      </c>
    </row>
    <row r="48" spans="1:37" x14ac:dyDescent="0.2">
      <c r="A48" s="14">
        <v>47</v>
      </c>
      <c r="B48" s="14">
        <v>21682</v>
      </c>
      <c r="C48" s="7">
        <v>697.00000011362135</v>
      </c>
      <c r="D48" s="7">
        <v>-43.200000762939453</v>
      </c>
      <c r="E48" s="4">
        <v>1.0000008344650269</v>
      </c>
      <c r="F48" s="16">
        <v>27053</v>
      </c>
      <c r="G48" s="16">
        <v>33162</v>
      </c>
      <c r="H48" s="16">
        <v>1346486101</v>
      </c>
      <c r="I48" s="16">
        <v>128333701</v>
      </c>
      <c r="J48" s="16">
        <v>-232420</v>
      </c>
      <c r="K48" s="16">
        <v>-616</v>
      </c>
      <c r="L48" s="16">
        <v>-293</v>
      </c>
      <c r="M48" s="17">
        <v>1.5751303662704384E-7</v>
      </c>
      <c r="N48" s="17">
        <v>1352588022.6434579</v>
      </c>
      <c r="O48" s="17">
        <v>9.5310082224161041E-2</v>
      </c>
      <c r="P48" s="17">
        <v>9.2140887172756161E-2</v>
      </c>
      <c r="Q48" s="17">
        <v>9.1881450494830208E-2</v>
      </c>
      <c r="R48" s="17">
        <v>273138.00838915218</v>
      </c>
      <c r="S48" s="17">
        <v>279522.11700547772</v>
      </c>
      <c r="T48" s="17">
        <v>277371.07571302803</v>
      </c>
      <c r="U48" s="17">
        <v>1.4604031932739061</v>
      </c>
      <c r="V48" s="17">
        <v>277372.53611622128</v>
      </c>
      <c r="W48" s="7">
        <v>0.9923046159025618</v>
      </c>
      <c r="X48" s="17">
        <v>26481.798389592808</v>
      </c>
      <c r="Y48" s="17">
        <v>26481.008885709714</v>
      </c>
      <c r="Z48" s="18">
        <v>0.20716267500000002</v>
      </c>
      <c r="AA48" s="18">
        <v>0.36440917108130566</v>
      </c>
      <c r="AB48" s="18">
        <v>-7.3102500000000001E-2</v>
      </c>
      <c r="AC48" s="17">
        <v>28603.545610777528</v>
      </c>
      <c r="AD48" s="17">
        <v>-6.8964622641509432E-3</v>
      </c>
      <c r="AE48" s="4">
        <v>5.5938749902322185</v>
      </c>
      <c r="AF48" s="18">
        <v>1.9997132383784519E-2</v>
      </c>
      <c r="AG48" s="17">
        <v>439079.66956296854</v>
      </c>
      <c r="AH48" s="19">
        <v>1.8865219229985395E-3</v>
      </c>
      <c r="AI48" s="17">
        <v>230780917.01977599</v>
      </c>
      <c r="AJ48" s="17">
        <v>22032864.535990819</v>
      </c>
      <c r="AK48" s="6">
        <v>9.5470911635656547E-2</v>
      </c>
    </row>
    <row r="49" spans="1:37" x14ac:dyDescent="0.2">
      <c r="A49" s="14">
        <v>48</v>
      </c>
      <c r="B49" s="14">
        <v>21696</v>
      </c>
      <c r="C49" s="7">
        <v>710.00000000931323</v>
      </c>
      <c r="D49" s="7">
        <v>-42.799999237060547</v>
      </c>
      <c r="E49" s="4">
        <v>1.0000008344650269</v>
      </c>
      <c r="F49" s="16">
        <v>27043</v>
      </c>
      <c r="G49" s="16">
        <v>33161</v>
      </c>
      <c r="H49" s="16">
        <v>1346517355</v>
      </c>
      <c r="I49" s="16">
        <v>128716540</v>
      </c>
      <c r="J49" s="16">
        <v>-230729</v>
      </c>
      <c r="K49" s="16">
        <v>-613</v>
      </c>
      <c r="L49" s="16">
        <v>-289</v>
      </c>
      <c r="M49" s="17">
        <v>1.5751375546330463E-7</v>
      </c>
      <c r="N49" s="17">
        <v>1352655512.3111603</v>
      </c>
      <c r="O49" s="17">
        <v>9.5592187892743513E-2</v>
      </c>
      <c r="P49" s="17">
        <v>9.2422826510082975E-2</v>
      </c>
      <c r="Q49" s="17">
        <v>9.2161009125534085E-2</v>
      </c>
      <c r="R49" s="17">
        <v>273023.42138697545</v>
      </c>
      <c r="S49" s="17">
        <v>279393.77944746369</v>
      </c>
      <c r="T49" s="17">
        <v>277242.72833838855</v>
      </c>
      <c r="U49" s="17">
        <v>1.4604031932739061</v>
      </c>
      <c r="V49" s="17">
        <v>277244.18874158181</v>
      </c>
      <c r="W49" s="7">
        <v>0.99230104596547553</v>
      </c>
      <c r="X49" s="17">
        <v>26550.338634066153</v>
      </c>
      <c r="Y49" s="17">
        <v>26549.54912658003</v>
      </c>
      <c r="Z49" s="18">
        <v>0.2066382125316456</v>
      </c>
      <c r="AA49" s="18">
        <v>0.36297606937644955</v>
      </c>
      <c r="AB49" s="18">
        <v>-7.2679750000000001E-2</v>
      </c>
      <c r="AC49" s="17">
        <v>28491.057250898713</v>
      </c>
      <c r="AD49" s="17">
        <v>-6.856580188679246E-3</v>
      </c>
      <c r="AE49" s="4">
        <v>5.5917871263806411</v>
      </c>
      <c r="AF49" s="18">
        <v>1.9997864005871308E-2</v>
      </c>
      <c r="AG49" s="17">
        <v>438915.78700005042</v>
      </c>
      <c r="AH49" s="19">
        <v>1.8865909439501234E-3</v>
      </c>
      <c r="AI49" s="17">
        <v>230674128.78028002</v>
      </c>
      <c r="AJ49" s="17">
        <v>22089891.737970829</v>
      </c>
      <c r="AK49" s="6">
        <v>9.5762328678877226E-2</v>
      </c>
    </row>
    <row r="50" spans="1:37" x14ac:dyDescent="0.2">
      <c r="A50" s="14">
        <v>49</v>
      </c>
      <c r="B50" s="14">
        <v>21710</v>
      </c>
      <c r="C50" s="7">
        <v>725.00000037252903</v>
      </c>
      <c r="D50" s="7">
        <v>-42.200000762939453</v>
      </c>
      <c r="E50" s="4">
        <v>1.0000008344650269</v>
      </c>
      <c r="F50" s="16">
        <v>27037</v>
      </c>
      <c r="G50" s="16">
        <v>33159</v>
      </c>
      <c r="H50" s="16">
        <v>1347336352</v>
      </c>
      <c r="I50" s="16">
        <v>128340472</v>
      </c>
      <c r="J50" s="16">
        <v>-228788</v>
      </c>
      <c r="K50" s="16">
        <v>-609</v>
      </c>
      <c r="L50" s="16">
        <v>-286</v>
      </c>
      <c r="M50" s="17">
        <v>1.5751461969804706E-7</v>
      </c>
      <c r="N50" s="17">
        <v>1353435082.3640749</v>
      </c>
      <c r="O50" s="17">
        <v>9.5254961249646442E-2</v>
      </c>
      <c r="P50" s="17">
        <v>9.2085798639565633E-2</v>
      </c>
      <c r="Q50" s="17">
        <v>9.1826825447962002E-2</v>
      </c>
      <c r="R50" s="17">
        <v>272805.62111348991</v>
      </c>
      <c r="S50" s="17">
        <v>279174.07470327587</v>
      </c>
      <c r="T50" s="17">
        <v>277023.01179197372</v>
      </c>
      <c r="U50" s="17">
        <v>1.4604031932739061</v>
      </c>
      <c r="V50" s="17">
        <v>277024.47219516698</v>
      </c>
      <c r="W50" s="7">
        <v>0.99229494478990854</v>
      </c>
      <c r="X50" s="17">
        <v>26432.101065299128</v>
      </c>
      <c r="Y50" s="17">
        <v>26431.311553481195</v>
      </c>
      <c r="Z50" s="18">
        <v>0.20558928759493675</v>
      </c>
      <c r="AA50" s="18">
        <v>0.36088419894494084</v>
      </c>
      <c r="AB50" s="18">
        <v>-7.2194499999999995E-2</v>
      </c>
      <c r="AC50" s="17">
        <v>28326.860199759882</v>
      </c>
      <c r="AD50" s="17">
        <v>-6.8108018867924528E-3</v>
      </c>
      <c r="AE50" s="4">
        <v>5.5905121093129484</v>
      </c>
      <c r="AF50" s="18">
        <v>2.0010433986095762E-2</v>
      </c>
      <c r="AG50" s="17">
        <v>438815.70716742147</v>
      </c>
      <c r="AH50" s="19">
        <v>1.8877767911411097E-3</v>
      </c>
      <c r="AI50" s="17">
        <v>230491319.09487993</v>
      </c>
      <c r="AJ50" s="17">
        <v>21991515.107292049</v>
      </c>
      <c r="AK50" s="6">
        <v>9.5411467961790855E-2</v>
      </c>
    </row>
    <row r="51" spans="1:37" x14ac:dyDescent="0.2">
      <c r="A51" s="14">
        <v>50</v>
      </c>
      <c r="B51" s="14">
        <v>21724</v>
      </c>
      <c r="C51" s="7">
        <v>738.99999987334013</v>
      </c>
      <c r="D51" s="7">
        <v>-41.799999237060547</v>
      </c>
      <c r="E51" s="4">
        <v>1.0000008344650269</v>
      </c>
      <c r="F51" s="16">
        <v>27022</v>
      </c>
      <c r="G51" s="16">
        <v>33157</v>
      </c>
      <c r="H51" s="16">
        <v>1346617692</v>
      </c>
      <c r="I51" s="16">
        <v>129241864</v>
      </c>
      <c r="J51" s="16">
        <v>-226856</v>
      </c>
      <c r="K51" s="16">
        <v>-606</v>
      </c>
      <c r="L51" s="16">
        <v>-281</v>
      </c>
      <c r="M51" s="17">
        <v>1.5751552143330127E-7</v>
      </c>
      <c r="N51" s="17">
        <v>1352805480.406404</v>
      </c>
      <c r="O51" s="17">
        <v>9.5975171548540739E-2</v>
      </c>
      <c r="P51" s="17">
        <v>9.2805583556824611E-2</v>
      </c>
      <c r="Q51" s="17">
        <v>9.254051103157665E-2</v>
      </c>
      <c r="R51" s="17">
        <v>272781.16440672148</v>
      </c>
      <c r="S51" s="17">
        <v>279128.36208837881</v>
      </c>
      <c r="T51" s="17">
        <v>276977.28686273232</v>
      </c>
      <c r="U51" s="17">
        <v>1.4604031932739061</v>
      </c>
      <c r="V51" s="17">
        <v>276978.74726592557</v>
      </c>
      <c r="W51" s="7">
        <v>0.99229363882925314</v>
      </c>
      <c r="X51" s="17">
        <v>26634.326867307278</v>
      </c>
      <c r="Y51" s="17">
        <v>26633.537350969567</v>
      </c>
      <c r="Z51" s="18">
        <v>0.20454036265822786</v>
      </c>
      <c r="AA51" s="18">
        <v>0.35879719370217511</v>
      </c>
      <c r="AB51" s="18">
        <v>-7.1711499999999997E-2</v>
      </c>
      <c r="AC51" s="17">
        <v>28163.045031567908</v>
      </c>
      <c r="AD51" s="17">
        <v>-6.7652358490566033E-3</v>
      </c>
      <c r="AE51" s="4">
        <v>5.5874031659807075</v>
      </c>
      <c r="AF51" s="18">
        <v>1.9999894779944908E-2</v>
      </c>
      <c r="AG51" s="17">
        <v>438571.67707854853</v>
      </c>
      <c r="AH51" s="19">
        <v>1.8867825264098971E-3</v>
      </c>
      <c r="AI51" s="17">
        <v>230453274.80524424</v>
      </c>
      <c r="AJ51" s="17">
        <v>22159772.050257258</v>
      </c>
      <c r="AK51" s="6">
        <v>9.6157331975362262E-2</v>
      </c>
    </row>
    <row r="52" spans="1:37" x14ac:dyDescent="0.2">
      <c r="A52" s="14">
        <v>51</v>
      </c>
      <c r="B52" s="14">
        <v>21739</v>
      </c>
      <c r="C52" s="7">
        <v>754.00000023655593</v>
      </c>
      <c r="D52" s="7">
        <v>-41.299999237060547</v>
      </c>
      <c r="E52" s="4">
        <v>1.0000008344650269</v>
      </c>
      <c r="F52" s="16">
        <v>27010</v>
      </c>
      <c r="G52" s="16">
        <v>33155</v>
      </c>
      <c r="H52" s="16">
        <v>1347248573</v>
      </c>
      <c r="I52" s="16">
        <v>128524059</v>
      </c>
      <c r="J52" s="16">
        <v>-224875</v>
      </c>
      <c r="K52" s="16">
        <v>-602</v>
      </c>
      <c r="L52" s="16">
        <v>-277</v>
      </c>
      <c r="M52" s="17">
        <v>1.57516489017321E-7</v>
      </c>
      <c r="N52" s="17">
        <v>1353365121.1673708</v>
      </c>
      <c r="O52" s="17">
        <v>9.5397435614875209E-2</v>
      </c>
      <c r="P52" s="17">
        <v>9.2228189112766534E-2</v>
      </c>
      <c r="Q52" s="17">
        <v>9.1968016795311913E-2</v>
      </c>
      <c r="R52" s="17">
        <v>272547.27722466848</v>
      </c>
      <c r="S52" s="17">
        <v>278898.45334961615</v>
      </c>
      <c r="T52" s="17">
        <v>276747.36491037655</v>
      </c>
      <c r="U52" s="17">
        <v>1.4604031932739061</v>
      </c>
      <c r="V52" s="17">
        <v>276748.8253135698</v>
      </c>
      <c r="W52" s="7">
        <v>0.99228723877933456</v>
      </c>
      <c r="X52" s="17">
        <v>26446.140672277696</v>
      </c>
      <c r="Y52" s="17">
        <v>26445.351151090159</v>
      </c>
      <c r="Z52" s="18">
        <v>0.20349143772151901</v>
      </c>
      <c r="AA52" s="18">
        <v>0.3566838897825173</v>
      </c>
      <c r="AB52" s="18">
        <v>-7.1216249999999995E-2</v>
      </c>
      <c r="AC52" s="17">
        <v>27997.165603023343</v>
      </c>
      <c r="AD52" s="17">
        <v>-6.7185141509433959E-3</v>
      </c>
      <c r="AE52" s="4">
        <v>5.5848858760864246</v>
      </c>
      <c r="AF52" s="18">
        <v>2.0009675951924211E-2</v>
      </c>
      <c r="AG52" s="17">
        <v>438374.08760489995</v>
      </c>
      <c r="AH52" s="19">
        <v>1.8877052784834162E-3</v>
      </c>
      <c r="AI52" s="17">
        <v>230261973.96576455</v>
      </c>
      <c r="AJ52" s="17">
        <v>22003196.40514566</v>
      </c>
      <c r="AK52" s="6">
        <v>9.5557229994115769E-2</v>
      </c>
    </row>
    <row r="53" spans="1:37" x14ac:dyDescent="0.2">
      <c r="A53" s="14">
        <v>52</v>
      </c>
      <c r="B53" s="14">
        <v>21755</v>
      </c>
      <c r="C53" s="7">
        <v>770.00000020489097</v>
      </c>
      <c r="D53" s="7">
        <v>-40.700000762939453</v>
      </c>
      <c r="E53" s="4">
        <v>1.0000008344650269</v>
      </c>
      <c r="F53" s="16">
        <v>27009</v>
      </c>
      <c r="G53" s="16">
        <v>33153</v>
      </c>
      <c r="H53" s="16">
        <v>1347417463</v>
      </c>
      <c r="I53" s="16">
        <v>129245253</v>
      </c>
      <c r="J53" s="16">
        <v>-222824</v>
      </c>
      <c r="K53" s="16">
        <v>-598</v>
      </c>
      <c r="L53" s="16">
        <v>-273</v>
      </c>
      <c r="M53" s="17">
        <v>1.5751753661873288E-7</v>
      </c>
      <c r="N53" s="17">
        <v>1353601918.9630275</v>
      </c>
      <c r="O53" s="17">
        <v>9.59207198578515E-2</v>
      </c>
      <c r="P53" s="17">
        <v>9.2751164141013684E-2</v>
      </c>
      <c r="Q53" s="17">
        <v>9.2486556050899379E-2</v>
      </c>
      <c r="R53" s="17">
        <v>272489.50922948873</v>
      </c>
      <c r="S53" s="17">
        <v>278823.190146829</v>
      </c>
      <c r="T53" s="17">
        <v>276672.08740125678</v>
      </c>
      <c r="U53" s="17">
        <v>1.4604031932739061</v>
      </c>
      <c r="V53" s="17">
        <v>276673.54780445003</v>
      </c>
      <c r="W53" s="7">
        <v>0.99228510556247851</v>
      </c>
      <c r="X53" s="17">
        <v>26588.802197467729</v>
      </c>
      <c r="Y53" s="17">
        <v>26588.01267102929</v>
      </c>
      <c r="Z53" s="18">
        <v>0.20244251278481015</v>
      </c>
      <c r="AA53" s="18">
        <v>0.35453300575637725</v>
      </c>
      <c r="AB53" s="18">
        <v>-7.0703500000000002E-2</v>
      </c>
      <c r="AC53" s="17">
        <v>27828.336401599474</v>
      </c>
      <c r="AD53" s="17">
        <v>-6.670141509433963E-3</v>
      </c>
      <c r="AE53" s="4">
        <v>5.5846670991127745</v>
      </c>
      <c r="AF53" s="18">
        <v>2.0012363829268374E-2</v>
      </c>
      <c r="AG53" s="17">
        <v>438356.91515798867</v>
      </c>
      <c r="AH53" s="19">
        <v>1.8879588518177712E-3</v>
      </c>
      <c r="AI53" s="17">
        <v>230199341.18737605</v>
      </c>
      <c r="AJ53" s="17">
        <v>22121894.373069901</v>
      </c>
      <c r="AK53" s="6">
        <v>9.6098860487455848E-2</v>
      </c>
    </row>
    <row r="54" spans="1:37" x14ac:dyDescent="0.2">
      <c r="A54" s="14">
        <v>53</v>
      </c>
      <c r="B54" s="14">
        <v>21770</v>
      </c>
      <c r="C54" s="7">
        <v>784.0000003343448</v>
      </c>
      <c r="D54" s="7">
        <v>-40.299999237060547</v>
      </c>
      <c r="E54" s="4">
        <v>1.0000008344650269</v>
      </c>
      <c r="F54" s="16">
        <v>26960</v>
      </c>
      <c r="G54" s="16">
        <v>33151</v>
      </c>
      <c r="H54" s="16">
        <v>1346908246</v>
      </c>
      <c r="I54" s="16">
        <v>128838217</v>
      </c>
      <c r="J54" s="16">
        <v>-220861</v>
      </c>
      <c r="K54" s="16">
        <v>-594</v>
      </c>
      <c r="L54" s="16">
        <v>-271</v>
      </c>
      <c r="M54" s="17">
        <v>1.5751858291434196E-7</v>
      </c>
      <c r="N54" s="17">
        <v>1353056210.6958215</v>
      </c>
      <c r="O54" s="17">
        <v>9.5654783748350444E-2</v>
      </c>
      <c r="P54" s="17">
        <v>9.2485385391058633E-2</v>
      </c>
      <c r="Q54" s="17">
        <v>9.2223037800160473E-2</v>
      </c>
      <c r="R54" s="17">
        <v>272104.85582273902</v>
      </c>
      <c r="S54" s="17">
        <v>278426.11248231138</v>
      </c>
      <c r="T54" s="17">
        <v>276274.99544823891</v>
      </c>
      <c r="U54" s="17">
        <v>1.4604031932739061</v>
      </c>
      <c r="V54" s="17">
        <v>276276.45585143217</v>
      </c>
      <c r="W54" s="7">
        <v>0.99227405169761307</v>
      </c>
      <c r="X54" s="17">
        <v>26473.785140581207</v>
      </c>
      <c r="Y54" s="17">
        <v>26472.995608898411</v>
      </c>
      <c r="Z54" s="18">
        <v>0.2013935878481013</v>
      </c>
      <c r="AA54" s="18">
        <v>0.35242943038217289</v>
      </c>
      <c r="AB54" s="18">
        <v>-7.0212750000000004E-2</v>
      </c>
      <c r="AC54" s="17">
        <v>27663.220595147013</v>
      </c>
      <c r="AD54" s="17">
        <v>-6.6238443396226419E-3</v>
      </c>
      <c r="AE54" s="4">
        <v>5.5744732405291195</v>
      </c>
      <c r="AF54" s="18">
        <v>2.0005557050917493E-2</v>
      </c>
      <c r="AG54" s="17">
        <v>437556.76927230146</v>
      </c>
      <c r="AH54" s="19">
        <v>1.8873167029167446E-3</v>
      </c>
      <c r="AI54" s="17">
        <v>229868950.70841298</v>
      </c>
      <c r="AJ54" s="17">
        <v>22026197.288408414</v>
      </c>
      <c r="AK54" s="6">
        <v>9.5820671824218995E-2</v>
      </c>
    </row>
    <row r="55" spans="1:37" x14ac:dyDescent="0.2">
      <c r="A55" s="14">
        <v>54</v>
      </c>
      <c r="B55" s="14">
        <v>21784</v>
      </c>
      <c r="C55" s="7">
        <v>799.00000006891787</v>
      </c>
      <c r="D55" s="7">
        <v>-39.799999237060547</v>
      </c>
      <c r="E55" s="4">
        <v>1.0000008344650269</v>
      </c>
      <c r="F55" s="16">
        <v>26961</v>
      </c>
      <c r="G55" s="16">
        <v>33149</v>
      </c>
      <c r="H55" s="16">
        <v>1347098297</v>
      </c>
      <c r="I55" s="16">
        <v>128911033</v>
      </c>
      <c r="J55" s="16">
        <v>-218948</v>
      </c>
      <c r="K55" s="16">
        <v>-591</v>
      </c>
      <c r="L55" s="16">
        <v>-267</v>
      </c>
      <c r="M55" s="17">
        <v>1.5751964360700588E-7</v>
      </c>
      <c r="N55" s="17">
        <v>1353252332.7929006</v>
      </c>
      <c r="O55" s="17">
        <v>9.5695342564893773E-2</v>
      </c>
      <c r="P55" s="17">
        <v>9.2525920236856685E-2</v>
      </c>
      <c r="Q55" s="17">
        <v>9.2263228720360482E-2</v>
      </c>
      <c r="R55" s="17">
        <v>272075.5120711592</v>
      </c>
      <c r="S55" s="17">
        <v>278394.13534605486</v>
      </c>
      <c r="T55" s="17">
        <v>276243.00382687204</v>
      </c>
      <c r="U55" s="17">
        <v>1.4604031932739061</v>
      </c>
      <c r="V55" s="17">
        <v>276244.46423006529</v>
      </c>
      <c r="W55" s="7">
        <v>0.99227311224736336</v>
      </c>
      <c r="X55" s="17">
        <v>26482.268867351482</v>
      </c>
      <c r="Y55" s="17">
        <v>26481.479330352169</v>
      </c>
      <c r="Z55" s="18">
        <v>0.20034466291139244</v>
      </c>
      <c r="AA55" s="18">
        <v>0.35035274383584736</v>
      </c>
      <c r="AB55" s="18">
        <v>-6.9734500000000005E-2</v>
      </c>
      <c r="AC55" s="17">
        <v>27500.215371730566</v>
      </c>
      <c r="AD55" s="17">
        <v>-6.57872641509434E-3</v>
      </c>
      <c r="AE55" s="4">
        <v>5.574674730912994</v>
      </c>
      <c r="AF55" s="18">
        <v>2.0008444706432944E-2</v>
      </c>
      <c r="AG55" s="17">
        <v>437572.58484403417</v>
      </c>
      <c r="AH55" s="19">
        <v>1.8875891232483909E-3</v>
      </c>
      <c r="AI55" s="17">
        <v>229842332.87587854</v>
      </c>
      <c r="AJ55" s="17">
        <v>22033255.957749847</v>
      </c>
      <c r="AK55" s="6">
        <v>9.5862479648814031E-2</v>
      </c>
    </row>
    <row r="56" spans="1:37" x14ac:dyDescent="0.2">
      <c r="A56" s="14">
        <v>55</v>
      </c>
      <c r="B56" s="14">
        <v>21799</v>
      </c>
      <c r="C56" s="7">
        <v>814.00000043213367</v>
      </c>
      <c r="D56" s="7">
        <v>-39.299999237060547</v>
      </c>
      <c r="E56" s="4">
        <v>1.0000008344650269</v>
      </c>
      <c r="F56" s="16">
        <v>26950</v>
      </c>
      <c r="G56" s="16">
        <v>33147</v>
      </c>
      <c r="H56" s="16">
        <v>1347630673</v>
      </c>
      <c r="I56" s="16">
        <v>128754912</v>
      </c>
      <c r="J56" s="16">
        <v>-217171</v>
      </c>
      <c r="K56" s="16">
        <v>-587</v>
      </c>
      <c r="L56" s="16">
        <v>-263</v>
      </c>
      <c r="M56" s="17">
        <v>1.5752066517394211E-7</v>
      </c>
      <c r="N56" s="17">
        <v>1353767431.3465223</v>
      </c>
      <c r="O56" s="17">
        <v>9.5541690004261284E-2</v>
      </c>
      <c r="P56" s="17">
        <v>9.2372358432180279E-2</v>
      </c>
      <c r="Q56" s="17">
        <v>9.2110968262259021E-2</v>
      </c>
      <c r="R56" s="17">
        <v>271861.02565539686</v>
      </c>
      <c r="S56" s="17">
        <v>278172.86757518689</v>
      </c>
      <c r="T56" s="17">
        <v>276021.72210520541</v>
      </c>
      <c r="U56" s="17">
        <v>1.4604031932739061</v>
      </c>
      <c r="V56" s="17">
        <v>276023.18250839866</v>
      </c>
      <c r="W56" s="7">
        <v>0.99226691590983662</v>
      </c>
      <c r="X56" s="17">
        <v>26416.708607523582</v>
      </c>
      <c r="Y56" s="17">
        <v>26415.919065403861</v>
      </c>
      <c r="Z56" s="18">
        <v>0.19929573797468356</v>
      </c>
      <c r="AA56" s="18">
        <v>0.34834914537606942</v>
      </c>
      <c r="AB56" s="18">
        <v>-6.9290249999999998E-2</v>
      </c>
      <c r="AC56" s="17">
        <v>27342.947046787245</v>
      </c>
      <c r="AD56" s="17">
        <v>-6.5368160377358491E-3</v>
      </c>
      <c r="AE56" s="4">
        <v>5.5723654844701915</v>
      </c>
      <c r="AF56" s="18">
        <v>2.0016773453074593E-2</v>
      </c>
      <c r="AG56" s="17">
        <v>437391.32531163207</v>
      </c>
      <c r="AH56" s="19">
        <v>1.8883748540636409E-3</v>
      </c>
      <c r="AI56" s="17">
        <v>229658220.92535529</v>
      </c>
      <c r="AJ56" s="17">
        <v>21978708.170587204</v>
      </c>
      <c r="AK56" s="6">
        <v>9.5701813251139134E-2</v>
      </c>
    </row>
    <row r="57" spans="1:37" x14ac:dyDescent="0.2">
      <c r="A57" s="14">
        <v>56</v>
      </c>
      <c r="B57" s="14">
        <v>21812</v>
      </c>
      <c r="C57" s="7">
        <v>827.00000032782555</v>
      </c>
      <c r="D57" s="7">
        <v>-38.900001525878906</v>
      </c>
      <c r="E57" s="4">
        <v>1.0000008344650269</v>
      </c>
      <c r="F57" s="16">
        <v>26916</v>
      </c>
      <c r="G57" s="16">
        <v>33145</v>
      </c>
      <c r="H57" s="16">
        <v>1346414860</v>
      </c>
      <c r="I57" s="16">
        <v>128907326</v>
      </c>
      <c r="J57" s="16">
        <v>-215512</v>
      </c>
      <c r="K57" s="16">
        <v>-584</v>
      </c>
      <c r="L57" s="16">
        <v>-261</v>
      </c>
      <c r="M57" s="17">
        <v>1.5752165043056286E-7</v>
      </c>
      <c r="N57" s="17">
        <v>1352571652.0485301</v>
      </c>
      <c r="O57" s="17">
        <v>9.5741164056968295E-2</v>
      </c>
      <c r="P57" s="17">
        <v>9.2571714635458158E-2</v>
      </c>
      <c r="Q57" s="17">
        <v>9.2308634208074627E-2</v>
      </c>
      <c r="R57" s="17">
        <v>271758.09021963272</v>
      </c>
      <c r="S57" s="17">
        <v>278059.12419517065</v>
      </c>
      <c r="T57" s="17">
        <v>275907.96527025412</v>
      </c>
      <c r="U57" s="17">
        <v>1.4604031932739061</v>
      </c>
      <c r="V57" s="17">
        <v>275909.42567344737</v>
      </c>
      <c r="W57" s="7">
        <v>0.9922637042282576</v>
      </c>
      <c r="X57" s="17">
        <v>26462.628005777766</v>
      </c>
      <c r="Y57" s="17">
        <v>26461.838458719634</v>
      </c>
      <c r="Z57" s="18">
        <v>0.1982468130379747</v>
      </c>
      <c r="AA57" s="18">
        <v>0.34640895957106371</v>
      </c>
      <c r="AB57" s="18">
        <v>-6.8875500000000006E-2</v>
      </c>
      <c r="AC57" s="17">
        <v>27190.65616727345</v>
      </c>
      <c r="AD57" s="17">
        <v>-6.4976886792452839E-3</v>
      </c>
      <c r="AE57" s="4">
        <v>5.5653173996027583</v>
      </c>
      <c r="AF57" s="18">
        <v>1.99989485277372E-2</v>
      </c>
      <c r="AG57" s="17">
        <v>436838.10043977702</v>
      </c>
      <c r="AH57" s="19">
        <v>1.8866932573336982E-3</v>
      </c>
      <c r="AI57" s="17">
        <v>229563572.38136128</v>
      </c>
      <c r="AJ57" s="17">
        <v>22016914.259217281</v>
      </c>
      <c r="AK57" s="6">
        <v>9.5907700123440312E-2</v>
      </c>
    </row>
    <row r="58" spans="1:37" x14ac:dyDescent="0.2">
      <c r="A58" s="14">
        <v>57</v>
      </c>
      <c r="B58" s="14">
        <v>21825</v>
      </c>
      <c r="C58" s="7">
        <v>840.00000022351742</v>
      </c>
      <c r="D58" s="7">
        <v>-38.599998474121094</v>
      </c>
      <c r="E58" s="4">
        <v>1.0000008344650269</v>
      </c>
      <c r="F58" s="16">
        <v>26905</v>
      </c>
      <c r="G58" s="16">
        <v>33143</v>
      </c>
      <c r="H58" s="16">
        <v>1346612077</v>
      </c>
      <c r="I58" s="16">
        <v>128909674</v>
      </c>
      <c r="J58" s="16">
        <v>-213843</v>
      </c>
      <c r="K58" s="16">
        <v>-581</v>
      </c>
      <c r="L58" s="16">
        <v>-257</v>
      </c>
      <c r="M58" s="17">
        <v>1.5752267233112056E-7</v>
      </c>
      <c r="N58" s="17">
        <v>1352768195.2104876</v>
      </c>
      <c r="O58" s="17">
        <v>9.5728885996022445E-2</v>
      </c>
      <c r="P58" s="17">
        <v>9.2559443835614735E-2</v>
      </c>
      <c r="Q58" s="17">
        <v>9.2296467655951814E-2</v>
      </c>
      <c r="R58" s="17">
        <v>271607.56094459363</v>
      </c>
      <c r="S58" s="17">
        <v>277901.20290407987</v>
      </c>
      <c r="T58" s="17">
        <v>275750.03002380865</v>
      </c>
      <c r="U58" s="17">
        <v>1.4604031932739061</v>
      </c>
      <c r="V58" s="17">
        <v>275751.4904270019</v>
      </c>
      <c r="W58" s="7">
        <v>0.9922592577751127</v>
      </c>
      <c r="X58" s="17">
        <v>26443.681226418092</v>
      </c>
      <c r="Y58" s="17">
        <v>26442.891674237879</v>
      </c>
      <c r="Z58" s="18">
        <v>0.19719788810126584</v>
      </c>
      <c r="AA58" s="18">
        <v>0.34446341893209453</v>
      </c>
      <c r="AB58" s="18">
        <v>-6.8458249999999998E-2</v>
      </c>
      <c r="AC58" s="17">
        <v>27037.944971122026</v>
      </c>
      <c r="AD58" s="17">
        <v>-6.4583254716981129E-3</v>
      </c>
      <c r="AE58" s="4">
        <v>5.5630180434073795</v>
      </c>
      <c r="AF58" s="18">
        <v>2.0002184538453833E-2</v>
      </c>
      <c r="AG58" s="17">
        <v>436657.61722192937</v>
      </c>
      <c r="AH58" s="19">
        <v>1.8869985413635692E-3</v>
      </c>
      <c r="AI58" s="17">
        <v>229432166.28934228</v>
      </c>
      <c r="AJ58" s="17">
        <v>22001150.058628067</v>
      </c>
      <c r="AK58" s="6">
        <v>9.5893921129097046E-2</v>
      </c>
    </row>
    <row r="59" spans="1:37" x14ac:dyDescent="0.2">
      <c r="A59" s="14">
        <v>58</v>
      </c>
      <c r="B59" s="14">
        <v>21840</v>
      </c>
      <c r="C59" s="7">
        <v>854.99999995809048</v>
      </c>
      <c r="D59" s="7">
        <v>-38.099998474121094</v>
      </c>
      <c r="E59" s="4">
        <v>1.0000008344650269</v>
      </c>
      <c r="F59" s="16">
        <v>26895</v>
      </c>
      <c r="G59" s="16">
        <v>33142</v>
      </c>
      <c r="H59" s="16">
        <v>1346803350</v>
      </c>
      <c r="I59" s="16">
        <v>128513147</v>
      </c>
      <c r="J59" s="16">
        <v>-212087</v>
      </c>
      <c r="K59" s="16">
        <v>-577</v>
      </c>
      <c r="L59" s="16">
        <v>-254</v>
      </c>
      <c r="M59" s="17">
        <v>1.5752378073244672E-7</v>
      </c>
      <c r="N59" s="17">
        <v>1352920874.4501898</v>
      </c>
      <c r="O59" s="17">
        <v>9.54208697208839E-2</v>
      </c>
      <c r="P59" s="17">
        <v>9.2251609408056712E-2</v>
      </c>
      <c r="Q59" s="17">
        <v>9.1991239507147091E-2</v>
      </c>
      <c r="R59" s="17">
        <v>271475.9704089053</v>
      </c>
      <c r="S59" s="17">
        <v>277771.35860241257</v>
      </c>
      <c r="T59" s="17">
        <v>275620.1705855084</v>
      </c>
      <c r="U59" s="17">
        <v>1.4604031932739061</v>
      </c>
      <c r="V59" s="17">
        <v>275621.63098870165</v>
      </c>
      <c r="W59" s="7">
        <v>0.99225558488910037</v>
      </c>
      <c r="X59" s="17">
        <v>26343.041808312933</v>
      </c>
      <c r="Y59" s="17">
        <v>26342.252250577072</v>
      </c>
      <c r="Z59" s="18">
        <v>0.19667342563291143</v>
      </c>
      <c r="AA59" s="18">
        <v>0.34299562115172222</v>
      </c>
      <c r="AB59" s="18">
        <v>-6.8019250000000003E-2</v>
      </c>
      <c r="AC59" s="17">
        <v>26922.733214420899</v>
      </c>
      <c r="AD59" s="17">
        <v>-6.4169103773584913E-3</v>
      </c>
      <c r="AE59" s="4">
        <v>5.5609298072090629</v>
      </c>
      <c r="AF59" s="18">
        <v>2.0005259115405391E-2</v>
      </c>
      <c r="AG59" s="17">
        <v>436493.70543242258</v>
      </c>
      <c r="AH59" s="19">
        <v>1.8872885957929614E-3</v>
      </c>
      <c r="AI59" s="17">
        <v>229324119.97490093</v>
      </c>
      <c r="AJ59" s="17">
        <v>21917415.530307457</v>
      </c>
      <c r="AK59" s="6">
        <v>9.5573965497856364E-2</v>
      </c>
    </row>
    <row r="60" spans="1:37" x14ac:dyDescent="0.2">
      <c r="A60" s="14">
        <v>59</v>
      </c>
      <c r="B60" s="14">
        <v>21855</v>
      </c>
      <c r="C60" s="7">
        <v>870.00000032130629</v>
      </c>
      <c r="D60" s="7">
        <v>-37.700000762939453</v>
      </c>
      <c r="E60" s="4">
        <v>1.0000008344650269</v>
      </c>
      <c r="F60" s="16">
        <v>26879</v>
      </c>
      <c r="G60" s="16">
        <v>33140</v>
      </c>
      <c r="H60" s="16">
        <v>1345936902</v>
      </c>
      <c r="I60" s="16">
        <v>128636608</v>
      </c>
      <c r="J60" s="16">
        <v>-210409</v>
      </c>
      <c r="K60" s="16">
        <v>-573</v>
      </c>
      <c r="L60" s="16">
        <v>-250</v>
      </c>
      <c r="M60" s="17">
        <v>1.5752487172437134E-7</v>
      </c>
      <c r="N60" s="17">
        <v>1352070087.3412974</v>
      </c>
      <c r="O60" s="17">
        <v>9.557402565369294E-2</v>
      </c>
      <c r="P60" s="17">
        <v>9.2404674994648286E-2</v>
      </c>
      <c r="Q60" s="17">
        <v>9.2143011316809617E-2</v>
      </c>
      <c r="R60" s="17">
        <v>271485.19172174839</v>
      </c>
      <c r="S60" s="17">
        <v>277776.8296143412</v>
      </c>
      <c r="T60" s="17">
        <v>275625.62669855164</v>
      </c>
      <c r="U60" s="17">
        <v>1.4604031932739061</v>
      </c>
      <c r="V60" s="17">
        <v>275627.0871017449</v>
      </c>
      <c r="W60" s="7">
        <v>0.99225568378416551</v>
      </c>
      <c r="X60" s="17">
        <v>26387.305873827976</v>
      </c>
      <c r="Y60" s="17">
        <v>26386.516310623727</v>
      </c>
      <c r="Z60" s="18">
        <v>0.19562450069620255</v>
      </c>
      <c r="AA60" s="18">
        <v>0.34104528000284939</v>
      </c>
      <c r="AB60" s="18">
        <v>-6.759975E-2</v>
      </c>
      <c r="AC60" s="17">
        <v>26769.645212154588</v>
      </c>
      <c r="AD60" s="17">
        <v>-6.3773349056603775E-3</v>
      </c>
      <c r="AE60" s="4">
        <v>5.5576221299650674</v>
      </c>
      <c r="AF60" s="18">
        <v>1.9992387999439965E-2</v>
      </c>
      <c r="AG60" s="17">
        <v>436234.07613540569</v>
      </c>
      <c r="AH60" s="19">
        <v>1.886074339569808E-3</v>
      </c>
      <c r="AI60" s="17">
        <v>229328659.59799814</v>
      </c>
      <c r="AJ60" s="17">
        <v>21954244.340079401</v>
      </c>
      <c r="AK60" s="6">
        <v>9.5732667598389623E-2</v>
      </c>
    </row>
    <row r="61" spans="1:37" x14ac:dyDescent="0.2">
      <c r="A61" s="14">
        <v>60</v>
      </c>
      <c r="B61" s="14">
        <v>21870</v>
      </c>
      <c r="C61" s="7">
        <v>885.00000005587935</v>
      </c>
      <c r="D61" s="7">
        <v>-37.299999237060547</v>
      </c>
      <c r="E61" s="4">
        <v>1.0000008344650269</v>
      </c>
      <c r="F61" s="16">
        <v>26866</v>
      </c>
      <c r="G61" s="16">
        <v>33138</v>
      </c>
      <c r="H61" s="16">
        <v>1345970335</v>
      </c>
      <c r="I61" s="16">
        <v>128200385</v>
      </c>
      <c r="J61" s="16">
        <v>-208574</v>
      </c>
      <c r="K61" s="16">
        <v>-571</v>
      </c>
      <c r="L61" s="16">
        <v>-247</v>
      </c>
      <c r="M61" s="17">
        <v>1.5752610037974559E-7</v>
      </c>
      <c r="N61" s="17">
        <v>1352061936.974102</v>
      </c>
      <c r="O61" s="17">
        <v>9.5247556106056383E-2</v>
      </c>
      <c r="P61" s="17">
        <v>9.2078397852802654E-2</v>
      </c>
      <c r="Q61" s="17">
        <v>9.1819486885696425E-2</v>
      </c>
      <c r="R61" s="17">
        <v>271355.52394401678</v>
      </c>
      <c r="S61" s="17">
        <v>277649.49718972784</v>
      </c>
      <c r="T61" s="17">
        <v>275498.27749508299</v>
      </c>
      <c r="U61" s="17">
        <v>1.4604031932739061</v>
      </c>
      <c r="V61" s="17">
        <v>275499.73789827625</v>
      </c>
      <c r="W61" s="7">
        <v>0.99225207176198937</v>
      </c>
      <c r="X61" s="17">
        <v>26281.706380837069</v>
      </c>
      <c r="Y61" s="17">
        <v>26280.916811474421</v>
      </c>
      <c r="Z61" s="18">
        <v>0.19457557575949369</v>
      </c>
      <c r="AA61" s="18">
        <v>0.33901061727764353</v>
      </c>
      <c r="AB61" s="18">
        <v>-6.7141000000000006E-2</v>
      </c>
      <c r="AC61" s="17">
        <v>26609.938561824456</v>
      </c>
      <c r="AD61" s="17">
        <v>-6.334056603773586E-3</v>
      </c>
      <c r="AE61" s="4">
        <v>5.5549139707392579</v>
      </c>
      <c r="AF61" s="18">
        <v>1.9993111891127686E-2</v>
      </c>
      <c r="AG61" s="17">
        <v>436021.50476760272</v>
      </c>
      <c r="AH61" s="19">
        <v>1.886142631238461E-3</v>
      </c>
      <c r="AI61" s="17">
        <v>229222701.86198813</v>
      </c>
      <c r="AJ61" s="17">
        <v>21866382.904366475</v>
      </c>
      <c r="AK61" s="6">
        <v>9.5393618200748403E-2</v>
      </c>
    </row>
    <row r="62" spans="1:37" x14ac:dyDescent="0.2">
      <c r="A62" s="14">
        <v>61</v>
      </c>
      <c r="B62" s="14">
        <v>21885</v>
      </c>
      <c r="C62" s="7">
        <v>900.00000041909516</v>
      </c>
      <c r="D62" s="7">
        <v>-36.900001525878906</v>
      </c>
      <c r="E62" s="4">
        <v>1.0000008344650269</v>
      </c>
      <c r="F62" s="16">
        <v>26853</v>
      </c>
      <c r="G62" s="16">
        <v>33136</v>
      </c>
      <c r="H62" s="16">
        <v>1346467079</v>
      </c>
      <c r="I62" s="16">
        <v>128684817</v>
      </c>
      <c r="J62" s="16">
        <v>-206743</v>
      </c>
      <c r="K62" s="16">
        <v>-567</v>
      </c>
      <c r="L62" s="16">
        <v>-243</v>
      </c>
      <c r="M62" s="17">
        <v>1.5752736339386352E-7</v>
      </c>
      <c r="N62" s="17">
        <v>1352602446.0118041</v>
      </c>
      <c r="O62" s="17">
        <v>9.557219705332283E-2</v>
      </c>
      <c r="P62" s="17">
        <v>9.2402847473832511E-2</v>
      </c>
      <c r="Q62" s="17">
        <v>9.214119926809046E-2</v>
      </c>
      <c r="R62" s="17">
        <v>271115.83660291985</v>
      </c>
      <c r="S62" s="17">
        <v>277388.576797074</v>
      </c>
      <c r="T62" s="17">
        <v>275237.33985436143</v>
      </c>
      <c r="U62" s="17">
        <v>1.4604031932739061</v>
      </c>
      <c r="V62" s="17">
        <v>275238.80025755469</v>
      </c>
      <c r="W62" s="7">
        <v>0.99224472167628908</v>
      </c>
      <c r="X62" s="17">
        <v>26348.897927682323</v>
      </c>
      <c r="Y62" s="17">
        <v>26348.10835198906</v>
      </c>
      <c r="Z62" s="18">
        <v>0.19352665082278483</v>
      </c>
      <c r="AA62" s="18">
        <v>0.33697812168292196</v>
      </c>
      <c r="AB62" s="18">
        <v>-6.6683249999999999E-2</v>
      </c>
      <c r="AC62" s="17">
        <v>26450.402015927946</v>
      </c>
      <c r="AD62" s="17">
        <v>-6.2908726415094344E-3</v>
      </c>
      <c r="AE62" s="4">
        <v>5.5521849144485556</v>
      </c>
      <c r="AF62" s="18">
        <v>2.000101885305984E-2</v>
      </c>
      <c r="AG62" s="17">
        <v>435807.2931278302</v>
      </c>
      <c r="AH62" s="19">
        <v>1.8868885710433812E-3</v>
      </c>
      <c r="AI62" s="17">
        <v>229005595.19074413</v>
      </c>
      <c r="AJ62" s="17">
        <v>21922287.953774262</v>
      </c>
      <c r="AK62" s="6">
        <v>9.5728176141350055E-2</v>
      </c>
    </row>
    <row r="63" spans="1:37" x14ac:dyDescent="0.2">
      <c r="A63" s="14">
        <v>62</v>
      </c>
      <c r="B63" s="14">
        <v>21900</v>
      </c>
      <c r="C63" s="7">
        <v>915.00000015366822</v>
      </c>
      <c r="D63" s="7">
        <v>-36.400001525878906</v>
      </c>
      <c r="E63" s="4">
        <v>1.0000008344650269</v>
      </c>
      <c r="F63" s="16">
        <v>26848</v>
      </c>
      <c r="G63" s="16">
        <v>33134</v>
      </c>
      <c r="H63" s="16">
        <v>1346727130</v>
      </c>
      <c r="I63" s="16">
        <v>127919119</v>
      </c>
      <c r="J63" s="16">
        <v>-204923</v>
      </c>
      <c r="K63" s="16">
        <v>-564</v>
      </c>
      <c r="L63" s="16">
        <v>-239</v>
      </c>
      <c r="M63" s="17">
        <v>1.5752865546567044E-7</v>
      </c>
      <c r="N63" s="17">
        <v>1352788698.8305945</v>
      </c>
      <c r="O63" s="17">
        <v>9.4985180108460424E-2</v>
      </c>
      <c r="P63" s="17">
        <v>9.1816176002330885E-2</v>
      </c>
      <c r="Q63" s="17">
        <v>9.1559463354533299E-2</v>
      </c>
      <c r="R63" s="17">
        <v>271028.03467033134</v>
      </c>
      <c r="S63" s="17">
        <v>277312.3966378473</v>
      </c>
      <c r="T63" s="17">
        <v>275161.14205024723</v>
      </c>
      <c r="U63" s="17">
        <v>1.4604031932739061</v>
      </c>
      <c r="V63" s="17">
        <v>275162.60245344049</v>
      </c>
      <c r="W63" s="7">
        <v>0.99224252761634735</v>
      </c>
      <c r="X63" s="17">
        <v>26174.140286193506</v>
      </c>
      <c r="Y63" s="17">
        <v>26173.350704023978</v>
      </c>
      <c r="Z63" s="18">
        <v>0.19247772588607598</v>
      </c>
      <c r="AA63" s="18">
        <v>0.3349515525272988</v>
      </c>
      <c r="AB63" s="18">
        <v>-6.6228250000000002E-2</v>
      </c>
      <c r="AC63" s="17">
        <v>26291.330653634133</v>
      </c>
      <c r="AD63" s="17">
        <v>-6.2479481132075472E-3</v>
      </c>
      <c r="AE63" s="4">
        <v>5.5511388287784955</v>
      </c>
      <c r="AF63" s="18">
        <v>2.000499323492037E-2</v>
      </c>
      <c r="AG63" s="17">
        <v>435725.18279266061</v>
      </c>
      <c r="AH63" s="19">
        <v>1.8872635127283369E-3</v>
      </c>
      <c r="AI63" s="17">
        <v>228942196.70380452</v>
      </c>
      <c r="AJ63" s="17">
        <v>21776885.201150253</v>
      </c>
      <c r="AK63" s="6">
        <v>9.5119578280819253E-2</v>
      </c>
    </row>
    <row r="64" spans="1:37" x14ac:dyDescent="0.2">
      <c r="A64" s="14">
        <v>63</v>
      </c>
      <c r="B64" s="14">
        <v>21914</v>
      </c>
      <c r="C64" s="7">
        <v>928.0000000493601</v>
      </c>
      <c r="D64" s="7">
        <v>-36</v>
      </c>
      <c r="E64" s="4">
        <v>1.0000008344650269</v>
      </c>
      <c r="F64" s="16">
        <v>26844</v>
      </c>
      <c r="G64" s="16">
        <v>33133</v>
      </c>
      <c r="H64" s="16">
        <v>1346759379</v>
      </c>
      <c r="I64" s="16">
        <v>128481608</v>
      </c>
      <c r="J64" s="16">
        <v>-203172</v>
      </c>
      <c r="K64" s="16">
        <v>-561</v>
      </c>
      <c r="L64" s="16">
        <v>-235</v>
      </c>
      <c r="M64" s="17">
        <v>1.5752993301874524E-7</v>
      </c>
      <c r="N64" s="17">
        <v>1352874106.6776063</v>
      </c>
      <c r="O64" s="17">
        <v>9.5400566725884289E-2</v>
      </c>
      <c r="P64" s="17">
        <v>9.2231318378677846E-2</v>
      </c>
      <c r="Q64" s="17">
        <v>9.1971119667178997E-2</v>
      </c>
      <c r="R64" s="17">
        <v>270970.54741470178</v>
      </c>
      <c r="S64" s="17">
        <v>277240.5650124214</v>
      </c>
      <c r="T64" s="17">
        <v>275089.29297820566</v>
      </c>
      <c r="U64" s="17">
        <v>1.4604031932739061</v>
      </c>
      <c r="V64" s="17">
        <v>275090.75338139891</v>
      </c>
      <c r="W64" s="7">
        <v>0.99224045477596412</v>
      </c>
      <c r="X64" s="17">
        <v>26285.546768488832</v>
      </c>
      <c r="Y64" s="17">
        <v>26284.757179915814</v>
      </c>
      <c r="Z64" s="18">
        <v>0.19195326341772154</v>
      </c>
      <c r="AA64" s="18">
        <v>0.33348652618479246</v>
      </c>
      <c r="AB64" s="18">
        <v>-6.5790500000000002E-2</v>
      </c>
      <c r="AC64" s="17">
        <v>26176.336435227044</v>
      </c>
      <c r="AD64" s="17">
        <v>-6.2066509433962268E-3</v>
      </c>
      <c r="AE64" s="4">
        <v>5.5503001870159494</v>
      </c>
      <c r="AF64" s="18">
        <v>2.0005638266923444E-2</v>
      </c>
      <c r="AG64" s="17">
        <v>435659.35533877159</v>
      </c>
      <c r="AH64" s="19">
        <v>1.8873243648040985E-3</v>
      </c>
      <c r="AI64" s="17">
        <v>228882416.47117966</v>
      </c>
      <c r="AJ64" s="17">
        <v>21869578.18737109</v>
      </c>
      <c r="AK64" s="6">
        <v>9.5549402721920557E-2</v>
      </c>
    </row>
    <row r="65" spans="1:37" x14ac:dyDescent="0.2">
      <c r="A65" s="14">
        <v>64</v>
      </c>
      <c r="B65" s="14">
        <v>21929</v>
      </c>
      <c r="C65" s="7">
        <v>944.00000001769513</v>
      </c>
      <c r="D65" s="7">
        <v>-35.5</v>
      </c>
      <c r="E65" s="4">
        <v>1.0000008344650269</v>
      </c>
      <c r="F65" s="16">
        <v>26831</v>
      </c>
      <c r="G65" s="16">
        <v>33131</v>
      </c>
      <c r="H65" s="16">
        <v>1346167820</v>
      </c>
      <c r="I65" s="16">
        <v>128489935</v>
      </c>
      <c r="J65" s="16">
        <v>-201377</v>
      </c>
      <c r="K65" s="16">
        <v>-557</v>
      </c>
      <c r="L65" s="16">
        <v>-233</v>
      </c>
      <c r="M65" s="17">
        <v>1.5753127774246089E-7</v>
      </c>
      <c r="N65" s="17">
        <v>1352286013.7559128</v>
      </c>
      <c r="O65" s="17">
        <v>9.5448675188209459E-2</v>
      </c>
      <c r="P65" s="17">
        <v>9.2279398483962036E-2</v>
      </c>
      <c r="Q65" s="17">
        <v>9.2018794013652497E-2</v>
      </c>
      <c r="R65" s="17">
        <v>270957.10668573115</v>
      </c>
      <c r="S65" s="17">
        <v>277225.11256989406</v>
      </c>
      <c r="T65" s="17">
        <v>275073.82217176189</v>
      </c>
      <c r="U65" s="17">
        <v>1.4604031932739061</v>
      </c>
      <c r="V65" s="17">
        <v>275075.28257495514</v>
      </c>
      <c r="W65" s="7">
        <v>0.99223995602203319</v>
      </c>
      <c r="X65" s="17">
        <v>26297.750316836424</v>
      </c>
      <c r="Y65" s="17">
        <v>26296.960721523239</v>
      </c>
      <c r="Z65" s="18">
        <v>0.19090433848101268</v>
      </c>
      <c r="AA65" s="18">
        <v>0.33147341785316486</v>
      </c>
      <c r="AB65" s="18">
        <v>-6.5341750000000004E-2</v>
      </c>
      <c r="AC65" s="17">
        <v>26018.321652524719</v>
      </c>
      <c r="AD65" s="17">
        <v>-6.1643160377358496E-3</v>
      </c>
      <c r="AE65" s="4">
        <v>5.5476095016575107</v>
      </c>
      <c r="AF65" s="18">
        <v>1.9996883995347069E-2</v>
      </c>
      <c r="AG65" s="17">
        <v>435448.15554611548</v>
      </c>
      <c r="AH65" s="19">
        <v>1.8864984901270821E-3</v>
      </c>
      <c r="AI65" s="17">
        <v>228869544.37162676</v>
      </c>
      <c r="AJ65" s="17">
        <v>21879731.840513844</v>
      </c>
      <c r="AK65" s="6">
        <v>9.5599140989185719E-2</v>
      </c>
    </row>
    <row r="66" spans="1:37" x14ac:dyDescent="0.2">
      <c r="A66" s="14">
        <v>65</v>
      </c>
      <c r="B66" s="14">
        <v>21944</v>
      </c>
      <c r="C66" s="7">
        <v>959.00000038091093</v>
      </c>
      <c r="D66" s="7">
        <v>-35.200000762939453</v>
      </c>
      <c r="E66" s="4">
        <v>1.0000008344650269</v>
      </c>
      <c r="F66" s="16">
        <v>26830</v>
      </c>
      <c r="G66" s="16">
        <v>33129</v>
      </c>
      <c r="H66" s="16">
        <v>1346591263</v>
      </c>
      <c r="I66" s="16">
        <v>128752602</v>
      </c>
      <c r="J66" s="16">
        <v>-199662</v>
      </c>
      <c r="K66" s="16">
        <v>-553</v>
      </c>
      <c r="L66" s="16">
        <v>-229</v>
      </c>
      <c r="M66" s="17">
        <v>1.5753259568248719E-7</v>
      </c>
      <c r="N66" s="17">
        <v>1352732516.8375697</v>
      </c>
      <c r="O66" s="17">
        <v>9.561372150385028E-2</v>
      </c>
      <c r="P66" s="17">
        <v>9.2444347404315841E-2</v>
      </c>
      <c r="Q66" s="17">
        <v>9.2182347703637715E-2</v>
      </c>
      <c r="R66" s="17">
        <v>270857.57521433732</v>
      </c>
      <c r="S66" s="17">
        <v>277115.94028513093</v>
      </c>
      <c r="T66" s="17">
        <v>274964.63188884774</v>
      </c>
      <c r="U66" s="17">
        <v>1.4604031932739061</v>
      </c>
      <c r="V66" s="17">
        <v>274966.09229204099</v>
      </c>
      <c r="W66" s="7">
        <v>0.99223683395218187</v>
      </c>
      <c r="X66" s="17">
        <v>26334.123277506846</v>
      </c>
      <c r="Y66" s="17">
        <v>26333.333675587739</v>
      </c>
      <c r="Z66" s="18">
        <v>0.18985541354430382</v>
      </c>
      <c r="AA66" s="18">
        <v>0.32950329547223262</v>
      </c>
      <c r="AB66" s="18">
        <v>-6.4912999999999998E-2</v>
      </c>
      <c r="AC66" s="17">
        <v>25863.680963283568</v>
      </c>
      <c r="AD66" s="17">
        <v>-6.1238679245283019E-3</v>
      </c>
      <c r="AE66" s="4">
        <v>5.5473852856379438</v>
      </c>
      <c r="AF66" s="18">
        <v>2.0003397042149821E-2</v>
      </c>
      <c r="AG66" s="17">
        <v>435430.55617252312</v>
      </c>
      <c r="AH66" s="19">
        <v>1.8871129285047E-3</v>
      </c>
      <c r="AI66" s="17">
        <v>228778695.31362912</v>
      </c>
      <c r="AJ66" s="17">
        <v>21909995.051901892</v>
      </c>
      <c r="AK66" s="6">
        <v>9.5769385439784166E-2</v>
      </c>
    </row>
    <row r="67" spans="1:37" x14ac:dyDescent="0.2">
      <c r="A67" s="14">
        <v>66</v>
      </c>
      <c r="B67" s="14">
        <v>21957</v>
      </c>
      <c r="C67" s="7">
        <v>972.0000002766028</v>
      </c>
      <c r="D67" s="7">
        <v>-34.799999237060547</v>
      </c>
      <c r="E67" s="4">
        <v>1.0000008344650269</v>
      </c>
      <c r="F67" s="16">
        <v>26817</v>
      </c>
      <c r="G67" s="16">
        <v>33127</v>
      </c>
      <c r="H67" s="16">
        <v>1345387167</v>
      </c>
      <c r="I67" s="16">
        <v>128225246</v>
      </c>
      <c r="J67" s="16">
        <v>-198254</v>
      </c>
      <c r="K67" s="16">
        <v>-551</v>
      </c>
      <c r="L67" s="16">
        <v>-227</v>
      </c>
      <c r="M67" s="17">
        <v>1.5753370190240853E-7</v>
      </c>
      <c r="N67" s="17">
        <v>1351483756.0400224</v>
      </c>
      <c r="O67" s="17">
        <v>9.53073205580829E-2</v>
      </c>
      <c r="P67" s="17">
        <v>9.2138127132504161E-2</v>
      </c>
      <c r="Q67" s="17">
        <v>9.1878713689206207E-2</v>
      </c>
      <c r="R67" s="17">
        <v>270976.48507929465</v>
      </c>
      <c r="S67" s="17">
        <v>277249.36938544683</v>
      </c>
      <c r="T67" s="17">
        <v>275098.04588232056</v>
      </c>
      <c r="U67" s="17">
        <v>1.4604031932739061</v>
      </c>
      <c r="V67" s="17">
        <v>275099.50628551381</v>
      </c>
      <c r="W67" s="7">
        <v>0.99224051554772141</v>
      </c>
      <c r="X67" s="17">
        <v>26259.831396005564</v>
      </c>
      <c r="Y67" s="17">
        <v>26259.041788541741</v>
      </c>
      <c r="Z67" s="18">
        <v>0.18880648860759497</v>
      </c>
      <c r="AA67" s="18">
        <v>0.32769808529292899</v>
      </c>
      <c r="AB67" s="18">
        <v>-6.4560999999999993E-2</v>
      </c>
      <c r="AC67" s="17">
        <v>25721.984716870411</v>
      </c>
      <c r="AD67" s="17">
        <v>-6.0906603773584903E-3</v>
      </c>
      <c r="AE67" s="4">
        <v>5.5447179716643618</v>
      </c>
      <c r="AF67" s="18">
        <v>1.9985231661565871E-2</v>
      </c>
      <c r="AG67" s="17">
        <v>435221.19086847431</v>
      </c>
      <c r="AH67" s="19">
        <v>1.8853992133552708E-3</v>
      </c>
      <c r="AI67" s="17">
        <v>228889699.10725641</v>
      </c>
      <c r="AJ67" s="17">
        <v>21848182.33583536</v>
      </c>
      <c r="AK67" s="6">
        <v>9.5452885914264873E-2</v>
      </c>
    </row>
    <row r="68" spans="1:37" x14ac:dyDescent="0.2">
      <c r="A68" s="14">
        <v>67</v>
      </c>
      <c r="B68" s="14">
        <v>21972</v>
      </c>
      <c r="C68" s="7">
        <v>987.00000001117587</v>
      </c>
      <c r="D68" s="7">
        <v>-34.400001525878906</v>
      </c>
      <c r="E68" s="4">
        <v>1.0000008344650269</v>
      </c>
      <c r="F68" s="16">
        <v>26805</v>
      </c>
      <c r="G68" s="16">
        <v>33126</v>
      </c>
      <c r="H68" s="16">
        <v>1345825669</v>
      </c>
      <c r="I68" s="16">
        <v>127899438</v>
      </c>
      <c r="J68" s="16">
        <v>-196464</v>
      </c>
      <c r="K68" s="16">
        <v>-548</v>
      </c>
      <c r="L68" s="16">
        <v>-223</v>
      </c>
      <c r="M68" s="17">
        <v>1.5753513974066413E-7</v>
      </c>
      <c r="N68" s="17">
        <v>1351889417.6596003</v>
      </c>
      <c r="O68" s="17">
        <v>9.50341793488262E-2</v>
      </c>
      <c r="P68" s="17">
        <v>9.1865146488231395E-2</v>
      </c>
      <c r="Q68" s="17">
        <v>9.1608024243551092E-2</v>
      </c>
      <c r="R68" s="17">
        <v>270773.95367969887</v>
      </c>
      <c r="S68" s="17">
        <v>277043.94549362239</v>
      </c>
      <c r="T68" s="17">
        <v>274892.60235498199</v>
      </c>
      <c r="U68" s="17">
        <v>1.4604031932739061</v>
      </c>
      <c r="V68" s="17">
        <v>274894.06275817525</v>
      </c>
      <c r="W68" s="7">
        <v>0.9922346911630735</v>
      </c>
      <c r="X68" s="17">
        <v>26162.066133741795</v>
      </c>
      <c r="Y68" s="17">
        <v>26161.276519071085</v>
      </c>
      <c r="Z68" s="18">
        <v>0.18828202613924053</v>
      </c>
      <c r="AA68" s="18">
        <v>0.32621216445846202</v>
      </c>
      <c r="AB68" s="18">
        <v>-6.4113500000000004E-2</v>
      </c>
      <c r="AC68" s="17">
        <v>25605.350428450711</v>
      </c>
      <c r="AD68" s="17">
        <v>-6.048443396226416E-3</v>
      </c>
      <c r="AE68" s="4">
        <v>5.5422043034245387</v>
      </c>
      <c r="AF68" s="18">
        <v>1.9992128026526279E-2</v>
      </c>
      <c r="AG68" s="17">
        <v>435023.88566911616</v>
      </c>
      <c r="AH68" s="19">
        <v>1.8860498138232339E-3</v>
      </c>
      <c r="AI68" s="17">
        <v>228718764.93223375</v>
      </c>
      <c r="AJ68" s="17">
        <v>21766839.175993212</v>
      </c>
      <c r="AK68" s="6">
        <v>9.5168576056461437E-2</v>
      </c>
    </row>
    <row r="69" spans="1:37" x14ac:dyDescent="0.2">
      <c r="A69" s="14">
        <v>68</v>
      </c>
      <c r="B69" s="14">
        <v>21987</v>
      </c>
      <c r="C69" s="7">
        <v>1002.0000003743917</v>
      </c>
      <c r="D69" s="7">
        <v>-33.900001525878906</v>
      </c>
      <c r="E69" s="4">
        <v>1.0000008344650269</v>
      </c>
      <c r="F69" s="16">
        <v>26801</v>
      </c>
      <c r="G69" s="16">
        <v>33124</v>
      </c>
      <c r="H69" s="16">
        <v>1344976374</v>
      </c>
      <c r="I69" s="16">
        <v>128830707</v>
      </c>
      <c r="J69" s="16">
        <v>-194706</v>
      </c>
      <c r="K69" s="16">
        <v>-544</v>
      </c>
      <c r="L69" s="16">
        <v>-220</v>
      </c>
      <c r="M69" s="17">
        <v>1.5753658617380332E-7</v>
      </c>
      <c r="N69" s="17">
        <v>1351132413.0833025</v>
      </c>
      <c r="O69" s="17">
        <v>9.5786594835754343E-2</v>
      </c>
      <c r="P69" s="17">
        <v>9.2617118538780921E-2</v>
      </c>
      <c r="Q69" s="17">
        <v>9.2353652139977455E-2</v>
      </c>
      <c r="R69" s="17">
        <v>270885.23220572469</v>
      </c>
      <c r="S69" s="17">
        <v>277140.24731874996</v>
      </c>
      <c r="T69" s="17">
        <v>274988.88442722132</v>
      </c>
      <c r="U69" s="17">
        <v>1.4604031932739061</v>
      </c>
      <c r="V69" s="17">
        <v>274990.34483041457</v>
      </c>
      <c r="W69" s="7">
        <v>0.99223731819648331</v>
      </c>
      <c r="X69" s="17">
        <v>26385.740887765183</v>
      </c>
      <c r="Y69" s="17">
        <v>26384.951265844502</v>
      </c>
      <c r="Z69" s="18">
        <v>0.18723310120253167</v>
      </c>
      <c r="AA69" s="18">
        <v>0.32421898195772669</v>
      </c>
      <c r="AB69" s="18">
        <v>-6.3673999999999994E-2</v>
      </c>
      <c r="AC69" s="17">
        <v>25448.899682710107</v>
      </c>
      <c r="AD69" s="17">
        <v>-6.006981132075471E-3</v>
      </c>
      <c r="AE69" s="4">
        <v>5.5413919343614264</v>
      </c>
      <c r="AF69" s="18">
        <v>1.9979371814496053E-2</v>
      </c>
      <c r="AG69" s="17">
        <v>434960.12043653277</v>
      </c>
      <c r="AH69" s="19">
        <v>1.8848463975939672E-3</v>
      </c>
      <c r="AI69" s="17">
        <v>228798874.03472486</v>
      </c>
      <c r="AJ69" s="17">
        <v>21952942.183512695</v>
      </c>
      <c r="AK69" s="6">
        <v>9.5948646059249798E-2</v>
      </c>
    </row>
    <row r="70" spans="1:37" x14ac:dyDescent="0.2">
      <c r="A70" s="14">
        <v>69</v>
      </c>
      <c r="B70" s="14">
        <v>22000</v>
      </c>
      <c r="C70" s="7">
        <v>1015.0000002700835</v>
      </c>
      <c r="D70" s="7">
        <v>-33.599998474121094</v>
      </c>
      <c r="E70" s="4">
        <v>1.0000008344650269</v>
      </c>
      <c r="F70" s="16">
        <v>26806</v>
      </c>
      <c r="G70" s="16">
        <v>33122</v>
      </c>
      <c r="H70" s="16">
        <v>1346311273</v>
      </c>
      <c r="I70" s="16">
        <v>128267216</v>
      </c>
      <c r="J70" s="16">
        <v>-193337</v>
      </c>
      <c r="K70" s="16">
        <v>-541</v>
      </c>
      <c r="L70" s="16">
        <v>-218</v>
      </c>
      <c r="M70" s="17">
        <v>1.5753773607795073E-7</v>
      </c>
      <c r="N70" s="17">
        <v>1352407676.1491969</v>
      </c>
      <c r="O70" s="17">
        <v>9.5273075827539341E-2</v>
      </c>
      <c r="P70" s="17">
        <v>9.2103902558269071E-2</v>
      </c>
      <c r="Q70" s="17">
        <v>9.1844777110331594E-2</v>
      </c>
      <c r="R70" s="17">
        <v>270680.28767364239</v>
      </c>
      <c r="S70" s="17">
        <v>276938.93709108554</v>
      </c>
      <c r="T70" s="17">
        <v>274787.55849615001</v>
      </c>
      <c r="U70" s="17">
        <v>1.4604031932739061</v>
      </c>
      <c r="V70" s="17">
        <v>274789.01889934327</v>
      </c>
      <c r="W70" s="7">
        <v>0.9922316187367356</v>
      </c>
      <c r="X70" s="17">
        <v>26219.881346937203</v>
      </c>
      <c r="Y70" s="17">
        <v>26219.09171925285</v>
      </c>
      <c r="Z70" s="18">
        <v>0.18618417626582281</v>
      </c>
      <c r="AA70" s="18">
        <v>0.32243474759563095</v>
      </c>
      <c r="AB70" s="18">
        <v>-6.3331750000000006E-2</v>
      </c>
      <c r="AC70" s="17">
        <v>25308.849889766956</v>
      </c>
      <c r="AD70" s="17">
        <v>-5.9746933962264159E-3</v>
      </c>
      <c r="AE70" s="4">
        <v>5.5423939016006178</v>
      </c>
      <c r="AF70" s="18">
        <v>1.9999561101380157E-2</v>
      </c>
      <c r="AG70" s="17">
        <v>435038.76778654777</v>
      </c>
      <c r="AH70" s="19">
        <v>1.8867510473000149E-3</v>
      </c>
      <c r="AI70" s="17">
        <v>228631365.80322129</v>
      </c>
      <c r="AJ70" s="17">
        <v>21814942.874731574</v>
      </c>
      <c r="AK70" s="6">
        <v>9.5415354748426273E-2</v>
      </c>
    </row>
    <row r="71" spans="1:37" x14ac:dyDescent="0.2">
      <c r="A71" s="14">
        <v>70</v>
      </c>
      <c r="B71" s="14">
        <v>22014</v>
      </c>
      <c r="C71" s="7">
        <v>1029.0000003995374</v>
      </c>
      <c r="D71" s="7">
        <v>-33.200000762939453</v>
      </c>
      <c r="E71" s="4">
        <v>1.0000008344650269</v>
      </c>
      <c r="F71" s="16">
        <v>26800</v>
      </c>
      <c r="G71" s="16">
        <v>33121</v>
      </c>
      <c r="H71" s="16">
        <v>1345840467</v>
      </c>
      <c r="I71" s="16">
        <v>128732388</v>
      </c>
      <c r="J71" s="16">
        <v>-191755</v>
      </c>
      <c r="K71" s="16">
        <v>-540</v>
      </c>
      <c r="L71" s="16">
        <v>-215</v>
      </c>
      <c r="M71" s="17">
        <v>1.5753909054159554E-7</v>
      </c>
      <c r="N71" s="17">
        <v>1351983206.3805232</v>
      </c>
      <c r="O71" s="17">
        <v>9.5652041350009431E-2</v>
      </c>
      <c r="P71" s="17">
        <v>9.2482644613135087E-2</v>
      </c>
      <c r="Q71" s="17">
        <v>9.2220320266102052E-2</v>
      </c>
      <c r="R71" s="17">
        <v>270704.66515918472</v>
      </c>
      <c r="S71" s="17">
        <v>276954.14853060752</v>
      </c>
      <c r="T71" s="17">
        <v>274802.75143874442</v>
      </c>
      <c r="U71" s="17">
        <v>1.4604031932739061</v>
      </c>
      <c r="V71" s="17">
        <v>274804.21184193768</v>
      </c>
      <c r="W71" s="7">
        <v>0.99223197861872026</v>
      </c>
      <c r="X71" s="17">
        <v>26329.238437459688</v>
      </c>
      <c r="Y71" s="17">
        <v>26328.448802986346</v>
      </c>
      <c r="Z71" s="18">
        <v>0.18565971379746837</v>
      </c>
      <c r="AA71" s="18">
        <v>0.32106057902023699</v>
      </c>
      <c r="AB71" s="18">
        <v>-6.2936249999999999E-2</v>
      </c>
      <c r="AC71" s="17">
        <v>25200.987364225828</v>
      </c>
      <c r="AD71" s="17">
        <v>-5.9373820754716981E-3</v>
      </c>
      <c r="AE71" s="4">
        <v>5.541155354655567</v>
      </c>
      <c r="AF71" s="18">
        <v>1.9992561473769987E-2</v>
      </c>
      <c r="AG71" s="17">
        <v>434941.550600908</v>
      </c>
      <c r="AH71" s="19">
        <v>1.8860907050726405E-3</v>
      </c>
      <c r="AI71" s="17">
        <v>228644006.71307221</v>
      </c>
      <c r="AJ71" s="17">
        <v>21905930.715200573</v>
      </c>
      <c r="AK71" s="6">
        <v>9.5808025017207463E-2</v>
      </c>
    </row>
    <row r="72" spans="1:37" x14ac:dyDescent="0.2">
      <c r="A72" s="14">
        <v>71</v>
      </c>
      <c r="B72" s="14">
        <v>22027</v>
      </c>
      <c r="C72" s="7">
        <v>1042.0000002952293</v>
      </c>
      <c r="D72" s="7">
        <v>-32.900001525878906</v>
      </c>
      <c r="E72" s="4">
        <v>1.0000008344650269</v>
      </c>
      <c r="F72" s="16">
        <v>26785</v>
      </c>
      <c r="G72" s="16">
        <v>33119</v>
      </c>
      <c r="H72" s="16">
        <v>1345552951</v>
      </c>
      <c r="I72" s="16">
        <v>128439555</v>
      </c>
      <c r="J72" s="16">
        <v>-190373</v>
      </c>
      <c r="K72" s="16">
        <v>-537</v>
      </c>
      <c r="L72" s="16">
        <v>-211</v>
      </c>
      <c r="M72" s="17">
        <v>1.5754029626585451E-7</v>
      </c>
      <c r="N72" s="17">
        <v>1351669139.7059438</v>
      </c>
      <c r="O72" s="17">
        <v>9.5454849922141788E-2</v>
      </c>
      <c r="P72" s="17">
        <v>9.2285569577208543E-2</v>
      </c>
      <c r="Q72" s="17">
        <v>9.2024912997286434E-2</v>
      </c>
      <c r="R72" s="17">
        <v>270616.01564979949</v>
      </c>
      <c r="S72" s="17">
        <v>276866.38633868075</v>
      </c>
      <c r="T72" s="17">
        <v>274714.97278111603</v>
      </c>
      <c r="U72" s="17">
        <v>1.4604031932739061</v>
      </c>
      <c r="V72" s="17">
        <v>274716.43318430928</v>
      </c>
      <c r="W72" s="7">
        <v>0.99222945682251606</v>
      </c>
      <c r="X72" s="17">
        <v>26264.553261187437</v>
      </c>
      <c r="Y72" s="17">
        <v>26263.76362067063</v>
      </c>
      <c r="Z72" s="18">
        <v>0.18461078886075952</v>
      </c>
      <c r="AA72" s="18">
        <v>0.31926937698890556</v>
      </c>
      <c r="AB72" s="18">
        <v>-6.2590750000000001E-2</v>
      </c>
      <c r="AC72" s="17">
        <v>25060.390658469827</v>
      </c>
      <c r="AD72" s="17">
        <v>-5.9047877358490569E-3</v>
      </c>
      <c r="AE72" s="4">
        <v>5.5380398865534293</v>
      </c>
      <c r="AF72" s="18">
        <v>1.9988448786234778E-2</v>
      </c>
      <c r="AG72" s="17">
        <v>434697.00836369151</v>
      </c>
      <c r="AH72" s="19">
        <v>1.8857027156825262E-3</v>
      </c>
      <c r="AI72" s="17">
        <v>228570972.66512391</v>
      </c>
      <c r="AJ72" s="17">
        <v>21852111.018768344</v>
      </c>
      <c r="AK72" s="6">
        <v>9.5603176396259038E-2</v>
      </c>
    </row>
    <row r="73" spans="1:37" x14ac:dyDescent="0.2">
      <c r="A73" s="14">
        <v>72</v>
      </c>
      <c r="B73" s="14">
        <v>22041</v>
      </c>
      <c r="C73" s="7">
        <v>1056.0000004246831</v>
      </c>
      <c r="D73" s="7">
        <v>-32.5</v>
      </c>
      <c r="E73" s="4">
        <v>1.0000008344650269</v>
      </c>
      <c r="F73" s="16">
        <v>26775</v>
      </c>
      <c r="G73" s="16">
        <v>33118</v>
      </c>
      <c r="H73" s="16">
        <v>1345212703</v>
      </c>
      <c r="I73" s="16">
        <v>128971224</v>
      </c>
      <c r="J73" s="16">
        <v>-188814</v>
      </c>
      <c r="K73" s="16">
        <v>-533</v>
      </c>
      <c r="L73" s="16">
        <v>-209</v>
      </c>
      <c r="M73" s="17">
        <v>1.575416815815711E-7</v>
      </c>
      <c r="N73" s="17">
        <v>1351381068.7339911</v>
      </c>
      <c r="O73" s="17">
        <v>9.587422398879919E-2</v>
      </c>
      <c r="P73" s="17">
        <v>9.2704695816492905E-2</v>
      </c>
      <c r="Q73" s="17">
        <v>9.2440483876549434E-2</v>
      </c>
      <c r="R73" s="17">
        <v>270572.64806872845</v>
      </c>
      <c r="S73" s="17">
        <v>276809.25689554284</v>
      </c>
      <c r="T73" s="17">
        <v>274657.82441972615</v>
      </c>
      <c r="U73" s="17">
        <v>1.4604031932739061</v>
      </c>
      <c r="V73" s="17">
        <v>274659.28482291941</v>
      </c>
      <c r="W73" s="7">
        <v>0.9922277847591614</v>
      </c>
      <c r="X73" s="17">
        <v>26378.303062023439</v>
      </c>
      <c r="Y73" s="17">
        <v>26377.513414563004</v>
      </c>
      <c r="Z73" s="18">
        <v>0.18408632639240508</v>
      </c>
      <c r="AA73" s="18">
        <v>0.31790757782067863</v>
      </c>
      <c r="AB73" s="18">
        <v>-6.2200999999999999E-2</v>
      </c>
      <c r="AC73" s="17">
        <v>24953.499044009317</v>
      </c>
      <c r="AD73" s="17">
        <v>-5.8680188679245283E-3</v>
      </c>
      <c r="AE73" s="4">
        <v>5.5359629675390041</v>
      </c>
      <c r="AF73" s="18">
        <v>1.9983531806072048E-2</v>
      </c>
      <c r="AG73" s="17">
        <v>434533.98489317152</v>
      </c>
      <c r="AH73" s="19">
        <v>1.8852388496294387E-3</v>
      </c>
      <c r="AI73" s="17">
        <v>228523423.79300991</v>
      </c>
      <c r="AJ73" s="17">
        <v>21946753.704424478</v>
      </c>
      <c r="AK73" s="6">
        <v>9.603721728019983E-2</v>
      </c>
    </row>
    <row r="74" spans="1:37" x14ac:dyDescent="0.2">
      <c r="A74" s="14">
        <v>73</v>
      </c>
      <c r="B74" s="14">
        <v>22055</v>
      </c>
      <c r="C74" s="7">
        <v>1069.9999999254942</v>
      </c>
      <c r="D74" s="7">
        <v>-32.200000762939453</v>
      </c>
      <c r="E74" s="4">
        <v>1.0000008344650269</v>
      </c>
      <c r="F74" s="16">
        <v>26798</v>
      </c>
      <c r="G74" s="16">
        <v>33116</v>
      </c>
      <c r="H74" s="16">
        <v>1346254416</v>
      </c>
      <c r="I74" s="16">
        <v>128570013</v>
      </c>
      <c r="J74" s="16">
        <v>-187223</v>
      </c>
      <c r="K74" s="16">
        <v>-530</v>
      </c>
      <c r="L74" s="16">
        <v>-205</v>
      </c>
      <c r="M74" s="17">
        <v>1.5754312282993621E-7</v>
      </c>
      <c r="N74" s="17">
        <v>1352379828.6141069</v>
      </c>
      <c r="O74" s="17">
        <v>9.5502017651320381E-2</v>
      </c>
      <c r="P74" s="17">
        <v>9.2332709487917636E-2</v>
      </c>
      <c r="Q74" s="17">
        <v>9.2071654623652688E-2</v>
      </c>
      <c r="R74" s="17">
        <v>270605.0777241835</v>
      </c>
      <c r="S74" s="17">
        <v>276853.59285722708</v>
      </c>
      <c r="T74" s="17">
        <v>274702.14069932688</v>
      </c>
      <c r="U74" s="17">
        <v>1.4604031932739061</v>
      </c>
      <c r="V74" s="17">
        <v>274703.60110252013</v>
      </c>
      <c r="W74" s="7">
        <v>0.99222895832110214</v>
      </c>
      <c r="X74" s="17">
        <v>26276.728561943262</v>
      </c>
      <c r="Y74" s="17">
        <v>26275.938907258846</v>
      </c>
      <c r="Z74" s="18">
        <v>0.18303740145569622</v>
      </c>
      <c r="AA74" s="18">
        <v>0.31600413703344343</v>
      </c>
      <c r="AB74" s="18">
        <v>-6.1803249999999997E-2</v>
      </c>
      <c r="AC74" s="17">
        <v>24804.092388810321</v>
      </c>
      <c r="AD74" s="17">
        <v>-5.8304952830188677E-3</v>
      </c>
      <c r="AE74" s="4">
        <v>5.5407249698967433</v>
      </c>
      <c r="AF74" s="18">
        <v>1.9998897123388554E-2</v>
      </c>
      <c r="AG74" s="17">
        <v>434907.76843773504</v>
      </c>
      <c r="AH74" s="19">
        <v>1.8866884078668448E-3</v>
      </c>
      <c r="AI74" s="17">
        <v>228560296.05076247</v>
      </c>
      <c r="AJ74" s="17">
        <v>21862241.163025416</v>
      </c>
      <c r="AK74" s="6">
        <v>9.565196379588993E-2</v>
      </c>
    </row>
    <row r="75" spans="1:37" x14ac:dyDescent="0.2">
      <c r="A75" s="14">
        <v>74</v>
      </c>
      <c r="B75" s="14">
        <v>22069</v>
      </c>
      <c r="C75" s="7">
        <v>1084.000000054948</v>
      </c>
      <c r="D75" s="7">
        <v>-31.799999237060547</v>
      </c>
      <c r="E75" s="4">
        <v>1.0000008344650269</v>
      </c>
      <c r="F75" s="16">
        <v>26791</v>
      </c>
      <c r="G75" s="16">
        <v>33115</v>
      </c>
      <c r="H75" s="16">
        <v>1346331428</v>
      </c>
      <c r="I75" s="16">
        <v>128452176</v>
      </c>
      <c r="J75" s="16">
        <v>-185701</v>
      </c>
      <c r="K75" s="16">
        <v>-526</v>
      </c>
      <c r="L75" s="16">
        <v>-203</v>
      </c>
      <c r="M75" s="17">
        <v>1.5754452755710101E-7</v>
      </c>
      <c r="N75" s="17">
        <v>1352445294.8417745</v>
      </c>
      <c r="O75" s="17">
        <v>9.5409030294136457E-2</v>
      </c>
      <c r="P75" s="17">
        <v>9.2239776959219477E-2</v>
      </c>
      <c r="Q75" s="17">
        <v>9.1979506894256366E-2</v>
      </c>
      <c r="R75" s="17">
        <v>270521.29657846485</v>
      </c>
      <c r="S75" s="17">
        <v>276768.0794449909</v>
      </c>
      <c r="T75" s="17">
        <v>274616.60810375068</v>
      </c>
      <c r="U75" s="17">
        <v>1.4604031932739061</v>
      </c>
      <c r="V75" s="17">
        <v>274618.06850694394</v>
      </c>
      <c r="W75" s="7">
        <v>0.99222648799278856</v>
      </c>
      <c r="X75" s="17">
        <v>26241.939859300601</v>
      </c>
      <c r="Y75" s="17">
        <v>26241.150197575262</v>
      </c>
      <c r="Z75" s="18">
        <v>0.18251293898734181</v>
      </c>
      <c r="AA75" s="18">
        <v>0.31466222531250498</v>
      </c>
      <c r="AB75" s="18">
        <v>-6.1422749999999998E-2</v>
      </c>
      <c r="AC75" s="17">
        <v>24698.761798469783</v>
      </c>
      <c r="AD75" s="17">
        <v>-5.7945990566037739E-3</v>
      </c>
      <c r="AE75" s="4">
        <v>5.5392638666002734</v>
      </c>
      <c r="AF75" s="18">
        <v>2.0000201805545598E-2</v>
      </c>
      <c r="AG75" s="17">
        <v>434793.08215072798</v>
      </c>
      <c r="AH75" s="19">
        <v>1.8868114910892075E-3</v>
      </c>
      <c r="AI75" s="17">
        <v>228489130.78285763</v>
      </c>
      <c r="AJ75" s="17">
        <v>21833296.082754932</v>
      </c>
      <c r="AK75" s="6">
        <v>9.5555075236834736E-2</v>
      </c>
    </row>
    <row r="76" spans="1:37" x14ac:dyDescent="0.2">
      <c r="A76" s="14">
        <v>75</v>
      </c>
      <c r="B76" s="14">
        <v>22083</v>
      </c>
      <c r="C76" s="7">
        <v>1098.0000001844019</v>
      </c>
      <c r="D76" s="7">
        <v>-31.5</v>
      </c>
      <c r="E76" s="4">
        <v>1.0000008344650269</v>
      </c>
      <c r="F76" s="16">
        <v>26769</v>
      </c>
      <c r="G76" s="16">
        <v>33113</v>
      </c>
      <c r="H76" s="16">
        <v>1345316708</v>
      </c>
      <c r="I76" s="16">
        <v>128233030</v>
      </c>
      <c r="J76" s="16">
        <v>-184335</v>
      </c>
      <c r="K76" s="16">
        <v>-524</v>
      </c>
      <c r="L76" s="16">
        <v>-200</v>
      </c>
      <c r="M76" s="17">
        <v>1.5754580993012661E-7</v>
      </c>
      <c r="N76" s="17">
        <v>1351414353.4856133</v>
      </c>
      <c r="O76" s="17">
        <v>9.5318098138122587E-2</v>
      </c>
      <c r="P76" s="17">
        <v>9.2148898367381216E-2</v>
      </c>
      <c r="Q76" s="17">
        <v>9.1889394241633088E-2</v>
      </c>
      <c r="R76" s="17">
        <v>270505.35294848762</v>
      </c>
      <c r="S76" s="17">
        <v>276753.81452387111</v>
      </c>
      <c r="T76" s="17">
        <v>274602.3256701926</v>
      </c>
      <c r="U76" s="17">
        <v>1.4604031932739061</v>
      </c>
      <c r="V76" s="17">
        <v>274603.78607338585</v>
      </c>
      <c r="W76" s="7">
        <v>0.99222602404147298</v>
      </c>
      <c r="X76" s="17">
        <v>26214.684740850556</v>
      </c>
      <c r="Y76" s="17">
        <v>26213.895072697567</v>
      </c>
      <c r="Z76" s="18">
        <v>0.18146401405063292</v>
      </c>
      <c r="AA76" s="18">
        <v>0.3128796425943825</v>
      </c>
      <c r="AB76" s="18">
        <v>-6.1081249999999997E-2</v>
      </c>
      <c r="AC76" s="17">
        <v>24558.841647910718</v>
      </c>
      <c r="AD76" s="17">
        <v>-5.7623820754716983E-3</v>
      </c>
      <c r="AE76" s="4">
        <v>5.5347125941956739</v>
      </c>
      <c r="AF76" s="18">
        <v>1.9985149875205631E-2</v>
      </c>
      <c r="AG76" s="17">
        <v>434435.83941881277</v>
      </c>
      <c r="AH76" s="19">
        <v>1.8853914976609085E-3</v>
      </c>
      <c r="AI76" s="17">
        <v>228477247.43939486</v>
      </c>
      <c r="AJ76" s="17">
        <v>21810619.134269565</v>
      </c>
      <c r="AK76" s="6">
        <v>9.5460792611548675E-2</v>
      </c>
    </row>
    <row r="77" spans="1:37" x14ac:dyDescent="0.2">
      <c r="A77" s="14">
        <v>76</v>
      </c>
      <c r="B77" s="14">
        <v>22098</v>
      </c>
      <c r="C77" s="7">
        <v>1112.9999999189749</v>
      </c>
      <c r="D77" s="7">
        <v>-31.100000381469727</v>
      </c>
      <c r="E77" s="4">
        <v>1.0000008344650269</v>
      </c>
      <c r="F77" s="16">
        <v>26779</v>
      </c>
      <c r="G77" s="16">
        <v>33111</v>
      </c>
      <c r="H77" s="16">
        <v>1346729953</v>
      </c>
      <c r="I77" s="16">
        <v>128086756</v>
      </c>
      <c r="J77" s="16">
        <v>-182491</v>
      </c>
      <c r="K77" s="16">
        <v>-521</v>
      </c>
      <c r="L77" s="16">
        <v>-197</v>
      </c>
      <c r="M77" s="17">
        <v>1.5754757347273133E-7</v>
      </c>
      <c r="N77" s="17">
        <v>1352807371.1249454</v>
      </c>
      <c r="O77" s="17">
        <v>9.510945807262372E-2</v>
      </c>
      <c r="P77" s="17">
        <v>9.1940381006479888E-2</v>
      </c>
      <c r="Q77" s="17">
        <v>9.1682628644195574E-2</v>
      </c>
      <c r="R77" s="17">
        <v>270327.75487605785</v>
      </c>
      <c r="S77" s="17">
        <v>276572.8436648582</v>
      </c>
      <c r="T77" s="17">
        <v>274421.33072775748</v>
      </c>
      <c r="U77" s="17">
        <v>1.4604031932739061</v>
      </c>
      <c r="V77" s="17">
        <v>274422.79113095073</v>
      </c>
      <c r="W77" s="7">
        <v>0.99222085021835082</v>
      </c>
      <c r="X77" s="17">
        <v>26137.769140334854</v>
      </c>
      <c r="Y77" s="17">
        <v>26136.979463342446</v>
      </c>
      <c r="Z77" s="18">
        <v>0.18041508911392407</v>
      </c>
      <c r="AA77" s="18">
        <v>0.31084034123920279</v>
      </c>
      <c r="AB77" s="18">
        <v>-6.0620250000000001E-2</v>
      </c>
      <c r="AC77" s="17">
        <v>24398.770897896611</v>
      </c>
      <c r="AD77" s="17">
        <v>-5.7188915094339623E-3</v>
      </c>
      <c r="AE77" s="4">
        <v>5.5367513063073091</v>
      </c>
      <c r="AF77" s="18">
        <v>2.0006483443588789E-2</v>
      </c>
      <c r="AG77" s="17">
        <v>434595.86391737126</v>
      </c>
      <c r="AH77" s="19">
        <v>1.8874040984517726E-3</v>
      </c>
      <c r="AI77" s="17">
        <v>228326655.10110503</v>
      </c>
      <c r="AJ77" s="17">
        <v>21746623.415339872</v>
      </c>
      <c r="AK77" s="6">
        <v>9.5243472146124497E-2</v>
      </c>
    </row>
    <row r="78" spans="1:37" x14ac:dyDescent="0.2">
      <c r="A78" s="14">
        <v>77</v>
      </c>
      <c r="B78" s="14">
        <v>22113</v>
      </c>
      <c r="C78" s="7">
        <v>1128.0000002821907</v>
      </c>
      <c r="D78" s="7">
        <v>-30.700000762939453</v>
      </c>
      <c r="E78" s="4">
        <v>1.0000008344650269</v>
      </c>
      <c r="F78" s="16">
        <v>26781</v>
      </c>
      <c r="G78" s="16">
        <v>33110</v>
      </c>
      <c r="H78" s="16">
        <v>1346294664</v>
      </c>
      <c r="I78" s="16">
        <v>128544299</v>
      </c>
      <c r="J78" s="16">
        <v>-180775</v>
      </c>
      <c r="K78" s="16">
        <v>-517</v>
      </c>
      <c r="L78" s="16">
        <v>-193</v>
      </c>
      <c r="M78" s="17">
        <v>1.5754924805618902E-7</v>
      </c>
      <c r="N78" s="17">
        <v>1352417450.0206192</v>
      </c>
      <c r="O78" s="17">
        <v>9.5480062750958064E-2</v>
      </c>
      <c r="P78" s="17">
        <v>9.2310767537800945E-2</v>
      </c>
      <c r="Q78" s="17">
        <v>9.2049898110896033E-2</v>
      </c>
      <c r="R78" s="17">
        <v>270425.88955041557</v>
      </c>
      <c r="S78" s="17">
        <v>276665.84359947429</v>
      </c>
      <c r="T78" s="17">
        <v>274514.30779380194</v>
      </c>
      <c r="U78" s="17">
        <v>1.4604031932739061</v>
      </c>
      <c r="V78" s="17">
        <v>274515.7681969952</v>
      </c>
      <c r="W78" s="7">
        <v>0.99222338247221431</v>
      </c>
      <c r="X78" s="17">
        <v>26252.18165796484</v>
      </c>
      <c r="Y78" s="17">
        <v>26251.391972578902</v>
      </c>
      <c r="Z78" s="18">
        <v>0.17989062664556965</v>
      </c>
      <c r="AA78" s="18">
        <v>0.30939425620874594</v>
      </c>
      <c r="AB78" s="18">
        <v>-6.0191250000000002E-2</v>
      </c>
      <c r="AC78" s="17">
        <v>24285.263438677081</v>
      </c>
      <c r="AD78" s="17">
        <v>-5.678419811320755E-3</v>
      </c>
      <c r="AE78" s="4">
        <v>5.5371789521633739</v>
      </c>
      <c r="AF78" s="18">
        <v>1.9999859256476678E-2</v>
      </c>
      <c r="AG78" s="17">
        <v>434629.43109602627</v>
      </c>
      <c r="AH78" s="19">
        <v>1.8867791751393094E-3</v>
      </c>
      <c r="AI78" s="17">
        <v>228404014.35542774</v>
      </c>
      <c r="AJ78" s="17">
        <v>21841817.496808194</v>
      </c>
      <c r="AK78" s="6">
        <v>9.5627993047527407E-2</v>
      </c>
    </row>
    <row r="79" spans="1:37" x14ac:dyDescent="0.2">
      <c r="A79" s="14">
        <v>78</v>
      </c>
      <c r="B79" s="14">
        <v>22128</v>
      </c>
      <c r="C79" s="7">
        <v>1143.0000000167638</v>
      </c>
      <c r="D79" s="7">
        <v>-30.299999237060547</v>
      </c>
      <c r="E79" s="4">
        <v>1.0000008344650269</v>
      </c>
      <c r="F79" s="16">
        <v>26771</v>
      </c>
      <c r="G79" s="16">
        <v>33108</v>
      </c>
      <c r="H79" s="16">
        <v>1346940378</v>
      </c>
      <c r="I79" s="16">
        <v>127824854</v>
      </c>
      <c r="J79" s="16">
        <v>-179178</v>
      </c>
      <c r="K79" s="16">
        <v>-515</v>
      </c>
      <c r="L79" s="16">
        <v>-190</v>
      </c>
      <c r="M79" s="17">
        <v>1.5755083547238013E-7</v>
      </c>
      <c r="N79" s="17">
        <v>1352992082.4553647</v>
      </c>
      <c r="O79" s="17">
        <v>9.4900157488633854E-2</v>
      </c>
      <c r="P79" s="17">
        <v>9.1731203240979997E-2</v>
      </c>
      <c r="Q79" s="17">
        <v>9.1475200291306763E-2</v>
      </c>
      <c r="R79" s="17">
        <v>270210.10245319078</v>
      </c>
      <c r="S79" s="17">
        <v>276454.88774259738</v>
      </c>
      <c r="T79" s="17">
        <v>274303.33025873348</v>
      </c>
      <c r="U79" s="17">
        <v>1.4604031932739061</v>
      </c>
      <c r="V79" s="17">
        <v>274304.79066192673</v>
      </c>
      <c r="W79" s="7">
        <v>0.99221736994540166</v>
      </c>
      <c r="X79" s="17">
        <v>26066.849316500568</v>
      </c>
      <c r="Y79" s="17">
        <v>26066.059623158013</v>
      </c>
      <c r="Z79" s="18">
        <v>0.1788417017088608</v>
      </c>
      <c r="AA79" s="18">
        <v>0.30748762678404995</v>
      </c>
      <c r="AB79" s="18">
        <v>-5.9791999999999998E-2</v>
      </c>
      <c r="AC79" s="17">
        <v>24135.606497963108</v>
      </c>
      <c r="AD79" s="17">
        <v>-5.640754716981132E-3</v>
      </c>
      <c r="AE79" s="4">
        <v>5.5350778339544471</v>
      </c>
      <c r="AF79" s="18">
        <v>2.0009826090703994E-2</v>
      </c>
      <c r="AG79" s="17">
        <v>434464.50815968978</v>
      </c>
      <c r="AH79" s="19">
        <v>1.8877194425192447E-3</v>
      </c>
      <c r="AI79" s="17">
        <v>228228475.74697202</v>
      </c>
      <c r="AJ79" s="17">
        <v>21687616.326960359</v>
      </c>
      <c r="AK79" s="6">
        <v>9.5025900059046833E-2</v>
      </c>
    </row>
    <row r="80" spans="1:37" x14ac:dyDescent="0.2">
      <c r="A80" s="14">
        <v>79</v>
      </c>
      <c r="B80" s="14">
        <v>22141</v>
      </c>
      <c r="C80" s="7">
        <v>1155.9999999124557</v>
      </c>
      <c r="D80" s="7">
        <v>-29.899999618530273</v>
      </c>
      <c r="E80" s="4">
        <v>1.0000008344650269</v>
      </c>
      <c r="F80" s="16">
        <v>26796</v>
      </c>
      <c r="G80" s="16">
        <v>33106</v>
      </c>
      <c r="H80" s="16">
        <v>1347680691</v>
      </c>
      <c r="I80" s="16">
        <v>127789716</v>
      </c>
      <c r="J80" s="16">
        <v>-177694</v>
      </c>
      <c r="K80" s="16">
        <v>-511</v>
      </c>
      <c r="L80" s="16">
        <v>-187</v>
      </c>
      <c r="M80" s="17">
        <v>1.5755233558147227E-7</v>
      </c>
      <c r="N80" s="17">
        <v>1353725768.5401421</v>
      </c>
      <c r="O80" s="17">
        <v>9.4821953637384271E-2</v>
      </c>
      <c r="P80" s="17">
        <v>9.1653045209516087E-2</v>
      </c>
      <c r="Q80" s="17">
        <v>9.1397693890730963E-2</v>
      </c>
      <c r="R80" s="17">
        <v>270315.8531731423</v>
      </c>
      <c r="S80" s="17">
        <v>276568.1802263924</v>
      </c>
      <c r="T80" s="17">
        <v>274416.60225662671</v>
      </c>
      <c r="U80" s="17">
        <v>1.4604031932739061</v>
      </c>
      <c r="V80" s="17">
        <v>274418.06265981996</v>
      </c>
      <c r="W80" s="7">
        <v>0.99222048390825601</v>
      </c>
      <c r="X80" s="17">
        <v>26055.591955619177</v>
      </c>
      <c r="Y80" s="17">
        <v>26054.802254757611</v>
      </c>
      <c r="Z80" s="18">
        <v>0.17779277677215191</v>
      </c>
      <c r="AA80" s="18">
        <v>0.30564169131359836</v>
      </c>
      <c r="AB80" s="18">
        <v>-5.9421000000000002E-2</v>
      </c>
      <c r="AC80" s="17">
        <v>23990.713603893124</v>
      </c>
      <c r="AD80" s="17">
        <v>-5.6057547169811326E-3</v>
      </c>
      <c r="AE80" s="4">
        <v>5.5402641334977902</v>
      </c>
      <c r="AF80" s="18">
        <v>2.0020598364512088E-2</v>
      </c>
      <c r="AG80" s="17">
        <v>434871.59603593335</v>
      </c>
      <c r="AH80" s="19">
        <v>1.8887356947652914E-3</v>
      </c>
      <c r="AI80" s="17">
        <v>228322720.89435571</v>
      </c>
      <c r="AJ80" s="17">
        <v>21678249.913691577</v>
      </c>
      <c r="AK80" s="6">
        <v>9.4945653366324601E-2</v>
      </c>
    </row>
    <row r="81" spans="1:37" x14ac:dyDescent="0.2">
      <c r="A81" s="14">
        <v>80</v>
      </c>
      <c r="B81" s="14">
        <v>22154</v>
      </c>
      <c r="C81" s="7">
        <v>1169.0000004367903</v>
      </c>
      <c r="D81" s="7">
        <v>-29.600000381469727</v>
      </c>
      <c r="E81" s="4">
        <v>1.0000008344650269</v>
      </c>
      <c r="F81" s="16">
        <v>26767</v>
      </c>
      <c r="G81" s="16">
        <v>33105</v>
      </c>
      <c r="H81" s="16">
        <v>1346294656</v>
      </c>
      <c r="I81" s="16">
        <v>127354079</v>
      </c>
      <c r="J81" s="16">
        <v>-176349</v>
      </c>
      <c r="K81" s="16">
        <v>-509</v>
      </c>
      <c r="L81" s="16">
        <v>-185</v>
      </c>
      <c r="M81" s="17">
        <v>1.575537159897317E-7</v>
      </c>
      <c r="N81" s="17">
        <v>1352304833.3168437</v>
      </c>
      <c r="O81" s="17">
        <v>9.4595992364987905E-2</v>
      </c>
      <c r="P81" s="17">
        <v>9.1427216112529894E-2</v>
      </c>
      <c r="Q81" s="17">
        <v>9.1173741425737587E-2</v>
      </c>
      <c r="R81" s="17">
        <v>270307.03071834019</v>
      </c>
      <c r="S81" s="17">
        <v>276565.05653208261</v>
      </c>
      <c r="T81" s="17">
        <v>274413.45971108257</v>
      </c>
      <c r="U81" s="17">
        <v>1.4604031932739061</v>
      </c>
      <c r="V81" s="17">
        <v>274414.92011427582</v>
      </c>
      <c r="W81" s="7">
        <v>0.99222032788045855</v>
      </c>
      <c r="X81" s="17">
        <v>25991.060020963658</v>
      </c>
      <c r="Y81" s="17">
        <v>25990.27031318306</v>
      </c>
      <c r="Z81" s="18">
        <v>0.1772683143037975</v>
      </c>
      <c r="AA81" s="18">
        <v>0.30439487457337888</v>
      </c>
      <c r="AB81" s="18">
        <v>-5.9084749999999998E-2</v>
      </c>
      <c r="AC81" s="17">
        <v>23892.847297753447</v>
      </c>
      <c r="AD81" s="17">
        <v>-5.5740330188679245E-3</v>
      </c>
      <c r="AE81" s="4">
        <v>5.534267306373402</v>
      </c>
      <c r="AF81" s="18">
        <v>1.999999991389324E-2</v>
      </c>
      <c r="AG81" s="17">
        <v>434400.88747043977</v>
      </c>
      <c r="AH81" s="19">
        <v>1.8867924447069095E-3</v>
      </c>
      <c r="AI81" s="17">
        <v>228320106.21752936</v>
      </c>
      <c r="AJ81" s="17">
        <v>21624557.717405062</v>
      </c>
      <c r="AK81" s="6">
        <v>9.4711578737627741E-2</v>
      </c>
    </row>
    <row r="82" spans="1:37" x14ac:dyDescent="0.2">
      <c r="A82" s="14">
        <v>81</v>
      </c>
      <c r="B82" s="14">
        <v>22167</v>
      </c>
      <c r="C82" s="7">
        <v>1182.0000003324822</v>
      </c>
      <c r="D82" s="7">
        <v>-29.399999618530273</v>
      </c>
      <c r="E82" s="4">
        <v>1.0000008344650269</v>
      </c>
      <c r="F82" s="16">
        <v>26768</v>
      </c>
      <c r="G82" s="16">
        <v>33103</v>
      </c>
      <c r="H82" s="16">
        <v>1346323749</v>
      </c>
      <c r="I82" s="16">
        <v>126856275</v>
      </c>
      <c r="J82" s="16">
        <v>-174781</v>
      </c>
      <c r="K82" s="16">
        <v>-506</v>
      </c>
      <c r="L82" s="16">
        <v>-182</v>
      </c>
      <c r="M82" s="17">
        <v>1.5755535023572975E-7</v>
      </c>
      <c r="N82" s="17">
        <v>1352287007.8604951</v>
      </c>
      <c r="O82" s="17">
        <v>9.4224197630194226E-2</v>
      </c>
      <c r="P82" s="17">
        <v>9.10556381604362E-2</v>
      </c>
      <c r="Q82" s="17">
        <v>9.0805231323616564E-2</v>
      </c>
      <c r="R82" s="17">
        <v>270320.69247855857</v>
      </c>
      <c r="S82" s="17">
        <v>276589.50574149424</v>
      </c>
      <c r="T82" s="17">
        <v>274437.886602782</v>
      </c>
      <c r="U82" s="17">
        <v>1.4604031932739061</v>
      </c>
      <c r="V82" s="17">
        <v>274439.34700597526</v>
      </c>
      <c r="W82" s="7">
        <v>0.99222093487468888</v>
      </c>
      <c r="X82" s="17">
        <v>25887.727879372698</v>
      </c>
      <c r="Y82" s="17">
        <v>25886.938163400759</v>
      </c>
      <c r="Z82" s="18">
        <v>0.17621938936708864</v>
      </c>
      <c r="AA82" s="18">
        <v>0.30250383357074251</v>
      </c>
      <c r="AB82" s="18">
        <v>-5.8692750000000002E-2</v>
      </c>
      <c r="AC82" s="17">
        <v>23744.413938048867</v>
      </c>
      <c r="AD82" s="17">
        <v>-5.5370518867924531E-3</v>
      </c>
      <c r="AE82" s="4">
        <v>5.5344774492075235</v>
      </c>
      <c r="AF82" s="18">
        <v>2.0000361203500152E-2</v>
      </c>
      <c r="AG82" s="17">
        <v>434417.38219839282</v>
      </c>
      <c r="AH82" s="19">
        <v>1.8868265286320898E-3</v>
      </c>
      <c r="AI82" s="17">
        <v>228340430.00497159</v>
      </c>
      <c r="AJ82" s="17">
        <v>21538582.773316175</v>
      </c>
      <c r="AK82" s="6">
        <v>9.4326627889976478E-2</v>
      </c>
    </row>
    <row r="83" spans="1:37" x14ac:dyDescent="0.2">
      <c r="A83" s="14">
        <v>82</v>
      </c>
      <c r="B83" s="14">
        <v>22181</v>
      </c>
      <c r="C83" s="7">
        <v>1195.9999998332933</v>
      </c>
      <c r="D83" s="7">
        <v>-28.799999237060547</v>
      </c>
      <c r="E83" s="4">
        <v>1.0000008344650269</v>
      </c>
      <c r="F83" s="16">
        <v>26786</v>
      </c>
      <c r="G83" s="16">
        <v>33101</v>
      </c>
      <c r="H83" s="16">
        <v>1345570836</v>
      </c>
      <c r="I83" s="16">
        <v>127198655</v>
      </c>
      <c r="J83" s="16">
        <v>-171689</v>
      </c>
      <c r="K83" s="16">
        <v>-500</v>
      </c>
      <c r="L83" s="16">
        <v>-176</v>
      </c>
      <c r="M83" s="17">
        <v>1.5755865158041262E-7</v>
      </c>
      <c r="N83" s="17">
        <v>1351569595.8875177</v>
      </c>
      <c r="O83" s="17">
        <v>9.4531370327648814E-2</v>
      </c>
      <c r="P83" s="17">
        <v>9.136263181672831E-2</v>
      </c>
      <c r="Q83" s="17">
        <v>9.1109692135734596E-2</v>
      </c>
      <c r="R83" s="17">
        <v>270646.05067449942</v>
      </c>
      <c r="S83" s="17">
        <v>276923.20464490977</v>
      </c>
      <c r="T83" s="17">
        <v>274771.54042212776</v>
      </c>
      <c r="U83" s="17">
        <v>1.4604031932739061</v>
      </c>
      <c r="V83" s="17">
        <v>274773.00082532101</v>
      </c>
      <c r="W83" s="7">
        <v>0.99223014597703574</v>
      </c>
      <c r="X83" s="17">
        <v>26007.240034148948</v>
      </c>
      <c r="Y83" s="17">
        <v>26006.450301629651</v>
      </c>
      <c r="Z83" s="18">
        <v>0.17517046443037976</v>
      </c>
      <c r="AA83" s="18">
        <v>0.2997943182978593</v>
      </c>
      <c r="AB83" s="18">
        <v>-5.7919749999999999E-2</v>
      </c>
      <c r="AC83" s="17">
        <v>23531.736130130248</v>
      </c>
      <c r="AD83" s="17">
        <v>-5.4641273584905663E-3</v>
      </c>
      <c r="AE83" s="4">
        <v>5.5382504921539617</v>
      </c>
      <c r="AF83" s="18">
        <v>1.998854645000369E-2</v>
      </c>
      <c r="AG83" s="17">
        <v>434713.53941553866</v>
      </c>
      <c r="AH83" s="19">
        <v>1.8857119292456312E-3</v>
      </c>
      <c r="AI83" s="17">
        <v>228618038.36329696</v>
      </c>
      <c r="AJ83" s="17">
        <v>21638019.87419736</v>
      </c>
      <c r="AK83" s="6">
        <v>9.4647036730375486E-2</v>
      </c>
    </row>
    <row r="84" spans="1:37" x14ac:dyDescent="0.2">
      <c r="A84" s="14">
        <v>83</v>
      </c>
      <c r="B84" s="14">
        <v>22194</v>
      </c>
      <c r="C84" s="7">
        <v>1209.0000003576279</v>
      </c>
      <c r="D84" s="7">
        <v>-27.600000381469727</v>
      </c>
      <c r="E84" s="4">
        <v>1.0000008344650269</v>
      </c>
      <c r="F84" s="16">
        <v>26786</v>
      </c>
      <c r="G84" s="16">
        <v>33096</v>
      </c>
      <c r="H84" s="16">
        <v>1345417241</v>
      </c>
      <c r="I84" s="16">
        <v>127248787</v>
      </c>
      <c r="J84" s="16">
        <v>-166634</v>
      </c>
      <c r="K84" s="16">
        <v>-490</v>
      </c>
      <c r="L84" s="16">
        <v>-166</v>
      </c>
      <c r="M84" s="17">
        <v>1.5756427357834555E-7</v>
      </c>
      <c r="N84" s="17">
        <v>1351421402.1440623</v>
      </c>
      <c r="O84" s="17">
        <v>9.4579423484584299E-2</v>
      </c>
      <c r="P84" s="17">
        <v>9.1410656911432978E-2</v>
      </c>
      <c r="Q84" s="17">
        <v>9.1157319469855627E-2</v>
      </c>
      <c r="R84" s="17">
        <v>270675.72909407842</v>
      </c>
      <c r="S84" s="17">
        <v>276953.09724807565</v>
      </c>
      <c r="T84" s="17">
        <v>274801.35624974564</v>
      </c>
      <c r="U84" s="17">
        <v>1.4604031932739061</v>
      </c>
      <c r="V84" s="17">
        <v>274802.8166529389</v>
      </c>
      <c r="W84" s="7">
        <v>0.99223070738904606</v>
      </c>
      <c r="X84" s="17">
        <v>26023.802559823729</v>
      </c>
      <c r="Y84" s="17">
        <v>26023.012799125245</v>
      </c>
      <c r="Z84" s="18">
        <v>0.1725481520886076</v>
      </c>
      <c r="AA84" s="18">
        <v>0.29445719008999227</v>
      </c>
      <c r="AB84" s="18">
        <v>-5.6655999999999998E-2</v>
      </c>
      <c r="AC84" s="17">
        <v>23112.809269230165</v>
      </c>
      <c r="AD84" s="17">
        <v>-5.3449056603773583E-3</v>
      </c>
      <c r="AE84" s="4">
        <v>5.5382536257418247</v>
      </c>
      <c r="AF84" s="18">
        <v>1.9986209805186124E-2</v>
      </c>
      <c r="AG84" s="17">
        <v>434713.78538004908</v>
      </c>
      <c r="AH84" s="19">
        <v>1.8854914910552947E-3</v>
      </c>
      <c r="AI84" s="17">
        <v>228642845.88078123</v>
      </c>
      <c r="AJ84" s="17">
        <v>21651800.288126189</v>
      </c>
      <c r="AK84" s="6">
        <v>9.4697038102018086E-2</v>
      </c>
    </row>
    <row r="85" spans="1:37" x14ac:dyDescent="0.2">
      <c r="A85" s="14">
        <v>84</v>
      </c>
      <c r="B85" s="14">
        <v>22208</v>
      </c>
      <c r="C85" s="7">
        <v>1222.999999858439</v>
      </c>
      <c r="D85" s="7">
        <v>-25.899999618530273</v>
      </c>
      <c r="E85" s="4">
        <v>1.0000008344650269</v>
      </c>
      <c r="F85" s="16">
        <v>26799</v>
      </c>
      <c r="G85" s="16">
        <v>33090</v>
      </c>
      <c r="H85" s="16">
        <v>1346416278</v>
      </c>
      <c r="I85" s="16">
        <v>126550416</v>
      </c>
      <c r="J85" s="16">
        <v>-160817</v>
      </c>
      <c r="K85" s="16">
        <v>-482</v>
      </c>
      <c r="L85" s="16">
        <v>-154</v>
      </c>
      <c r="M85" s="17">
        <v>1.5757108767342698E-7</v>
      </c>
      <c r="N85" s="17">
        <v>1352350472.8631356</v>
      </c>
      <c r="O85" s="17">
        <v>9.3990557057124349E-2</v>
      </c>
      <c r="P85" s="17">
        <v>9.0822133372388161E-2</v>
      </c>
      <c r="Q85" s="17">
        <v>9.0573641754748788E-2</v>
      </c>
      <c r="R85" s="17">
        <v>270621.04998165503</v>
      </c>
      <c r="S85" s="17">
        <v>276911.5907275441</v>
      </c>
      <c r="T85" s="17">
        <v>274759.75667406002</v>
      </c>
      <c r="U85" s="17">
        <v>1.4604031932739061</v>
      </c>
      <c r="V85" s="17">
        <v>274761.21707725327</v>
      </c>
      <c r="W85" s="7">
        <v>0.99222920680445581</v>
      </c>
      <c r="X85" s="17">
        <v>25852.195778594993</v>
      </c>
      <c r="Y85" s="17">
        <v>25851.405983742163</v>
      </c>
      <c r="Z85" s="18">
        <v>0.16940137727848104</v>
      </c>
      <c r="AA85" s="18">
        <v>0.28818638274039526</v>
      </c>
      <c r="AB85" s="18">
        <v>-5.5201750000000001E-2</v>
      </c>
      <c r="AC85" s="17">
        <v>22620.595191553792</v>
      </c>
      <c r="AD85" s="17">
        <v>-5.2077122641509439E-3</v>
      </c>
      <c r="AE85" s="4">
        <v>5.5409331164080315</v>
      </c>
      <c r="AF85" s="18">
        <v>2.000109451478688E-2</v>
      </c>
      <c r="AG85" s="17">
        <v>434924.10646844842</v>
      </c>
      <c r="AH85" s="19">
        <v>1.8868957089421586E-3</v>
      </c>
      <c r="AI85" s="17">
        <v>228608233.98892346</v>
      </c>
      <c r="AJ85" s="17">
        <v>21509019.107352193</v>
      </c>
      <c r="AK85" s="6">
        <v>9.4086808388513035E-2</v>
      </c>
    </row>
    <row r="86" spans="1:37" x14ac:dyDescent="0.2">
      <c r="A86" s="14">
        <v>85</v>
      </c>
      <c r="B86" s="14">
        <v>22221</v>
      </c>
      <c r="C86" s="7">
        <v>1236.0000003827736</v>
      </c>
      <c r="D86" s="7">
        <v>-24.299999237060547</v>
      </c>
      <c r="E86" s="4">
        <v>1.0000008344650269</v>
      </c>
      <c r="F86" s="16">
        <v>26800</v>
      </c>
      <c r="G86" s="16">
        <v>33084</v>
      </c>
      <c r="H86" s="16">
        <v>1347814422</v>
      </c>
      <c r="I86" s="16">
        <v>125508810</v>
      </c>
      <c r="J86" s="16">
        <v>-155843</v>
      </c>
      <c r="K86" s="16">
        <v>-470</v>
      </c>
      <c r="L86" s="16">
        <v>-145</v>
      </c>
      <c r="M86" s="17">
        <v>1.5757720626426498E-7</v>
      </c>
      <c r="N86" s="17">
        <v>1353645513.9876208</v>
      </c>
      <c r="O86" s="17">
        <v>9.3120245600102361E-2</v>
      </c>
      <c r="P86" s="17">
        <v>8.995232469899786E-2</v>
      </c>
      <c r="Q86" s="17">
        <v>8.9710881754787447E-2</v>
      </c>
      <c r="R86" s="17">
        <v>270372.23364774324</v>
      </c>
      <c r="S86" s="17">
        <v>276673.41248254303</v>
      </c>
      <c r="T86" s="17">
        <v>274521.49487190187</v>
      </c>
      <c r="U86" s="17">
        <v>1.4604031932739061</v>
      </c>
      <c r="V86" s="17">
        <v>274522.95527509513</v>
      </c>
      <c r="W86" s="7">
        <v>0.99222221523697995</v>
      </c>
      <c r="X86" s="17">
        <v>25581.872053618103</v>
      </c>
      <c r="Y86" s="17">
        <v>25581.08222809701</v>
      </c>
      <c r="Z86" s="18">
        <v>0.16625460246835444</v>
      </c>
      <c r="AA86" s="18">
        <v>0.28236831088273245</v>
      </c>
      <c r="AB86" s="18">
        <v>-5.3958249999999999E-2</v>
      </c>
      <c r="AC86" s="17">
        <v>22163.917651705848</v>
      </c>
      <c r="AD86" s="17">
        <v>-5.0904009433962267E-3</v>
      </c>
      <c r="AE86" s="4">
        <v>5.5411008306972835</v>
      </c>
      <c r="AF86" s="18">
        <v>2.0022273597797607E-2</v>
      </c>
      <c r="AG86" s="17">
        <v>434937.27085535985</v>
      </c>
      <c r="AH86" s="19">
        <v>1.8888937356412838E-3</v>
      </c>
      <c r="AI86" s="17">
        <v>228409994.18493006</v>
      </c>
      <c r="AJ86" s="17">
        <v>21284102.952733777</v>
      </c>
      <c r="AK86" s="6">
        <v>9.3183763822091342E-2</v>
      </c>
    </row>
    <row r="87" spans="1:37" x14ac:dyDescent="0.2">
      <c r="A87" s="14">
        <v>86</v>
      </c>
      <c r="B87" s="14">
        <v>22235</v>
      </c>
      <c r="C87" s="7">
        <v>1249.9999998835847</v>
      </c>
      <c r="D87" s="7">
        <v>-23</v>
      </c>
      <c r="E87" s="4">
        <v>1.0000008344650269</v>
      </c>
      <c r="F87" s="16">
        <v>26787</v>
      </c>
      <c r="G87" s="16">
        <v>33081</v>
      </c>
      <c r="H87" s="16">
        <v>1346174866</v>
      </c>
      <c r="I87" s="16">
        <v>124347720</v>
      </c>
      <c r="J87" s="16">
        <v>-153102</v>
      </c>
      <c r="K87" s="16">
        <v>-464</v>
      </c>
      <c r="L87" s="16">
        <v>-140</v>
      </c>
      <c r="M87" s="17">
        <v>1.5758069288168936E-7</v>
      </c>
      <c r="N87" s="17">
        <v>1351905738.3262031</v>
      </c>
      <c r="O87" s="17">
        <v>9.2371149648250828E-2</v>
      </c>
      <c r="P87" s="17">
        <v>8.9203657696177135E-2</v>
      </c>
      <c r="Q87" s="17">
        <v>8.8968174429928881E-2</v>
      </c>
      <c r="R87" s="17">
        <v>270588.85781953082</v>
      </c>
      <c r="S87" s="17">
        <v>276921.15710699692</v>
      </c>
      <c r="T87" s="17">
        <v>274769.19188215054</v>
      </c>
      <c r="U87" s="17">
        <v>1.4604031932739061</v>
      </c>
      <c r="V87" s="17">
        <v>274770.65228534379</v>
      </c>
      <c r="W87" s="7">
        <v>0.99222900157381611</v>
      </c>
      <c r="X87" s="17">
        <v>25392.192801521593</v>
      </c>
      <c r="Y87" s="17">
        <v>25391.402958524501</v>
      </c>
      <c r="Z87" s="18">
        <v>0.16468121506329117</v>
      </c>
      <c r="AA87" s="18">
        <v>0.27932285848653204</v>
      </c>
      <c r="AB87" s="18">
        <v>-5.3273000000000001E-2</v>
      </c>
      <c r="AC87" s="17">
        <v>21924.871152789019</v>
      </c>
      <c r="AD87" s="17">
        <v>-5.0257547169811319E-3</v>
      </c>
      <c r="AE87" s="4">
        <v>5.5384508634391798</v>
      </c>
      <c r="AF87" s="18">
        <v>1.9997388253580418E-2</v>
      </c>
      <c r="AG87" s="17">
        <v>434729.26714593254</v>
      </c>
      <c r="AH87" s="19">
        <v>1.8865460616585301E-3</v>
      </c>
      <c r="AI87" s="17">
        <v>228616084.3190459</v>
      </c>
      <c r="AJ87" s="17">
        <v>21126285.036134988</v>
      </c>
      <c r="AK87" s="6">
        <v>9.2409443102227817E-2</v>
      </c>
    </row>
    <row r="88" spans="1:37" x14ac:dyDescent="0.2">
      <c r="A88" s="14">
        <v>87</v>
      </c>
      <c r="B88" s="14">
        <v>22251</v>
      </c>
      <c r="C88" s="7">
        <v>1265.9999998519197</v>
      </c>
      <c r="D88" s="7">
        <v>-22.100000381469727</v>
      </c>
      <c r="E88" s="4">
        <v>1.0000008344650269</v>
      </c>
      <c r="F88" s="16">
        <v>26783</v>
      </c>
      <c r="G88" s="16">
        <v>33080</v>
      </c>
      <c r="H88" s="16">
        <v>1345500120</v>
      </c>
      <c r="I88" s="16">
        <v>123481643</v>
      </c>
      <c r="J88" s="16">
        <v>-151630</v>
      </c>
      <c r="K88" s="16">
        <v>-461</v>
      </c>
      <c r="L88" s="16">
        <v>-137</v>
      </c>
      <c r="M88" s="17">
        <v>1.5758259895471695E-7</v>
      </c>
      <c r="N88" s="17">
        <v>1351154428.2864168</v>
      </c>
      <c r="O88" s="17">
        <v>9.1773788173277901E-2</v>
      </c>
      <c r="P88" s="17">
        <v>8.8606635759006125E-2</v>
      </c>
      <c r="Q88" s="17">
        <v>8.8375834439197359E-2</v>
      </c>
      <c r="R88" s="17">
        <v>270698.89041368698</v>
      </c>
      <c r="S88" s="17">
        <v>277052.68640501727</v>
      </c>
      <c r="T88" s="17">
        <v>274900.69515031407</v>
      </c>
      <c r="U88" s="17">
        <v>1.4604031932739061</v>
      </c>
      <c r="V88" s="17">
        <v>274902.15555350733</v>
      </c>
      <c r="W88" s="7">
        <v>0.99223259684254816</v>
      </c>
      <c r="X88" s="17">
        <v>25234.477260978041</v>
      </c>
      <c r="Y88" s="17">
        <v>25233.687408427122</v>
      </c>
      <c r="Z88" s="18">
        <v>0.16415675259493673</v>
      </c>
      <c r="AA88" s="18">
        <v>0.27800784992500854</v>
      </c>
      <c r="AB88" s="18">
        <v>-5.2905000000000001E-2</v>
      </c>
      <c r="AC88" s="17">
        <v>21821.652270408838</v>
      </c>
      <c r="AD88" s="17">
        <v>-4.9910377358490564E-3</v>
      </c>
      <c r="AE88" s="4">
        <v>5.5376438929801699</v>
      </c>
      <c r="AF88" s="18">
        <v>1.9987071614920464E-2</v>
      </c>
      <c r="AG88" s="17">
        <v>434665.92566563352</v>
      </c>
      <c r="AH88" s="19">
        <v>1.8855727938604213E-3</v>
      </c>
      <c r="AI88" s="17">
        <v>228725498.34122276</v>
      </c>
      <c r="AJ88" s="17">
        <v>20995061.736995883</v>
      </c>
      <c r="AK88" s="6">
        <v>9.1791522542338175E-2</v>
      </c>
    </row>
    <row r="89" spans="1:37" x14ac:dyDescent="0.2">
      <c r="A89" s="14">
        <v>88</v>
      </c>
      <c r="B89" s="14">
        <v>22263</v>
      </c>
      <c r="C89" s="7">
        <v>1278.0000001424924</v>
      </c>
      <c r="D89" s="7">
        <v>-21.799999237060547</v>
      </c>
      <c r="E89" s="4">
        <v>1.0000008344650269</v>
      </c>
      <c r="F89" s="16">
        <v>26799</v>
      </c>
      <c r="G89" s="16">
        <v>33079</v>
      </c>
      <c r="H89" s="16">
        <v>1346340013</v>
      </c>
      <c r="I89" s="16">
        <v>123203495</v>
      </c>
      <c r="J89" s="16">
        <v>-150578</v>
      </c>
      <c r="K89" s="16">
        <v>-460</v>
      </c>
      <c r="L89" s="16">
        <v>-135</v>
      </c>
      <c r="M89" s="17">
        <v>1.5758397557626585E-7</v>
      </c>
      <c r="N89" s="17">
        <v>1351965432.9105663</v>
      </c>
      <c r="O89" s="17">
        <v>9.1509940884450275E-2</v>
      </c>
      <c r="P89" s="17">
        <v>8.8342937726642035E-2</v>
      </c>
      <c r="Q89" s="17">
        <v>8.811418454815069E-2</v>
      </c>
      <c r="R89" s="17">
        <v>270698.12289617833</v>
      </c>
      <c r="S89" s="17">
        <v>277058.83743994241</v>
      </c>
      <c r="T89" s="17">
        <v>274906.82738571725</v>
      </c>
      <c r="U89" s="17">
        <v>1.4604031932739061</v>
      </c>
      <c r="V89" s="17">
        <v>274908.2877889105</v>
      </c>
      <c r="W89" s="7">
        <v>0.9922327014336656</v>
      </c>
      <c r="X89" s="17">
        <v>25159.918440022662</v>
      </c>
      <c r="Y89" s="17">
        <v>25159.128580571691</v>
      </c>
      <c r="Z89" s="18">
        <v>0.16363229012658229</v>
      </c>
      <c r="AA89" s="18">
        <v>0.27691840340110374</v>
      </c>
      <c r="AB89" s="18">
        <v>-5.2642000000000001E-2</v>
      </c>
      <c r="AC89" s="17">
        <v>21736.138414529341</v>
      </c>
      <c r="AD89" s="17">
        <v>-4.9662264150943398E-3</v>
      </c>
      <c r="AE89" s="4">
        <v>5.5409526315629831</v>
      </c>
      <c r="AF89" s="18">
        <v>1.9999519508795346E-2</v>
      </c>
      <c r="AG89" s="17">
        <v>434925.63827024994</v>
      </c>
      <c r="AH89" s="19">
        <v>1.8867471234712591E-3</v>
      </c>
      <c r="AI89" s="17">
        <v>228730600.51510611</v>
      </c>
      <c r="AJ89" s="17">
        <v>20933026.919470958</v>
      </c>
      <c r="AK89" s="6">
        <v>9.1518261537062995E-2</v>
      </c>
    </row>
    <row r="90" spans="1:37" x14ac:dyDescent="0.2">
      <c r="A90" s="14">
        <v>89</v>
      </c>
      <c r="B90" s="14">
        <v>22276</v>
      </c>
      <c r="C90" s="7">
        <v>1291.0000000381842</v>
      </c>
      <c r="D90" s="7">
        <v>-21.200000762939453</v>
      </c>
      <c r="E90" s="4">
        <v>1.0000008344650269</v>
      </c>
      <c r="F90" s="16">
        <v>26805</v>
      </c>
      <c r="G90" s="16">
        <v>33077</v>
      </c>
      <c r="H90" s="16">
        <v>1345443533</v>
      </c>
      <c r="I90" s="16">
        <v>122645767</v>
      </c>
      <c r="J90" s="16">
        <v>-148207</v>
      </c>
      <c r="K90" s="16">
        <v>-454</v>
      </c>
      <c r="L90" s="16">
        <v>-130</v>
      </c>
      <c r="M90" s="17">
        <v>1.5758712220236135E-7</v>
      </c>
      <c r="N90" s="17">
        <v>1351021940.8486822</v>
      </c>
      <c r="O90" s="17">
        <v>9.115638374397686E-2</v>
      </c>
      <c r="P90" s="17">
        <v>8.7989579905643114E-2</v>
      </c>
      <c r="Q90" s="17">
        <v>8.7763552296579658E-2</v>
      </c>
      <c r="R90" s="17">
        <v>270947.81475383526</v>
      </c>
      <c r="S90" s="17">
        <v>277330.7269331261</v>
      </c>
      <c r="T90" s="17">
        <v>275178.6739077107</v>
      </c>
      <c r="U90" s="17">
        <v>1.4604031932739061</v>
      </c>
      <c r="V90" s="17">
        <v>275180.13431090396</v>
      </c>
      <c r="W90" s="7">
        <v>0.99224016135276205</v>
      </c>
      <c r="X90" s="17">
        <v>25084.499123669204</v>
      </c>
      <c r="Y90" s="17">
        <v>25083.709248446376</v>
      </c>
      <c r="Z90" s="18">
        <v>0.16258336518987343</v>
      </c>
      <c r="AA90" s="18">
        <v>0.27459611112297688</v>
      </c>
      <c r="AB90" s="18">
        <v>-5.2049249999999998E-2</v>
      </c>
      <c r="AC90" s="17">
        <v>21553.854876214831</v>
      </c>
      <c r="AD90" s="17">
        <v>-4.9103066037735846E-3</v>
      </c>
      <c r="AE90" s="4">
        <v>5.5422348575959486</v>
      </c>
      <c r="AF90" s="18">
        <v>1.9985651579241051E-2</v>
      </c>
      <c r="AG90" s="17">
        <v>435026.28395572602</v>
      </c>
      <c r="AH90" s="19">
        <v>1.8854388282302879E-3</v>
      </c>
      <c r="AI90" s="17">
        <v>228956783.64957476</v>
      </c>
      <c r="AJ90" s="17">
        <v>20870276.140779562</v>
      </c>
      <c r="AK90" s="6">
        <v>9.1153779364415544E-2</v>
      </c>
    </row>
    <row r="91" spans="1:37" x14ac:dyDescent="0.2">
      <c r="A91" s="14">
        <v>90</v>
      </c>
      <c r="B91" s="14">
        <v>22291</v>
      </c>
      <c r="C91" s="7">
        <v>1305.0000001676381</v>
      </c>
      <c r="D91" s="7">
        <v>-20.100000381469727</v>
      </c>
      <c r="E91" s="4">
        <v>1.0000008344650269</v>
      </c>
      <c r="F91" s="16">
        <v>26834</v>
      </c>
      <c r="G91" s="16">
        <v>33072</v>
      </c>
      <c r="H91" s="16">
        <v>1347073762</v>
      </c>
      <c r="I91" s="16">
        <v>122441216</v>
      </c>
      <c r="J91" s="16">
        <v>-142896</v>
      </c>
      <c r="K91" s="16">
        <v>-445</v>
      </c>
      <c r="L91" s="16">
        <v>-119</v>
      </c>
      <c r="M91" s="17">
        <v>1.5759439153196072E-7</v>
      </c>
      <c r="N91" s="17">
        <v>1352626915.1707692</v>
      </c>
      <c r="O91" s="17">
        <v>9.0894217862436552E-2</v>
      </c>
      <c r="P91" s="17">
        <v>8.7727561314639727E-2</v>
      </c>
      <c r="Q91" s="17">
        <v>8.7503540769389834E-2</v>
      </c>
      <c r="R91" s="17">
        <v>270919.10593589768</v>
      </c>
      <c r="S91" s="17">
        <v>277307.40666915785</v>
      </c>
      <c r="T91" s="17">
        <v>275155.25437178073</v>
      </c>
      <c r="U91" s="17">
        <v>1.4604031932739061</v>
      </c>
      <c r="V91" s="17">
        <v>275156.71477497398</v>
      </c>
      <c r="W91" s="7">
        <v>0.99223915080647007</v>
      </c>
      <c r="X91" s="17">
        <v>25007.608495535544</v>
      </c>
      <c r="Y91" s="17">
        <v>25006.818583876593</v>
      </c>
      <c r="Z91" s="18">
        <v>0.15996105284810128</v>
      </c>
      <c r="AA91" s="18">
        <v>0.26912144559951395</v>
      </c>
      <c r="AB91" s="18">
        <v>-5.0721500000000003E-2</v>
      </c>
      <c r="AC91" s="17">
        <v>21124.132307654159</v>
      </c>
      <c r="AD91" s="17">
        <v>-4.785047169811321E-3</v>
      </c>
      <c r="AE91" s="4">
        <v>5.5482252827686773</v>
      </c>
      <c r="AF91" s="18">
        <v>2.0009896657254875E-2</v>
      </c>
      <c r="AG91" s="17">
        <v>435496.49001324002</v>
      </c>
      <c r="AH91" s="19">
        <v>1.8877260997410259E-3</v>
      </c>
      <c r="AI91" s="17">
        <v>228937298.0074352</v>
      </c>
      <c r="AJ91" s="17">
        <v>20806301.176537827</v>
      </c>
      <c r="AK91" s="6">
        <v>9.088209460680409E-2</v>
      </c>
    </row>
    <row r="92" spans="1:37" x14ac:dyDescent="0.2">
      <c r="A92" s="14">
        <v>91</v>
      </c>
      <c r="B92" s="14">
        <v>22305</v>
      </c>
      <c r="C92" s="7">
        <v>1319.9999999022111</v>
      </c>
      <c r="D92" s="7">
        <v>-18.5</v>
      </c>
      <c r="E92" s="4">
        <v>1.0000008344650269</v>
      </c>
      <c r="F92" s="16">
        <v>26806</v>
      </c>
      <c r="G92" s="16">
        <v>33066</v>
      </c>
      <c r="H92" s="16">
        <v>1345792427</v>
      </c>
      <c r="I92" s="16">
        <v>121933105</v>
      </c>
      <c r="J92" s="16">
        <v>-137345</v>
      </c>
      <c r="K92" s="16">
        <v>-434</v>
      </c>
      <c r="L92" s="16">
        <v>-109</v>
      </c>
      <c r="M92" s="17">
        <v>1.5760231538561179E-7</v>
      </c>
      <c r="N92" s="17">
        <v>1351304902.1836231</v>
      </c>
      <c r="O92" s="17">
        <v>9.0603203401738275E-2</v>
      </c>
      <c r="P92" s="17">
        <v>8.7436709846923644E-2</v>
      </c>
      <c r="Q92" s="17">
        <v>8.7214903334748337E-2</v>
      </c>
      <c r="R92" s="17">
        <v>270901.18465533626</v>
      </c>
      <c r="S92" s="17">
        <v>277296.16366505792</v>
      </c>
      <c r="T92" s="17">
        <v>275143.90315735893</v>
      </c>
      <c r="U92" s="17">
        <v>1.4604031932739061</v>
      </c>
      <c r="V92" s="17">
        <v>275145.36356055218</v>
      </c>
      <c r="W92" s="7">
        <v>0.99223844591193011</v>
      </c>
      <c r="X92" s="17">
        <v>24923.624172013377</v>
      </c>
      <c r="Y92" s="17">
        <v>24922.834220637629</v>
      </c>
      <c r="Z92" s="18">
        <v>0.15681427803797471</v>
      </c>
      <c r="AA92" s="18">
        <v>0.26299335985967093</v>
      </c>
      <c r="AB92" s="18">
        <v>-4.9333750000000003E-2</v>
      </c>
      <c r="AC92" s="17">
        <v>20643.120868106042</v>
      </c>
      <c r="AD92" s="17">
        <v>-4.6541273584905663E-3</v>
      </c>
      <c r="AE92" s="4">
        <v>5.542432036743107</v>
      </c>
      <c r="AF92" s="18">
        <v>1.9990867079675571E-2</v>
      </c>
      <c r="AG92" s="17">
        <v>435041.76112583262</v>
      </c>
      <c r="AH92" s="19">
        <v>1.8859308565731671E-3</v>
      </c>
      <c r="AI92" s="17">
        <v>228927853.51191944</v>
      </c>
      <c r="AJ92" s="17">
        <v>20736424.07682566</v>
      </c>
      <c r="AK92" s="6">
        <v>9.058060763997855E-2</v>
      </c>
    </row>
    <row r="93" spans="1:37" x14ac:dyDescent="0.2">
      <c r="A93" s="14">
        <v>92</v>
      </c>
      <c r="B93" s="14">
        <v>22320</v>
      </c>
      <c r="C93" s="7">
        <v>1335.0000002654269</v>
      </c>
      <c r="D93" s="7">
        <v>-17.100000381469727</v>
      </c>
      <c r="E93" s="4">
        <v>1.0000008344650269</v>
      </c>
      <c r="F93" s="16">
        <v>26795</v>
      </c>
      <c r="G93" s="16">
        <v>33061</v>
      </c>
      <c r="H93" s="16">
        <v>1347134390</v>
      </c>
      <c r="I93" s="16">
        <v>120405859</v>
      </c>
      <c r="J93" s="16">
        <v>-133038</v>
      </c>
      <c r="K93" s="16">
        <v>-426</v>
      </c>
      <c r="L93" s="16">
        <v>-101</v>
      </c>
      <c r="M93" s="17">
        <v>1.5760869265758679E-7</v>
      </c>
      <c r="N93" s="17">
        <v>1352504578.7730997</v>
      </c>
      <c r="O93" s="17">
        <v>8.9379248198095521E-2</v>
      </c>
      <c r="P93" s="17">
        <v>8.6213434342412618E-2</v>
      </c>
      <c r="Q93" s="17">
        <v>8.6000780753276385E-2</v>
      </c>
      <c r="R93" s="17">
        <v>270549.82700514246</v>
      </c>
      <c r="S93" s="17">
        <v>276958.30384763674</v>
      </c>
      <c r="T93" s="17">
        <v>274805.95625016</v>
      </c>
      <c r="U93" s="17">
        <v>1.4604031932739061</v>
      </c>
      <c r="V93" s="17">
        <v>274807.41665335326</v>
      </c>
      <c r="W93" s="7">
        <v>0.99222866323814651</v>
      </c>
      <c r="X93" s="17">
        <v>24544.028047107757</v>
      </c>
      <c r="Y93" s="17">
        <v>24543.238063767156</v>
      </c>
      <c r="Z93" s="18">
        <v>0.15419196569620255</v>
      </c>
      <c r="AA93" s="18">
        <v>0.25805780370763842</v>
      </c>
      <c r="AB93" s="18">
        <v>-4.8257000000000001E-2</v>
      </c>
      <c r="AC93" s="17">
        <v>20255.714576737711</v>
      </c>
      <c r="AD93" s="17">
        <v>-4.5525471698113209E-3</v>
      </c>
      <c r="AE93" s="4">
        <v>5.5401030456063713</v>
      </c>
      <c r="AF93" s="18">
        <v>2.0011382309046324E-2</v>
      </c>
      <c r="AG93" s="17">
        <v>434858.95177444053</v>
      </c>
      <c r="AH93" s="19">
        <v>1.8878662555704079E-3</v>
      </c>
      <c r="AI93" s="17">
        <v>228646673.19666758</v>
      </c>
      <c r="AJ93" s="17">
        <v>20420590.539712079</v>
      </c>
      <c r="AK93" s="6">
        <v>8.9310682959937771E-2</v>
      </c>
    </row>
    <row r="94" spans="1:37" x14ac:dyDescent="0.2">
      <c r="A94" s="14">
        <v>93</v>
      </c>
      <c r="B94" s="14">
        <v>22334</v>
      </c>
      <c r="C94" s="7">
        <v>1349.0000003948808</v>
      </c>
      <c r="D94" s="7">
        <v>-16.299999237060547</v>
      </c>
      <c r="E94" s="4">
        <v>1.0000008344650269</v>
      </c>
      <c r="F94" s="16">
        <v>26759</v>
      </c>
      <c r="G94" s="16">
        <v>33058</v>
      </c>
      <c r="H94" s="16">
        <v>1345370683</v>
      </c>
      <c r="I94" s="16">
        <v>120047473</v>
      </c>
      <c r="J94" s="16">
        <v>-131028</v>
      </c>
      <c r="K94" s="16">
        <v>-422</v>
      </c>
      <c r="L94" s="16">
        <v>-97</v>
      </c>
      <c r="M94" s="17">
        <v>1.5761173725954577E-7</v>
      </c>
      <c r="N94" s="17">
        <v>1350715984.376276</v>
      </c>
      <c r="O94" s="17">
        <v>8.9230034901838284E-2</v>
      </c>
      <c r="P94" s="17">
        <v>8.6064303265624476E-2</v>
      </c>
      <c r="Q94" s="17">
        <v>8.5852748065195342E-2</v>
      </c>
      <c r="R94" s="17">
        <v>270544.11004939163</v>
      </c>
      <c r="S94" s="17">
        <v>276956.12186012795</v>
      </c>
      <c r="T94" s="17">
        <v>274803.73268473061</v>
      </c>
      <c r="U94" s="17">
        <v>1.4604031932739061</v>
      </c>
      <c r="V94" s="17">
        <v>274805.19308792386</v>
      </c>
      <c r="W94" s="7">
        <v>0.99222845188852438</v>
      </c>
      <c r="X94" s="17">
        <v>24501.355844416248</v>
      </c>
      <c r="Y94" s="17">
        <v>24500.565845815167</v>
      </c>
      <c r="Z94" s="18">
        <v>0.15261857829113926</v>
      </c>
      <c r="AA94" s="18">
        <v>0.2554048471676531</v>
      </c>
      <c r="AB94" s="18">
        <v>-4.7754499999999998E-2</v>
      </c>
      <c r="AC94" s="17">
        <v>20047.47622980009</v>
      </c>
      <c r="AD94" s="17">
        <v>-4.5051415094339619E-3</v>
      </c>
      <c r="AE94" s="4">
        <v>5.5326585489794269</v>
      </c>
      <c r="AF94" s="18">
        <v>1.9985177792262408E-2</v>
      </c>
      <c r="AG94" s="17">
        <v>434274.6113798609</v>
      </c>
      <c r="AH94" s="19">
        <v>1.8853941313455103E-3</v>
      </c>
      <c r="AI94" s="17">
        <v>228644823.13437939</v>
      </c>
      <c r="AJ94" s="17">
        <v>20385086.182546373</v>
      </c>
      <c r="AK94" s="6">
        <v>8.9156123909114829E-2</v>
      </c>
    </row>
    <row r="95" spans="1:37" x14ac:dyDescent="0.2">
      <c r="A95" s="14">
        <v>94</v>
      </c>
      <c r="B95" s="14">
        <v>22348</v>
      </c>
      <c r="C95" s="7">
        <v>1362.9999998956919</v>
      </c>
      <c r="D95" s="7">
        <v>-15.699999809265137</v>
      </c>
      <c r="E95" s="4">
        <v>1.0000008344650269</v>
      </c>
      <c r="F95" s="16">
        <v>26776</v>
      </c>
      <c r="G95" s="16">
        <v>33057</v>
      </c>
      <c r="H95" s="16">
        <v>1345354726</v>
      </c>
      <c r="I95" s="16">
        <v>119551631</v>
      </c>
      <c r="J95" s="16">
        <v>-129084</v>
      </c>
      <c r="K95" s="16">
        <v>-418</v>
      </c>
      <c r="L95" s="16">
        <v>-94</v>
      </c>
      <c r="M95" s="17">
        <v>1.5761472328321015E-7</v>
      </c>
      <c r="N95" s="17">
        <v>1350656111.3937535</v>
      </c>
      <c r="O95" s="17">
        <v>8.8862534682916036E-2</v>
      </c>
      <c r="P95" s="17">
        <v>8.5697004950499145E-2</v>
      </c>
      <c r="Q95" s="17">
        <v>8.5488138923939305E-2</v>
      </c>
      <c r="R95" s="17">
        <v>270727.98731473344</v>
      </c>
      <c r="S95" s="17">
        <v>277158.94858687592</v>
      </c>
      <c r="T95" s="17">
        <v>275006.51863351924</v>
      </c>
      <c r="U95" s="17">
        <v>1.4604031932739061</v>
      </c>
      <c r="V95" s="17">
        <v>275007.9790367125</v>
      </c>
      <c r="W95" s="7">
        <v>0.99223399200051754</v>
      </c>
      <c r="X95" s="17">
        <v>24415.099554963359</v>
      </c>
      <c r="Y95" s="17">
        <v>24414.309541395407</v>
      </c>
      <c r="Z95" s="18">
        <v>0.15209411582278484</v>
      </c>
      <c r="AA95" s="18">
        <v>0.25383625107302638</v>
      </c>
      <c r="AB95" s="18">
        <v>-4.7268499999999998E-2</v>
      </c>
      <c r="AC95" s="17">
        <v>19924.352517505999</v>
      </c>
      <c r="AD95" s="17">
        <v>-4.4592924528301884E-3</v>
      </c>
      <c r="AE95" s="4">
        <v>5.5362043597141115</v>
      </c>
      <c r="AF95" s="18">
        <v>1.998452326846073E-2</v>
      </c>
      <c r="AG95" s="17">
        <v>434552.93247363518</v>
      </c>
      <c r="AH95" s="19">
        <v>1.88533238381705E-3</v>
      </c>
      <c r="AI95" s="17">
        <v>228813546.13729614</v>
      </c>
      <c r="AJ95" s="17">
        <v>20313318.770705756</v>
      </c>
      <c r="AK95" s="6">
        <v>8.8776731594890163E-2</v>
      </c>
    </row>
    <row r="96" spans="1:37" x14ac:dyDescent="0.2">
      <c r="A96" s="14">
        <v>95</v>
      </c>
      <c r="B96" s="14">
        <v>22363</v>
      </c>
      <c r="C96" s="7">
        <v>1378.0000002589077</v>
      </c>
      <c r="D96" s="7">
        <v>-15.100000381469727</v>
      </c>
      <c r="E96" s="4">
        <v>1.0000008344650269</v>
      </c>
      <c r="F96" s="16">
        <v>26793</v>
      </c>
      <c r="G96" s="16">
        <v>33054</v>
      </c>
      <c r="H96" s="16">
        <v>1346932569</v>
      </c>
      <c r="I96" s="16">
        <v>119687460</v>
      </c>
      <c r="J96" s="16">
        <v>-126210</v>
      </c>
      <c r="K96" s="16">
        <v>-416</v>
      </c>
      <c r="L96" s="16">
        <v>-87</v>
      </c>
      <c r="M96" s="17">
        <v>1.5761921231411945E-7</v>
      </c>
      <c r="N96" s="17">
        <v>1352239784.0302553</v>
      </c>
      <c r="O96" s="17">
        <v>8.8859281269632745E-2</v>
      </c>
      <c r="P96" s="17">
        <v>8.5693753320847527E-2</v>
      </c>
      <c r="Q96" s="17">
        <v>8.5484910999192212E-2</v>
      </c>
      <c r="R96" s="17">
        <v>270582.6078943382</v>
      </c>
      <c r="S96" s="17">
        <v>277006.10813710262</v>
      </c>
      <c r="T96" s="17">
        <v>274853.6168803068</v>
      </c>
      <c r="U96" s="17">
        <v>1.4604031932739061</v>
      </c>
      <c r="V96" s="17">
        <v>274855.07728350005</v>
      </c>
      <c r="W96" s="7">
        <v>0.99222948575687486</v>
      </c>
      <c r="X96" s="17">
        <v>24400.343704252351</v>
      </c>
      <c r="Y96" s="17">
        <v>24399.553668183991</v>
      </c>
      <c r="Z96" s="18">
        <v>0.15052072841772154</v>
      </c>
      <c r="AA96" s="18">
        <v>0.25071919642156659</v>
      </c>
      <c r="AB96" s="18">
        <v>-4.6550000000000001E-2</v>
      </c>
      <c r="AC96" s="17">
        <v>19679.685747375715</v>
      </c>
      <c r="AD96" s="17">
        <v>-4.3915094339622646E-3</v>
      </c>
      <c r="AE96" s="4">
        <v>5.5396941201175682</v>
      </c>
      <c r="AF96" s="18">
        <v>2.0008258817621655E-2</v>
      </c>
      <c r="AG96" s="17">
        <v>434826.85401236807</v>
      </c>
      <c r="AH96" s="19">
        <v>1.8875715865680808E-3</v>
      </c>
      <c r="AI96" s="17">
        <v>228686328.038077</v>
      </c>
      <c r="AJ96" s="17">
        <v>20301041.51355968</v>
      </c>
      <c r="AK96" s="6">
        <v>8.8772432037036747E-2</v>
      </c>
    </row>
    <row r="97" spans="1:37" x14ac:dyDescent="0.2">
      <c r="A97" s="14">
        <v>96</v>
      </c>
      <c r="B97" s="14">
        <v>22378</v>
      </c>
      <c r="C97" s="7">
        <v>1392.9999999934807</v>
      </c>
      <c r="D97" s="7">
        <v>-14.100000381469727</v>
      </c>
      <c r="E97" s="4">
        <v>1.0000008344650269</v>
      </c>
      <c r="F97" s="16">
        <v>26796</v>
      </c>
      <c r="G97" s="16">
        <v>33049</v>
      </c>
      <c r="H97" s="16">
        <v>1347770286</v>
      </c>
      <c r="I97" s="16">
        <v>119331051</v>
      </c>
      <c r="J97" s="16">
        <v>-121864</v>
      </c>
      <c r="K97" s="16">
        <v>-405</v>
      </c>
      <c r="L97" s="16">
        <v>-71</v>
      </c>
      <c r="M97" s="17">
        <v>1.5762616918524858E-7</v>
      </c>
      <c r="N97" s="17">
        <v>1353042735.3033926</v>
      </c>
      <c r="O97" s="17">
        <v>8.85396066670667E-2</v>
      </c>
      <c r="P97" s="17">
        <v>8.5374253650709678E-2</v>
      </c>
      <c r="Q97" s="17">
        <v>8.5167731835292471E-2</v>
      </c>
      <c r="R97" s="17">
        <v>270452.31206488318</v>
      </c>
      <c r="S97" s="17">
        <v>276877.20326187002</v>
      </c>
      <c r="T97" s="17">
        <v>274724.61700013123</v>
      </c>
      <c r="U97" s="17">
        <v>1.4604031932739061</v>
      </c>
      <c r="V97" s="17">
        <v>274726.07740332448</v>
      </c>
      <c r="W97" s="7">
        <v>0.99222552495289862</v>
      </c>
      <c r="X97" s="17">
        <v>24297.712340241262</v>
      </c>
      <c r="Y97" s="17">
        <v>24296.922269302919</v>
      </c>
      <c r="Z97" s="18">
        <v>0.14789841607594939</v>
      </c>
      <c r="AA97" s="18">
        <v>0.24576252158651141</v>
      </c>
      <c r="AB97" s="18">
        <v>-4.5463499999999997E-2</v>
      </c>
      <c r="AC97" s="17">
        <v>19290.621788580178</v>
      </c>
      <c r="AD97" s="17">
        <v>-4.2890094339622636E-3</v>
      </c>
      <c r="AE97" s="4">
        <v>5.5402922811920599</v>
      </c>
      <c r="AF97" s="18">
        <v>2.0020934099658331E-2</v>
      </c>
      <c r="AG97" s="17">
        <v>434873.80543108797</v>
      </c>
      <c r="AH97" s="19">
        <v>1.8887673678922954E-3</v>
      </c>
      <c r="AI97" s="17">
        <v>228578996.89758554</v>
      </c>
      <c r="AJ97" s="17">
        <v>20215649.611821897</v>
      </c>
      <c r="AK97" s="6">
        <v>8.8440538659286735E-2</v>
      </c>
    </row>
    <row r="98" spans="1:37" x14ac:dyDescent="0.2">
      <c r="A98" s="14">
        <v>97</v>
      </c>
      <c r="B98" s="14">
        <v>22393</v>
      </c>
      <c r="C98" s="7">
        <v>1408.0000003566965</v>
      </c>
      <c r="D98" s="7">
        <v>-13</v>
      </c>
      <c r="E98" s="4">
        <v>1.0000008344650269</v>
      </c>
      <c r="F98" s="16">
        <v>26771</v>
      </c>
      <c r="G98" s="16">
        <v>33045</v>
      </c>
      <c r="H98" s="16">
        <v>1346176499</v>
      </c>
      <c r="I98" s="16">
        <v>119790098</v>
      </c>
      <c r="J98" s="16">
        <v>-117076</v>
      </c>
      <c r="K98" s="16">
        <v>-397</v>
      </c>
      <c r="L98" s="16">
        <v>-71</v>
      </c>
      <c r="M98" s="17">
        <v>1.5763406831651851E-7</v>
      </c>
      <c r="N98" s="17">
        <v>1351495776.5523157</v>
      </c>
      <c r="O98" s="17">
        <v>8.8985432511253487E-2</v>
      </c>
      <c r="P98" s="17">
        <v>8.5819835353406926E-2</v>
      </c>
      <c r="Q98" s="17">
        <v>8.5610072564927558E-2</v>
      </c>
      <c r="R98" s="17">
        <v>270509.26503910404</v>
      </c>
      <c r="S98" s="17">
        <v>276925.73643678328</v>
      </c>
      <c r="T98" s="17">
        <v>274773.04230233817</v>
      </c>
      <c r="U98" s="17">
        <v>1.4604031932739061</v>
      </c>
      <c r="V98" s="17">
        <v>274774.50270553143</v>
      </c>
      <c r="W98" s="7">
        <v>0.99222649794238493</v>
      </c>
      <c r="X98" s="17">
        <v>24428.976600398939</v>
      </c>
      <c r="Y98" s="17">
        <v>24428.186489867716</v>
      </c>
      <c r="Z98" s="18">
        <v>0.14580056620253165</v>
      </c>
      <c r="AA98" s="18">
        <v>0.24109280110494508</v>
      </c>
      <c r="AB98" s="18">
        <v>-4.42665E-2</v>
      </c>
      <c r="AC98" s="17">
        <v>18924.081719383448</v>
      </c>
      <c r="AD98" s="17">
        <v>-4.1760849056603775E-3</v>
      </c>
      <c r="AE98" s="4">
        <v>5.5351287544233898</v>
      </c>
      <c r="AF98" s="18">
        <v>1.9997192375367841E-2</v>
      </c>
      <c r="AG98" s="17">
        <v>434468.50505678105</v>
      </c>
      <c r="AH98" s="19">
        <v>1.8865275825818719E-3</v>
      </c>
      <c r="AI98" s="17">
        <v>228619287.96535584</v>
      </c>
      <c r="AJ98" s="17">
        <v>20324864.740392294</v>
      </c>
      <c r="AK98" s="6">
        <v>8.8902668367474971E-2</v>
      </c>
    </row>
    <row r="99" spans="1:37" x14ac:dyDescent="0.2">
      <c r="A99" s="14">
        <v>98</v>
      </c>
      <c r="B99" s="14">
        <v>22408</v>
      </c>
      <c r="C99" s="7">
        <v>1423.0000000912696</v>
      </c>
      <c r="D99" s="7">
        <v>-11.699999809265137</v>
      </c>
      <c r="E99" s="4">
        <v>1.0000008344650269</v>
      </c>
      <c r="F99" s="16">
        <v>26777</v>
      </c>
      <c r="G99" s="16">
        <v>33040</v>
      </c>
      <c r="H99" s="16">
        <v>1346676806</v>
      </c>
      <c r="I99" s="16">
        <v>119863995</v>
      </c>
      <c r="J99" s="16">
        <v>-112479</v>
      </c>
      <c r="K99" s="16">
        <v>-388</v>
      </c>
      <c r="L99" s="16">
        <v>-61</v>
      </c>
      <c r="M99" s="17">
        <v>1.5764188351007308E-7</v>
      </c>
      <c r="N99" s="17">
        <v>1352000664.6136391</v>
      </c>
      <c r="O99" s="17">
        <v>8.9007246925139366E-2</v>
      </c>
      <c r="P99" s="17">
        <v>8.5841637789342701E-2</v>
      </c>
      <c r="Q99" s="17">
        <v>8.563171555875923E-2</v>
      </c>
      <c r="R99" s="17">
        <v>270468.85141224763</v>
      </c>
      <c r="S99" s="17">
        <v>276882.66960938222</v>
      </c>
      <c r="T99" s="17">
        <v>274729.86874850735</v>
      </c>
      <c r="U99" s="17">
        <v>1.4604031932739061</v>
      </c>
      <c r="V99" s="17">
        <v>274731.3291517006</v>
      </c>
      <c r="W99" s="7">
        <v>0.99222490338909231</v>
      </c>
      <c r="X99" s="17">
        <v>24431.282056405638</v>
      </c>
      <c r="Y99" s="17">
        <v>24430.491906702257</v>
      </c>
      <c r="Z99" s="18">
        <v>0.14317825386075952</v>
      </c>
      <c r="AA99" s="18">
        <v>0.23600110677931674</v>
      </c>
      <c r="AB99" s="18">
        <v>-4.3117250000000003E-2</v>
      </c>
      <c r="AC99" s="17">
        <v>18524.419684404769</v>
      </c>
      <c r="AD99" s="17">
        <v>-4.0676650943396227E-3</v>
      </c>
      <c r="AE99" s="4">
        <v>5.5363604075417276</v>
      </c>
      <c r="AF99" s="18">
        <v>2.0004709767731402E-2</v>
      </c>
      <c r="AG99" s="17">
        <v>434565.1811257244</v>
      </c>
      <c r="AH99" s="19">
        <v>1.8872367705406983E-3</v>
      </c>
      <c r="AI99" s="17">
        <v>228583366.48414654</v>
      </c>
      <c r="AJ99" s="17">
        <v>20326782.90510549</v>
      </c>
      <c r="AK99" s="6">
        <v>8.8925030800590915E-2</v>
      </c>
    </row>
    <row r="100" spans="1:37" x14ac:dyDescent="0.2">
      <c r="A100" s="14">
        <v>99</v>
      </c>
      <c r="B100" s="14">
        <v>22424</v>
      </c>
      <c r="C100" s="7">
        <v>1439.0000000596046</v>
      </c>
      <c r="D100" s="7">
        <v>-10.699999809265137</v>
      </c>
      <c r="E100" s="4">
        <v>1.0000008344650269</v>
      </c>
      <c r="F100" s="16">
        <v>26747</v>
      </c>
      <c r="G100" s="16">
        <v>33036</v>
      </c>
      <c r="H100" s="16">
        <v>1347204528</v>
      </c>
      <c r="I100" s="16">
        <v>119562716</v>
      </c>
      <c r="J100" s="16">
        <v>-108628</v>
      </c>
      <c r="K100" s="16">
        <v>-380</v>
      </c>
      <c r="L100" s="16">
        <v>-44</v>
      </c>
      <c r="M100" s="17">
        <v>1.5764860449235789E-7</v>
      </c>
      <c r="N100" s="17">
        <v>1352499642.6324849</v>
      </c>
      <c r="O100" s="17">
        <v>8.8748748623564591E-2</v>
      </c>
      <c r="P100" s="17">
        <v>8.5583281233050396E-2</v>
      </c>
      <c r="Q100" s="17">
        <v>8.5375243210203094E-2</v>
      </c>
      <c r="R100" s="17">
        <v>270066.15537108004</v>
      </c>
      <c r="S100" s="17">
        <v>276465.70814222138</v>
      </c>
      <c r="T100" s="17">
        <v>274312.81549776637</v>
      </c>
      <c r="U100" s="17">
        <v>1.4604031932739061</v>
      </c>
      <c r="V100" s="17">
        <v>274314.27590095962</v>
      </c>
      <c r="W100" s="7">
        <v>0.99221284517875263</v>
      </c>
      <c r="X100" s="17">
        <v>24320.045555837918</v>
      </c>
      <c r="Y100" s="17">
        <v>24319.255372446903</v>
      </c>
      <c r="Z100" s="18">
        <v>0.14108040398734178</v>
      </c>
      <c r="AA100" s="18">
        <v>0.23183451696802077</v>
      </c>
      <c r="AB100" s="18">
        <v>-4.2154499999999998E-2</v>
      </c>
      <c r="AC100" s="17">
        <v>18197.371818525964</v>
      </c>
      <c r="AD100" s="17">
        <v>-3.9768396226415089E-3</v>
      </c>
      <c r="AE100" s="4">
        <v>5.5300904595865417</v>
      </c>
      <c r="AF100" s="18">
        <v>2.0013345107531957E-2</v>
      </c>
      <c r="AG100" s="17">
        <v>434073.03450443817</v>
      </c>
      <c r="AH100" s="19">
        <v>1.8880514252388641E-3</v>
      </c>
      <c r="AI100" s="17">
        <v>228236367.70409516</v>
      </c>
      <c r="AJ100" s="17">
        <v>20234231.314594757</v>
      </c>
      <c r="AK100" s="6">
        <v>8.8654720183893379E-2</v>
      </c>
    </row>
    <row r="101" spans="1:37" x14ac:dyDescent="0.2">
      <c r="A101" s="14">
        <v>100</v>
      </c>
      <c r="B101" s="14">
        <v>22437</v>
      </c>
      <c r="C101" s="7">
        <v>1451.9999999552965</v>
      </c>
      <c r="D101" s="7">
        <v>-10</v>
      </c>
      <c r="E101" s="4">
        <v>1.0000008344650269</v>
      </c>
      <c r="F101" s="16">
        <v>26742</v>
      </c>
      <c r="G101" s="16">
        <v>33033</v>
      </c>
      <c r="H101" s="16">
        <v>1348047419</v>
      </c>
      <c r="I101" s="16">
        <v>120321693</v>
      </c>
      <c r="J101" s="16">
        <v>-106196</v>
      </c>
      <c r="K101" s="16">
        <v>-375</v>
      </c>
      <c r="L101" s="16">
        <v>-49</v>
      </c>
      <c r="M101" s="17">
        <v>1.5765293058654445E-7</v>
      </c>
      <c r="N101" s="17">
        <v>1353406499.7918947</v>
      </c>
      <c r="O101" s="17">
        <v>8.9256276377322308E-2</v>
      </c>
      <c r="P101" s="17">
        <v>8.6090530291667369E-2</v>
      </c>
      <c r="Q101" s="17">
        <v>8.5878782195987116E-2</v>
      </c>
      <c r="R101" s="17">
        <v>269834.74463091005</v>
      </c>
      <c r="S101" s="17">
        <v>276209.37203838187</v>
      </c>
      <c r="T101" s="17">
        <v>274056.42031559639</v>
      </c>
      <c r="U101" s="17">
        <v>1.4604031932739061</v>
      </c>
      <c r="V101" s="17">
        <v>274057.88071878965</v>
      </c>
      <c r="W101" s="7">
        <v>0.992205404459505</v>
      </c>
      <c r="X101" s="17">
        <v>24440.952593810987</v>
      </c>
      <c r="Y101" s="17">
        <v>24440.162388736255</v>
      </c>
      <c r="Z101" s="18">
        <v>0.13950701658227849</v>
      </c>
      <c r="AA101" s="18">
        <v>0.22895462533298547</v>
      </c>
      <c r="AB101" s="18">
        <v>-4.15465E-2</v>
      </c>
      <c r="AC101" s="17">
        <v>17971.320669779081</v>
      </c>
      <c r="AD101" s="17">
        <v>-3.9194811320754719E-3</v>
      </c>
      <c r="AE101" s="4">
        <v>5.5290152188431403</v>
      </c>
      <c r="AF101" s="18">
        <v>2.0026398321909014E-2</v>
      </c>
      <c r="AG101" s="17">
        <v>433988.6357019734</v>
      </c>
      <c r="AH101" s="19">
        <v>1.8892828605574542E-3</v>
      </c>
      <c r="AI101" s="17">
        <v>228023040.47246239</v>
      </c>
      <c r="AJ101" s="17">
        <v>20334828.989058428</v>
      </c>
      <c r="AK101" s="6">
        <v>8.9178834502534401E-2</v>
      </c>
    </row>
    <row r="102" spans="1:37" x14ac:dyDescent="0.2">
      <c r="A102" s="14">
        <v>101</v>
      </c>
      <c r="B102" s="14">
        <v>22452</v>
      </c>
      <c r="C102" s="7">
        <v>1467.0000003185123</v>
      </c>
      <c r="D102" s="7">
        <v>-9.3999996185302734</v>
      </c>
      <c r="E102" s="4">
        <v>1.0000008344650269</v>
      </c>
      <c r="F102" s="16">
        <v>26693</v>
      </c>
      <c r="G102" s="16">
        <v>33031</v>
      </c>
      <c r="H102" s="16">
        <v>1345894963</v>
      </c>
      <c r="I102" s="16">
        <v>119282476</v>
      </c>
      <c r="J102" s="16">
        <v>-103328</v>
      </c>
      <c r="K102" s="16">
        <v>-370</v>
      </c>
      <c r="L102" s="16">
        <v>-44</v>
      </c>
      <c r="M102" s="17">
        <v>1.5765811335744709E-7</v>
      </c>
      <c r="N102" s="17">
        <v>1351170440.9546051</v>
      </c>
      <c r="O102" s="17">
        <v>8.8626883433844908E-2</v>
      </c>
      <c r="P102" s="17">
        <v>8.5461482721538778E-2</v>
      </c>
      <c r="Q102" s="17">
        <v>8.525432907423651E-2</v>
      </c>
      <c r="R102" s="17">
        <v>269786.05270312104</v>
      </c>
      <c r="S102" s="17">
        <v>276174.20791663986</v>
      </c>
      <c r="T102" s="17">
        <v>274021.18541651138</v>
      </c>
      <c r="U102" s="17">
        <v>1.4604031932739061</v>
      </c>
      <c r="V102" s="17">
        <v>274022.64581970463</v>
      </c>
      <c r="W102" s="7">
        <v>0.99220415573454812</v>
      </c>
      <c r="X102" s="17">
        <v>24259.120219687145</v>
      </c>
      <c r="Y102" s="17">
        <v>24258.329988634767</v>
      </c>
      <c r="Z102" s="18">
        <v>0.13845809164556963</v>
      </c>
      <c r="AA102" s="18">
        <v>0.22636492381456558</v>
      </c>
      <c r="AB102" s="18">
        <v>-4.0829499999999998E-2</v>
      </c>
      <c r="AC102" s="17">
        <v>17768.047395177833</v>
      </c>
      <c r="AD102" s="17">
        <v>-3.8518396226415092E-3</v>
      </c>
      <c r="AE102" s="4">
        <v>5.5188773275921692</v>
      </c>
      <c r="AF102" s="18">
        <v>1.9994450792580019E-2</v>
      </c>
      <c r="AG102" s="17">
        <v>433192.88285652827</v>
      </c>
      <c r="AH102" s="19">
        <v>1.8862689426962283E-3</v>
      </c>
      <c r="AI102" s="17">
        <v>227993724.15140262</v>
      </c>
      <c r="AJ102" s="17">
        <v>20183539.864955146</v>
      </c>
      <c r="AK102" s="6">
        <v>8.8526734409373337E-2</v>
      </c>
    </row>
    <row r="103" spans="1:37" x14ac:dyDescent="0.2">
      <c r="A103" s="14">
        <v>102</v>
      </c>
      <c r="B103" s="14">
        <v>22465</v>
      </c>
      <c r="C103" s="7">
        <v>1480.0000002142042</v>
      </c>
      <c r="D103" s="7">
        <v>-8.6999998092651367</v>
      </c>
      <c r="E103" s="4">
        <v>1.0000008344650269</v>
      </c>
      <c r="F103" s="16">
        <v>26703</v>
      </c>
      <c r="G103" s="16">
        <v>33027</v>
      </c>
      <c r="H103" s="16">
        <v>1346975612</v>
      </c>
      <c r="I103" s="16">
        <v>119621050</v>
      </c>
      <c r="J103" s="16">
        <v>-100061</v>
      </c>
      <c r="K103" s="16">
        <v>-363</v>
      </c>
      <c r="L103" s="16">
        <v>-1</v>
      </c>
      <c r="M103" s="17">
        <v>1.5766412399717565E-7</v>
      </c>
      <c r="N103" s="17">
        <v>1352276781.9222059</v>
      </c>
      <c r="O103" s="17">
        <v>8.8807138699702012E-2</v>
      </c>
      <c r="P103" s="17">
        <v>8.5641639328177532E-2</v>
      </c>
      <c r="Q103" s="17">
        <v>8.5433176682315384E-2</v>
      </c>
      <c r="R103" s="17">
        <v>269666.3193629891</v>
      </c>
      <c r="S103" s="17">
        <v>276043.70122072235</v>
      </c>
      <c r="T103" s="17">
        <v>273890.59663764678</v>
      </c>
      <c r="U103" s="17">
        <v>1.4604031932739061</v>
      </c>
      <c r="V103" s="17">
        <v>273892.05704084004</v>
      </c>
      <c r="W103" s="7">
        <v>0.9922001727166333</v>
      </c>
      <c r="X103" s="17">
        <v>24298.481882133248</v>
      </c>
      <c r="Y103" s="17">
        <v>24297.69162095369</v>
      </c>
      <c r="Z103" s="18">
        <v>0.13636024177215192</v>
      </c>
      <c r="AA103" s="18">
        <v>0.22251187717860876</v>
      </c>
      <c r="AB103" s="18">
        <v>-4.001275E-2</v>
      </c>
      <c r="AC103" s="17">
        <v>17465.610453579968</v>
      </c>
      <c r="AD103" s="17">
        <v>-3.7747877358490565E-3</v>
      </c>
      <c r="AE103" s="4">
        <v>5.520922702096887</v>
      </c>
      <c r="AF103" s="18">
        <v>2.0010770458917321E-2</v>
      </c>
      <c r="AG103" s="17">
        <v>433353.43030587817</v>
      </c>
      <c r="AH103" s="19">
        <v>1.8878085338601247E-3</v>
      </c>
      <c r="AI103" s="17">
        <v>227885071.00729236</v>
      </c>
      <c r="AJ103" s="17">
        <v>20216289.73171971</v>
      </c>
      <c r="AK103" s="6">
        <v>8.8712655209751703E-2</v>
      </c>
    </row>
    <row r="104" spans="1:37" x14ac:dyDescent="0.2">
      <c r="A104" s="14">
        <v>103</v>
      </c>
      <c r="B104" s="14">
        <v>22480</v>
      </c>
      <c r="C104" s="7">
        <v>1494.9999999487773</v>
      </c>
      <c r="D104" s="7">
        <v>-7.6999998092651367</v>
      </c>
      <c r="E104" s="4">
        <v>1.0000008344650269</v>
      </c>
      <c r="F104" s="16">
        <v>26686</v>
      </c>
      <c r="G104" s="16">
        <v>33023</v>
      </c>
      <c r="H104" s="16">
        <v>1347628837</v>
      </c>
      <c r="I104" s="16">
        <v>120900708</v>
      </c>
      <c r="J104" s="16">
        <v>-95634</v>
      </c>
      <c r="K104" s="16">
        <v>-355</v>
      </c>
      <c r="L104" s="16">
        <v>-29</v>
      </c>
      <c r="M104" s="17">
        <v>1.5767245011980604E-7</v>
      </c>
      <c r="N104" s="17">
        <v>1353041190.6179626</v>
      </c>
      <c r="O104" s="17">
        <v>8.9713654591379158E-2</v>
      </c>
      <c r="P104" s="17">
        <v>8.6547655963523512E-2</v>
      </c>
      <c r="Q104" s="17">
        <v>8.6332527013962684E-2</v>
      </c>
      <c r="R104" s="17">
        <v>269342.38839036191</v>
      </c>
      <c r="S104" s="17">
        <v>275679.88888961385</v>
      </c>
      <c r="T104" s="17">
        <v>273526.6706027207</v>
      </c>
      <c r="U104" s="17">
        <v>1.4604031932739061</v>
      </c>
      <c r="V104" s="17">
        <v>273528.13100591395</v>
      </c>
      <c r="W104" s="7">
        <v>0.99218946696097965</v>
      </c>
      <c r="X104" s="17">
        <v>24522.409712980301</v>
      </c>
      <c r="Y104" s="17">
        <v>24521.619410067651</v>
      </c>
      <c r="Z104" s="18">
        <v>0.13426239189873421</v>
      </c>
      <c r="AA104" s="18">
        <v>0.21803550256859916</v>
      </c>
      <c r="AB104" s="18">
        <v>-3.8906000000000003E-2</v>
      </c>
      <c r="AC104" s="17">
        <v>17114.24666943479</v>
      </c>
      <c r="AD104" s="17">
        <v>-3.6703773584905665E-3</v>
      </c>
      <c r="AE104" s="4">
        <v>5.5173483704253599</v>
      </c>
      <c r="AF104" s="18">
        <v>2.0021241019744288E-2</v>
      </c>
      <c r="AG104" s="17">
        <v>433072.870520044</v>
      </c>
      <c r="AH104" s="19">
        <v>1.8887963226173858E-3</v>
      </c>
      <c r="AI104" s="17">
        <v>227582275.40523455</v>
      </c>
      <c r="AJ104" s="17">
        <v>20402603.276822381</v>
      </c>
      <c r="AK104" s="6">
        <v>8.964935094568928E-2</v>
      </c>
    </row>
    <row r="105" spans="1:37" x14ac:dyDescent="0.2">
      <c r="A105" s="14">
        <v>104</v>
      </c>
      <c r="B105" s="14">
        <v>22496</v>
      </c>
      <c r="C105" s="7">
        <v>1510.9999999171123</v>
      </c>
      <c r="D105" s="7">
        <v>-6.8000001907348633</v>
      </c>
      <c r="E105" s="4">
        <v>1.0000008344650269</v>
      </c>
      <c r="F105" s="16">
        <v>26632</v>
      </c>
      <c r="G105" s="16">
        <v>33018</v>
      </c>
      <c r="H105" s="16">
        <v>1347390261</v>
      </c>
      <c r="I105" s="16">
        <v>120672768</v>
      </c>
      <c r="J105" s="16">
        <v>-91204</v>
      </c>
      <c r="K105" s="16">
        <v>-346</v>
      </c>
      <c r="L105" s="16">
        <v>-20</v>
      </c>
      <c r="M105" s="17">
        <v>1.5768099041470117E-7</v>
      </c>
      <c r="N105" s="17">
        <v>1352783217.0656281</v>
      </c>
      <c r="O105" s="17">
        <v>8.956036828590376E-2</v>
      </c>
      <c r="P105" s="17">
        <v>8.6394454441674484E-2</v>
      </c>
      <c r="Q105" s="17">
        <v>8.6180462515666648E-2</v>
      </c>
      <c r="R105" s="17">
        <v>268848.62441466883</v>
      </c>
      <c r="S105" s="17">
        <v>275164.63392461918</v>
      </c>
      <c r="T105" s="17">
        <v>273011.29900911317</v>
      </c>
      <c r="U105" s="17">
        <v>1.4604031932739061</v>
      </c>
      <c r="V105" s="17">
        <v>273012.75941230642</v>
      </c>
      <c r="W105" s="7">
        <v>0.99217441770663539</v>
      </c>
      <c r="X105" s="17">
        <v>24431.996094433256</v>
      </c>
      <c r="Y105" s="17">
        <v>24431.205748714015</v>
      </c>
      <c r="Z105" s="18">
        <v>0.13164007955696205</v>
      </c>
      <c r="AA105" s="18">
        <v>0.21303290936071601</v>
      </c>
      <c r="AB105" s="18">
        <v>-3.7798499999999999E-2</v>
      </c>
      <c r="AC105" s="17">
        <v>16721.578442756359</v>
      </c>
      <c r="AD105" s="17">
        <v>-3.5658962264150944E-3</v>
      </c>
      <c r="AE105" s="4">
        <v>5.5061003179964105</v>
      </c>
      <c r="AF105" s="18">
        <v>2.001869118183874E-2</v>
      </c>
      <c r="AG105" s="17">
        <v>432189.9778647105</v>
      </c>
      <c r="AH105" s="19">
        <v>1.8885557718715793E-3</v>
      </c>
      <c r="AI105" s="17">
        <v>227153473.2943837</v>
      </c>
      <c r="AJ105" s="17">
        <v>20327376.839589372</v>
      </c>
      <c r="AK105" s="6">
        <v>8.9487413706616475E-2</v>
      </c>
    </row>
    <row r="106" spans="1:37" x14ac:dyDescent="0.2">
      <c r="A106" s="14">
        <v>105</v>
      </c>
      <c r="B106" s="14">
        <v>22510</v>
      </c>
      <c r="C106" s="7">
        <v>1524.0000004414469</v>
      </c>
      <c r="D106" s="7">
        <v>-6</v>
      </c>
      <c r="E106" s="4">
        <v>1.0000008344650269</v>
      </c>
      <c r="F106" s="16">
        <v>26594</v>
      </c>
      <c r="G106" s="16">
        <v>33015</v>
      </c>
      <c r="H106" s="16">
        <v>1346737258</v>
      </c>
      <c r="I106" s="16">
        <v>121866496</v>
      </c>
      <c r="J106" s="16">
        <v>-87797</v>
      </c>
      <c r="K106" s="16">
        <v>-341</v>
      </c>
      <c r="L106" s="16">
        <v>-13</v>
      </c>
      <c r="M106" s="17">
        <v>1.576877002156192E-7</v>
      </c>
      <c r="N106" s="17">
        <v>1352239876.9939735</v>
      </c>
      <c r="O106" s="17">
        <v>9.0490179339792198E-2</v>
      </c>
      <c r="P106" s="17">
        <v>8.7323748944773086E-2</v>
      </c>
      <c r="Q106" s="17">
        <v>8.710279838811566E-2</v>
      </c>
      <c r="R106" s="17">
        <v>268572.88768112793</v>
      </c>
      <c r="S106" s="17">
        <v>274850.84888224601</v>
      </c>
      <c r="T106" s="17">
        <v>272697.42233585566</v>
      </c>
      <c r="U106" s="17">
        <v>1.4604031932739061</v>
      </c>
      <c r="V106" s="17">
        <v>272698.88273904892</v>
      </c>
      <c r="W106" s="7">
        <v>0.99216515025109731</v>
      </c>
      <c r="X106" s="17">
        <v>24665.989099896397</v>
      </c>
      <c r="Y106" s="17">
        <v>24665.198720545566</v>
      </c>
      <c r="Z106" s="18">
        <v>0.13006669215189876</v>
      </c>
      <c r="AA106" s="18">
        <v>0.20962880440474591</v>
      </c>
      <c r="AB106" s="18">
        <v>-3.694675E-2</v>
      </c>
      <c r="AC106" s="17">
        <v>16454.380251549916</v>
      </c>
      <c r="AD106" s="17">
        <v>-3.4855424528301886E-3</v>
      </c>
      <c r="AE106" s="4">
        <v>5.4981925550886031</v>
      </c>
      <c r="AF106" s="18">
        <v>2.0009659064400602E-2</v>
      </c>
      <c r="AG106" s="17">
        <v>431569.27433976484</v>
      </c>
      <c r="AH106" s="19">
        <v>1.8877036853208115E-3</v>
      </c>
      <c r="AI106" s="17">
        <v>226892320.01836097</v>
      </c>
      <c r="AJ106" s="17">
        <v>20522064.869527709</v>
      </c>
      <c r="AK106" s="6">
        <v>9.044847735642611E-2</v>
      </c>
    </row>
    <row r="107" spans="1:37" x14ac:dyDescent="0.2">
      <c r="A107" s="14">
        <v>106</v>
      </c>
      <c r="B107" s="14">
        <v>22524</v>
      </c>
      <c r="C107" s="7">
        <v>1537.999999942258</v>
      </c>
      <c r="D107" s="7">
        <v>-5.3000001907348633</v>
      </c>
      <c r="E107" s="4">
        <v>1.0000008344650269</v>
      </c>
      <c r="F107" s="16">
        <v>26538</v>
      </c>
      <c r="G107" s="16">
        <v>33011</v>
      </c>
      <c r="H107" s="16">
        <v>1346525544</v>
      </c>
      <c r="I107" s="16">
        <v>122671153</v>
      </c>
      <c r="J107" s="16">
        <v>-84033</v>
      </c>
      <c r="K107" s="16">
        <v>-332</v>
      </c>
      <c r="L107" s="16">
        <v>-6</v>
      </c>
      <c r="M107" s="17">
        <v>1.576952561001718E-7</v>
      </c>
      <c r="N107" s="17">
        <v>1352101790.7032168</v>
      </c>
      <c r="O107" s="17">
        <v>9.1101987293603109E-2</v>
      </c>
      <c r="P107" s="17">
        <v>8.7935214051863206E-2</v>
      </c>
      <c r="Q107" s="17">
        <v>8.7709603862524396E-2</v>
      </c>
      <c r="R107" s="17">
        <v>268034.71433299372</v>
      </c>
      <c r="S107" s="17">
        <v>274269.30105981493</v>
      </c>
      <c r="T107" s="17">
        <v>272115.77132818976</v>
      </c>
      <c r="U107" s="17">
        <v>1.4604031932739061</v>
      </c>
      <c r="V107" s="17">
        <v>272117.23173138301</v>
      </c>
      <c r="W107" s="7">
        <v>0.9921481614732176</v>
      </c>
      <c r="X107" s="17">
        <v>24784.81221378691</v>
      </c>
      <c r="Y107" s="17">
        <v>24784.021796563658</v>
      </c>
      <c r="Z107" s="18">
        <v>0.12796884227848102</v>
      </c>
      <c r="AA107" s="18">
        <v>0.20550829541294394</v>
      </c>
      <c r="AB107" s="18">
        <v>-3.6005750000000003E-2</v>
      </c>
      <c r="AC107" s="17">
        <v>16130.949404469698</v>
      </c>
      <c r="AD107" s="17">
        <v>-3.3967688679245288E-3</v>
      </c>
      <c r="AE107" s="4">
        <v>5.4865208544036301</v>
      </c>
      <c r="AF107" s="18">
        <v>2.000768474234647E-2</v>
      </c>
      <c r="AG107" s="17">
        <v>430653.12828913901</v>
      </c>
      <c r="AH107" s="19">
        <v>1.8875174285232521E-3</v>
      </c>
      <c r="AI107" s="17">
        <v>226408371.77022451</v>
      </c>
      <c r="AJ107" s="17">
        <v>20620928.653341822</v>
      </c>
      <c r="AK107" s="6">
        <v>9.1078472461563489E-2</v>
      </c>
    </row>
    <row r="108" spans="1:37" x14ac:dyDescent="0.2">
      <c r="A108" s="14">
        <v>107</v>
      </c>
      <c r="B108" s="14">
        <v>22537</v>
      </c>
      <c r="C108" s="7">
        <v>1552.0000000717118</v>
      </c>
      <c r="D108" s="7">
        <v>-4.5999999046325684</v>
      </c>
      <c r="E108" s="4">
        <v>1.0000008344650269</v>
      </c>
      <c r="F108" s="16">
        <v>26499</v>
      </c>
      <c r="G108" s="16">
        <v>33007</v>
      </c>
      <c r="H108" s="16">
        <v>1346895755</v>
      </c>
      <c r="I108" s="16">
        <v>123790290</v>
      </c>
      <c r="J108" s="16">
        <v>-80344</v>
      </c>
      <c r="K108" s="16">
        <v>-325</v>
      </c>
      <c r="L108" s="16">
        <v>1</v>
      </c>
      <c r="M108" s="17">
        <v>1.5770280688171609E-7</v>
      </c>
      <c r="N108" s="17">
        <v>1352572441.9547014</v>
      </c>
      <c r="O108" s="17">
        <v>9.1907847760645742E-2</v>
      </c>
      <c r="P108" s="17">
        <v>8.8740619342414798E-2</v>
      </c>
      <c r="Q108" s="17">
        <v>8.8508772727031226E-2</v>
      </c>
      <c r="R108" s="17">
        <v>267547.68268464739</v>
      </c>
      <c r="S108" s="17">
        <v>273736.46294736071</v>
      </c>
      <c r="T108" s="17">
        <v>271582.83010018879</v>
      </c>
      <c r="U108" s="17">
        <v>1.4604031932739061</v>
      </c>
      <c r="V108" s="17">
        <v>271584.29050338204</v>
      </c>
      <c r="W108" s="7">
        <v>0.99213250096730676</v>
      </c>
      <c r="X108" s="17">
        <v>24962.020821693601</v>
      </c>
      <c r="Y108" s="17">
        <v>24961.230366623506</v>
      </c>
      <c r="Z108" s="18">
        <v>0.1258709924050633</v>
      </c>
      <c r="AA108" s="18">
        <v>0.20142797039881932</v>
      </c>
      <c r="AB108" s="18">
        <v>-3.5083499999999997E-2</v>
      </c>
      <c r="AC108" s="17">
        <v>15810.672715762901</v>
      </c>
      <c r="AD108" s="17">
        <v>-3.309764150943396E-3</v>
      </c>
      <c r="AE108" s="4">
        <v>5.4783714395608412</v>
      </c>
      <c r="AF108" s="18">
        <v>2.0014274654293597E-2</v>
      </c>
      <c r="AG108" s="17">
        <v>430013.45679441461</v>
      </c>
      <c r="AH108" s="19">
        <v>1.8881391183295847E-3</v>
      </c>
      <c r="AI108" s="17">
        <v>225964951.28224882</v>
      </c>
      <c r="AJ108" s="17">
        <v>20768370.634710297</v>
      </c>
      <c r="AK108" s="6">
        <v>9.1909698901795137E-2</v>
      </c>
    </row>
    <row r="109" spans="1:37" x14ac:dyDescent="0.2">
      <c r="A109" s="14">
        <v>108</v>
      </c>
      <c r="B109" s="14">
        <v>22553</v>
      </c>
      <c r="C109" s="7">
        <v>1568.0000000400469</v>
      </c>
      <c r="D109" s="7">
        <v>-3.5999999046325684</v>
      </c>
      <c r="E109" s="4">
        <v>1.0000008344650269</v>
      </c>
      <c r="F109" s="16">
        <v>26424</v>
      </c>
      <c r="G109" s="16">
        <v>33002</v>
      </c>
      <c r="H109" s="16">
        <v>1348111271</v>
      </c>
      <c r="I109" s="16">
        <v>124872378</v>
      </c>
      <c r="J109" s="16">
        <v>-75385</v>
      </c>
      <c r="K109" s="16">
        <v>-316</v>
      </c>
      <c r="L109" s="16">
        <v>11</v>
      </c>
      <c r="M109" s="17">
        <v>1.5771318364317785E-7</v>
      </c>
      <c r="N109" s="17">
        <v>1353882236.3058798</v>
      </c>
      <c r="O109" s="17">
        <v>9.2627649279552693E-2</v>
      </c>
      <c r="P109" s="17">
        <v>8.9460010846677276E-2</v>
      </c>
      <c r="Q109" s="17">
        <v>8.9222498031820072E-2</v>
      </c>
      <c r="R109" s="17">
        <v>266532.34101982834</v>
      </c>
      <c r="S109" s="17">
        <v>272650.75714808726</v>
      </c>
      <c r="T109" s="17">
        <v>270496.98259301065</v>
      </c>
      <c r="U109" s="17">
        <v>1.4604031932739061</v>
      </c>
      <c r="V109" s="17">
        <v>270498.4429962039</v>
      </c>
      <c r="W109" s="7">
        <v>0.99210065271274916</v>
      </c>
      <c r="X109" s="17">
        <v>25061.990428683661</v>
      </c>
      <c r="Y109" s="17">
        <v>25061.199921602038</v>
      </c>
      <c r="Z109" s="18">
        <v>0.12324868006329115</v>
      </c>
      <c r="AA109" s="18">
        <v>0.19614048766166606</v>
      </c>
      <c r="AB109" s="18">
        <v>-3.3843749999999999E-2</v>
      </c>
      <c r="AC109" s="17">
        <v>15395.642673600165</v>
      </c>
      <c r="AD109" s="17">
        <v>-3.1928066037735848E-3</v>
      </c>
      <c r="AE109" s="4">
        <v>5.4626906672105591</v>
      </c>
      <c r="AF109" s="18">
        <v>2.0034499892396668E-2</v>
      </c>
      <c r="AG109" s="17">
        <v>428782.62693960441</v>
      </c>
      <c r="AH109" s="19">
        <v>1.8900471596600631E-3</v>
      </c>
      <c r="AI109" s="17">
        <v>225061498.8822419</v>
      </c>
      <c r="AJ109" s="17">
        <v>20851547.815461669</v>
      </c>
      <c r="AK109" s="6">
        <v>9.2648222459283211E-2</v>
      </c>
    </row>
    <row r="110" spans="1:37" x14ac:dyDescent="0.2">
      <c r="A110" s="14">
        <v>109</v>
      </c>
      <c r="B110" s="14">
        <v>22567</v>
      </c>
      <c r="C110" s="7">
        <v>1582.0000001695007</v>
      </c>
      <c r="D110" s="7">
        <v>-2.7999999523162842</v>
      </c>
      <c r="E110" s="4">
        <v>1.0000008344650269</v>
      </c>
      <c r="F110" s="16">
        <v>26337</v>
      </c>
      <c r="G110" s="16">
        <v>32998</v>
      </c>
      <c r="H110" s="16">
        <v>1347620129</v>
      </c>
      <c r="I110" s="16">
        <v>127270241</v>
      </c>
      <c r="J110" s="16">
        <v>-71156</v>
      </c>
      <c r="K110" s="16">
        <v>-308</v>
      </c>
      <c r="L110" s="16">
        <v>19</v>
      </c>
      <c r="M110" s="17">
        <v>1.5772223772661853E-7</v>
      </c>
      <c r="N110" s="17">
        <v>1353616535.9252136</v>
      </c>
      <c r="O110" s="17">
        <v>9.4440739093471948E-2</v>
      </c>
      <c r="P110" s="17">
        <v>9.1272053470206629E-2</v>
      </c>
      <c r="Q110" s="17">
        <v>9.1019862862740275E-2</v>
      </c>
      <c r="R110" s="17">
        <v>265706.93875688338</v>
      </c>
      <c r="S110" s="17">
        <v>271735.83900444704</v>
      </c>
      <c r="T110" s="17">
        <v>269581.94080432004</v>
      </c>
      <c r="U110" s="17">
        <v>1.4604031932739061</v>
      </c>
      <c r="V110" s="17">
        <v>269583.40120751329</v>
      </c>
      <c r="W110" s="7">
        <v>0.99207360121403165</v>
      </c>
      <c r="X110" s="17">
        <v>25481.770695383944</v>
      </c>
      <c r="Y110" s="17">
        <v>25480.980142920467</v>
      </c>
      <c r="Z110" s="18">
        <v>0.12115083018987344</v>
      </c>
      <c r="AA110" s="18">
        <v>0.19176961352833721</v>
      </c>
      <c r="AB110" s="18">
        <v>-3.2786500000000003E-2</v>
      </c>
      <c r="AC110" s="17">
        <v>15052.559931580632</v>
      </c>
      <c r="AD110" s="17">
        <v>-3.0930660377358494E-3</v>
      </c>
      <c r="AE110" s="4">
        <v>5.4445565088876613</v>
      </c>
      <c r="AF110" s="18">
        <v>2.0029099470108828E-2</v>
      </c>
      <c r="AG110" s="17">
        <v>427359.22361755592</v>
      </c>
      <c r="AH110" s="19">
        <v>1.8895376858593235E-3</v>
      </c>
      <c r="AI110" s="17">
        <v>224300161.13027012</v>
      </c>
      <c r="AJ110" s="17">
        <v>21200815.503528807</v>
      </c>
      <c r="AK110" s="6">
        <v>9.4519840720112977E-2</v>
      </c>
    </row>
    <row r="111" spans="1:37" x14ac:dyDescent="0.2">
      <c r="A111" s="14">
        <v>110</v>
      </c>
      <c r="B111" s="14">
        <v>22582</v>
      </c>
      <c r="C111" s="7">
        <v>1596.9999999040738</v>
      </c>
      <c r="D111" s="7">
        <v>-1.8999999761581421</v>
      </c>
      <c r="E111" s="4">
        <v>1.0000008344650269</v>
      </c>
      <c r="F111" s="16">
        <v>26232</v>
      </c>
      <c r="G111" s="16">
        <v>32993</v>
      </c>
      <c r="H111" s="16">
        <v>1346852225</v>
      </c>
      <c r="I111" s="16">
        <v>128639055</v>
      </c>
      <c r="J111" s="16">
        <v>-66846</v>
      </c>
      <c r="K111" s="16">
        <v>-300</v>
      </c>
      <c r="L111" s="16">
        <v>27</v>
      </c>
      <c r="M111" s="17">
        <v>1.577316588965321E-7</v>
      </c>
      <c r="N111" s="17">
        <v>1352981493.7606292</v>
      </c>
      <c r="O111" s="17">
        <v>9.5510890216630867E-2</v>
      </c>
      <c r="P111" s="17">
        <v>9.2341576818827278E-2</v>
      </c>
      <c r="Q111" s="17">
        <v>9.2080446989549314E-2</v>
      </c>
      <c r="R111" s="17">
        <v>264771.83821281738</v>
      </c>
      <c r="S111" s="17">
        <v>270725.30790886522</v>
      </c>
      <c r="T111" s="17">
        <v>268571.28105065413</v>
      </c>
      <c r="U111" s="17">
        <v>1.4604031932739061</v>
      </c>
      <c r="V111" s="17">
        <v>268572.74145384738</v>
      </c>
      <c r="W111" s="7">
        <v>0.99204353942670265</v>
      </c>
      <c r="X111" s="17">
        <v>25682.084046227235</v>
      </c>
      <c r="Y111" s="17">
        <v>25681.293446541949</v>
      </c>
      <c r="Z111" s="18">
        <v>0.11852851784810128</v>
      </c>
      <c r="AA111" s="18">
        <v>0.18683055549511576</v>
      </c>
      <c r="AB111" s="18">
        <v>-3.1709000000000001E-2</v>
      </c>
      <c r="AC111" s="17">
        <v>14664.878767277534</v>
      </c>
      <c r="AD111" s="17">
        <v>-2.9914150943396228E-3</v>
      </c>
      <c r="AE111" s="4">
        <v>5.4226859006228274</v>
      </c>
      <c r="AF111" s="18">
        <v>2.0019723921572221E-2</v>
      </c>
      <c r="AG111" s="17">
        <v>425642.53537070868</v>
      </c>
      <c r="AH111" s="19">
        <v>1.8886532001483227E-3</v>
      </c>
      <c r="AI111" s="17">
        <v>223459266.82973176</v>
      </c>
      <c r="AJ111" s="17">
        <v>21367481.203559238</v>
      </c>
      <c r="AK111" s="6">
        <v>9.5621369866216027E-2</v>
      </c>
    </row>
    <row r="112" spans="1:37" x14ac:dyDescent="0.2">
      <c r="A112" s="14">
        <v>111</v>
      </c>
      <c r="B112" s="14">
        <v>22597</v>
      </c>
      <c r="C112" s="7">
        <v>1612.0000002672896</v>
      </c>
      <c r="D112" s="7">
        <v>-1.2000000476837158</v>
      </c>
      <c r="E112" s="4">
        <v>1.0000008344650269</v>
      </c>
      <c r="F112" s="16">
        <v>26130</v>
      </c>
      <c r="G112" s="16">
        <v>32989</v>
      </c>
      <c r="H112" s="16">
        <v>1346681628</v>
      </c>
      <c r="I112" s="16">
        <v>130339296</v>
      </c>
      <c r="J112" s="16">
        <v>-62392</v>
      </c>
      <c r="K112" s="16">
        <v>-294</v>
      </c>
      <c r="L112" s="16">
        <v>36</v>
      </c>
      <c r="M112" s="17">
        <v>1.577415998744759E-7</v>
      </c>
      <c r="N112" s="17">
        <v>1352974404.5156605</v>
      </c>
      <c r="O112" s="17">
        <v>9.6785530662931121E-2</v>
      </c>
      <c r="P112" s="17">
        <v>9.3615460151423399E-2</v>
      </c>
      <c r="Q112" s="17">
        <v>9.3343411820060243E-2</v>
      </c>
      <c r="R112" s="17">
        <v>263743.68647588714</v>
      </c>
      <c r="S112" s="17">
        <v>269611.66841765493</v>
      </c>
      <c r="T112" s="17">
        <v>267457.50580271857</v>
      </c>
      <c r="U112" s="17">
        <v>1.4604031932739061</v>
      </c>
      <c r="V112" s="17">
        <v>267458.96620591183</v>
      </c>
      <c r="W112" s="7">
        <v>0.99201017166946726</v>
      </c>
      <c r="X112" s="17">
        <v>25926.608138346186</v>
      </c>
      <c r="Y112" s="17">
        <v>25925.817488833654</v>
      </c>
      <c r="Z112" s="18">
        <v>0.11643066797468356</v>
      </c>
      <c r="AA112" s="18">
        <v>0.18233835025996892</v>
      </c>
      <c r="AB112" s="18">
        <v>-3.0595500000000001E-2</v>
      </c>
      <c r="AC112" s="17">
        <v>14312.272390892382</v>
      </c>
      <c r="AD112" s="17">
        <v>-2.8863679245283019E-3</v>
      </c>
      <c r="AE112" s="4">
        <v>5.4014187490857237</v>
      </c>
      <c r="AF112" s="18">
        <v>2.0019439684470015E-2</v>
      </c>
      <c r="AG112" s="17">
        <v>423973.21421395015</v>
      </c>
      <c r="AH112" s="19">
        <v>1.8886263853273599E-3</v>
      </c>
      <c r="AI112" s="17">
        <v>222532577.84793293</v>
      </c>
      <c r="AJ112" s="17">
        <v>21570931.348637108</v>
      </c>
      <c r="AK112" s="6">
        <v>9.6933813274645786E-2</v>
      </c>
    </row>
    <row r="113" spans="1:37" x14ac:dyDescent="0.2">
      <c r="A113" s="14">
        <v>112</v>
      </c>
      <c r="B113" s="14">
        <v>22612</v>
      </c>
      <c r="C113" s="7">
        <v>1627.0000000018626</v>
      </c>
      <c r="D113" s="7">
        <v>-0.40000000596046448</v>
      </c>
      <c r="E113" s="4">
        <v>1.0000008344650269</v>
      </c>
      <c r="F113" s="16">
        <v>26010</v>
      </c>
      <c r="G113" s="16">
        <v>32984</v>
      </c>
      <c r="H113" s="16">
        <v>1347353598</v>
      </c>
      <c r="I113" s="16">
        <v>133074352</v>
      </c>
      <c r="J113" s="16">
        <v>-57878</v>
      </c>
      <c r="K113" s="16">
        <v>-282</v>
      </c>
      <c r="L113" s="16">
        <v>45</v>
      </c>
      <c r="M113" s="17">
        <v>1.5775188700786119E-7</v>
      </c>
      <c r="N113" s="17">
        <v>1353909340.0976911</v>
      </c>
      <c r="O113" s="17">
        <v>9.8767207210886887E-2</v>
      </c>
      <c r="P113" s="17">
        <v>9.5595939364482754E-2</v>
      </c>
      <c r="Q113" s="17">
        <v>9.5306321901057367E-2</v>
      </c>
      <c r="R113" s="17">
        <v>262351.1735049581</v>
      </c>
      <c r="S113" s="17">
        <v>268096.47448827233</v>
      </c>
      <c r="T113" s="17">
        <v>265942.17138941691</v>
      </c>
      <c r="U113" s="17">
        <v>1.4604031932739061</v>
      </c>
      <c r="V113" s="17">
        <v>265943.63179261016</v>
      </c>
      <c r="W113" s="7">
        <v>0.99196449200652148</v>
      </c>
      <c r="X113" s="17">
        <v>26322.660687611889</v>
      </c>
      <c r="Y113" s="17">
        <v>26321.869986537076</v>
      </c>
      <c r="Z113" s="18">
        <v>0.1138083556329114</v>
      </c>
      <c r="AA113" s="18">
        <v>0.17728920504688483</v>
      </c>
      <c r="AB113" s="18">
        <v>-2.9467E-2</v>
      </c>
      <c r="AC113" s="17">
        <v>13915.950160666001</v>
      </c>
      <c r="AD113" s="17">
        <v>-2.7799056603773587E-3</v>
      </c>
      <c r="AE113" s="4">
        <v>5.3763655720767369</v>
      </c>
      <c r="AF113" s="18">
        <v>2.0032510204781029E-2</v>
      </c>
      <c r="AG113" s="17">
        <v>422006.7168035116</v>
      </c>
      <c r="AH113" s="19">
        <v>1.8898594532812292E-3</v>
      </c>
      <c r="AI113" s="17">
        <v>221271781.55429107</v>
      </c>
      <c r="AJ113" s="17">
        <v>21900456.974669784</v>
      </c>
      <c r="AK113" s="6">
        <v>9.8975372371629344E-2</v>
      </c>
    </row>
    <row r="114" spans="1:37" x14ac:dyDescent="0.2">
      <c r="A114" s="14">
        <v>113</v>
      </c>
      <c r="B114" s="14">
        <v>22627</v>
      </c>
      <c r="C114" s="7">
        <v>1642.0000003650784</v>
      </c>
      <c r="D114" s="7">
        <v>0.40000000596046448</v>
      </c>
      <c r="E114" s="4">
        <v>1.0000008344650269</v>
      </c>
      <c r="F114" s="16">
        <v>25872</v>
      </c>
      <c r="G114" s="16">
        <v>32979</v>
      </c>
      <c r="H114" s="16">
        <v>1348530145</v>
      </c>
      <c r="I114" s="16">
        <v>135778848</v>
      </c>
      <c r="J114" s="16">
        <v>-52977</v>
      </c>
      <c r="K114" s="16">
        <v>-272</v>
      </c>
      <c r="L114" s="16">
        <v>54</v>
      </c>
      <c r="M114" s="17">
        <v>1.5776329753272716E-7</v>
      </c>
      <c r="N114" s="17">
        <v>1355348459.8205466</v>
      </c>
      <c r="O114" s="17">
        <v>0.10068655009562283</v>
      </c>
      <c r="P114" s="17">
        <v>9.7514099075715385E-2</v>
      </c>
      <c r="Q114" s="17">
        <v>9.7206763478056749E-2</v>
      </c>
      <c r="R114" s="17">
        <v>260682.1409869226</v>
      </c>
      <c r="S114" s="17">
        <v>266293.04564664414</v>
      </c>
      <c r="T114" s="17">
        <v>264138.58672252699</v>
      </c>
      <c r="U114" s="17">
        <v>1.4604031932739061</v>
      </c>
      <c r="V114" s="17">
        <v>264140.04712572024</v>
      </c>
      <c r="W114" s="7">
        <v>0.99190948789715561</v>
      </c>
      <c r="X114" s="17">
        <v>26665.75214108513</v>
      </c>
      <c r="Y114" s="17">
        <v>26664.961382817248</v>
      </c>
      <c r="Z114" s="18">
        <v>0.11118604329113925</v>
      </c>
      <c r="AA114" s="18">
        <v>0.17203173361132496</v>
      </c>
      <c r="AB114" s="18">
        <v>-2.8241749999999999E-2</v>
      </c>
      <c r="AC114" s="17">
        <v>13503.275793667581</v>
      </c>
      <c r="AD114" s="17">
        <v>-2.6643160377358491E-3</v>
      </c>
      <c r="AE114" s="4">
        <v>5.3475439130691536</v>
      </c>
      <c r="AF114" s="18">
        <v>2.0053647164794401E-2</v>
      </c>
      <c r="AG114" s="17">
        <v>419744.42017811257</v>
      </c>
      <c r="AH114" s="19">
        <v>1.8918535061126793E-3</v>
      </c>
      <c r="AI114" s="17">
        <v>219771153.80946898</v>
      </c>
      <c r="AJ114" s="17">
        <v>22185917.634055167</v>
      </c>
      <c r="AK114" s="6">
        <v>0.10095008944299073</v>
      </c>
    </row>
    <row r="115" spans="1:37" x14ac:dyDescent="0.2">
      <c r="A115" s="14">
        <v>114</v>
      </c>
      <c r="B115" s="14">
        <v>22641</v>
      </c>
      <c r="C115" s="7">
        <v>1655.9999998658895</v>
      </c>
      <c r="D115" s="7">
        <v>1.2000000476837158</v>
      </c>
      <c r="E115" s="4">
        <v>1.0000008344650269</v>
      </c>
      <c r="F115" s="16">
        <v>25702</v>
      </c>
      <c r="G115" s="16">
        <v>32974</v>
      </c>
      <c r="H115" s="16">
        <v>1348341183</v>
      </c>
      <c r="I115" s="16">
        <v>138942073</v>
      </c>
      <c r="J115" s="16">
        <v>-48348</v>
      </c>
      <c r="K115" s="16">
        <v>-263</v>
      </c>
      <c r="L115" s="16">
        <v>78</v>
      </c>
      <c r="M115" s="17">
        <v>1.5777430514432731E-7</v>
      </c>
      <c r="N115" s="17">
        <v>1355481038.3857744</v>
      </c>
      <c r="O115" s="17">
        <v>0.10304667301703267</v>
      </c>
      <c r="P115" s="17">
        <v>9.9872735405413235E-2</v>
      </c>
      <c r="Q115" s="17">
        <v>9.954264635499846E-2</v>
      </c>
      <c r="R115" s="17">
        <v>258943.9185466319</v>
      </c>
      <c r="S115" s="17">
        <v>264405.01881370699</v>
      </c>
      <c r="T115" s="17">
        <v>262250.40956662234</v>
      </c>
      <c r="U115" s="17">
        <v>1.4604031932739061</v>
      </c>
      <c r="V115" s="17">
        <v>262251.8699698156</v>
      </c>
      <c r="W115" s="7">
        <v>0.99185114807524377</v>
      </c>
      <c r="X115" s="17">
        <v>27112.404386343656</v>
      </c>
      <c r="Y115" s="17">
        <v>27111.613572902235</v>
      </c>
      <c r="Z115" s="18">
        <v>0.1085637309493671</v>
      </c>
      <c r="AA115" s="18">
        <v>0.16692024510203105</v>
      </c>
      <c r="AB115" s="18">
        <v>-2.7084500000000001E-2</v>
      </c>
      <c r="AC115" s="17">
        <v>13102.060055104479</v>
      </c>
      <c r="AD115" s="17">
        <v>-2.5551415094339624E-3</v>
      </c>
      <c r="AE115" s="4">
        <v>5.3120937645538149</v>
      </c>
      <c r="AF115" s="18">
        <v>2.0054675011183815E-2</v>
      </c>
      <c r="AG115" s="17">
        <v>416961.83395241882</v>
      </c>
      <c r="AH115" s="19">
        <v>1.8919504727531902E-3</v>
      </c>
      <c r="AI115" s="17">
        <v>218200142.98901457</v>
      </c>
      <c r="AJ115" s="17">
        <v>22557543.475099191</v>
      </c>
      <c r="AK115" s="6">
        <v>0.10338005817088244</v>
      </c>
    </row>
    <row r="116" spans="1:37" x14ac:dyDescent="0.2">
      <c r="A116" s="14">
        <v>115</v>
      </c>
      <c r="B116" s="14">
        <v>22655</v>
      </c>
      <c r="C116" s="7">
        <v>1669.9999999953434</v>
      </c>
      <c r="D116" s="7">
        <v>1.7999999523162842</v>
      </c>
      <c r="E116" s="4">
        <v>1.0000008344650269</v>
      </c>
      <c r="F116" s="16">
        <v>25512</v>
      </c>
      <c r="G116" s="16">
        <v>32969</v>
      </c>
      <c r="H116" s="16">
        <v>1348062329</v>
      </c>
      <c r="I116" s="16">
        <v>142221010</v>
      </c>
      <c r="J116" s="16">
        <v>-43465</v>
      </c>
      <c r="K116" s="16">
        <v>-254</v>
      </c>
      <c r="L116" s="16">
        <v>74</v>
      </c>
      <c r="M116" s="17">
        <v>1.5778615878648081E-7</v>
      </c>
      <c r="N116" s="17">
        <v>1355543750.1439502</v>
      </c>
      <c r="O116" s="17">
        <v>0.10550032215906539</v>
      </c>
      <c r="P116" s="17">
        <v>0.10232480197472657</v>
      </c>
      <c r="Q116" s="17">
        <v>0.10196990286316696</v>
      </c>
      <c r="R116" s="17">
        <v>257017.80512120924</v>
      </c>
      <c r="S116" s="17">
        <v>262317.66765681299</v>
      </c>
      <c r="T116" s="17">
        <v>260162.89653313524</v>
      </c>
      <c r="U116" s="17">
        <v>1.4604031932739061</v>
      </c>
      <c r="V116" s="17">
        <v>260164.35693632852</v>
      </c>
      <c r="W116" s="7">
        <v>0.99178568814400436</v>
      </c>
      <c r="X116" s="17">
        <v>27553.474514533962</v>
      </c>
      <c r="Y116" s="17">
        <v>27552.683641678432</v>
      </c>
      <c r="Z116" s="18">
        <v>0.10594141860759496</v>
      </c>
      <c r="AA116" s="18">
        <v>0.16167188025761514</v>
      </c>
      <c r="AB116" s="18">
        <v>-2.5863750000000001E-2</v>
      </c>
      <c r="AC116" s="17">
        <v>12690.100491178584</v>
      </c>
      <c r="AD116" s="17">
        <v>-2.4399764150943399E-3</v>
      </c>
      <c r="AE116" s="4">
        <v>5.2724765375066545</v>
      </c>
      <c r="AF116" s="18">
        <v>2.0054761430974389E-2</v>
      </c>
      <c r="AG116" s="17">
        <v>413852.16149973747</v>
      </c>
      <c r="AH116" s="19">
        <v>1.8919586255636217E-3</v>
      </c>
      <c r="AI116" s="17">
        <v>216463279.71154496</v>
      </c>
      <c r="AJ116" s="17">
        <v>22924524.851004038</v>
      </c>
      <c r="AK116" s="6">
        <v>0.10590491321000423</v>
      </c>
    </row>
    <row r="117" spans="1:37" x14ac:dyDescent="0.2">
      <c r="A117" s="14">
        <v>116</v>
      </c>
      <c r="B117" s="14">
        <v>22669</v>
      </c>
      <c r="C117" s="7">
        <v>1684.0000001247972</v>
      </c>
      <c r="D117" s="7">
        <v>2.5</v>
      </c>
      <c r="E117" s="4">
        <v>1.0000008344650269</v>
      </c>
      <c r="F117" s="16">
        <v>25315</v>
      </c>
      <c r="G117" s="16">
        <v>32965</v>
      </c>
      <c r="H117" s="16">
        <v>1349273142</v>
      </c>
      <c r="I117" s="16">
        <v>146097083</v>
      </c>
      <c r="J117" s="16">
        <v>-38269</v>
      </c>
      <c r="K117" s="16">
        <v>-244</v>
      </c>
      <c r="L117" s="16">
        <v>84</v>
      </c>
      <c r="M117" s="17">
        <v>1.5779904454322102E-7</v>
      </c>
      <c r="N117" s="17">
        <v>1357159669.8191636</v>
      </c>
      <c r="O117" s="17">
        <v>0.10827835999421384</v>
      </c>
      <c r="P117" s="17">
        <v>0.10510100239596624</v>
      </c>
      <c r="Q117" s="17">
        <v>0.10471655757185479</v>
      </c>
      <c r="R117" s="17">
        <v>254729.49203069002</v>
      </c>
      <c r="S117" s="17">
        <v>259842.20738960587</v>
      </c>
      <c r="T117" s="17">
        <v>257687.26029449474</v>
      </c>
      <c r="U117" s="17">
        <v>1.4604031932739061</v>
      </c>
      <c r="V117" s="17">
        <v>257688.72069768803</v>
      </c>
      <c r="W117" s="7">
        <v>0.99170675539867503</v>
      </c>
      <c r="X117" s="17">
        <v>28027.553266383529</v>
      </c>
      <c r="Y117" s="17">
        <v>28026.762328940615</v>
      </c>
      <c r="Z117" s="18">
        <v>0.10384356873417723</v>
      </c>
      <c r="AA117" s="18">
        <v>0.15677930538880835</v>
      </c>
      <c r="AB117" s="18">
        <v>-2.456475E-2</v>
      </c>
      <c r="AC117" s="17">
        <v>12306.067926908036</v>
      </c>
      <c r="AD117" s="17">
        <v>-2.3174292452830189E-3</v>
      </c>
      <c r="AE117" s="4">
        <v>5.2313468532192653</v>
      </c>
      <c r="AF117" s="18">
        <v>2.0077793993005216E-2</v>
      </c>
      <c r="AG117" s="17">
        <v>410623.77183824696</v>
      </c>
      <c r="AH117" s="19">
        <v>1.894131508774077E-3</v>
      </c>
      <c r="AI117" s="17">
        <v>214403488.17861018</v>
      </c>
      <c r="AJ117" s="17">
        <v>23318970.226591099</v>
      </c>
      <c r="AK117" s="6">
        <v>0.10876208416518431</v>
      </c>
    </row>
    <row r="118" spans="1:37" x14ac:dyDescent="0.2">
      <c r="A118" s="14">
        <v>117</v>
      </c>
      <c r="B118" s="14">
        <v>22681</v>
      </c>
      <c r="C118" s="7">
        <v>1696.0000004153699</v>
      </c>
      <c r="D118" s="7">
        <v>3.2999999523162842</v>
      </c>
      <c r="E118" s="4">
        <v>1.0000008344650269</v>
      </c>
      <c r="F118" s="16">
        <v>25049</v>
      </c>
      <c r="G118" s="16">
        <v>32959</v>
      </c>
      <c r="H118" s="16">
        <v>1348918823</v>
      </c>
      <c r="I118" s="16">
        <v>149115490</v>
      </c>
      <c r="J118" s="16">
        <v>-33433</v>
      </c>
      <c r="K118" s="16">
        <v>-235</v>
      </c>
      <c r="L118" s="16">
        <v>93</v>
      </c>
      <c r="M118" s="17">
        <v>1.5781128920644842E-7</v>
      </c>
      <c r="N118" s="17">
        <v>1357135741.3323274</v>
      </c>
      <c r="O118" s="17">
        <v>0.11054445045726818</v>
      </c>
      <c r="P118" s="17">
        <v>0.10736555817697177</v>
      </c>
      <c r="Q118" s="17">
        <v>0.10695584098363828</v>
      </c>
      <c r="R118" s="17">
        <v>252057.33945172865</v>
      </c>
      <c r="S118" s="17">
        <v>256981.21632281554</v>
      </c>
      <c r="T118" s="17">
        <v>254826.10201122012</v>
      </c>
      <c r="U118" s="17">
        <v>1.4604031932739061</v>
      </c>
      <c r="V118" s="17">
        <v>254827.56241441341</v>
      </c>
      <c r="W118" s="7">
        <v>0.99161377592041677</v>
      </c>
      <c r="X118" s="17">
        <v>28308.570860475869</v>
      </c>
      <c r="Y118" s="17">
        <v>28307.779861658928</v>
      </c>
      <c r="Z118" s="18">
        <v>0.10069679392405065</v>
      </c>
      <c r="AA118" s="18">
        <v>0.15103110500709532</v>
      </c>
      <c r="AB118" s="18">
        <v>-2.3355750000000002E-2</v>
      </c>
      <c r="AC118" s="17">
        <v>11854.874804324596</v>
      </c>
      <c r="AD118" s="17">
        <v>-2.203372641509434E-3</v>
      </c>
      <c r="AE118" s="4">
        <v>5.1758926093076711</v>
      </c>
      <c r="AF118" s="18">
        <v>2.0078264810686502E-2</v>
      </c>
      <c r="AG118" s="17">
        <v>406271.00544016261</v>
      </c>
      <c r="AH118" s="19">
        <v>1.8941759255364625E-3</v>
      </c>
      <c r="AI118" s="17">
        <v>212022932.62109753</v>
      </c>
      <c r="AJ118" s="17">
        <v>23552783.872337889</v>
      </c>
      <c r="AK118" s="6">
        <v>0.11108602065432542</v>
      </c>
    </row>
    <row r="119" spans="1:37" x14ac:dyDescent="0.2">
      <c r="A119" s="14">
        <v>118</v>
      </c>
      <c r="B119" s="14">
        <v>22695</v>
      </c>
      <c r="C119" s="7">
        <v>1709.999999916181</v>
      </c>
      <c r="D119" s="7">
        <v>4.0999999046325684</v>
      </c>
      <c r="E119" s="4">
        <v>1.0000008344650269</v>
      </c>
      <c r="F119" s="16">
        <v>24784</v>
      </c>
      <c r="G119" s="16">
        <v>32954</v>
      </c>
      <c r="H119" s="16">
        <v>1349580387</v>
      </c>
      <c r="I119" s="16">
        <v>153805991</v>
      </c>
      <c r="J119" s="16">
        <v>-27835</v>
      </c>
      <c r="K119" s="16">
        <v>-224</v>
      </c>
      <c r="L119" s="16">
        <v>105</v>
      </c>
      <c r="M119" s="17">
        <v>1.5782576553529088E-7</v>
      </c>
      <c r="N119" s="17">
        <v>1358316422.5770671</v>
      </c>
      <c r="O119" s="17">
        <v>0.11396578705615111</v>
      </c>
      <c r="P119" s="17">
        <v>0.11078451664950115</v>
      </c>
      <c r="Q119" s="17">
        <v>0.110334598018103</v>
      </c>
      <c r="R119" s="17">
        <v>249173.98171856755</v>
      </c>
      <c r="S119" s="17">
        <v>253866.92185481466</v>
      </c>
      <c r="T119" s="17">
        <v>251711.60985049634</v>
      </c>
      <c r="U119" s="17">
        <v>1.4604031932739061</v>
      </c>
      <c r="V119" s="17">
        <v>251713.07025368963</v>
      </c>
      <c r="W119" s="7">
        <v>0.99151012038148234</v>
      </c>
      <c r="X119" s="17">
        <v>28847.732265543931</v>
      </c>
      <c r="Y119" s="17">
        <v>28846.941194167171</v>
      </c>
      <c r="Z119" s="18">
        <v>9.8074481582278494E-2</v>
      </c>
      <c r="AA119" s="18">
        <v>0.14539705077709258</v>
      </c>
      <c r="AB119" s="18">
        <v>-2.195625E-2</v>
      </c>
      <c r="AC119" s="17">
        <v>11412.641348280424</v>
      </c>
      <c r="AD119" s="17">
        <v>-2.0713443396226418E-3</v>
      </c>
      <c r="AE119" s="4">
        <v>5.12060014823959</v>
      </c>
      <c r="AF119" s="18">
        <v>2.0094430717132881E-2</v>
      </c>
      <c r="AG119" s="17">
        <v>401930.93785240117</v>
      </c>
      <c r="AH119" s="19">
        <v>1.8957010110502719E-3</v>
      </c>
      <c r="AI119" s="17">
        <v>209431596.91437286</v>
      </c>
      <c r="AJ119" s="17">
        <v>24001379.643498592</v>
      </c>
      <c r="AK119" s="6">
        <v>0.1146024764033656</v>
      </c>
    </row>
    <row r="120" spans="1:37" x14ac:dyDescent="0.2">
      <c r="A120" s="14">
        <v>119</v>
      </c>
      <c r="B120" s="14">
        <v>22708</v>
      </c>
      <c r="C120" s="7">
        <v>1723.0000004405156</v>
      </c>
      <c r="D120" s="7">
        <v>4.8000001907348633</v>
      </c>
      <c r="E120" s="4">
        <v>1.0000008344650269</v>
      </c>
      <c r="F120" s="16">
        <v>24470</v>
      </c>
      <c r="G120" s="16">
        <v>32948</v>
      </c>
      <c r="H120" s="16">
        <v>1349054315</v>
      </c>
      <c r="I120" s="16">
        <v>157160360</v>
      </c>
      <c r="J120" s="16">
        <v>-23106</v>
      </c>
      <c r="K120" s="16">
        <v>-219</v>
      </c>
      <c r="L120" s="16">
        <v>114</v>
      </c>
      <c r="M120" s="17">
        <v>1.5783824680539517E-7</v>
      </c>
      <c r="N120" s="17">
        <v>1358177795.2740388</v>
      </c>
      <c r="O120" s="17">
        <v>0.11649668827455624</v>
      </c>
      <c r="P120" s="17">
        <v>0.11331361139494744</v>
      </c>
      <c r="Q120" s="17">
        <v>0.11283233246041216</v>
      </c>
      <c r="R120" s="17">
        <v>246042.19150344306</v>
      </c>
      <c r="S120" s="17">
        <v>250521.71261132305</v>
      </c>
      <c r="T120" s="17">
        <v>248366.23015935195</v>
      </c>
      <c r="U120" s="17">
        <v>1.4604031932739061</v>
      </c>
      <c r="V120" s="17">
        <v>248367.69056254523</v>
      </c>
      <c r="W120" s="7">
        <v>0.9913960755564668</v>
      </c>
      <c r="X120" s="17">
        <v>29108.289979099249</v>
      </c>
      <c r="Y120" s="17">
        <v>29107.498845162514</v>
      </c>
      <c r="Z120" s="18">
        <v>9.4927706772151912E-2</v>
      </c>
      <c r="AA120" s="18">
        <v>0.13970569922939968</v>
      </c>
      <c r="AB120" s="18">
        <v>-2.0774000000000001E-2</v>
      </c>
      <c r="AC120" s="17">
        <v>10965.910457566695</v>
      </c>
      <c r="AD120" s="17">
        <v>-1.9598113207547172E-3</v>
      </c>
      <c r="AE120" s="4">
        <v>5.0551433718670928</v>
      </c>
      <c r="AF120" s="18">
        <v>2.0093314408527352E-2</v>
      </c>
      <c r="AG120" s="17">
        <v>396793.04331766826</v>
      </c>
      <c r="AH120" s="19">
        <v>1.8955956989176747E-3</v>
      </c>
      <c r="AI120" s="17">
        <v>206648156.98296544</v>
      </c>
      <c r="AJ120" s="17">
        <v>24218170.153745893</v>
      </c>
      <c r="AK120" s="6">
        <v>0.11719519064349682</v>
      </c>
    </row>
    <row r="121" spans="1:37" x14ac:dyDescent="0.2">
      <c r="A121" s="14">
        <v>120</v>
      </c>
      <c r="B121" s="14">
        <v>22721</v>
      </c>
      <c r="C121" s="7">
        <v>1736.0000003362074</v>
      </c>
      <c r="D121" s="7">
        <v>5.4000000953674316</v>
      </c>
      <c r="E121" s="4">
        <v>1.0000008344650269</v>
      </c>
      <c r="F121" s="16">
        <v>24148</v>
      </c>
      <c r="G121" s="16">
        <v>32944</v>
      </c>
      <c r="H121" s="16">
        <v>1346141799</v>
      </c>
      <c r="I121" s="16">
        <v>159718488</v>
      </c>
      <c r="J121" s="16">
        <v>-18648</v>
      </c>
      <c r="K121" s="16">
        <v>-205</v>
      </c>
      <c r="L121" s="16">
        <v>123</v>
      </c>
      <c r="M121" s="17">
        <v>1.5785022380533562E-7</v>
      </c>
      <c r="N121" s="17">
        <v>1355583910.5064511</v>
      </c>
      <c r="O121" s="17">
        <v>0.11864908148506279</v>
      </c>
      <c r="P121" s="17">
        <v>0.11546443666499524</v>
      </c>
      <c r="Q121" s="17">
        <v>0.1149553772343986</v>
      </c>
      <c r="R121" s="17">
        <v>243269.1316270181</v>
      </c>
      <c r="S121" s="17">
        <v>247564.49875636384</v>
      </c>
      <c r="T121" s="17">
        <v>245408.85274319182</v>
      </c>
      <c r="U121" s="17">
        <v>1.4604031932739061</v>
      </c>
      <c r="V121" s="17">
        <v>245410.3131463851</v>
      </c>
      <c r="W121" s="7">
        <v>0.99129263966463699</v>
      </c>
      <c r="X121" s="17">
        <v>29302.470094821099</v>
      </c>
      <c r="Y121" s="17">
        <v>29301.678900851952</v>
      </c>
      <c r="Z121" s="18">
        <v>9.2829856898734187E-2</v>
      </c>
      <c r="AA121" s="18">
        <v>0.13520877969468967</v>
      </c>
      <c r="AB121" s="18">
        <v>-1.96595E-2</v>
      </c>
      <c r="AC121" s="17">
        <v>10612.934041969364</v>
      </c>
      <c r="AD121" s="17">
        <v>-1.8546698113207547E-3</v>
      </c>
      <c r="AE121" s="4">
        <v>4.9881024102084739</v>
      </c>
      <c r="AF121" s="18">
        <v>2.0055857374839444E-2</v>
      </c>
      <c r="AG121" s="17">
        <v>391530.80142923666</v>
      </c>
      <c r="AH121" s="19">
        <v>1.8920620164942872E-3</v>
      </c>
      <c r="AI121" s="17">
        <v>204187544.69008496</v>
      </c>
      <c r="AJ121" s="17">
        <v>24379732.837443542</v>
      </c>
      <c r="AK121" s="6">
        <v>0.11939872666791211</v>
      </c>
    </row>
    <row r="122" spans="1:37" x14ac:dyDescent="0.2">
      <c r="A122" s="14">
        <v>121</v>
      </c>
      <c r="B122" s="14">
        <v>22735</v>
      </c>
      <c r="C122" s="7">
        <v>1749.9999998370185</v>
      </c>
      <c r="D122" s="7">
        <v>6</v>
      </c>
      <c r="E122" s="4">
        <v>1.0000008344650269</v>
      </c>
      <c r="F122" s="16">
        <v>23855</v>
      </c>
      <c r="G122" s="16">
        <v>32939</v>
      </c>
      <c r="H122" s="16">
        <v>1348827526</v>
      </c>
      <c r="I122" s="16">
        <v>163452246</v>
      </c>
      <c r="J122" s="16">
        <v>-13714</v>
      </c>
      <c r="K122" s="16">
        <v>-195</v>
      </c>
      <c r="L122" s="16">
        <v>133</v>
      </c>
      <c r="M122" s="17">
        <v>1.5786371782886904E-7</v>
      </c>
      <c r="N122" s="17">
        <v>1358695084.1221607</v>
      </c>
      <c r="O122" s="17">
        <v>0.12118098337207274</v>
      </c>
      <c r="P122" s="17">
        <v>0.11799445693454527</v>
      </c>
      <c r="Q122" s="17">
        <v>0.11745138621543245</v>
      </c>
      <c r="R122" s="17">
        <v>239767.13839979909</v>
      </c>
      <c r="S122" s="17">
        <v>243838.59719573316</v>
      </c>
      <c r="T122" s="17">
        <v>241682.76690446935</v>
      </c>
      <c r="U122" s="17">
        <v>1.4604031932739061</v>
      </c>
      <c r="V122" s="17">
        <v>241684.22730766263</v>
      </c>
      <c r="W122" s="7">
        <v>0.99115883455535525</v>
      </c>
      <c r="X122" s="17">
        <v>29483.422513888461</v>
      </c>
      <c r="Y122" s="17">
        <v>29482.631252283107</v>
      </c>
      <c r="Z122" s="18">
        <v>9.0207544556962033E-2</v>
      </c>
      <c r="AA122" s="18">
        <v>0.12993087350378912</v>
      </c>
      <c r="AB122" s="18">
        <v>-1.8426000000000001E-2</v>
      </c>
      <c r="AC122" s="17">
        <v>10198.655691035256</v>
      </c>
      <c r="AD122" s="17">
        <v>-1.7383018867924531E-3</v>
      </c>
      <c r="AE122" s="4">
        <v>4.9269140928513018</v>
      </c>
      <c r="AF122" s="18">
        <v>2.0103342444396616E-2</v>
      </c>
      <c r="AG122" s="17">
        <v>386727.95077325765</v>
      </c>
      <c r="AH122" s="19">
        <v>1.8965417400374166E-3</v>
      </c>
      <c r="AI122" s="17">
        <v>201087347.68141478</v>
      </c>
      <c r="AJ122" s="17">
        <v>24530289.738948271</v>
      </c>
      <c r="AK122" s="6">
        <v>0.12198823059624775</v>
      </c>
    </row>
    <row r="123" spans="1:37" x14ac:dyDescent="0.2">
      <c r="A123" s="14">
        <v>122</v>
      </c>
      <c r="B123" s="14">
        <v>22749</v>
      </c>
      <c r="C123" s="7">
        <v>1763.9999999664724</v>
      </c>
      <c r="D123" s="7">
        <v>6.6999998092651367</v>
      </c>
      <c r="E123" s="4">
        <v>1.0000008344650269</v>
      </c>
      <c r="F123" s="16">
        <v>23526</v>
      </c>
      <c r="G123" s="16">
        <v>32934</v>
      </c>
      <c r="H123" s="16">
        <v>1352592885</v>
      </c>
      <c r="I123" s="16">
        <v>168416098</v>
      </c>
      <c r="J123" s="16">
        <v>-8116</v>
      </c>
      <c r="K123" s="16">
        <v>-185</v>
      </c>
      <c r="L123" s="16">
        <v>144</v>
      </c>
      <c r="M123" s="17">
        <v>1.5787933014806023E-7</v>
      </c>
      <c r="N123" s="17">
        <v>1363037598.3875751</v>
      </c>
      <c r="O123" s="17">
        <v>0.12451351760585375</v>
      </c>
      <c r="P123" s="17">
        <v>0.12132445322186153</v>
      </c>
      <c r="Q123" s="17">
        <v>0.12073437257703298</v>
      </c>
      <c r="R123" s="17">
        <v>235707.01079055332</v>
      </c>
      <c r="S123" s="17">
        <v>239511.017083735</v>
      </c>
      <c r="T123" s="17">
        <v>237354.97358635205</v>
      </c>
      <c r="U123" s="17">
        <v>1.4604031932739061</v>
      </c>
      <c r="V123" s="17">
        <v>237356.43398954533</v>
      </c>
      <c r="W123" s="7">
        <v>0.99099819967625435</v>
      </c>
      <c r="X123" s="17">
        <v>29765.276314588955</v>
      </c>
      <c r="Y123" s="17">
        <v>29764.484974729847</v>
      </c>
      <c r="Z123" s="18">
        <v>8.7585232215189879E-2</v>
      </c>
      <c r="AA123" s="18">
        <v>0.12429510682338059</v>
      </c>
      <c r="AB123" s="18">
        <v>-1.70265E-2</v>
      </c>
      <c r="AC123" s="17">
        <v>9756.2878197316022</v>
      </c>
      <c r="AD123" s="17">
        <v>-1.6062735849056604E-3</v>
      </c>
      <c r="AE123" s="4">
        <v>4.8581762977039489</v>
      </c>
      <c r="AF123" s="18">
        <v>2.0168195903605302E-2</v>
      </c>
      <c r="AG123" s="17">
        <v>381332.51944301015</v>
      </c>
      <c r="AH123" s="19">
        <v>1.9026599909061606E-3</v>
      </c>
      <c r="AI123" s="17">
        <v>197486514.93635643</v>
      </c>
      <c r="AJ123" s="17">
        <v>24764799.115552306</v>
      </c>
      <c r="AK123" s="6">
        <v>0.12539995008536764</v>
      </c>
    </row>
    <row r="124" spans="1:37" x14ac:dyDescent="0.2">
      <c r="A124" s="14">
        <v>123</v>
      </c>
      <c r="B124" s="14">
        <v>22762</v>
      </c>
      <c r="C124" s="7">
        <v>1776.9999998621643</v>
      </c>
      <c r="D124" s="7">
        <v>7.4000000953674316</v>
      </c>
      <c r="E124" s="4">
        <v>1.0000008344650269</v>
      </c>
      <c r="F124" s="16">
        <v>23058</v>
      </c>
      <c r="G124" s="16">
        <v>32928</v>
      </c>
      <c r="H124" s="16">
        <v>1350105709</v>
      </c>
      <c r="I124" s="16">
        <v>171100763</v>
      </c>
      <c r="J124" s="16">
        <v>-2506</v>
      </c>
      <c r="K124" s="16">
        <v>-174</v>
      </c>
      <c r="L124" s="16">
        <v>157</v>
      </c>
      <c r="M124" s="17">
        <v>1.5789529750558258E-7</v>
      </c>
      <c r="N124" s="17">
        <v>1360904440.6473126</v>
      </c>
      <c r="O124" s="17">
        <v>0.12673138248317709</v>
      </c>
      <c r="P124" s="17">
        <v>0.12354059041912732</v>
      </c>
      <c r="Q124" s="17">
        <v>0.12291778025845079</v>
      </c>
      <c r="R124" s="17">
        <v>231380.2291770349</v>
      </c>
      <c r="S124" s="17">
        <v>234945.3397373998</v>
      </c>
      <c r="T124" s="17">
        <v>232789.07818539676</v>
      </c>
      <c r="U124" s="17">
        <v>1.4604031932739061</v>
      </c>
      <c r="V124" s="17">
        <v>232790.53858859005</v>
      </c>
      <c r="W124" s="7">
        <v>0.99082234126741575</v>
      </c>
      <c r="X124" s="17">
        <v>29718.132257125217</v>
      </c>
      <c r="Y124" s="17">
        <v>29717.34083723279</v>
      </c>
      <c r="Z124" s="18">
        <v>8.4438457405063297E-2</v>
      </c>
      <c r="AA124" s="18">
        <v>0.1181278878935588</v>
      </c>
      <c r="AB124" s="18">
        <v>-1.5624000000000001E-2</v>
      </c>
      <c r="AC124" s="17">
        <v>9272.204701221257</v>
      </c>
      <c r="AD124" s="17">
        <v>-1.4739622641509434E-3</v>
      </c>
      <c r="AE124" s="4">
        <v>4.760688196064959</v>
      </c>
      <c r="AF124" s="18">
        <v>2.0140233027935543E-2</v>
      </c>
      <c r="AG124" s="17">
        <v>373680.39215580531</v>
      </c>
      <c r="AH124" s="19">
        <v>1.9000219837675041E-3</v>
      </c>
      <c r="AI124" s="17">
        <v>193687575.27779081</v>
      </c>
      <c r="AJ124" s="17">
        <v>24725574.009000599</v>
      </c>
      <c r="AK124" s="6">
        <v>0.12765699593037219</v>
      </c>
    </row>
    <row r="125" spans="1:37" x14ac:dyDescent="0.2">
      <c r="A125" s="14">
        <v>124</v>
      </c>
      <c r="B125" s="14">
        <v>22776</v>
      </c>
      <c r="C125" s="7">
        <v>1790.9999999916181</v>
      </c>
      <c r="D125" s="7">
        <v>8.1999998092651367</v>
      </c>
      <c r="E125" s="4">
        <v>1.0000008344650269</v>
      </c>
      <c r="F125" s="16">
        <v>22621</v>
      </c>
      <c r="G125" s="16">
        <v>32922</v>
      </c>
      <c r="H125" s="16">
        <v>1352921717</v>
      </c>
      <c r="I125" s="16">
        <v>175270747</v>
      </c>
      <c r="J125" s="16">
        <v>3696</v>
      </c>
      <c r="K125" s="16">
        <v>-162</v>
      </c>
      <c r="L125" s="16">
        <v>167</v>
      </c>
      <c r="M125" s="17">
        <v>1.5791332342765595E-7</v>
      </c>
      <c r="N125" s="17">
        <v>1364227622.9002864</v>
      </c>
      <c r="O125" s="17">
        <v>0.12954980676091846</v>
      </c>
      <c r="P125" s="17">
        <v>0.12635677465063064</v>
      </c>
      <c r="Q125" s="17">
        <v>0.12569067190517505</v>
      </c>
      <c r="R125" s="17">
        <v>226442.11577905511</v>
      </c>
      <c r="S125" s="17">
        <v>229732.53441295467</v>
      </c>
      <c r="T125" s="17">
        <v>227576.02669400859</v>
      </c>
      <c r="U125" s="17">
        <v>1.4604031932739061</v>
      </c>
      <c r="V125" s="17">
        <v>227577.48709720187</v>
      </c>
      <c r="W125" s="7">
        <v>0.99061302302834242</v>
      </c>
      <c r="X125" s="17">
        <v>29706.286225896471</v>
      </c>
      <c r="Y125" s="17">
        <v>29705.494715652567</v>
      </c>
      <c r="Z125" s="18">
        <v>8.1291682594936715E-2</v>
      </c>
      <c r="AA125" s="18">
        <v>0.11164129397752429</v>
      </c>
      <c r="AB125" s="18">
        <v>-1.4073499999999999E-2</v>
      </c>
      <c r="AC125" s="17">
        <v>8763.0529024744355</v>
      </c>
      <c r="AD125" s="17">
        <v>-1.3276886792452829E-3</v>
      </c>
      <c r="AE125" s="4">
        <v>4.6694759773190118</v>
      </c>
      <c r="AF125" s="18">
        <v>2.0192706610482038E-2</v>
      </c>
      <c r="AG125" s="17">
        <v>366520.87734058185</v>
      </c>
      <c r="AH125" s="19">
        <v>1.9049723217435886E-3</v>
      </c>
      <c r="AI125" s="17">
        <v>189350185.49688697</v>
      </c>
      <c r="AJ125" s="17">
        <v>24715717.738298055</v>
      </c>
      <c r="AK125" s="6">
        <v>0.13052914457643558</v>
      </c>
    </row>
    <row r="126" spans="1:37" x14ac:dyDescent="0.2">
      <c r="A126" s="14">
        <v>125</v>
      </c>
      <c r="B126" s="14">
        <v>22792</v>
      </c>
      <c r="C126" s="7">
        <v>1806.9999999599531</v>
      </c>
      <c r="D126" s="7">
        <v>9.1000003814697266</v>
      </c>
      <c r="E126" s="4">
        <v>1.0000008344650269</v>
      </c>
      <c r="F126" s="16">
        <v>22006</v>
      </c>
      <c r="G126" s="16">
        <v>32916</v>
      </c>
      <c r="H126" s="16">
        <v>1349531560</v>
      </c>
      <c r="I126" s="16">
        <v>179310257</v>
      </c>
      <c r="J126" s="16">
        <v>10521</v>
      </c>
      <c r="K126" s="16">
        <v>-149</v>
      </c>
      <c r="L126" s="16">
        <v>180</v>
      </c>
      <c r="M126" s="17">
        <v>1.5793361208940016E-7</v>
      </c>
      <c r="N126" s="17">
        <v>1361391787.7310114</v>
      </c>
      <c r="O126" s="17">
        <v>0.13286851698377475</v>
      </c>
      <c r="P126" s="17">
        <v>0.12967278329789964</v>
      </c>
      <c r="Q126" s="17">
        <v>0.12895321195525972</v>
      </c>
      <c r="R126" s="17">
        <v>220744.66962368309</v>
      </c>
      <c r="S126" s="17">
        <v>223725.2192108171</v>
      </c>
      <c r="T126" s="17">
        <v>221568.43442433354</v>
      </c>
      <c r="U126" s="17">
        <v>1.4604031932739061</v>
      </c>
      <c r="V126" s="17">
        <v>221569.89482752682</v>
      </c>
      <c r="W126" s="7">
        <v>0.99035973362584828</v>
      </c>
      <c r="X126" s="17">
        <v>29671.539105203901</v>
      </c>
      <c r="Y126" s="17">
        <v>29670.747493266972</v>
      </c>
      <c r="Z126" s="18">
        <v>7.8144907784810133E-2</v>
      </c>
      <c r="AA126" s="18">
        <v>0.10481840443544896</v>
      </c>
      <c r="AB126" s="18">
        <v>-1.236725E-2</v>
      </c>
      <c r="AC126" s="17">
        <v>8227.5042727981927</v>
      </c>
      <c r="AD126" s="17">
        <v>-1.1667216981132076E-3</v>
      </c>
      <c r="AE126" s="4">
        <v>4.5413648643365443</v>
      </c>
      <c r="AF126" s="18">
        <v>2.0154155938286813E-2</v>
      </c>
      <c r="AG126" s="17">
        <v>356465.05999501923</v>
      </c>
      <c r="AH126" s="19">
        <v>1.9013354658761145E-3</v>
      </c>
      <c r="AI126" s="17">
        <v>184351717.83138028</v>
      </c>
      <c r="AJ126" s="17">
        <v>24686807.176501568</v>
      </c>
      <c r="AK126" s="6">
        <v>0.13391145722374923</v>
      </c>
    </row>
    <row r="127" spans="1:37" x14ac:dyDescent="0.2">
      <c r="A127" s="14">
        <v>126</v>
      </c>
      <c r="B127" s="14">
        <v>22807</v>
      </c>
      <c r="C127" s="7">
        <v>1822.0000003231689</v>
      </c>
      <c r="D127" s="7">
        <v>9.8000001907348633</v>
      </c>
      <c r="E127" s="4">
        <v>1.0000008344650269</v>
      </c>
      <c r="F127" s="16">
        <v>21546</v>
      </c>
      <c r="G127" s="16">
        <v>32913</v>
      </c>
      <c r="H127" s="16">
        <v>1351600648</v>
      </c>
      <c r="I127" s="16">
        <v>182057563</v>
      </c>
      <c r="J127" s="16">
        <v>16417</v>
      </c>
      <c r="K127" s="16">
        <v>-137</v>
      </c>
      <c r="L127" s="16">
        <v>193</v>
      </c>
      <c r="M127" s="17">
        <v>1.5795151921022083E-7</v>
      </c>
      <c r="N127" s="17">
        <v>1363806902.7246923</v>
      </c>
      <c r="O127" s="17">
        <v>0.13469774764416953</v>
      </c>
      <c r="P127" s="17">
        <v>0.13150049533716227</v>
      </c>
      <c r="Q127" s="17">
        <v>0.13075027838690886</v>
      </c>
      <c r="R127" s="17">
        <v>215747.62048391861</v>
      </c>
      <c r="S127" s="17">
        <v>218497.24498955646</v>
      </c>
      <c r="T127" s="17">
        <v>216340.2156585124</v>
      </c>
      <c r="U127" s="17">
        <v>1.4604031932739061</v>
      </c>
      <c r="V127" s="17">
        <v>216341.67606170569</v>
      </c>
      <c r="W127" s="7">
        <v>0.99012795372326434</v>
      </c>
      <c r="X127" s="17">
        <v>29371.637523394438</v>
      </c>
      <c r="Y127" s="17">
        <v>29370.845821701503</v>
      </c>
      <c r="Z127" s="18">
        <v>7.6571520379746849E-2</v>
      </c>
      <c r="AA127" s="18">
        <v>0.1000685801401425</v>
      </c>
      <c r="AB127" s="18">
        <v>-1.089325E-2</v>
      </c>
      <c r="AC127" s="17">
        <v>7854.6766201053779</v>
      </c>
      <c r="AD127" s="17">
        <v>-1.0276650943396226E-3</v>
      </c>
      <c r="AE127" s="4">
        <v>4.4453943173436432</v>
      </c>
      <c r="AF127" s="18">
        <v>2.0195501807225315E-2</v>
      </c>
      <c r="AG127" s="17">
        <v>348932.05002697359</v>
      </c>
      <c r="AH127" s="19">
        <v>1.9052360195495582E-3</v>
      </c>
      <c r="AI127" s="17">
        <v>180001708.49718058</v>
      </c>
      <c r="AJ127" s="17">
        <v>24437281.452907063</v>
      </c>
      <c r="AK127" s="6">
        <v>0.13576138613867564</v>
      </c>
    </row>
    <row r="128" spans="1:37" x14ac:dyDescent="0.2">
      <c r="A128" s="14">
        <v>127</v>
      </c>
      <c r="B128" s="14">
        <v>22822</v>
      </c>
      <c r="C128" s="7">
        <v>1837.000000057742</v>
      </c>
      <c r="D128" s="7">
        <v>10.5</v>
      </c>
      <c r="E128" s="4">
        <v>1.0000008344650269</v>
      </c>
      <c r="F128" s="16">
        <v>21023</v>
      </c>
      <c r="G128" s="16">
        <v>32910</v>
      </c>
      <c r="H128" s="16">
        <v>1348802350</v>
      </c>
      <c r="I128" s="16">
        <v>184162991</v>
      </c>
      <c r="J128" s="16">
        <v>22190</v>
      </c>
      <c r="K128" s="16">
        <v>-125</v>
      </c>
      <c r="L128" s="16">
        <v>204</v>
      </c>
      <c r="M128" s="17">
        <v>1.5796939306940051E-7</v>
      </c>
      <c r="N128" s="17">
        <v>1361316930.9971828</v>
      </c>
      <c r="O128" s="17">
        <v>0.13653815994611812</v>
      </c>
      <c r="P128" s="17">
        <v>0.13333935854439805</v>
      </c>
      <c r="Q128" s="17">
        <v>0.13255745225920448</v>
      </c>
      <c r="R128" s="17">
        <v>210895.68187412163</v>
      </c>
      <c r="S128" s="17">
        <v>213426.04638281584</v>
      </c>
      <c r="T128" s="17">
        <v>211268.7729614414</v>
      </c>
      <c r="U128" s="17">
        <v>1.4604031932739061</v>
      </c>
      <c r="V128" s="17">
        <v>211270.23336463468</v>
      </c>
      <c r="W128" s="7">
        <v>0.98989224278603694</v>
      </c>
      <c r="X128" s="17">
        <v>29076.735193389566</v>
      </c>
      <c r="Y128" s="17">
        <v>29075.943402107339</v>
      </c>
      <c r="Z128" s="18">
        <v>7.4998132974683551E-2</v>
      </c>
      <c r="AA128" s="18">
        <v>9.5384366806672061E-2</v>
      </c>
      <c r="AB128" s="18">
        <v>-9.4500000000000001E-3</v>
      </c>
      <c r="AC128" s="17">
        <v>7486.9989644169609</v>
      </c>
      <c r="AD128" s="17">
        <v>-8.915094339622642E-4</v>
      </c>
      <c r="AE128" s="4">
        <v>4.3364557973490836</v>
      </c>
      <c r="AF128" s="18">
        <v>2.0163815771264301E-2</v>
      </c>
      <c r="AG128" s="17">
        <v>340381.1457887821</v>
      </c>
      <c r="AH128" s="19">
        <v>1.9022467708739907E-3</v>
      </c>
      <c r="AI128" s="17">
        <v>175782140.79004145</v>
      </c>
      <c r="AJ128" s="17">
        <v>24191915.232522592</v>
      </c>
      <c r="AK128" s="6">
        <v>0.13762442034096067</v>
      </c>
    </row>
    <row r="129" spans="1:37" x14ac:dyDescent="0.2">
      <c r="A129" s="14">
        <v>128</v>
      </c>
      <c r="B129" s="14">
        <v>22835</v>
      </c>
      <c r="C129" s="7">
        <v>1849.9999999534339</v>
      </c>
      <c r="D129" s="7">
        <v>11.199999809265137</v>
      </c>
      <c r="E129" s="4">
        <v>1.0000008344650269</v>
      </c>
      <c r="F129" s="16">
        <v>20587</v>
      </c>
      <c r="G129" s="16">
        <v>32907</v>
      </c>
      <c r="H129" s="16">
        <v>1349876385</v>
      </c>
      <c r="I129" s="16">
        <v>186990383</v>
      </c>
      <c r="J129" s="16">
        <v>27640</v>
      </c>
      <c r="K129" s="16">
        <v>-115</v>
      </c>
      <c r="L129" s="16">
        <v>215</v>
      </c>
      <c r="M129" s="17">
        <v>1.5798657495766738E-7</v>
      </c>
      <c r="N129" s="17">
        <v>1362766178.8124752</v>
      </c>
      <c r="O129" s="17">
        <v>0.13852407900298219</v>
      </c>
      <c r="P129" s="17">
        <v>0.1353235821900437</v>
      </c>
      <c r="Q129" s="17">
        <v>0.1345065047674838</v>
      </c>
      <c r="R129" s="17">
        <v>206302.24834156776</v>
      </c>
      <c r="S129" s="17">
        <v>208624.17388809743</v>
      </c>
      <c r="T129" s="17">
        <v>206466.66582613744</v>
      </c>
      <c r="U129" s="17">
        <v>1.4604031932739061</v>
      </c>
      <c r="V129" s="17">
        <v>206468.12622933072</v>
      </c>
      <c r="W129" s="7">
        <v>0.98965847092909209</v>
      </c>
      <c r="X129" s="17">
        <v>28832.002760702962</v>
      </c>
      <c r="Y129" s="17">
        <v>28831.210883299816</v>
      </c>
      <c r="Z129" s="18">
        <v>7.3424745569620267E-2</v>
      </c>
      <c r="AA129" s="18">
        <v>9.0873592020721636E-2</v>
      </c>
      <c r="AB129" s="18">
        <v>-8.0874999999999992E-3</v>
      </c>
      <c r="AC129" s="17">
        <v>7132.9350094757965</v>
      </c>
      <c r="AD129" s="17">
        <v>-7.6297169811320753E-4</v>
      </c>
      <c r="AE129" s="4">
        <v>4.24551836110893</v>
      </c>
      <c r="AF129" s="18">
        <v>2.0189492439205006E-2</v>
      </c>
      <c r="AG129" s="17">
        <v>333243.19945909973</v>
      </c>
      <c r="AH129" s="19">
        <v>1.9046690980382081E-3</v>
      </c>
      <c r="AI129" s="17">
        <v>171786667.03539294</v>
      </c>
      <c r="AJ129" s="17">
        <v>23988291.629747104</v>
      </c>
      <c r="AK129" s="6">
        <v>0.1396400084111582</v>
      </c>
    </row>
    <row r="130" spans="1:37" x14ac:dyDescent="0.2">
      <c r="A130" s="14">
        <v>129</v>
      </c>
      <c r="B130" s="14">
        <v>22849</v>
      </c>
      <c r="C130" s="7">
        <v>1862.9999998491257</v>
      </c>
      <c r="D130" s="7">
        <v>11.899999618530273</v>
      </c>
      <c r="E130" s="4">
        <v>1.0000008344650269</v>
      </c>
      <c r="F130" s="16">
        <v>20099</v>
      </c>
      <c r="G130" s="16">
        <v>32904</v>
      </c>
      <c r="H130" s="16">
        <v>1352465301</v>
      </c>
      <c r="I130" s="16">
        <v>189382656</v>
      </c>
      <c r="J130" s="16">
        <v>33930</v>
      </c>
      <c r="K130" s="16">
        <v>-102</v>
      </c>
      <c r="L130" s="16">
        <v>227</v>
      </c>
      <c r="M130" s="17">
        <v>1.5800677585551156E-7</v>
      </c>
      <c r="N130" s="17">
        <v>1365660346.0607016</v>
      </c>
      <c r="O130" s="17">
        <v>0.14002773739183716</v>
      </c>
      <c r="P130" s="17">
        <v>0.13682594041830717</v>
      </c>
      <c r="Q130" s="17">
        <v>0.13598155029303519</v>
      </c>
      <c r="R130" s="17">
        <v>200985.16106521644</v>
      </c>
      <c r="S130" s="17">
        <v>203096.7971975487</v>
      </c>
      <c r="T130" s="17">
        <v>200939.01326657916</v>
      </c>
      <c r="U130" s="17">
        <v>1.4604031932739061</v>
      </c>
      <c r="V130" s="17">
        <v>200940.47366977244</v>
      </c>
      <c r="W130" s="7">
        <v>0.98937566497881346</v>
      </c>
      <c r="X130" s="17">
        <v>28364.302247112319</v>
      </c>
      <c r="Y130" s="17">
        <v>28363.510268456048</v>
      </c>
      <c r="Z130" s="18">
        <v>7.1851358164556969E-2</v>
      </c>
      <c r="AA130" s="18">
        <v>8.5909320474823567E-2</v>
      </c>
      <c r="AB130" s="18">
        <v>-6.515E-3</v>
      </c>
      <c r="AC130" s="17">
        <v>6743.274762545022</v>
      </c>
      <c r="AD130" s="17">
        <v>-6.1462264150943401E-4</v>
      </c>
      <c r="AE130" s="4">
        <v>4.1436969615718198</v>
      </c>
      <c r="AF130" s="18">
        <v>2.0239270453639921E-2</v>
      </c>
      <c r="AG130" s="17">
        <v>325250.93889888702</v>
      </c>
      <c r="AH130" s="19">
        <v>1.9093651371358416E-3</v>
      </c>
      <c r="AI130" s="17">
        <v>167187521.26370394</v>
      </c>
      <c r="AJ130" s="17">
        <v>23599152.970614929</v>
      </c>
      <c r="AK130" s="6">
        <v>0.14115379420807439</v>
      </c>
    </row>
    <row r="131" spans="1:37" x14ac:dyDescent="0.2">
      <c r="A131" s="14">
        <v>130</v>
      </c>
      <c r="B131" s="14">
        <v>22863</v>
      </c>
      <c r="C131" s="7">
        <v>1878.0000002123415</v>
      </c>
      <c r="D131" s="7">
        <v>12.699999809265137</v>
      </c>
      <c r="E131" s="4">
        <v>1.0000008344650269</v>
      </c>
      <c r="F131" s="16">
        <v>19496</v>
      </c>
      <c r="G131" s="16">
        <v>32901</v>
      </c>
      <c r="H131" s="16">
        <v>1348702311</v>
      </c>
      <c r="I131" s="16">
        <v>190463271</v>
      </c>
      <c r="J131" s="16">
        <v>40277</v>
      </c>
      <c r="K131" s="16">
        <v>-89</v>
      </c>
      <c r="L131" s="16">
        <v>239</v>
      </c>
      <c r="M131" s="17">
        <v>1.5802756125718108E-7</v>
      </c>
      <c r="N131" s="17">
        <v>1362084498.5891147</v>
      </c>
      <c r="O131" s="17">
        <v>0.14121965199183234</v>
      </c>
      <c r="P131" s="17">
        <v>0.1380168143311726</v>
      </c>
      <c r="Q131" s="17">
        <v>0.13715035169028322</v>
      </c>
      <c r="R131" s="17">
        <v>195467.11768802098</v>
      </c>
      <c r="S131" s="17">
        <v>197379.22647976587</v>
      </c>
      <c r="T131" s="17">
        <v>195221.15869764198</v>
      </c>
      <c r="U131" s="17">
        <v>1.4604031932739061</v>
      </c>
      <c r="V131" s="17">
        <v>195222.61910083526</v>
      </c>
      <c r="W131" s="7">
        <v>0.98906646938865117</v>
      </c>
      <c r="X131" s="17">
        <v>27790.004497505139</v>
      </c>
      <c r="Y131" s="17">
        <v>27789.212414666028</v>
      </c>
      <c r="Z131" s="18">
        <v>7.0277970759493685E-2</v>
      </c>
      <c r="AA131" s="18">
        <v>8.0913468306745756E-2</v>
      </c>
      <c r="AB131" s="18">
        <v>-4.9282500000000003E-3</v>
      </c>
      <c r="AC131" s="17">
        <v>6351.135659870155</v>
      </c>
      <c r="AD131" s="17">
        <v>-4.6492924528301893E-4</v>
      </c>
      <c r="AE131" s="4">
        <v>4.0181237478249328</v>
      </c>
      <c r="AF131" s="18">
        <v>2.0194353273092876E-2</v>
      </c>
      <c r="AG131" s="17">
        <v>315394.32871467294</v>
      </c>
      <c r="AH131" s="19">
        <v>1.9051276672729129E-3</v>
      </c>
      <c r="AI131" s="17">
        <v>162430122.64276719</v>
      </c>
      <c r="AJ131" s="17">
        <v>23121322.731197797</v>
      </c>
      <c r="AK131" s="6">
        <v>0.14234627392388638</v>
      </c>
    </row>
    <row r="132" spans="1:37" x14ac:dyDescent="0.2">
      <c r="A132" s="14">
        <v>131</v>
      </c>
      <c r="B132" s="14">
        <v>22876</v>
      </c>
      <c r="C132" s="7">
        <v>1891.0000001080334</v>
      </c>
      <c r="D132" s="7">
        <v>13.300000190734863</v>
      </c>
      <c r="E132" s="4">
        <v>1.0000008344650269</v>
      </c>
      <c r="F132" s="16">
        <v>18992</v>
      </c>
      <c r="G132" s="16">
        <v>32898</v>
      </c>
      <c r="H132" s="16">
        <v>1344321589</v>
      </c>
      <c r="I132" s="16">
        <v>189756956</v>
      </c>
      <c r="J132" s="16">
        <v>45719</v>
      </c>
      <c r="K132" s="16">
        <v>-78</v>
      </c>
      <c r="L132" s="16">
        <v>250</v>
      </c>
      <c r="M132" s="17">
        <v>1.5804570298815807E-7</v>
      </c>
      <c r="N132" s="17">
        <v>1357648053.4372194</v>
      </c>
      <c r="O132" s="17">
        <v>0.14115443622470902</v>
      </c>
      <c r="P132" s="17">
        <v>0.13795165573592191</v>
      </c>
      <c r="Q132" s="17">
        <v>0.13708641051263995</v>
      </c>
      <c r="R132" s="17">
        <v>191036.23203075788</v>
      </c>
      <c r="S132" s="17">
        <v>192822.23549050424</v>
      </c>
      <c r="T132" s="17">
        <v>190663.91995991912</v>
      </c>
      <c r="U132" s="17">
        <v>1.4604031932739061</v>
      </c>
      <c r="V132" s="17">
        <v>190665.3803631124</v>
      </c>
      <c r="W132" s="7">
        <v>0.98880679306253427</v>
      </c>
      <c r="X132" s="17">
        <v>27123.205288257475</v>
      </c>
      <c r="Y132" s="17">
        <v>27122.413114486419</v>
      </c>
      <c r="Z132" s="18">
        <v>6.8704583354430387E-2</v>
      </c>
      <c r="AA132" s="18">
        <v>7.640491358867546E-2</v>
      </c>
      <c r="AB132" s="18">
        <v>-3.5677500000000002E-3</v>
      </c>
      <c r="AC132" s="17">
        <v>5997.2459645742128</v>
      </c>
      <c r="AD132" s="17">
        <v>-3.365801886792453E-4</v>
      </c>
      <c r="AE132" s="4">
        <v>3.9132217216985512</v>
      </c>
      <c r="AF132" s="18">
        <v>2.0137757368366444E-2</v>
      </c>
      <c r="AG132" s="17">
        <v>307160.26072987064</v>
      </c>
      <c r="AH132" s="19">
        <v>1.8997884309779665E-3</v>
      </c>
      <c r="AI132" s="17">
        <v>158638385.54544675</v>
      </c>
      <c r="AJ132" s="17">
        <v>22566528.964957304</v>
      </c>
      <c r="AK132" s="6">
        <v>0.1422513781098235</v>
      </c>
    </row>
    <row r="133" spans="1:37" x14ac:dyDescent="0.2">
      <c r="A133" s="14">
        <v>132</v>
      </c>
      <c r="B133" s="14">
        <v>22891</v>
      </c>
      <c r="C133" s="7">
        <v>1905.9999998426065</v>
      </c>
      <c r="D133" s="7">
        <v>14.100000381469727</v>
      </c>
      <c r="E133" s="4">
        <v>1.0000008344650269</v>
      </c>
      <c r="F133" s="16">
        <v>18563</v>
      </c>
      <c r="G133" s="16">
        <v>32895</v>
      </c>
      <c r="H133" s="16">
        <v>1348729707</v>
      </c>
      <c r="I133" s="16">
        <v>191112430</v>
      </c>
      <c r="J133" s="16">
        <v>51551</v>
      </c>
      <c r="K133" s="16">
        <v>-67</v>
      </c>
      <c r="L133" s="16">
        <v>263</v>
      </c>
      <c r="M133" s="17">
        <v>1.5806547179878973E-7</v>
      </c>
      <c r="N133" s="17">
        <v>1362202548.6119201</v>
      </c>
      <c r="O133" s="17">
        <v>0.14169809488744359</v>
      </c>
      <c r="P133" s="17">
        <v>0.1384948369802867</v>
      </c>
      <c r="Q133" s="17">
        <v>0.13761940846413129</v>
      </c>
      <c r="R133" s="17">
        <v>186096.72032766129</v>
      </c>
      <c r="S133" s="17">
        <v>187730.16632080957</v>
      </c>
      <c r="T133" s="17">
        <v>185571.58082191655</v>
      </c>
      <c r="U133" s="17">
        <v>1.4604031932739061</v>
      </c>
      <c r="V133" s="17">
        <v>185573.04122510983</v>
      </c>
      <c r="W133" s="7">
        <v>0.98850174828524495</v>
      </c>
      <c r="X133" s="17">
        <v>26497.474754032126</v>
      </c>
      <c r="Y133" s="17">
        <v>26496.682481173699</v>
      </c>
      <c r="Z133" s="18">
        <v>6.7131195949367103E-2</v>
      </c>
      <c r="AA133" s="18">
        <v>7.1685271705656667E-2</v>
      </c>
      <c r="AB133" s="18">
        <v>-2.1097500000000001E-3</v>
      </c>
      <c r="AC133" s="17">
        <v>5626.7874180264271</v>
      </c>
      <c r="AD133" s="17">
        <v>-1.9903301886792455E-4</v>
      </c>
      <c r="AE133" s="4">
        <v>3.8236481247589</v>
      </c>
      <c r="AF133" s="18">
        <v>2.0213925902675952E-2</v>
      </c>
      <c r="AG133" s="17">
        <v>300129.36615062016</v>
      </c>
      <c r="AH133" s="19">
        <v>1.9069741417618823E-3</v>
      </c>
      <c r="AI133" s="17">
        <v>154401431.47458121</v>
      </c>
      <c r="AJ133" s="17">
        <v>22045905.361102141</v>
      </c>
      <c r="AK133" s="6">
        <v>0.14278303737573517</v>
      </c>
    </row>
    <row r="134" spans="1:37" x14ac:dyDescent="0.2">
      <c r="A134" s="14">
        <v>133</v>
      </c>
      <c r="B134" s="14">
        <v>22905</v>
      </c>
      <c r="C134" s="7">
        <v>1919.9999999720603</v>
      </c>
      <c r="D134" s="7">
        <v>14.800000190734863</v>
      </c>
      <c r="E134" s="4">
        <v>1.0000008344650269</v>
      </c>
      <c r="F134" s="16">
        <v>18096</v>
      </c>
      <c r="G134" s="16">
        <v>32892</v>
      </c>
      <c r="H134" s="16">
        <v>1347532722</v>
      </c>
      <c r="I134" s="16">
        <v>190519084</v>
      </c>
      <c r="J134" s="16">
        <v>57477</v>
      </c>
      <c r="K134" s="16">
        <v>-55</v>
      </c>
      <c r="L134" s="16">
        <v>273</v>
      </c>
      <c r="M134" s="17">
        <v>1.5808590462755038E-7</v>
      </c>
      <c r="N134" s="17">
        <v>1360934222.594512</v>
      </c>
      <c r="O134" s="17">
        <v>0.14138364203670895</v>
      </c>
      <c r="P134" s="17">
        <v>0.13818066049506458</v>
      </c>
      <c r="Q134" s="17">
        <v>0.13731113157858485</v>
      </c>
      <c r="R134" s="17">
        <v>181584.0489161619</v>
      </c>
      <c r="S134" s="17">
        <v>183104.44026906765</v>
      </c>
      <c r="T134" s="17">
        <v>180945.57573385275</v>
      </c>
      <c r="U134" s="17">
        <v>1.4604031932739061</v>
      </c>
      <c r="V134" s="17">
        <v>180947.03613704603</v>
      </c>
      <c r="W134" s="7">
        <v>0.98820974896336622</v>
      </c>
      <c r="X134" s="17">
        <v>25773.953353386063</v>
      </c>
      <c r="Y134" s="17">
        <v>25773.160978111999</v>
      </c>
      <c r="Z134" s="18">
        <v>6.5557808544303806E-2</v>
      </c>
      <c r="AA134" s="18">
        <v>6.6914115188552559E-2</v>
      </c>
      <c r="AB134" s="18">
        <v>-6.2825000000000001E-4</v>
      </c>
      <c r="AC134" s="17">
        <v>5252.2853366210811</v>
      </c>
      <c r="AD134" s="17">
        <v>-5.9268867924528304E-5</v>
      </c>
      <c r="AE134" s="4">
        <v>3.7263533490219656</v>
      </c>
      <c r="AF134" s="18">
        <v>2.0205142906163643E-2</v>
      </c>
      <c r="AG134" s="17">
        <v>292492.41358100204</v>
      </c>
      <c r="AH134" s="19">
        <v>1.9061455571852495E-3</v>
      </c>
      <c r="AI134" s="17">
        <v>150552479.04652184</v>
      </c>
      <c r="AJ134" s="17">
        <v>21443917.297330242</v>
      </c>
      <c r="AK134" s="6">
        <v>0.14243483357523398</v>
      </c>
    </row>
    <row r="135" spans="1:37" x14ac:dyDescent="0.2">
      <c r="A135" s="14">
        <v>134</v>
      </c>
      <c r="B135" s="14">
        <v>22918</v>
      </c>
      <c r="C135" s="7">
        <v>1932.9999998677522</v>
      </c>
      <c r="D135" s="7">
        <v>15.5</v>
      </c>
      <c r="E135" s="4">
        <v>1.0000008344650269</v>
      </c>
      <c r="F135" s="16">
        <v>17629</v>
      </c>
      <c r="G135" s="16">
        <v>32889</v>
      </c>
      <c r="H135" s="16">
        <v>1347121512</v>
      </c>
      <c r="I135" s="16">
        <v>190317861</v>
      </c>
      <c r="J135" s="16">
        <v>63166</v>
      </c>
      <c r="K135" s="16">
        <v>-44</v>
      </c>
      <c r="L135" s="16">
        <v>284</v>
      </c>
      <c r="M135" s="17">
        <v>1.5810584674942759E-7</v>
      </c>
      <c r="N135" s="17">
        <v>1360498899.7822752</v>
      </c>
      <c r="O135" s="17">
        <v>0.14127742694676826</v>
      </c>
      <c r="P135" s="17">
        <v>0.13807453861498353</v>
      </c>
      <c r="Q135" s="17">
        <v>0.13720699651579957</v>
      </c>
      <c r="R135" s="17">
        <v>176954.54675812577</v>
      </c>
      <c r="S135" s="17">
        <v>178357.26917016244</v>
      </c>
      <c r="T135" s="17">
        <v>176198.13229985366</v>
      </c>
      <c r="U135" s="17">
        <v>1.4604031932739061</v>
      </c>
      <c r="V135" s="17">
        <v>176199.59270304695</v>
      </c>
      <c r="W135" s="7">
        <v>0.98789441438905989</v>
      </c>
      <c r="X135" s="17">
        <v>25074.512096306469</v>
      </c>
      <c r="Y135" s="17">
        <v>25073.719621076347</v>
      </c>
      <c r="Z135" s="18">
        <v>6.3984421139240508E-2</v>
      </c>
      <c r="AA135" s="18">
        <v>6.2270066464215346E-2</v>
      </c>
      <c r="AB135" s="18">
        <v>7.94E-4</v>
      </c>
      <c r="AC135" s="17">
        <v>4887.7603190121945</v>
      </c>
      <c r="AD135" s="17">
        <v>7.4905660377358498E-5</v>
      </c>
      <c r="AE135" s="4">
        <v>3.629029681687586</v>
      </c>
      <c r="AF135" s="18">
        <v>2.0208393722528434E-2</v>
      </c>
      <c r="AG135" s="17">
        <v>284853.19322508527</v>
      </c>
      <c r="AH135" s="19">
        <v>1.9064522379743808E-3</v>
      </c>
      <c r="AI135" s="17">
        <v>146602486.8643876</v>
      </c>
      <c r="AJ135" s="17">
        <v>20861964.519890841</v>
      </c>
      <c r="AK135" s="6">
        <v>0.14230293746100559</v>
      </c>
    </row>
    <row r="136" spans="1:37" x14ac:dyDescent="0.2">
      <c r="A136" s="14">
        <v>135</v>
      </c>
      <c r="B136" s="14">
        <v>22932</v>
      </c>
      <c r="C136" s="7">
        <v>1946.999999997206</v>
      </c>
      <c r="D136" s="7">
        <v>16.200000762939453</v>
      </c>
      <c r="E136" s="4">
        <v>1.0000008344650269</v>
      </c>
      <c r="F136" s="16">
        <v>17189</v>
      </c>
      <c r="G136" s="16">
        <v>32886</v>
      </c>
      <c r="H136" s="16">
        <v>1347311761</v>
      </c>
      <c r="I136" s="16">
        <v>189333079</v>
      </c>
      <c r="J136" s="16">
        <v>69321</v>
      </c>
      <c r="K136" s="16">
        <v>-31</v>
      </c>
      <c r="L136" s="16">
        <v>297</v>
      </c>
      <c r="M136" s="17">
        <v>1.5812778133863604E-7</v>
      </c>
      <c r="N136" s="17">
        <v>1360549887.4104328</v>
      </c>
      <c r="O136" s="17">
        <v>0.14052655404675862</v>
      </c>
      <c r="P136" s="17">
        <v>0.13732432263003641</v>
      </c>
      <c r="Q136" s="17">
        <v>0.1364707408054035</v>
      </c>
      <c r="R136" s="17">
        <v>172531.49442937531</v>
      </c>
      <c r="S136" s="17">
        <v>173841.75316243761</v>
      </c>
      <c r="T136" s="17">
        <v>171682.31674735382</v>
      </c>
      <c r="U136" s="17">
        <v>1.4604031932739061</v>
      </c>
      <c r="V136" s="17">
        <v>171683.7771505471</v>
      </c>
      <c r="W136" s="7">
        <v>0.98757825300860225</v>
      </c>
      <c r="X136" s="17">
        <v>24295.814287907819</v>
      </c>
      <c r="Y136" s="17">
        <v>24295.021702734775</v>
      </c>
      <c r="Z136" s="18">
        <v>6.2411033734177224E-2</v>
      </c>
      <c r="AA136" s="18">
        <v>5.7373608436890496E-2</v>
      </c>
      <c r="AB136" s="18">
        <v>2.3327500000000002E-3</v>
      </c>
      <c r="AC136" s="17">
        <v>4503.4229542300236</v>
      </c>
      <c r="AD136" s="17">
        <v>2.2007075471698116E-4</v>
      </c>
      <c r="AE136" s="4">
        <v>3.5373207540253602</v>
      </c>
      <c r="AF136" s="18">
        <v>2.0220172977375477E-2</v>
      </c>
      <c r="AG136" s="17">
        <v>277654.6902688666</v>
      </c>
      <c r="AH136" s="19">
        <v>1.9075634884316488E-3</v>
      </c>
      <c r="AI136" s="17">
        <v>142845214.89762947</v>
      </c>
      <c r="AJ136" s="17">
        <v>20214068.292699266</v>
      </c>
      <c r="AK136" s="6">
        <v>0.14151029355226039</v>
      </c>
    </row>
    <row r="137" spans="1:37" x14ac:dyDescent="0.2">
      <c r="A137" s="14">
        <v>136</v>
      </c>
      <c r="B137" s="14">
        <v>22946</v>
      </c>
      <c r="C137" s="7">
        <v>1961.0000001266599</v>
      </c>
      <c r="D137" s="7">
        <v>16.799999237060547</v>
      </c>
      <c r="E137" s="4">
        <v>1.0000008344650269</v>
      </c>
      <c r="F137" s="16">
        <v>16732</v>
      </c>
      <c r="G137" s="16">
        <v>32883</v>
      </c>
      <c r="H137" s="16">
        <v>1343005356</v>
      </c>
      <c r="I137" s="16">
        <v>186957206</v>
      </c>
      <c r="J137" s="16">
        <v>74939</v>
      </c>
      <c r="K137" s="16">
        <v>-20</v>
      </c>
      <c r="L137" s="16">
        <v>308</v>
      </c>
      <c r="M137" s="17">
        <v>1.5814812680337152E-7</v>
      </c>
      <c r="N137" s="17">
        <v>1355955892.7634826</v>
      </c>
      <c r="O137" s="17">
        <v>0.13920808667273848</v>
      </c>
      <c r="P137" s="17">
        <v>0.13600700018143505</v>
      </c>
      <c r="Q137" s="17">
        <v>0.1351775716999504</v>
      </c>
      <c r="R137" s="17">
        <v>168513.43691592172</v>
      </c>
      <c r="S137" s="17">
        <v>169757.36194455918</v>
      </c>
      <c r="T137" s="17">
        <v>167597.64768622065</v>
      </c>
      <c r="U137" s="17">
        <v>1.4604031932739061</v>
      </c>
      <c r="V137" s="17">
        <v>167599.10808941393</v>
      </c>
      <c r="W137" s="7">
        <v>0.98727774952447345</v>
      </c>
      <c r="X137" s="17">
        <v>23487.631654329434</v>
      </c>
      <c r="Y137" s="17">
        <v>23486.83896717865</v>
      </c>
      <c r="Z137" s="18">
        <v>6.0837646329113933E-2</v>
      </c>
      <c r="AA137" s="18">
        <v>5.2766254217138243E-2</v>
      </c>
      <c r="AB137" s="18">
        <v>3.7372500000000001E-3</v>
      </c>
      <c r="AC137" s="17">
        <v>4141.7781960077118</v>
      </c>
      <c r="AD137" s="17">
        <v>3.5257075471698115E-4</v>
      </c>
      <c r="AE137" s="4">
        <v>3.4422270878414589</v>
      </c>
      <c r="AF137" s="18">
        <v>2.0163557033898476E-2</v>
      </c>
      <c r="AG137" s="17">
        <v>270190.50924972212</v>
      </c>
      <c r="AH137" s="19">
        <v>1.9022223616885355E-3</v>
      </c>
      <c r="AI137" s="17">
        <v>139446667.64111364</v>
      </c>
      <c r="AJ137" s="17">
        <v>19541639.956993226</v>
      </c>
      <c r="AK137" s="6">
        <v>0.14013701644908783</v>
      </c>
    </row>
    <row r="138" spans="1:37" x14ac:dyDescent="0.2">
      <c r="A138" s="14">
        <v>137</v>
      </c>
      <c r="B138" s="14">
        <v>22960</v>
      </c>
      <c r="C138" s="7">
        <v>1975.0000002561137</v>
      </c>
      <c r="D138" s="7">
        <v>17.5</v>
      </c>
      <c r="E138" s="4">
        <v>1.0000008344650269</v>
      </c>
      <c r="F138" s="16">
        <v>16331</v>
      </c>
      <c r="G138" s="16">
        <v>32880</v>
      </c>
      <c r="H138" s="16">
        <v>1342214650</v>
      </c>
      <c r="I138" s="16">
        <v>185461840</v>
      </c>
      <c r="J138" s="16">
        <v>80501</v>
      </c>
      <c r="K138" s="16">
        <v>-10</v>
      </c>
      <c r="L138" s="16">
        <v>319</v>
      </c>
      <c r="M138" s="17">
        <v>1.5816857359782831E-7</v>
      </c>
      <c r="N138" s="17">
        <v>1354967254.5013063</v>
      </c>
      <c r="O138" s="17">
        <v>0.13817599144816367</v>
      </c>
      <c r="P138" s="17">
        <v>0.13497579359195191</v>
      </c>
      <c r="Q138" s="17">
        <v>0.13416495473360229</v>
      </c>
      <c r="R138" s="17">
        <v>164594.84235651416</v>
      </c>
      <c r="S138" s="17">
        <v>165769.55773894515</v>
      </c>
      <c r="T138" s="17">
        <v>163609.56425356536</v>
      </c>
      <c r="U138" s="17">
        <v>1.4604031932739061</v>
      </c>
      <c r="V138" s="17">
        <v>163611.02465675864</v>
      </c>
      <c r="W138" s="7">
        <v>0.9869700173794691</v>
      </c>
      <c r="X138" s="17">
        <v>22752.772509504492</v>
      </c>
      <c r="Y138" s="17">
        <v>22751.979719868072</v>
      </c>
      <c r="Z138" s="18">
        <v>5.9264258924050642E-2</v>
      </c>
      <c r="AA138" s="18">
        <v>4.8188352329394481E-2</v>
      </c>
      <c r="AB138" s="18">
        <v>5.1277500000000004E-3</v>
      </c>
      <c r="AC138" s="17">
        <v>3782.4452377860666</v>
      </c>
      <c r="AD138" s="17">
        <v>4.8375000000000002E-4</v>
      </c>
      <c r="AE138" s="4">
        <v>3.3586832707019689</v>
      </c>
      <c r="AF138" s="18">
        <v>2.0159527516346375E-2</v>
      </c>
      <c r="AG138" s="17">
        <v>263632.90978822368</v>
      </c>
      <c r="AH138" s="19">
        <v>1.9018422185232431E-3</v>
      </c>
      <c r="AI138" s="17">
        <v>136128482.05350408</v>
      </c>
      <c r="AJ138" s="17">
        <v>18930218.605227754</v>
      </c>
      <c r="AK138" s="6">
        <v>0.1390614096305533</v>
      </c>
    </row>
    <row r="139" spans="1:37" x14ac:dyDescent="0.2">
      <c r="A139" s="14">
        <v>138</v>
      </c>
      <c r="B139" s="14">
        <v>22977</v>
      </c>
      <c r="C139" s="7">
        <v>1991.999999829568</v>
      </c>
      <c r="D139" s="7">
        <v>18.200000762939453</v>
      </c>
      <c r="E139" s="4">
        <v>1.0000008344650269</v>
      </c>
      <c r="F139" s="16">
        <v>15899</v>
      </c>
      <c r="G139" s="16">
        <v>32877</v>
      </c>
      <c r="H139" s="16">
        <v>1346306801</v>
      </c>
      <c r="I139" s="16">
        <v>184733908</v>
      </c>
      <c r="J139" s="16">
        <v>87756</v>
      </c>
      <c r="K139" s="16">
        <v>5</v>
      </c>
      <c r="L139" s="16">
        <v>333</v>
      </c>
      <c r="M139" s="17">
        <v>1.5819569726883395E-7</v>
      </c>
      <c r="N139" s="17">
        <v>1358921859.1161914</v>
      </c>
      <c r="O139" s="17">
        <v>0.13721531218796837</v>
      </c>
      <c r="P139" s="17">
        <v>0.13401593547105076</v>
      </c>
      <c r="Q139" s="17">
        <v>0.1332221511830752</v>
      </c>
      <c r="R139" s="17">
        <v>159774.53709972606</v>
      </c>
      <c r="S139" s="17">
        <v>160859.63515363299</v>
      </c>
      <c r="T139" s="17">
        <v>158699.27125995187</v>
      </c>
      <c r="U139" s="17">
        <v>1.4604031932739061</v>
      </c>
      <c r="V139" s="17">
        <v>158700.73166314515</v>
      </c>
      <c r="W139" s="7">
        <v>0.98657000385206295</v>
      </c>
      <c r="X139" s="17">
        <v>21910.965713413745</v>
      </c>
      <c r="Y139" s="17">
        <v>21910.172787825126</v>
      </c>
      <c r="Z139" s="18">
        <v>5.7690871518987351E-2</v>
      </c>
      <c r="AA139" s="18">
        <v>4.2694705550999863E-2</v>
      </c>
      <c r="AB139" s="18">
        <v>6.9414999999999998E-3</v>
      </c>
      <c r="AC139" s="17">
        <v>3351.2327748037574</v>
      </c>
      <c r="AD139" s="17">
        <v>6.5485849056603769E-4</v>
      </c>
      <c r="AE139" s="4">
        <v>3.2685115861616536</v>
      </c>
      <c r="AF139" s="18">
        <v>2.0230702941818685E-2</v>
      </c>
      <c r="AG139" s="17">
        <v>256555.06955742967</v>
      </c>
      <c r="AH139" s="19">
        <v>1.9085568813036497E-3</v>
      </c>
      <c r="AI139" s="17">
        <v>132042994.94735783</v>
      </c>
      <c r="AJ139" s="17">
        <v>18229814.093480874</v>
      </c>
      <c r="AK139" s="6">
        <v>0.13805968352011885</v>
      </c>
    </row>
    <row r="140" spans="1:37" x14ac:dyDescent="0.2">
      <c r="A140" s="14">
        <v>139</v>
      </c>
      <c r="B140" s="14">
        <v>22990</v>
      </c>
      <c r="C140" s="7">
        <v>2005.0000003539026</v>
      </c>
      <c r="D140" s="7">
        <v>18.899999618530273</v>
      </c>
      <c r="E140" s="4">
        <v>1.0000008344650269</v>
      </c>
      <c r="F140" s="16">
        <v>15521</v>
      </c>
      <c r="G140" s="16">
        <v>32874</v>
      </c>
      <c r="H140" s="16">
        <v>1346456293</v>
      </c>
      <c r="I140" s="16">
        <v>182457909</v>
      </c>
      <c r="J140" s="16">
        <v>94056</v>
      </c>
      <c r="K140" s="16">
        <v>16</v>
      </c>
      <c r="L140" s="16">
        <v>345</v>
      </c>
      <c r="M140" s="17">
        <v>1.5821966511949618E-7</v>
      </c>
      <c r="N140" s="17">
        <v>1358762465.4500706</v>
      </c>
      <c r="O140" s="17">
        <v>0.13550971535323353</v>
      </c>
      <c r="P140" s="17">
        <v>0.13231178222444126</v>
      </c>
      <c r="Q140" s="17">
        <v>0.13154769087067283</v>
      </c>
      <c r="R140" s="17">
        <v>155994.18188161694</v>
      </c>
      <c r="S140" s="17">
        <v>157031.64857018107</v>
      </c>
      <c r="T140" s="17">
        <v>154870.95736494803</v>
      </c>
      <c r="U140" s="17">
        <v>1.4604031932739061</v>
      </c>
      <c r="V140" s="17">
        <v>154872.41776814131</v>
      </c>
      <c r="W140" s="7">
        <v>0.98624053730223615</v>
      </c>
      <c r="X140" s="17">
        <v>21109.2999467318</v>
      </c>
      <c r="Y140" s="17">
        <v>21108.506901008928</v>
      </c>
      <c r="Z140" s="18">
        <v>5.611748411392406E-2</v>
      </c>
      <c r="AA140" s="18">
        <v>3.7715957464556901E-2</v>
      </c>
      <c r="AB140" s="18">
        <v>8.5164999999999998E-3</v>
      </c>
      <c r="AC140" s="17">
        <v>2960.4362217077637</v>
      </c>
      <c r="AD140" s="17">
        <v>8.0344339622641511E-4</v>
      </c>
      <c r="AE140" s="4">
        <v>3.1897368877628827</v>
      </c>
      <c r="AF140" s="18">
        <v>2.0240468598245021E-2</v>
      </c>
      <c r="AG140" s="17">
        <v>250371.81222628595</v>
      </c>
      <c r="AH140" s="19">
        <v>1.9094781696457567E-3</v>
      </c>
      <c r="AI140" s="17">
        <v>128857741.62812388</v>
      </c>
      <c r="AJ140" s="17">
        <v>17562807.939614967</v>
      </c>
      <c r="AK140" s="6">
        <v>0.13629610233508696</v>
      </c>
    </row>
    <row r="141" spans="1:37" x14ac:dyDescent="0.2">
      <c r="A141" s="14">
        <v>140</v>
      </c>
      <c r="B141" s="14">
        <v>23003</v>
      </c>
      <c r="C141" s="7">
        <v>2018.0000002495944</v>
      </c>
      <c r="D141" s="7">
        <v>19.600000381469727</v>
      </c>
      <c r="E141" s="4">
        <v>1.0000008344650269</v>
      </c>
      <c r="F141" s="16">
        <v>15123</v>
      </c>
      <c r="G141" s="16">
        <v>32871</v>
      </c>
      <c r="H141" s="16">
        <v>1345156362</v>
      </c>
      <c r="I141" s="16">
        <v>178985739</v>
      </c>
      <c r="J141" s="16">
        <v>100735</v>
      </c>
      <c r="K141" s="16">
        <v>30</v>
      </c>
      <c r="L141" s="16">
        <v>359</v>
      </c>
      <c r="M141" s="17">
        <v>1.5824549394447312E-7</v>
      </c>
      <c r="N141" s="17">
        <v>1357011987.0489173</v>
      </c>
      <c r="O141" s="17">
        <v>0.13305943015716118</v>
      </c>
      <c r="P141" s="17">
        <v>0.1298635389572067</v>
      </c>
      <c r="Q141" s="17">
        <v>0.12914080852980891</v>
      </c>
      <c r="R141" s="17">
        <v>152190.13820163906</v>
      </c>
      <c r="S141" s="17">
        <v>153195.30428005705</v>
      </c>
      <c r="T141" s="17">
        <v>151034.26034929571</v>
      </c>
      <c r="U141" s="17">
        <v>1.4604031932739061</v>
      </c>
      <c r="V141" s="17">
        <v>151035.720752489</v>
      </c>
      <c r="W141" s="7">
        <v>0.98589367121930083</v>
      </c>
      <c r="X141" s="17">
        <v>20204.559868462755</v>
      </c>
      <c r="Y141" s="17">
        <v>20203.766693277852</v>
      </c>
      <c r="Z141" s="18">
        <v>5.4544096708860769E-2</v>
      </c>
      <c r="AA141" s="18">
        <v>3.2531162969142935E-2</v>
      </c>
      <c r="AB141" s="18">
        <v>1.0186250000000001E-2</v>
      </c>
      <c r="AC141" s="17">
        <v>2553.4664810944223</v>
      </c>
      <c r="AD141" s="17">
        <v>9.609669811320756E-4</v>
      </c>
      <c r="AE141" s="4">
        <v>3.1068504125375784</v>
      </c>
      <c r="AF141" s="18">
        <v>2.0228414591382159E-2</v>
      </c>
      <c r="AG141" s="17">
        <v>243865.80946134843</v>
      </c>
      <c r="AH141" s="19">
        <v>1.9083409991869961E-3</v>
      </c>
      <c r="AI141" s="17">
        <v>125665513.34194534</v>
      </c>
      <c r="AJ141" s="17">
        <v>16810041.361753944</v>
      </c>
      <c r="AK141" s="6">
        <v>0.13376813506512766</v>
      </c>
    </row>
    <row r="142" spans="1:37" x14ac:dyDescent="0.2">
      <c r="A142" s="14">
        <v>141</v>
      </c>
      <c r="B142" s="14">
        <v>23015</v>
      </c>
      <c r="C142" s="7">
        <v>2029.9999999115244</v>
      </c>
      <c r="D142" s="7">
        <v>20.399999618530273</v>
      </c>
      <c r="E142" s="4">
        <v>1.0000008344650269</v>
      </c>
      <c r="F142" s="16">
        <v>14754</v>
      </c>
      <c r="G142" s="16">
        <v>32868</v>
      </c>
      <c r="H142" s="16">
        <v>1341189804</v>
      </c>
      <c r="I142" s="16">
        <v>176556513</v>
      </c>
      <c r="J142" s="16">
        <v>106328</v>
      </c>
      <c r="K142" s="16">
        <v>42</v>
      </c>
      <c r="L142" s="16">
        <v>369</v>
      </c>
      <c r="M142" s="17">
        <v>1.5826745359467843E-7</v>
      </c>
      <c r="N142" s="17">
        <v>1352760988.7324064</v>
      </c>
      <c r="O142" s="17">
        <v>0.13164170535254086</v>
      </c>
      <c r="P142" s="17">
        <v>0.12844697839772204</v>
      </c>
      <c r="Q142" s="17">
        <v>0.12774749024300786</v>
      </c>
      <c r="R142" s="17">
        <v>148943.29314259611</v>
      </c>
      <c r="S142" s="17">
        <v>149907.08802057017</v>
      </c>
      <c r="T142" s="17">
        <v>147745.74420279393</v>
      </c>
      <c r="U142" s="17">
        <v>1.4604031932739061</v>
      </c>
      <c r="V142" s="17">
        <v>147747.20460598721</v>
      </c>
      <c r="W142" s="7">
        <v>0.98558225104237207</v>
      </c>
      <c r="X142" s="17">
        <v>19548.668888159271</v>
      </c>
      <c r="Y142" s="17">
        <v>19547.875602905835</v>
      </c>
      <c r="Z142" s="18">
        <v>5.2970709303797478E-2</v>
      </c>
      <c r="AA142" s="18">
        <v>2.7932621846768663E-2</v>
      </c>
      <c r="AB142" s="18">
        <v>1.1584499999999999E-2</v>
      </c>
      <c r="AC142" s="17">
        <v>2192.5134887573522</v>
      </c>
      <c r="AD142" s="17">
        <v>1.0928773584905659E-3</v>
      </c>
      <c r="AE142" s="4">
        <v>3.0300860750137559</v>
      </c>
      <c r="AF142" s="18">
        <v>2.0175211772345145E-2</v>
      </c>
      <c r="AG142" s="17">
        <v>237840.35125696677</v>
      </c>
      <c r="AH142" s="19">
        <v>1.9033218653155797E-3</v>
      </c>
      <c r="AI142" s="17">
        <v>122929385.30796425</v>
      </c>
      <c r="AJ142" s="17">
        <v>16264323.500062943</v>
      </c>
      <c r="AK142" s="6">
        <v>0.13230622978645304</v>
      </c>
    </row>
    <row r="143" spans="1:37" x14ac:dyDescent="0.2">
      <c r="A143" s="14">
        <v>142</v>
      </c>
      <c r="B143" s="14">
        <v>23029</v>
      </c>
      <c r="C143" s="7">
        <v>2044.0000000409782</v>
      </c>
      <c r="D143" s="7">
        <v>21.100000381469727</v>
      </c>
      <c r="E143" s="4">
        <v>1.0000008344650269</v>
      </c>
      <c r="F143" s="16">
        <v>14439</v>
      </c>
      <c r="G143" s="16">
        <v>32865</v>
      </c>
      <c r="H143" s="16">
        <v>1340930931</v>
      </c>
      <c r="I143" s="16">
        <v>174241564</v>
      </c>
      <c r="J143" s="16">
        <v>111953</v>
      </c>
      <c r="K143" s="16">
        <v>15</v>
      </c>
      <c r="L143" s="16">
        <v>380</v>
      </c>
      <c r="M143" s="17">
        <v>1.5828984166350396E-7</v>
      </c>
      <c r="N143" s="17">
        <v>1352204083.8341279</v>
      </c>
      <c r="O143" s="17">
        <v>0.12994074487494986</v>
      </c>
      <c r="P143" s="17">
        <v>0.1267473981153201</v>
      </c>
      <c r="Q143" s="17">
        <v>0.12607513797562703</v>
      </c>
      <c r="R143" s="17">
        <v>145823.36522468817</v>
      </c>
      <c r="S143" s="17">
        <v>146754.39418029203</v>
      </c>
      <c r="T143" s="17">
        <v>144592.74462489857</v>
      </c>
      <c r="U143" s="17">
        <v>1.4604031932739061</v>
      </c>
      <c r="V143" s="17">
        <v>144594.20502809185</v>
      </c>
      <c r="W143" s="7">
        <v>0.98527043734283359</v>
      </c>
      <c r="X143" s="17">
        <v>18878.228741572166</v>
      </c>
      <c r="Y143" s="17">
        <v>18877.435344102829</v>
      </c>
      <c r="Z143" s="18">
        <v>5.1397321898734187E-2</v>
      </c>
      <c r="AA143" s="18">
        <v>2.3315872937006436E-2</v>
      </c>
      <c r="AB143" s="18">
        <v>1.2990750000000001E-2</v>
      </c>
      <c r="AC143" s="17">
        <v>1830.1313137367692</v>
      </c>
      <c r="AD143" s="17">
        <v>1.2255424528301887E-3</v>
      </c>
      <c r="AE143" s="4">
        <v>2.9644551293742887</v>
      </c>
      <c r="AF143" s="18">
        <v>2.0177479189826587E-2</v>
      </c>
      <c r="AG143" s="17">
        <v>232688.78566517183</v>
      </c>
      <c r="AH143" s="19">
        <v>1.9035357726251497E-3</v>
      </c>
      <c r="AI143" s="17">
        <v>120306010.46293359</v>
      </c>
      <c r="AJ143" s="17">
        <v>15706500.364795135</v>
      </c>
      <c r="AK143" s="6">
        <v>0.13055457748417587</v>
      </c>
    </row>
    <row r="144" spans="1:37" x14ac:dyDescent="0.2">
      <c r="A144" s="14">
        <v>143</v>
      </c>
      <c r="B144" s="14">
        <v>23044</v>
      </c>
      <c r="C144" s="7">
        <v>2059.000000404194</v>
      </c>
      <c r="D144" s="7">
        <v>21.700000762939453</v>
      </c>
      <c r="E144" s="4">
        <v>1.0000008344650269</v>
      </c>
      <c r="F144" s="16">
        <v>14133</v>
      </c>
      <c r="G144" s="16">
        <v>32862</v>
      </c>
      <c r="H144" s="16">
        <v>1339588456</v>
      </c>
      <c r="I144" s="16">
        <v>172351097</v>
      </c>
      <c r="J144" s="16">
        <v>117480</v>
      </c>
      <c r="K144" s="16">
        <v>65</v>
      </c>
      <c r="L144" s="16">
        <v>391</v>
      </c>
      <c r="M144" s="17">
        <v>1.583121343927582E-7</v>
      </c>
      <c r="N144" s="17">
        <v>1350630272.1639135</v>
      </c>
      <c r="O144" s="17">
        <v>0.12865973592713614</v>
      </c>
      <c r="P144" s="17">
        <v>0.12546741661904165</v>
      </c>
      <c r="Q144" s="17">
        <v>0.12481519363398061</v>
      </c>
      <c r="R144" s="17">
        <v>142899.30701515859</v>
      </c>
      <c r="S144" s="17">
        <v>143793.90487787849</v>
      </c>
      <c r="T144" s="17">
        <v>141631.95088685115</v>
      </c>
      <c r="U144" s="17">
        <v>1.4604031932739061</v>
      </c>
      <c r="V144" s="17">
        <v>141633.41129004443</v>
      </c>
      <c r="W144" s="7">
        <v>0.98496506485587043</v>
      </c>
      <c r="X144" s="17">
        <v>18305.078932748071</v>
      </c>
      <c r="Y144" s="17">
        <v>18304.285423540703</v>
      </c>
      <c r="Z144" s="18">
        <v>4.9823934493670889E-2</v>
      </c>
      <c r="AA144" s="18">
        <v>1.8751250757630507E-2</v>
      </c>
      <c r="AB144" s="18">
        <v>1.43725E-2</v>
      </c>
      <c r="AC144" s="17">
        <v>1471.8407188093022</v>
      </c>
      <c r="AD144" s="17">
        <v>1.3558962264150945E-3</v>
      </c>
      <c r="AE144" s="4">
        <v>2.9007312828053728</v>
      </c>
      <c r="AF144" s="18">
        <v>2.016308217031584E-2</v>
      </c>
      <c r="AG144" s="17">
        <v>227686.91387797278</v>
      </c>
      <c r="AH144" s="19">
        <v>1.9021775632373434E-3</v>
      </c>
      <c r="AI144" s="17">
        <v>117842555.70443259</v>
      </c>
      <c r="AJ144" s="17">
        <v>15229625.234657103</v>
      </c>
      <c r="AK144" s="6">
        <v>0.12923705823943063</v>
      </c>
    </row>
    <row r="145" spans="1:37" x14ac:dyDescent="0.2">
      <c r="A145" s="14">
        <v>144</v>
      </c>
      <c r="B145" s="14">
        <v>23057</v>
      </c>
      <c r="C145" s="7">
        <v>2072.0000002998859</v>
      </c>
      <c r="D145" s="7">
        <v>22.299999237060547</v>
      </c>
      <c r="E145" s="4">
        <v>1.0000008344650269</v>
      </c>
      <c r="F145" s="16">
        <v>13846</v>
      </c>
      <c r="G145" s="16">
        <v>32859</v>
      </c>
      <c r="H145" s="16">
        <v>1336183189</v>
      </c>
      <c r="I145" s="16">
        <v>169253184</v>
      </c>
      <c r="J145" s="16">
        <v>122382</v>
      </c>
      <c r="K145" s="16">
        <v>74</v>
      </c>
      <c r="L145" s="16">
        <v>400</v>
      </c>
      <c r="M145" s="17">
        <v>1.5833214983573557E-7</v>
      </c>
      <c r="N145" s="17">
        <v>1346860109.610626</v>
      </c>
      <c r="O145" s="17">
        <v>0.12666914641148055</v>
      </c>
      <c r="P145" s="17">
        <v>0.1234784032492766</v>
      </c>
      <c r="Q145" s="17">
        <v>0.1228565274750712</v>
      </c>
      <c r="R145" s="17">
        <v>140389.32309754984</v>
      </c>
      <c r="S145" s="17">
        <v>141269.03243873653</v>
      </c>
      <c r="T145" s="17">
        <v>139106.80511132223</v>
      </c>
      <c r="U145" s="17">
        <v>1.4604031932739061</v>
      </c>
      <c r="V145" s="17">
        <v>139108.26551451551</v>
      </c>
      <c r="W145" s="7">
        <v>0.98469441647780165</v>
      </c>
      <c r="X145" s="17">
        <v>17693.965474321034</v>
      </c>
      <c r="Y145" s="17">
        <v>17693.171864790096</v>
      </c>
      <c r="Z145" s="18">
        <v>4.8250547088607598E-2</v>
      </c>
      <c r="AA145" s="18">
        <v>1.4524125235599386E-2</v>
      </c>
      <c r="AB145" s="18">
        <v>1.5598000000000001E-2</v>
      </c>
      <c r="AC145" s="17">
        <v>1140.0412272840965</v>
      </c>
      <c r="AD145" s="17">
        <v>1.4715094339622643E-3</v>
      </c>
      <c r="AE145" s="4">
        <v>2.8410450167252743</v>
      </c>
      <c r="AF145" s="18">
        <v>2.011671021604015E-2</v>
      </c>
      <c r="AG145" s="17">
        <v>223001.96363620681</v>
      </c>
      <c r="AH145" s="19">
        <v>1.8978028505698256E-3</v>
      </c>
      <c r="AI145" s="17">
        <v>115741570.99323899</v>
      </c>
      <c r="AJ145" s="17">
        <v>14721163.403985482</v>
      </c>
      <c r="AK145" s="6">
        <v>0.12718993942846529</v>
      </c>
    </row>
    <row r="146" spans="1:37" x14ac:dyDescent="0.2">
      <c r="A146" s="14">
        <v>145</v>
      </c>
      <c r="B146" s="14">
        <v>23073</v>
      </c>
      <c r="C146" s="7">
        <v>2087.0000000344589</v>
      </c>
      <c r="D146" s="7">
        <v>23</v>
      </c>
      <c r="E146" s="4">
        <v>1.0000008344650269</v>
      </c>
      <c r="F146" s="16">
        <v>13559</v>
      </c>
      <c r="G146" s="16">
        <v>32856</v>
      </c>
      <c r="H146" s="16">
        <v>1339880165</v>
      </c>
      <c r="I146" s="16">
        <v>166967657</v>
      </c>
      <c r="J146" s="16">
        <v>129186</v>
      </c>
      <c r="K146" s="16">
        <v>87</v>
      </c>
      <c r="L146" s="16">
        <v>414</v>
      </c>
      <c r="M146" s="17">
        <v>1.5836030948517E-7</v>
      </c>
      <c r="N146" s="17">
        <v>1350243331.790421</v>
      </c>
      <c r="O146" s="17">
        <v>0.12461387321156443</v>
      </c>
      <c r="P146" s="17">
        <v>0.12142473131903758</v>
      </c>
      <c r="Q146" s="17">
        <v>0.12083319484506809</v>
      </c>
      <c r="R146" s="17">
        <v>137134.85851413736</v>
      </c>
      <c r="S146" s="17">
        <v>137985.32476268482</v>
      </c>
      <c r="T146" s="17">
        <v>135822.71287936321</v>
      </c>
      <c r="U146" s="17">
        <v>1.4604031932739061</v>
      </c>
      <c r="V146" s="17">
        <v>135824.1732825565</v>
      </c>
      <c r="W146" s="7">
        <v>0.98432739859312002</v>
      </c>
      <c r="X146" s="17">
        <v>16989.527917493291</v>
      </c>
      <c r="Y146" s="17">
        <v>16988.734166817514</v>
      </c>
      <c r="Z146" s="18">
        <v>4.6677159683544307E-2</v>
      </c>
      <c r="AA146" s="18">
        <v>9.2661367139637019E-3</v>
      </c>
      <c r="AB146" s="18">
        <v>1.7298999999999998E-2</v>
      </c>
      <c r="AC146" s="17">
        <v>727.32627268160934</v>
      </c>
      <c r="AD146" s="17">
        <v>1.6319811320754717E-3</v>
      </c>
      <c r="AE146" s="4">
        <v>2.7811188402284146</v>
      </c>
      <c r="AF146" s="18">
        <v>2.0178775273290699E-2</v>
      </c>
      <c r="AG146" s="17">
        <v>218298.18212153963</v>
      </c>
      <c r="AH146" s="19">
        <v>1.9036580446500659E-3</v>
      </c>
      <c r="AI146" s="17">
        <v>113009123.76727623</v>
      </c>
      <c r="AJ146" s="17">
        <v>14135053.545389771</v>
      </c>
      <c r="AK146" s="6">
        <v>0.12507887039721322</v>
      </c>
    </row>
    <row r="147" spans="1:37" x14ac:dyDescent="0.2">
      <c r="A147" s="14">
        <v>146</v>
      </c>
      <c r="B147" s="14">
        <v>23087</v>
      </c>
      <c r="C147" s="7">
        <v>2102.0000003976747</v>
      </c>
      <c r="D147" s="7">
        <v>23.799999237060547</v>
      </c>
      <c r="E147" s="4">
        <v>1.0000008344650269</v>
      </c>
      <c r="F147" s="16">
        <v>13251</v>
      </c>
      <c r="G147" s="16">
        <v>32853</v>
      </c>
      <c r="H147" s="16">
        <v>1338074172</v>
      </c>
      <c r="I147" s="16">
        <v>162958065</v>
      </c>
      <c r="J147" s="16">
        <v>135886</v>
      </c>
      <c r="K147" s="16">
        <v>100</v>
      </c>
      <c r="L147" s="16">
        <v>427</v>
      </c>
      <c r="M147" s="17">
        <v>1.583884665151548E-7</v>
      </c>
      <c r="N147" s="17">
        <v>1347960615.4194677</v>
      </c>
      <c r="O147" s="17">
        <v>0.1217855246069274</v>
      </c>
      <c r="P147" s="17">
        <v>0.11859854294620249</v>
      </c>
      <c r="Q147" s="17">
        <v>0.11804713526095427</v>
      </c>
      <c r="R147" s="17">
        <v>134246.72323214871</v>
      </c>
      <c r="S147" s="17">
        <v>135087.64503369608</v>
      </c>
      <c r="T147" s="17">
        <v>132924.64863023907</v>
      </c>
      <c r="U147" s="17">
        <v>1.4604031932739061</v>
      </c>
      <c r="V147" s="17">
        <v>132926.10903343235</v>
      </c>
      <c r="W147" s="7">
        <v>0.98398837273767048</v>
      </c>
      <c r="X147" s="17">
        <v>16240.75263956936</v>
      </c>
      <c r="Y147" s="17">
        <v>16239.95874776187</v>
      </c>
      <c r="Z147" s="18">
        <v>4.5103772278481016E-2</v>
      </c>
      <c r="AA147" s="18">
        <v>4.0630785192877494E-3</v>
      </c>
      <c r="AB147" s="18">
        <v>1.8974000000000001E-2</v>
      </c>
      <c r="AC147" s="17">
        <v>318.92296069762557</v>
      </c>
      <c r="AD147" s="17">
        <v>1.7900000000000001E-3</v>
      </c>
      <c r="AE147" s="4">
        <v>2.717008100497369</v>
      </c>
      <c r="AF147" s="18">
        <v>2.015716118221543E-2</v>
      </c>
      <c r="AG147" s="17">
        <v>213265.94195426762</v>
      </c>
      <c r="AH147" s="19">
        <v>1.901618979454286E-3</v>
      </c>
      <c r="AI147" s="17">
        <v>110597861.51918235</v>
      </c>
      <c r="AJ147" s="17">
        <v>13512053.589189626</v>
      </c>
      <c r="AK147" s="6">
        <v>0.12217282869294958</v>
      </c>
    </row>
    <row r="148" spans="1:37" x14ac:dyDescent="0.2">
      <c r="A148" s="14">
        <v>147</v>
      </c>
      <c r="B148" s="14">
        <v>23099</v>
      </c>
      <c r="C148" s="7">
        <v>2114.0000000596046</v>
      </c>
      <c r="D148" s="7">
        <v>24.5</v>
      </c>
      <c r="E148" s="4">
        <v>1.0000008344650269</v>
      </c>
      <c r="F148" s="16">
        <v>12981</v>
      </c>
      <c r="G148" s="16">
        <v>32850</v>
      </c>
      <c r="H148" s="16">
        <v>1335608999</v>
      </c>
      <c r="I148" s="16">
        <v>159636558</v>
      </c>
      <c r="J148" s="16">
        <v>141647</v>
      </c>
      <c r="K148" s="16">
        <v>113</v>
      </c>
      <c r="L148" s="16">
        <v>438</v>
      </c>
      <c r="M148" s="17">
        <v>1.5841301535286041E-7</v>
      </c>
      <c r="N148" s="17">
        <v>1345115321.7697988</v>
      </c>
      <c r="O148" s="17">
        <v>0.11952342198916258</v>
      </c>
      <c r="P148" s="17">
        <v>0.11633813193896345</v>
      </c>
      <c r="Q148" s="17">
        <v>0.11581749158155615</v>
      </c>
      <c r="R148" s="17">
        <v>131789.51918533669</v>
      </c>
      <c r="S148" s="17">
        <v>132618.87066586092</v>
      </c>
      <c r="T148" s="17">
        <v>130455.53901673334</v>
      </c>
      <c r="U148" s="17">
        <v>1.4604031932739061</v>
      </c>
      <c r="V148" s="17">
        <v>130456.99941992661</v>
      </c>
      <c r="W148" s="7">
        <v>0.98368778277290569</v>
      </c>
      <c r="X148" s="17">
        <v>15636.088763210677</v>
      </c>
      <c r="Y148" s="17">
        <v>15635.294748356848</v>
      </c>
      <c r="Z148" s="18">
        <v>4.3530384873417725E-2</v>
      </c>
      <c r="AA148" s="18">
        <v>-6.3240824478478369E-4</v>
      </c>
      <c r="AB148" s="18">
        <v>2.0414249999999998E-2</v>
      </c>
      <c r="AC148" s="17">
        <v>-49.639579653436719</v>
      </c>
      <c r="AD148" s="17">
        <v>1.9258726415094338E-3</v>
      </c>
      <c r="AE148" s="4">
        <v>2.6608337475100745</v>
      </c>
      <c r="AF148" s="18">
        <v>2.0124785971739754E-2</v>
      </c>
      <c r="AG148" s="17">
        <v>208856.65208085362</v>
      </c>
      <c r="AH148" s="19">
        <v>1.8985647143150712E-3</v>
      </c>
      <c r="AI148" s="17">
        <v>108543500.30229373</v>
      </c>
      <c r="AJ148" s="17">
        <v>13008957.953891885</v>
      </c>
      <c r="AK148" s="6">
        <v>0.11985017912322642</v>
      </c>
    </row>
    <row r="149" spans="1:37" x14ac:dyDescent="0.2">
      <c r="A149" s="14">
        <v>148</v>
      </c>
      <c r="B149" s="14">
        <v>23115</v>
      </c>
      <c r="C149" s="7">
        <v>2130.0000000279397</v>
      </c>
      <c r="D149" s="7">
        <v>25.399999618530273</v>
      </c>
      <c r="E149" s="4">
        <v>1.0000008344650269</v>
      </c>
      <c r="F149" s="16">
        <v>12712</v>
      </c>
      <c r="G149" s="16">
        <v>32847</v>
      </c>
      <c r="H149" s="16">
        <v>1338075703</v>
      </c>
      <c r="I149" s="16">
        <v>157226259</v>
      </c>
      <c r="J149" s="16">
        <v>148922</v>
      </c>
      <c r="K149" s="16">
        <v>125</v>
      </c>
      <c r="L149" s="16">
        <v>452</v>
      </c>
      <c r="M149" s="17">
        <v>1.584444602100794E-7</v>
      </c>
      <c r="N149" s="17">
        <v>1347281219.1513987</v>
      </c>
      <c r="O149" s="17">
        <v>0.11750176663958153</v>
      </c>
      <c r="P149" s="17">
        <v>0.11431796121554472</v>
      </c>
      <c r="Q149" s="17">
        <v>0.11382383820359959</v>
      </c>
      <c r="R149" s="17">
        <v>128851.02319447644</v>
      </c>
      <c r="S149" s="17">
        <v>129655.06763458467</v>
      </c>
      <c r="T149" s="17">
        <v>127491.30656584993</v>
      </c>
      <c r="U149" s="17">
        <v>1.4604031932739061</v>
      </c>
      <c r="V149" s="17">
        <v>127492.76696904319</v>
      </c>
      <c r="W149" s="7">
        <v>0.98331159177651051</v>
      </c>
      <c r="X149" s="17">
        <v>15016.654345726278</v>
      </c>
      <c r="Y149" s="17">
        <v>15015.860173261133</v>
      </c>
      <c r="Z149" s="18">
        <v>4.1956997468354434E-2</v>
      </c>
      <c r="AA149" s="18">
        <v>-6.1499023728251515E-3</v>
      </c>
      <c r="AB149" s="18">
        <v>2.2232999999999999E-2</v>
      </c>
      <c r="AC149" s="17">
        <v>-482.72389111657395</v>
      </c>
      <c r="AD149" s="17">
        <v>2.0974528301886792E-3</v>
      </c>
      <c r="AE149" s="4">
        <v>2.604697874781567</v>
      </c>
      <c r="AF149" s="18">
        <v>2.0167727145307981E-2</v>
      </c>
      <c r="AG149" s="17">
        <v>204450.3826359158</v>
      </c>
      <c r="AH149" s="19">
        <v>1.9026157684252812E-3</v>
      </c>
      <c r="AI149" s="17">
        <v>106077184.44834051</v>
      </c>
      <c r="AJ149" s="17">
        <v>12493572.828616016</v>
      </c>
      <c r="AK149" s="6">
        <v>0.11777813385215154</v>
      </c>
    </row>
    <row r="150" spans="1:37" x14ac:dyDescent="0.2">
      <c r="A150" s="14">
        <v>149</v>
      </c>
      <c r="B150" s="14">
        <v>23129</v>
      </c>
      <c r="C150" s="7">
        <v>2144.0000001573935</v>
      </c>
      <c r="D150" s="7">
        <v>26</v>
      </c>
      <c r="E150" s="4">
        <v>1.0000008344650269</v>
      </c>
      <c r="F150" s="16">
        <v>12474</v>
      </c>
      <c r="G150" s="16">
        <v>32844</v>
      </c>
      <c r="H150" s="16">
        <v>1335691036</v>
      </c>
      <c r="I150" s="16">
        <v>154544483</v>
      </c>
      <c r="J150" s="16">
        <v>154404</v>
      </c>
      <c r="K150" s="16">
        <v>136</v>
      </c>
      <c r="L150" s="16">
        <v>462</v>
      </c>
      <c r="M150" s="17">
        <v>1.584684815920109E-7</v>
      </c>
      <c r="N150" s="17">
        <v>1344602000.9194136</v>
      </c>
      <c r="O150" s="17">
        <v>0.11570376594187162</v>
      </c>
      <c r="P150" s="17">
        <v>0.11252125934853215</v>
      </c>
      <c r="Q150" s="17">
        <v>0.11204995602408113</v>
      </c>
      <c r="R150" s="17">
        <v>126690.55239406826</v>
      </c>
      <c r="S150" s="17">
        <v>127480.4179373988</v>
      </c>
      <c r="T150" s="17">
        <v>125316.32882607442</v>
      </c>
      <c r="U150" s="17">
        <v>1.4604031932739061</v>
      </c>
      <c r="V150" s="17">
        <v>125317.78922926768</v>
      </c>
      <c r="W150" s="7">
        <v>0.9830243393061513</v>
      </c>
      <c r="X150" s="17">
        <v>14529.493751899427</v>
      </c>
      <c r="Y150" s="17">
        <v>14528.699459031712</v>
      </c>
      <c r="Z150" s="18">
        <v>4.0383610063291143E-2</v>
      </c>
      <c r="AA150" s="18">
        <v>-1.0696467275853855E-2</v>
      </c>
      <c r="AB150" s="18">
        <v>2.3603499999999999E-2</v>
      </c>
      <c r="AC150" s="17">
        <v>-839.59711741396052</v>
      </c>
      <c r="AD150" s="17">
        <v>2.2267452830188679E-3</v>
      </c>
      <c r="AE150" s="4">
        <v>2.555184846703991</v>
      </c>
      <c r="AF150" s="18">
        <v>2.0135995725114458E-2</v>
      </c>
      <c r="AG150" s="17">
        <v>200563.95970988943</v>
      </c>
      <c r="AH150" s="19">
        <v>1.8996222382183451E-3</v>
      </c>
      <c r="AI150" s="17">
        <v>104267548.33832321</v>
      </c>
      <c r="AJ150" s="17">
        <v>12088242.878001269</v>
      </c>
      <c r="AK150" s="6">
        <v>0.11593485289188749</v>
      </c>
    </row>
    <row r="151" spans="1:37" x14ac:dyDescent="0.2">
      <c r="A151" s="14">
        <v>150</v>
      </c>
      <c r="B151" s="14">
        <v>23144</v>
      </c>
      <c r="C151" s="7">
        <v>2158.0000002868474</v>
      </c>
      <c r="D151" s="7">
        <v>26.700000762939453</v>
      </c>
      <c r="E151" s="4">
        <v>1.0000008344650269</v>
      </c>
      <c r="F151" s="16">
        <v>12252</v>
      </c>
      <c r="G151" s="16">
        <v>32841</v>
      </c>
      <c r="H151" s="16">
        <v>1336224687</v>
      </c>
      <c r="I151" s="16">
        <v>151582294</v>
      </c>
      <c r="J151" s="16">
        <v>160400</v>
      </c>
      <c r="K151" s="16">
        <v>149</v>
      </c>
      <c r="L151" s="16">
        <v>474</v>
      </c>
      <c r="M151" s="17">
        <v>1.5849507512168269E-7</v>
      </c>
      <c r="N151" s="17">
        <v>1344795005.1969075</v>
      </c>
      <c r="O151" s="17">
        <v>0.11344072256315078</v>
      </c>
      <c r="P151" s="17">
        <v>0.11025982189447851</v>
      </c>
      <c r="Q151" s="17">
        <v>0.10981623515448066</v>
      </c>
      <c r="R151" s="17">
        <v>124417.97941179783</v>
      </c>
      <c r="S151" s="17">
        <v>125197.75761953638</v>
      </c>
      <c r="T151" s="17">
        <v>123033.30533966633</v>
      </c>
      <c r="U151" s="17">
        <v>1.4604031932739061</v>
      </c>
      <c r="V151" s="17">
        <v>123034.7657428596</v>
      </c>
      <c r="W151" s="7">
        <v>0.98271193451482175</v>
      </c>
      <c r="X151" s="17">
        <v>13979.263673006786</v>
      </c>
      <c r="Y151" s="17">
        <v>13978.469246844104</v>
      </c>
      <c r="Z151" s="18">
        <v>3.8810222658227853E-2</v>
      </c>
      <c r="AA151" s="18">
        <v>-1.5522940697210087E-2</v>
      </c>
      <c r="AB151" s="18">
        <v>2.51025E-2</v>
      </c>
      <c r="AC151" s="17">
        <v>-1218.4411850243398</v>
      </c>
      <c r="AD151" s="17">
        <v>2.3681603773584906E-3</v>
      </c>
      <c r="AE151" s="4">
        <v>2.5089125914959221</v>
      </c>
      <c r="AF151" s="18">
        <v>2.0148440535613134E-2</v>
      </c>
      <c r="AG151" s="17">
        <v>196931.91456011951</v>
      </c>
      <c r="AH151" s="19">
        <v>1.9007962769446354E-3</v>
      </c>
      <c r="AI151" s="17">
        <v>102368015.45324269</v>
      </c>
      <c r="AJ151" s="17">
        <v>11630437.520922096</v>
      </c>
      <c r="AK151" s="6">
        <v>0.11361397863802861</v>
      </c>
    </row>
    <row r="152" spans="1:37" x14ac:dyDescent="0.2">
      <c r="A152" s="14">
        <v>151</v>
      </c>
      <c r="B152" s="14">
        <v>23158</v>
      </c>
      <c r="C152" s="7">
        <v>2173.0000000214204</v>
      </c>
      <c r="D152" s="7">
        <v>27.399999618530273</v>
      </c>
      <c r="E152" s="4">
        <v>1.0000008344650269</v>
      </c>
      <c r="F152" s="16">
        <v>12041</v>
      </c>
      <c r="G152" s="16">
        <v>32838</v>
      </c>
      <c r="H152" s="16">
        <v>1336178407</v>
      </c>
      <c r="I152" s="16">
        <v>148873327</v>
      </c>
      <c r="J152" s="16">
        <v>166203</v>
      </c>
      <c r="K152" s="16">
        <v>161</v>
      </c>
      <c r="L152" s="16">
        <v>485</v>
      </c>
      <c r="M152" s="17">
        <v>1.5852112961089296E-7</v>
      </c>
      <c r="N152" s="17">
        <v>1344446355.5029283</v>
      </c>
      <c r="O152" s="17">
        <v>0.11141725253160747</v>
      </c>
      <c r="P152" s="17">
        <v>0.10823776055877717</v>
      </c>
      <c r="Q152" s="17">
        <v>0.10781802371724279</v>
      </c>
      <c r="R152" s="17">
        <v>122307.00216564213</v>
      </c>
      <c r="S152" s="17">
        <v>123075.60662181591</v>
      </c>
      <c r="T152" s="17">
        <v>120910.79853468479</v>
      </c>
      <c r="U152" s="17">
        <v>1.4604031932739061</v>
      </c>
      <c r="V152" s="17">
        <v>120912.25893787805</v>
      </c>
      <c r="W152" s="7">
        <v>0.98241095486382335</v>
      </c>
      <c r="X152" s="17">
        <v>13487.351262295566</v>
      </c>
      <c r="Y152" s="17">
        <v>13486.556705539755</v>
      </c>
      <c r="Z152" s="18">
        <v>3.7236835253164562E-2</v>
      </c>
      <c r="AA152" s="18">
        <v>-2.0245855086449834E-2</v>
      </c>
      <c r="AB152" s="18">
        <v>2.655325E-2</v>
      </c>
      <c r="AC152" s="17">
        <v>-1589.1566001922949</v>
      </c>
      <c r="AD152" s="17">
        <v>2.5050235849056607E-3</v>
      </c>
      <c r="AE152" s="4">
        <v>2.4649497238314586</v>
      </c>
      <c r="AF152" s="18">
        <v>2.0151839920450935E-2</v>
      </c>
      <c r="AG152" s="17">
        <v>193481.14001816791</v>
      </c>
      <c r="AH152" s="19">
        <v>1.9011169736274467E-3</v>
      </c>
      <c r="AI152" s="17">
        <v>100602036.47892524</v>
      </c>
      <c r="AJ152" s="17">
        <v>11221153.930825859</v>
      </c>
      <c r="AK152" s="6">
        <v>0.11154002765318312</v>
      </c>
    </row>
    <row r="153" spans="1:37" x14ac:dyDescent="0.2">
      <c r="A153" s="14">
        <v>152</v>
      </c>
      <c r="B153" s="14">
        <v>23173</v>
      </c>
      <c r="C153" s="7">
        <v>2187.0000001508743</v>
      </c>
      <c r="D153" s="7">
        <v>28.200000762939453</v>
      </c>
      <c r="E153" s="4">
        <v>1.0000008344650269</v>
      </c>
      <c r="F153" s="16">
        <v>11826</v>
      </c>
      <c r="G153" s="16">
        <v>32835</v>
      </c>
      <c r="H153" s="16">
        <v>1335454944</v>
      </c>
      <c r="I153" s="16">
        <v>145400978</v>
      </c>
      <c r="J153" s="16">
        <v>172484</v>
      </c>
      <c r="K153" s="16">
        <v>173</v>
      </c>
      <c r="L153" s="16">
        <v>498</v>
      </c>
      <c r="M153" s="17">
        <v>1.5854968009870751E-7</v>
      </c>
      <c r="N153" s="17">
        <v>1343347070.5135734</v>
      </c>
      <c r="O153" s="17">
        <v>0.10887748677202846</v>
      </c>
      <c r="P153" s="17">
        <v>0.10569972655689414</v>
      </c>
      <c r="Q153" s="17">
        <v>0.10530870342732383</v>
      </c>
      <c r="R153" s="17">
        <v>120221.42885089891</v>
      </c>
      <c r="S153" s="17">
        <v>120985.51077790542</v>
      </c>
      <c r="T153" s="17">
        <v>118820.31279747072</v>
      </c>
      <c r="U153" s="17">
        <v>1.4604031932739061</v>
      </c>
      <c r="V153" s="17">
        <v>118821.77320066399</v>
      </c>
      <c r="W153" s="7">
        <v>0.98210387482802797</v>
      </c>
      <c r="X153" s="17">
        <v>12944.624455500212</v>
      </c>
      <c r="Y153" s="17">
        <v>12943.829755640558</v>
      </c>
      <c r="Z153" s="18">
        <v>3.5663447848101271E-2</v>
      </c>
      <c r="AA153" s="18">
        <v>-2.5229497554654222E-2</v>
      </c>
      <c r="AB153" s="18">
        <v>2.8123499999999999E-2</v>
      </c>
      <c r="AC153" s="17">
        <v>-1980.3373276808654</v>
      </c>
      <c r="AD153" s="17">
        <v>2.6531603773584907E-3</v>
      </c>
      <c r="AE153" s="4">
        <v>2.4201796886416029</v>
      </c>
      <c r="AF153" s="18">
        <v>2.0144929180140044E-2</v>
      </c>
      <c r="AG153" s="17">
        <v>189967.00852759837</v>
      </c>
      <c r="AH153" s="19">
        <v>1.9004650169943439E-3</v>
      </c>
      <c r="AI153" s="17">
        <v>98862699.837287158</v>
      </c>
      <c r="AJ153" s="17">
        <v>10769591.47643563</v>
      </c>
      <c r="AK153" s="6">
        <v>0.10893483077197695</v>
      </c>
    </row>
    <row r="154" spans="1:37" x14ac:dyDescent="0.2">
      <c r="A154" s="14">
        <v>153</v>
      </c>
      <c r="B154" s="14">
        <v>23186</v>
      </c>
      <c r="C154" s="7">
        <v>2201.0000002803281</v>
      </c>
      <c r="D154" s="7">
        <v>28.899999618530273</v>
      </c>
      <c r="E154" s="4">
        <v>1.0000008344650269</v>
      </c>
      <c r="F154" s="16">
        <v>11621</v>
      </c>
      <c r="G154" s="16">
        <v>32832</v>
      </c>
      <c r="H154" s="16">
        <v>1332259407</v>
      </c>
      <c r="I154" s="16">
        <v>142770852</v>
      </c>
      <c r="J154" s="16">
        <v>177795</v>
      </c>
      <c r="K154" s="16">
        <v>184</v>
      </c>
      <c r="L154" s="16">
        <v>507</v>
      </c>
      <c r="M154" s="17">
        <v>1.5857410403296597E-7</v>
      </c>
      <c r="N154" s="17">
        <v>1339887548.9087873</v>
      </c>
      <c r="O154" s="17">
        <v>0.1071644540468987</v>
      </c>
      <c r="P154" s="17">
        <v>0.1039878390116788</v>
      </c>
      <c r="Q154" s="17">
        <v>0.10361542911930681</v>
      </c>
      <c r="R154" s="17">
        <v>118442.45293680963</v>
      </c>
      <c r="S154" s="17">
        <v>119196.06132361644</v>
      </c>
      <c r="T154" s="17">
        <v>117030.52980322695</v>
      </c>
      <c r="U154" s="17">
        <v>1.4604031932739061</v>
      </c>
      <c r="V154" s="17">
        <v>117031.99020642022</v>
      </c>
      <c r="W154" s="7">
        <v>0.98183241153828094</v>
      </c>
      <c r="X154" s="17">
        <v>12544.320000805712</v>
      </c>
      <c r="Y154" s="17">
        <v>12543.525178525771</v>
      </c>
      <c r="Z154" s="18">
        <v>3.409006044303798E-2</v>
      </c>
      <c r="AA154" s="18">
        <v>-2.9687549746832957E-2</v>
      </c>
      <c r="AB154" s="18">
        <v>2.9451250000000002E-2</v>
      </c>
      <c r="AC154" s="17">
        <v>-2330.262931462556</v>
      </c>
      <c r="AD154" s="17">
        <v>2.7784198113207548E-3</v>
      </c>
      <c r="AE154" s="4">
        <v>2.3775692674657778</v>
      </c>
      <c r="AF154" s="18">
        <v>2.0100172615898526E-2</v>
      </c>
      <c r="AG154" s="17">
        <v>186622.39148083032</v>
      </c>
      <c r="AH154" s="19">
        <v>1.8962426996130685E-3</v>
      </c>
      <c r="AI154" s="17">
        <v>97373555.430773512</v>
      </c>
      <c r="AJ154" s="17">
        <v>10436528.013530079</v>
      </c>
      <c r="AK154" s="6">
        <v>0.10718031160883096</v>
      </c>
    </row>
    <row r="155" spans="1:37" x14ac:dyDescent="0.2">
      <c r="A155" s="14">
        <v>154</v>
      </c>
      <c r="B155" s="14">
        <v>23199</v>
      </c>
      <c r="C155" s="7">
        <v>2214.00000017602</v>
      </c>
      <c r="D155" s="7">
        <v>29.600000381469727</v>
      </c>
      <c r="E155" s="4">
        <v>1.0000008344650269</v>
      </c>
      <c r="F155" s="16">
        <v>11447</v>
      </c>
      <c r="G155" s="16">
        <v>32829</v>
      </c>
      <c r="H155" s="16">
        <v>1330161734</v>
      </c>
      <c r="I155" s="16">
        <v>140374955</v>
      </c>
      <c r="J155" s="16">
        <v>182812</v>
      </c>
      <c r="K155" s="16">
        <v>194</v>
      </c>
      <c r="L155" s="16">
        <v>517</v>
      </c>
      <c r="M155" s="17">
        <v>1.5859741284570293E-7</v>
      </c>
      <c r="N155" s="17">
        <v>1337548267.0128727</v>
      </c>
      <c r="O155" s="17">
        <v>0.10553224575019989</v>
      </c>
      <c r="P155" s="17">
        <v>0.10235670472650976</v>
      </c>
      <c r="Q155" s="17">
        <v>0.10200147494069564</v>
      </c>
      <c r="R155" s="17">
        <v>116873.07293111649</v>
      </c>
      <c r="S155" s="17">
        <v>117618.61104810907</v>
      </c>
      <c r="T155" s="17">
        <v>115452.76121617059</v>
      </c>
      <c r="U155" s="17">
        <v>1.4604031932739061</v>
      </c>
      <c r="V155" s="17">
        <v>115454.22161936386</v>
      </c>
      <c r="W155" s="7">
        <v>0.98158605240403041</v>
      </c>
      <c r="X155" s="17">
        <v>12182.174144236327</v>
      </c>
      <c r="Y155" s="17">
        <v>12181.379205125435</v>
      </c>
      <c r="Z155" s="18">
        <v>3.2516673037974689E-2</v>
      </c>
      <c r="AA155" s="18">
        <v>-3.3986828976612316E-2</v>
      </c>
      <c r="AB155" s="18">
        <v>3.07055E-2</v>
      </c>
      <c r="AC155" s="17">
        <v>-2667.7259793259277</v>
      </c>
      <c r="AD155" s="17">
        <v>2.8967452830188679E-3</v>
      </c>
      <c r="AE155" s="4">
        <v>2.341382533307772</v>
      </c>
      <c r="AF155" s="18">
        <v>2.007155175426651E-2</v>
      </c>
      <c r="AG155" s="17">
        <v>183781.98848569643</v>
      </c>
      <c r="AH155" s="19">
        <v>1.8935426183270293E-3</v>
      </c>
      <c r="AI155" s="17">
        <v>96060812.336362407</v>
      </c>
      <c r="AJ155" s="17">
        <v>10135213.467372812</v>
      </c>
      <c r="AK155" s="6">
        <v>0.10550830480054431</v>
      </c>
    </row>
    <row r="156" spans="1:37" x14ac:dyDescent="0.2">
      <c r="A156" s="14">
        <v>155</v>
      </c>
      <c r="B156" s="14">
        <v>23213</v>
      </c>
      <c r="C156" s="7">
        <v>2228.0000003054738</v>
      </c>
      <c r="D156" s="7">
        <v>30.299999237060547</v>
      </c>
      <c r="E156" s="4">
        <v>1.0000008344650269</v>
      </c>
      <c r="F156" s="16">
        <v>11298</v>
      </c>
      <c r="G156" s="16">
        <v>32826</v>
      </c>
      <c r="H156" s="16">
        <v>1332216964</v>
      </c>
      <c r="I156" s="16">
        <v>138694264</v>
      </c>
      <c r="J156" s="16">
        <v>188225</v>
      </c>
      <c r="K156" s="16">
        <v>204</v>
      </c>
      <c r="L156" s="16">
        <v>528</v>
      </c>
      <c r="M156" s="17">
        <v>1.58622818608771E-7</v>
      </c>
      <c r="N156" s="17">
        <v>1339417088.8994508</v>
      </c>
      <c r="O156" s="17">
        <v>0.10410786512098491</v>
      </c>
      <c r="P156" s="17">
        <v>0.10093324769158372</v>
      </c>
      <c r="Q156" s="17">
        <v>0.10059257447257598</v>
      </c>
      <c r="R156" s="17">
        <v>115190.84869991541</v>
      </c>
      <c r="S156" s="17">
        <v>115923.42757563945</v>
      </c>
      <c r="T156" s="17">
        <v>113757.23079562228</v>
      </c>
      <c r="U156" s="17">
        <v>1.4604031932739061</v>
      </c>
      <c r="V156" s="17">
        <v>113758.69119881555</v>
      </c>
      <c r="W156" s="7">
        <v>0.98131379018099452</v>
      </c>
      <c r="X156" s="17">
        <v>11837.578920288961</v>
      </c>
      <c r="Y156" s="17">
        <v>11836.783853836554</v>
      </c>
      <c r="Z156" s="18">
        <v>3.0943285632911398E-2</v>
      </c>
      <c r="AA156" s="18">
        <v>-3.8502275388463909E-2</v>
      </c>
      <c r="AB156" s="18">
        <v>3.2058749999999997E-2</v>
      </c>
      <c r="AC156" s="17">
        <v>-3022.1566238982664</v>
      </c>
      <c r="AD156" s="17">
        <v>3.0244103773584903E-3</v>
      </c>
      <c r="AE156" s="4">
        <v>2.3102649268345625</v>
      </c>
      <c r="AF156" s="18">
        <v>2.0105844437090976E-2</v>
      </c>
      <c r="AG156" s="17">
        <v>181339.47620365486</v>
      </c>
      <c r="AH156" s="19">
        <v>1.8967777770840543E-3</v>
      </c>
      <c r="AI156" s="17">
        <v>94650088.438574955</v>
      </c>
      <c r="AJ156" s="17">
        <v>9848501.4796442296</v>
      </c>
      <c r="AK156" s="6">
        <v>0.10405168808728171</v>
      </c>
    </row>
    <row r="157" spans="1:37" x14ac:dyDescent="0.2">
      <c r="A157" s="14">
        <v>156</v>
      </c>
      <c r="B157" s="14">
        <v>23228</v>
      </c>
      <c r="C157" s="7">
        <v>2243.0000000400469</v>
      </c>
      <c r="D157" s="7">
        <v>30.899999618530273</v>
      </c>
      <c r="E157" s="4">
        <v>1.0000008344650269</v>
      </c>
      <c r="F157" s="16">
        <v>11143</v>
      </c>
      <c r="G157" s="16">
        <v>32823</v>
      </c>
      <c r="H157" s="16">
        <v>1332512959</v>
      </c>
      <c r="I157" s="16">
        <v>135892595</v>
      </c>
      <c r="J157" s="16">
        <v>193824</v>
      </c>
      <c r="K157" s="16">
        <v>215</v>
      </c>
      <c r="L157" s="16">
        <v>539</v>
      </c>
      <c r="M157" s="17">
        <v>1.5864937707993391E-7</v>
      </c>
      <c r="N157" s="17">
        <v>1339424347.7250853</v>
      </c>
      <c r="O157" s="17">
        <v>0.10198219393076838</v>
      </c>
      <c r="P157" s="17">
        <v>9.8808931140843714E-2</v>
      </c>
      <c r="Q157" s="17">
        <v>9.8489237854236869E-2</v>
      </c>
      <c r="R157" s="17">
        <v>113609.90183427547</v>
      </c>
      <c r="S157" s="17">
        <v>114339.27715580676</v>
      </c>
      <c r="T157" s="17">
        <v>112172.71768601255</v>
      </c>
      <c r="U157" s="17">
        <v>1.4604031932739061</v>
      </c>
      <c r="V157" s="17">
        <v>112174.17808920582</v>
      </c>
      <c r="W157" s="7">
        <v>0.98105172735416135</v>
      </c>
      <c r="X157" s="17">
        <v>11428.209809812764</v>
      </c>
      <c r="Y157" s="17">
        <v>11427.414610241114</v>
      </c>
      <c r="Z157" s="18">
        <v>2.9369898227848103E-2</v>
      </c>
      <c r="AA157" s="18">
        <v>-4.3119931792261451E-2</v>
      </c>
      <c r="AB157" s="18">
        <v>3.3458500000000002E-2</v>
      </c>
      <c r="AC157" s="17">
        <v>-3384.6100307897532</v>
      </c>
      <c r="AD157" s="17">
        <v>3.1564622641509438E-3</v>
      </c>
      <c r="AE157" s="4">
        <v>2.2779613434310715</v>
      </c>
      <c r="AF157" s="18">
        <v>2.0113328482598253E-2</v>
      </c>
      <c r="AG157" s="17">
        <v>178803.87311075916</v>
      </c>
      <c r="AH157" s="19">
        <v>1.8974838191130427E-3</v>
      </c>
      <c r="AI157" s="17">
        <v>93331733.731992289</v>
      </c>
      <c r="AJ157" s="17">
        <v>9507895.9865428433</v>
      </c>
      <c r="AK157" s="6">
        <v>0.10187206008457253</v>
      </c>
    </row>
    <row r="158" spans="1:37" x14ac:dyDescent="0.2">
      <c r="A158" s="14">
        <v>157</v>
      </c>
      <c r="B158" s="14">
        <v>23242</v>
      </c>
      <c r="C158" s="7">
        <v>2257.0000001695007</v>
      </c>
      <c r="D158" s="7">
        <v>31.600000381469727</v>
      </c>
      <c r="E158" s="4">
        <v>1.0000008344650269</v>
      </c>
      <c r="F158" s="16">
        <v>10982</v>
      </c>
      <c r="G158" s="16">
        <v>32820</v>
      </c>
      <c r="H158" s="16">
        <v>1332106923</v>
      </c>
      <c r="I158" s="16">
        <v>133524591</v>
      </c>
      <c r="J158" s="16">
        <v>199024</v>
      </c>
      <c r="K158" s="16">
        <v>225</v>
      </c>
      <c r="L158" s="16">
        <v>553</v>
      </c>
      <c r="M158" s="17">
        <v>1.5867429666270926E-7</v>
      </c>
      <c r="N158" s="17">
        <v>1338782159.5413666</v>
      </c>
      <c r="O158" s="17">
        <v>0.10023564076920574</v>
      </c>
      <c r="P158" s="17">
        <v>9.7063469789295531E-2</v>
      </c>
      <c r="Q158" s="17">
        <v>9.6760359460952142E-2</v>
      </c>
      <c r="R158" s="17">
        <v>112022.11455284391</v>
      </c>
      <c r="S158" s="17">
        <v>112743.20375010358</v>
      </c>
      <c r="T158" s="17">
        <v>110576.30397164231</v>
      </c>
      <c r="U158" s="17">
        <v>1.4604031932739061</v>
      </c>
      <c r="V158" s="17">
        <v>110577.76437483558</v>
      </c>
      <c r="W158" s="7">
        <v>0.98078046713133149</v>
      </c>
      <c r="X158" s="17">
        <v>11067.813212135758</v>
      </c>
      <c r="Y158" s="17">
        <v>11067.017887659478</v>
      </c>
      <c r="Z158" s="18">
        <v>2.7796510822784812E-2</v>
      </c>
      <c r="AA158" s="18">
        <v>-4.7521675126861507E-2</v>
      </c>
      <c r="AB158" s="18">
        <v>3.4758499999999998E-2</v>
      </c>
      <c r="AC158" s="17">
        <v>-3730.1157870377956</v>
      </c>
      <c r="AD158" s="17">
        <v>3.2791037735849056E-3</v>
      </c>
      <c r="AE158" s="4">
        <v>2.2444273899606859</v>
      </c>
      <c r="AF158" s="18">
        <v>2.0110264184485187E-2</v>
      </c>
      <c r="AG158" s="17">
        <v>176171.69465939453</v>
      </c>
      <c r="AH158" s="19">
        <v>1.897194734385395E-3</v>
      </c>
      <c r="AI158" s="17">
        <v>92003477.423332602</v>
      </c>
      <c r="AJ158" s="17">
        <v>9208036.8610039633</v>
      </c>
      <c r="AK158" s="6">
        <v>0.10008357421791052</v>
      </c>
    </row>
    <row r="159" spans="1:37" x14ac:dyDescent="0.2">
      <c r="A159" s="14">
        <v>158</v>
      </c>
      <c r="B159" s="14">
        <v>23257</v>
      </c>
      <c r="C159" s="7">
        <v>2271.9999999040738</v>
      </c>
      <c r="D159" s="7">
        <v>32.099998474121094</v>
      </c>
      <c r="E159" s="4">
        <v>1.0000008344650269</v>
      </c>
      <c r="F159" s="16">
        <v>10831</v>
      </c>
      <c r="G159" s="16">
        <v>32817</v>
      </c>
      <c r="H159" s="16">
        <v>1330528252</v>
      </c>
      <c r="I159" s="16">
        <v>130884971</v>
      </c>
      <c r="J159" s="16">
        <v>204700</v>
      </c>
      <c r="K159" s="16">
        <v>237</v>
      </c>
      <c r="L159" s="16">
        <v>559</v>
      </c>
      <c r="M159" s="17">
        <v>1.5870177513809995E-7</v>
      </c>
      <c r="N159" s="17">
        <v>1336950374.9219141</v>
      </c>
      <c r="O159" s="17">
        <v>9.8370681571968613E-2</v>
      </c>
      <c r="P159" s="17">
        <v>9.5199655280404083E-2</v>
      </c>
      <c r="Q159" s="17">
        <v>9.4913611774584516E-2</v>
      </c>
      <c r="R159" s="17">
        <v>110633.20953162333</v>
      </c>
      <c r="S159" s="17">
        <v>111350.37961019248</v>
      </c>
      <c r="T159" s="17">
        <v>109183.10457812373</v>
      </c>
      <c r="U159" s="17">
        <v>1.4604031932739061</v>
      </c>
      <c r="V159" s="17">
        <v>109184.564981317</v>
      </c>
      <c r="W159" s="7">
        <v>0.98053669313584557</v>
      </c>
      <c r="X159" s="17">
        <v>10719.648869371416</v>
      </c>
      <c r="Y159" s="17">
        <v>10718.85340716455</v>
      </c>
      <c r="Z159" s="18">
        <v>2.6223123417721522E-2</v>
      </c>
      <c r="AA159" s="18">
        <v>-5.2183469054945836E-2</v>
      </c>
      <c r="AB159" s="18">
        <v>3.6177500000000001E-2</v>
      </c>
      <c r="AC159" s="17">
        <v>-4096.0336777822486</v>
      </c>
      <c r="AD159" s="17">
        <v>3.4129716981132078E-3</v>
      </c>
      <c r="AE159" s="4">
        <v>2.2130168399176755</v>
      </c>
      <c r="AF159" s="18">
        <v>2.0089082195880948E-2</v>
      </c>
      <c r="AG159" s="17">
        <v>173706.18837658365</v>
      </c>
      <c r="AH159" s="19">
        <v>1.8951964335736744E-3</v>
      </c>
      <c r="AI159" s="17">
        <v>90844300.533905834</v>
      </c>
      <c r="AJ159" s="17">
        <v>8918355.2681274917</v>
      </c>
      <c r="AK159" s="6">
        <v>9.8171874467775685E-2</v>
      </c>
    </row>
    <row r="160" spans="1:37" x14ac:dyDescent="0.2">
      <c r="A160" s="14">
        <v>159</v>
      </c>
      <c r="B160" s="14">
        <v>23271</v>
      </c>
      <c r="C160" s="7">
        <v>2286.0000000335276</v>
      </c>
      <c r="D160" s="7">
        <v>33</v>
      </c>
      <c r="E160" s="4">
        <v>1.0000008344650269</v>
      </c>
      <c r="F160" s="16">
        <v>10692</v>
      </c>
      <c r="G160" s="16">
        <v>32817</v>
      </c>
      <c r="H160" s="16">
        <v>1332170541</v>
      </c>
      <c r="I160" s="16">
        <v>128540819</v>
      </c>
      <c r="J160" s="16">
        <v>210709</v>
      </c>
      <c r="K160" s="16">
        <v>248</v>
      </c>
      <c r="L160" s="16">
        <v>573</v>
      </c>
      <c r="M160" s="17">
        <v>1.5873118033859955E-7</v>
      </c>
      <c r="N160" s="17">
        <v>1338357610.0793927</v>
      </c>
      <c r="O160" s="17">
        <v>9.6489762416987729E-2</v>
      </c>
      <c r="P160" s="17">
        <v>9.3319868495285688E-2</v>
      </c>
      <c r="Q160" s="17">
        <v>9.3050380150506234E-2</v>
      </c>
      <c r="R160" s="17">
        <v>109098.56056647014</v>
      </c>
      <c r="S160" s="17">
        <v>109808.9071290236</v>
      </c>
      <c r="T160" s="17">
        <v>107641.23053146007</v>
      </c>
      <c r="U160" s="17">
        <v>1.4604031932739061</v>
      </c>
      <c r="V160" s="17">
        <v>107642.69093465334</v>
      </c>
      <c r="W160" s="7">
        <v>0.98025981839166898</v>
      </c>
      <c r="X160" s="17">
        <v>10360.879602289</v>
      </c>
      <c r="Y160" s="17">
        <v>10360.083992694208</v>
      </c>
      <c r="Z160" s="18">
        <v>2.6223123417721522E-2</v>
      </c>
      <c r="AA160" s="18">
        <v>-5.5454388859323051E-2</v>
      </c>
      <c r="AB160" s="18">
        <v>3.7679749999999998E-2</v>
      </c>
      <c r="AC160" s="17">
        <v>-4352.7777754570689</v>
      </c>
      <c r="AD160" s="17">
        <v>3.5546933962264148E-3</v>
      </c>
      <c r="AE160" s="4">
        <v>2.1839991430833816</v>
      </c>
      <c r="AF160" s="18">
        <v>2.0116827863969001E-2</v>
      </c>
      <c r="AG160" s="17">
        <v>171428.50416667049</v>
      </c>
      <c r="AH160" s="19">
        <v>1.8978139494310378E-3</v>
      </c>
      <c r="AI160" s="17">
        <v>89561422.598691165</v>
      </c>
      <c r="AJ160" s="17">
        <v>8619850.103811508</v>
      </c>
      <c r="AK160" s="6">
        <v>9.6245122662192692E-2</v>
      </c>
    </row>
    <row r="161" spans="1:37" x14ac:dyDescent="0.2">
      <c r="A161" s="14">
        <v>160</v>
      </c>
      <c r="B161" s="14">
        <v>23283</v>
      </c>
      <c r="C161" s="7">
        <v>2298.0000003241003</v>
      </c>
      <c r="D161" s="7">
        <v>33.599998474121094</v>
      </c>
      <c r="E161" s="4">
        <v>1.0000008344650269</v>
      </c>
      <c r="F161" s="16">
        <v>10547</v>
      </c>
      <c r="G161" s="16">
        <v>32817</v>
      </c>
      <c r="H161" s="16">
        <v>1329642916</v>
      </c>
      <c r="I161" s="16">
        <v>125873889</v>
      </c>
      <c r="J161" s="16">
        <v>215794</v>
      </c>
      <c r="K161" s="16">
        <v>259</v>
      </c>
      <c r="L161" s="16">
        <v>583</v>
      </c>
      <c r="M161" s="17">
        <v>1.5875631560873381E-7</v>
      </c>
      <c r="N161" s="17">
        <v>1335587705.8437486</v>
      </c>
      <c r="O161" s="17">
        <v>9.4667438517004071E-2</v>
      </c>
      <c r="P161" s="17">
        <v>9.1498620506971759E-2</v>
      </c>
      <c r="Q161" s="17">
        <v>9.1244553444654389E-2</v>
      </c>
      <c r="R161" s="17">
        <v>107842.20933251944</v>
      </c>
      <c r="S161" s="17">
        <v>108549.48227024307</v>
      </c>
      <c r="T161" s="17">
        <v>106381.46241852664</v>
      </c>
      <c r="U161" s="17">
        <v>1.4604031932739061</v>
      </c>
      <c r="V161" s="17">
        <v>106382.92282171991</v>
      </c>
      <c r="W161" s="7">
        <v>0.98002762759749884</v>
      </c>
      <c r="X161" s="17">
        <v>10040.863097760965</v>
      </c>
      <c r="Y161" s="17">
        <v>10040.067362180451</v>
      </c>
      <c r="Z161" s="18">
        <v>2.6223123417721522E-2</v>
      </c>
      <c r="AA161" s="18">
        <v>-5.8223417826484686E-2</v>
      </c>
      <c r="AB161" s="18">
        <v>3.8951E-2</v>
      </c>
      <c r="AC161" s="17">
        <v>-4570.1269879501333</v>
      </c>
      <c r="AD161" s="17">
        <v>3.6746226415094339E-3</v>
      </c>
      <c r="AE161" s="4">
        <v>2.1538704476118826</v>
      </c>
      <c r="AF161" s="18">
        <v>2.0081046618515862E-2</v>
      </c>
      <c r="AG161" s="17">
        <v>169063.61441223571</v>
      </c>
      <c r="AH161" s="19">
        <v>1.8944383602373454E-3</v>
      </c>
      <c r="AI161" s="17">
        <v>88513263.886203393</v>
      </c>
      <c r="AJ161" s="17">
        <v>8353588.2291297326</v>
      </c>
      <c r="AK161" s="6">
        <v>9.4376682797162229E-2</v>
      </c>
    </row>
    <row r="162" spans="1:37" x14ac:dyDescent="0.2">
      <c r="A162" s="14">
        <v>161</v>
      </c>
      <c r="B162" s="14">
        <v>23296</v>
      </c>
      <c r="C162" s="7">
        <v>2311.0000002197921</v>
      </c>
      <c r="D162" s="7">
        <v>34.200000762939453</v>
      </c>
      <c r="E162" s="4">
        <v>1.0000008344650269</v>
      </c>
      <c r="F162" s="16">
        <v>10426</v>
      </c>
      <c r="G162" s="16">
        <v>32817</v>
      </c>
      <c r="H162" s="16">
        <v>1329848418</v>
      </c>
      <c r="I162" s="16">
        <v>123863485</v>
      </c>
      <c r="J162" s="16">
        <v>221643</v>
      </c>
      <c r="K162" s="16">
        <v>269</v>
      </c>
      <c r="L162" s="16">
        <v>593</v>
      </c>
      <c r="M162" s="17">
        <v>1.5878551142671093E-7</v>
      </c>
      <c r="N162" s="17">
        <v>1335604349.2642004</v>
      </c>
      <c r="O162" s="17">
        <v>9.3141055268751702E-2</v>
      </c>
      <c r="P162" s="17">
        <v>8.9973122401277694E-2</v>
      </c>
      <c r="Q162" s="17">
        <v>8.973151248653799E-2</v>
      </c>
      <c r="R162" s="17">
        <v>106603.66582272893</v>
      </c>
      <c r="S162" s="17">
        <v>107304.76431332185</v>
      </c>
      <c r="T162" s="17">
        <v>105136.34575549589</v>
      </c>
      <c r="U162" s="17">
        <v>1.4604031932739061</v>
      </c>
      <c r="V162" s="17">
        <v>105137.80615868916</v>
      </c>
      <c r="W162" s="7">
        <v>0.97979223886075051</v>
      </c>
      <c r="X162" s="17">
        <v>9758.9994447492554</v>
      </c>
      <c r="Y162" s="17">
        <v>9758.2035628303056</v>
      </c>
      <c r="Z162" s="18">
        <v>2.6223123417721522E-2</v>
      </c>
      <c r="AA162" s="18">
        <v>-6.1409717864338464E-2</v>
      </c>
      <c r="AB162" s="18">
        <v>4.0413249999999998E-2</v>
      </c>
      <c r="AC162" s="17">
        <v>-4820.2290317377137</v>
      </c>
      <c r="AD162" s="17">
        <v>3.8125707547169811E-3</v>
      </c>
      <c r="AE162" s="4">
        <v>2.1286488682328102</v>
      </c>
      <c r="AF162" s="18">
        <v>2.0086528630162803E-2</v>
      </c>
      <c r="AG162" s="17">
        <v>167083.89860540113</v>
      </c>
      <c r="AH162" s="19">
        <v>1.8949555311474342E-3</v>
      </c>
      <c r="AI162" s="17">
        <v>87477295.548045933</v>
      </c>
      <c r="AJ162" s="17">
        <v>8119070.4682889516</v>
      </c>
      <c r="AK162" s="6">
        <v>9.2813459966073625E-2</v>
      </c>
    </row>
    <row r="163" spans="1:37" x14ac:dyDescent="0.2">
      <c r="A163" s="14">
        <v>162</v>
      </c>
      <c r="B163" s="14">
        <v>23311</v>
      </c>
      <c r="C163" s="7">
        <v>2325.000000349246</v>
      </c>
      <c r="D163" s="7">
        <v>35.099998474121094</v>
      </c>
      <c r="E163" s="4">
        <v>1.0000008344650269</v>
      </c>
      <c r="F163" s="16">
        <v>10285</v>
      </c>
      <c r="G163" s="16">
        <v>32817</v>
      </c>
      <c r="H163" s="16">
        <v>1331823453</v>
      </c>
      <c r="I163" s="16">
        <v>120925236</v>
      </c>
      <c r="J163" s="16">
        <v>228485</v>
      </c>
      <c r="K163" s="16">
        <v>283</v>
      </c>
      <c r="L163" s="16">
        <v>607</v>
      </c>
      <c r="M163" s="17">
        <v>1.5882004780953708E-7</v>
      </c>
      <c r="N163" s="17">
        <v>1337301993.8153458</v>
      </c>
      <c r="O163" s="17">
        <v>9.0796746166025066E-2</v>
      </c>
      <c r="P163" s="17">
        <v>8.7630144269929003E-2</v>
      </c>
      <c r="Q163" s="17">
        <v>8.740686691287769E-2</v>
      </c>
      <c r="R163" s="17">
        <v>105028.4719841077</v>
      </c>
      <c r="S163" s="17">
        <v>105725.11141760154</v>
      </c>
      <c r="T163" s="17">
        <v>103556.22122144556</v>
      </c>
      <c r="U163" s="17">
        <v>1.4604031932739061</v>
      </c>
      <c r="V163" s="17">
        <v>103557.68162463883</v>
      </c>
      <c r="W163" s="7">
        <v>0.97948585526983489</v>
      </c>
      <c r="X163" s="17">
        <v>9363.4262683415891</v>
      </c>
      <c r="Y163" s="17">
        <v>9362.6302133156441</v>
      </c>
      <c r="Z163" s="18">
        <v>2.6223123417721522E-2</v>
      </c>
      <c r="AA163" s="18">
        <v>-6.5138664982603872E-2</v>
      </c>
      <c r="AB163" s="18">
        <v>4.2123750000000001E-2</v>
      </c>
      <c r="AC163" s="17">
        <v>-5112.9250378809957</v>
      </c>
      <c r="AD163" s="17">
        <v>3.9739386792452831E-3</v>
      </c>
      <c r="AE163" s="4">
        <v>2.0992046387384322</v>
      </c>
      <c r="AF163" s="18">
        <v>2.0119358219520132E-2</v>
      </c>
      <c r="AG163" s="17">
        <v>164772.73459485342</v>
      </c>
      <c r="AH163" s="19">
        <v>1.8980526622188803E-3</v>
      </c>
      <c r="AI163" s="17">
        <v>86162592.246559799</v>
      </c>
      <c r="AJ163" s="17">
        <v>7789943.5055844458</v>
      </c>
      <c r="AK163" s="6">
        <v>9.0409808972471736E-2</v>
      </c>
    </row>
    <row r="164" spans="1:37" x14ac:dyDescent="0.2">
      <c r="A164" s="14">
        <v>163</v>
      </c>
      <c r="B164" s="14">
        <v>23324</v>
      </c>
      <c r="C164" s="7">
        <v>2338.9999998500571</v>
      </c>
      <c r="D164" s="7">
        <v>35.900001525878906</v>
      </c>
      <c r="E164" s="4">
        <v>1.0000008344650269</v>
      </c>
      <c r="F164" s="16">
        <v>10155</v>
      </c>
      <c r="G164" s="16">
        <v>32817</v>
      </c>
      <c r="H164" s="16">
        <v>1330182148</v>
      </c>
      <c r="I164" s="16">
        <v>119222699</v>
      </c>
      <c r="J164" s="16">
        <v>233790</v>
      </c>
      <c r="K164" s="16">
        <v>293</v>
      </c>
      <c r="L164" s="16">
        <v>617</v>
      </c>
      <c r="M164" s="17">
        <v>1.588471094300082E-7</v>
      </c>
      <c r="N164" s="17">
        <v>1335514357.3974555</v>
      </c>
      <c r="O164" s="17">
        <v>8.9628852093119521E-2</v>
      </c>
      <c r="P164" s="17">
        <v>8.6462900388292699E-2</v>
      </c>
      <c r="Q164" s="17">
        <v>8.6248400967710193E-2</v>
      </c>
      <c r="R164" s="17">
        <v>103839.74422763808</v>
      </c>
      <c r="S164" s="17">
        <v>104526.96421539884</v>
      </c>
      <c r="T164" s="17">
        <v>102357.70445832066</v>
      </c>
      <c r="U164" s="17">
        <v>1.4604031932739061</v>
      </c>
      <c r="V164" s="17">
        <v>102359.16486151393</v>
      </c>
      <c r="W164" s="7">
        <v>0.97924717831543451</v>
      </c>
      <c r="X164" s="17">
        <v>9132.8940612034567</v>
      </c>
      <c r="Y164" s="17">
        <v>9132.0978705363304</v>
      </c>
      <c r="Z164" s="18">
        <v>2.6223123417721522E-2</v>
      </c>
      <c r="AA164" s="18">
        <v>-6.8031213027325219E-2</v>
      </c>
      <c r="AB164" s="18">
        <v>4.3450000000000003E-2</v>
      </c>
      <c r="AC164" s="17">
        <v>-5339.9696253787461</v>
      </c>
      <c r="AD164" s="17">
        <v>4.0990566037735852E-3</v>
      </c>
      <c r="AE164" s="4">
        <v>2.0721661222399748</v>
      </c>
      <c r="AF164" s="18">
        <v>2.0096873888590269E-2</v>
      </c>
      <c r="AG164" s="17">
        <v>162650.40205965267</v>
      </c>
      <c r="AH164" s="19">
        <v>1.8959314989236103E-3</v>
      </c>
      <c r="AI164" s="17">
        <v>85165396.195608139</v>
      </c>
      <c r="AJ164" s="17">
        <v>7598134.8059407454</v>
      </c>
      <c r="AK164" s="6">
        <v>8.9216220969480689E-2</v>
      </c>
    </row>
    <row r="165" spans="1:37" x14ac:dyDescent="0.2">
      <c r="A165" s="14">
        <v>164</v>
      </c>
      <c r="B165" s="14">
        <v>23339</v>
      </c>
      <c r="C165" s="7">
        <v>2354.0000002132729</v>
      </c>
      <c r="D165" s="7">
        <v>36.599998474121094</v>
      </c>
      <c r="E165" s="4">
        <v>1.0000008344650269</v>
      </c>
      <c r="F165" s="16">
        <v>10038</v>
      </c>
      <c r="G165" s="16">
        <v>32817</v>
      </c>
      <c r="H165" s="16">
        <v>1329408634</v>
      </c>
      <c r="I165" s="16">
        <v>115473414</v>
      </c>
      <c r="J165" s="16">
        <v>238787</v>
      </c>
      <c r="K165" s="16">
        <v>303</v>
      </c>
      <c r="L165" s="16">
        <v>626</v>
      </c>
      <c r="M165" s="17">
        <v>1.5887282538293089E-7</v>
      </c>
      <c r="N165" s="17">
        <v>1334414263.0737133</v>
      </c>
      <c r="O165" s="17">
        <v>8.6860737208059993E-2</v>
      </c>
      <c r="P165" s="17">
        <v>8.3696292370762579E-2</v>
      </c>
      <c r="Q165" s="17">
        <v>8.3501676917440953E-2</v>
      </c>
      <c r="R165" s="17">
        <v>102727.98256234256</v>
      </c>
      <c r="S165" s="17">
        <v>103421.28418869645</v>
      </c>
      <c r="T165" s="17">
        <v>101251.67324750173</v>
      </c>
      <c r="U165" s="17">
        <v>1.4604031932739061</v>
      </c>
      <c r="V165" s="17">
        <v>101253.133650695</v>
      </c>
      <c r="W165" s="7">
        <v>0.97902191679638662</v>
      </c>
      <c r="X165" s="17">
        <v>8746.1395097081531</v>
      </c>
      <c r="Y165" s="17">
        <v>8745.3431901447457</v>
      </c>
      <c r="Z165" s="18">
        <v>2.6223123417721522E-2</v>
      </c>
      <c r="AA165" s="18">
        <v>-7.075685844547637E-2</v>
      </c>
      <c r="AB165" s="18">
        <v>4.4699250000000003E-2</v>
      </c>
      <c r="AC165" s="17">
        <v>-5553.913535751678</v>
      </c>
      <c r="AD165" s="17">
        <v>4.2169103773584907E-3</v>
      </c>
      <c r="AE165" s="4">
        <v>2.0478206505012788</v>
      </c>
      <c r="AF165" s="18">
        <v>2.0087211938171087E-2</v>
      </c>
      <c r="AG165" s="17">
        <v>160739.45451344422</v>
      </c>
      <c r="AH165" s="19">
        <v>1.8950199941670837E-3</v>
      </c>
      <c r="AI165" s="17">
        <v>84245150.44720307</v>
      </c>
      <c r="AJ165" s="17">
        <v>7276345.1974516734</v>
      </c>
      <c r="AK165" s="6">
        <v>8.6371086748925699E-2</v>
      </c>
    </row>
    <row r="166" spans="1:37" x14ac:dyDescent="0.2">
      <c r="A166" s="14">
        <v>165</v>
      </c>
      <c r="B166" s="14">
        <v>23354</v>
      </c>
      <c r="C166" s="7">
        <v>2368.9999999478459</v>
      </c>
      <c r="D166" s="7">
        <v>37.299999237060547</v>
      </c>
      <c r="E166" s="4">
        <v>1.0000008344650269</v>
      </c>
      <c r="F166" s="16">
        <v>9926</v>
      </c>
      <c r="G166" s="16">
        <v>32817</v>
      </c>
      <c r="H166" s="16">
        <v>1328717214</v>
      </c>
      <c r="I166" s="16">
        <v>113738054</v>
      </c>
      <c r="J166" s="16">
        <v>243848</v>
      </c>
      <c r="K166" s="16">
        <v>313</v>
      </c>
      <c r="L166" s="16">
        <v>637</v>
      </c>
      <c r="M166" s="17">
        <v>1.5889909273956783E-7</v>
      </c>
      <c r="N166" s="17">
        <v>1333576311.9175553</v>
      </c>
      <c r="O166" s="17">
        <v>8.5599894997672551E-2</v>
      </c>
      <c r="P166" s="17">
        <v>8.2436120573959978E-2</v>
      </c>
      <c r="Q166" s="17">
        <v>8.2250140873737332E-2</v>
      </c>
      <c r="R166" s="17">
        <v>101645.61350816826</v>
      </c>
      <c r="S166" s="17">
        <v>102331.507870103</v>
      </c>
      <c r="T166" s="17">
        <v>100161.53821467116</v>
      </c>
      <c r="U166" s="17">
        <v>1.4604031932739061</v>
      </c>
      <c r="V166" s="17">
        <v>100162.99861786443</v>
      </c>
      <c r="W166" s="7">
        <v>0.97879500915446338</v>
      </c>
      <c r="X166" s="17">
        <v>8522.7362543595136</v>
      </c>
      <c r="Y166" s="17">
        <v>8521.9398031360179</v>
      </c>
      <c r="Z166" s="18">
        <v>2.6223123417721522E-2</v>
      </c>
      <c r="AA166" s="18">
        <v>-7.3518446809374915E-2</v>
      </c>
      <c r="AB166" s="18">
        <v>4.5964499999999998E-2</v>
      </c>
      <c r="AC166" s="17">
        <v>-5770.6787134517208</v>
      </c>
      <c r="AD166" s="17">
        <v>4.3362735849056602E-3</v>
      </c>
      <c r="AE166" s="4">
        <v>2.0245025573464606</v>
      </c>
      <c r="AF166" s="18">
        <v>2.0078852082753371E-2</v>
      </c>
      <c r="AG166" s="17">
        <v>158909.14892829364</v>
      </c>
      <c r="AH166" s="19">
        <v>1.8942313285616387E-3</v>
      </c>
      <c r="AI166" s="17">
        <v>83338130.718160376</v>
      </c>
      <c r="AJ166" s="17">
        <v>7090467.9680723548</v>
      </c>
      <c r="AK166" s="6">
        <v>8.5080717637541839E-2</v>
      </c>
    </row>
    <row r="167" spans="1:37" x14ac:dyDescent="0.2">
      <c r="A167" s="14">
        <v>166</v>
      </c>
      <c r="B167" s="14">
        <v>23367</v>
      </c>
      <c r="C167" s="7">
        <v>2381.9999998435378</v>
      </c>
      <c r="D167" s="7">
        <v>37.700000762939453</v>
      </c>
      <c r="E167" s="4">
        <v>1.0000008344650269</v>
      </c>
      <c r="F167" s="16">
        <v>9830</v>
      </c>
      <c r="G167" s="16">
        <v>32817</v>
      </c>
      <c r="H167" s="16">
        <v>1328294460</v>
      </c>
      <c r="I167" s="16">
        <v>111882306</v>
      </c>
      <c r="J167" s="16">
        <v>248608</v>
      </c>
      <c r="K167" s="16">
        <v>313</v>
      </c>
      <c r="L167" s="16">
        <v>646</v>
      </c>
      <c r="M167" s="17">
        <v>1.5892400095218807E-7</v>
      </c>
      <c r="N167" s="17">
        <v>1332998058.086571</v>
      </c>
      <c r="O167" s="17">
        <v>8.4230047906696845E-2</v>
      </c>
      <c r="P167" s="17">
        <v>8.1066990544311074E-2</v>
      </c>
      <c r="Q167" s="17">
        <v>8.0890100630752165E-2</v>
      </c>
      <c r="R167" s="17">
        <v>100706.20823641247</v>
      </c>
      <c r="S167" s="17">
        <v>101387.8606370496</v>
      </c>
      <c r="T167" s="17">
        <v>99217.550828224659</v>
      </c>
      <c r="U167" s="17">
        <v>1.4604031932739061</v>
      </c>
      <c r="V167" s="17">
        <v>99219.011231417928</v>
      </c>
      <c r="W167" s="7">
        <v>0.97859429586313618</v>
      </c>
      <c r="X167" s="17">
        <v>8303.1004263989798</v>
      </c>
      <c r="Y167" s="17">
        <v>8302.3038503278476</v>
      </c>
      <c r="Z167" s="18">
        <v>2.6223123417721522E-2</v>
      </c>
      <c r="AA167" s="18">
        <v>-7.6116750462514066E-2</v>
      </c>
      <c r="AB167" s="18">
        <v>4.7154500000000002E-2</v>
      </c>
      <c r="AC167" s="17">
        <v>-5974.6271948598178</v>
      </c>
      <c r="AD167" s="17">
        <v>4.4485377358490568E-3</v>
      </c>
      <c r="AE167" s="4">
        <v>2.0045113072812675</v>
      </c>
      <c r="AF167" s="18">
        <v>2.0074253486865319E-2</v>
      </c>
      <c r="AG167" s="17">
        <v>157339.9770236474</v>
      </c>
      <c r="AH167" s="19">
        <v>1.8937974987608792E-3</v>
      </c>
      <c r="AI167" s="17">
        <v>82552709.501807705</v>
      </c>
      <c r="AJ167" s="17">
        <v>6907725.338577331</v>
      </c>
      <c r="AK167" s="6">
        <v>8.3676542905306683E-2</v>
      </c>
    </row>
    <row r="168" spans="1:37" x14ac:dyDescent="0.2">
      <c r="A168" s="14">
        <v>167</v>
      </c>
      <c r="B168" s="14">
        <v>23381</v>
      </c>
      <c r="C168" s="7">
        <v>2395.9999999729916</v>
      </c>
      <c r="D168" s="7">
        <v>38.299999237060547</v>
      </c>
      <c r="E168" s="4">
        <v>1.0000008344650269</v>
      </c>
      <c r="F168" s="16">
        <v>9732</v>
      </c>
      <c r="G168" s="16">
        <v>32817</v>
      </c>
      <c r="H168" s="16">
        <v>1328533664</v>
      </c>
      <c r="I168" s="16">
        <v>109299320</v>
      </c>
      <c r="J168" s="16">
        <v>254795</v>
      </c>
      <c r="K168" s="16">
        <v>334</v>
      </c>
      <c r="L168" s="16">
        <v>657</v>
      </c>
      <c r="M168" s="17">
        <v>1.5895666934137016E-7</v>
      </c>
      <c r="N168" s="17">
        <v>1333022144.5023811</v>
      </c>
      <c r="O168" s="17">
        <v>8.2270643914974226E-2</v>
      </c>
      <c r="P168" s="17">
        <v>7.9108591746107612E-2</v>
      </c>
      <c r="Q168" s="17">
        <v>7.8944183655751718E-2</v>
      </c>
      <c r="R168" s="17">
        <v>99700.418066385377</v>
      </c>
      <c r="S168" s="17">
        <v>100381.28555087843</v>
      </c>
      <c r="T168" s="17">
        <v>98210.529613557752</v>
      </c>
      <c r="U168" s="17">
        <v>1.4604031932739061</v>
      </c>
      <c r="V168" s="17">
        <v>98211.99001675102</v>
      </c>
      <c r="W168" s="7">
        <v>0.97837520864079697</v>
      </c>
      <c r="X168" s="17">
        <v>8021.2441261759541</v>
      </c>
      <c r="Y168" s="17">
        <v>8020.4473863607864</v>
      </c>
      <c r="Z168" s="18">
        <v>2.6223123417721522E-2</v>
      </c>
      <c r="AA168" s="18">
        <v>-7.9495404174716774E-2</v>
      </c>
      <c r="AB168" s="18">
        <v>4.8701250000000001E-2</v>
      </c>
      <c r="AC168" s="17">
        <v>-6239.8276432273769</v>
      </c>
      <c r="AD168" s="17">
        <v>4.5944575471698118E-3</v>
      </c>
      <c r="AE168" s="4">
        <v>1.9840830744909463</v>
      </c>
      <c r="AF168" s="18">
        <v>2.0079747177278298E-2</v>
      </c>
      <c r="AG168" s="17">
        <v>155736.50506208371</v>
      </c>
      <c r="AH168" s="19">
        <v>1.8943157714413489E-3</v>
      </c>
      <c r="AI168" s="17">
        <v>81714842.557108402</v>
      </c>
      <c r="AJ168" s="17">
        <v>6673213.6809595264</v>
      </c>
      <c r="AK168" s="6">
        <v>8.1664645884813258E-2</v>
      </c>
    </row>
    <row r="169" spans="1:37" x14ac:dyDescent="0.2">
      <c r="A169" s="14">
        <v>168</v>
      </c>
      <c r="B169" s="14">
        <v>23396</v>
      </c>
      <c r="C169" s="7">
        <v>2411.0000003362074</v>
      </c>
      <c r="D169" s="7">
        <v>39.299999237060547</v>
      </c>
      <c r="E169" s="4">
        <v>1.0000008344650269</v>
      </c>
      <c r="F169" s="16">
        <v>9616</v>
      </c>
      <c r="G169" s="16">
        <v>32817</v>
      </c>
      <c r="H169" s="16">
        <v>1328839101</v>
      </c>
      <c r="I169" s="16">
        <v>106902040</v>
      </c>
      <c r="J169" s="16">
        <v>262095</v>
      </c>
      <c r="K169" s="16">
        <v>349</v>
      </c>
      <c r="L169" s="16">
        <v>672</v>
      </c>
      <c r="M169" s="17">
        <v>1.5899563823813528E-7</v>
      </c>
      <c r="N169" s="17">
        <v>1333132177.4312739</v>
      </c>
      <c r="O169" s="17">
        <v>8.0447692967156301E-2</v>
      </c>
      <c r="P169" s="17">
        <v>7.7286554345118288E-2</v>
      </c>
      <c r="Q169" s="17">
        <v>7.7133220530344604E-2</v>
      </c>
      <c r="R169" s="17">
        <v>98503.913910340852</v>
      </c>
      <c r="S169" s="17">
        <v>99179.205952766162</v>
      </c>
      <c r="T169" s="17">
        <v>97007.917845487638</v>
      </c>
      <c r="U169" s="17">
        <v>1.4604031932739061</v>
      </c>
      <c r="V169" s="17">
        <v>97009.378248680907</v>
      </c>
      <c r="W169" s="7">
        <v>0.97810774834395875</v>
      </c>
      <c r="X169" s="17">
        <v>7741.7053343081134</v>
      </c>
      <c r="Y169" s="17">
        <v>7740.9083991688258</v>
      </c>
      <c r="Z169" s="18">
        <v>2.6223123417721522E-2</v>
      </c>
      <c r="AA169" s="18">
        <v>-8.3483922312659914E-2</v>
      </c>
      <c r="AB169" s="18">
        <v>5.0526250000000002E-2</v>
      </c>
      <c r="AC169" s="17">
        <v>-6552.8981407111405</v>
      </c>
      <c r="AD169" s="17">
        <v>4.7666273584905661E-3</v>
      </c>
      <c r="AE169" s="4">
        <v>1.9598979857491143</v>
      </c>
      <c r="AF169" s="18">
        <v>2.0086640774622744E-2</v>
      </c>
      <c r="AG169" s="17">
        <v>153838.14644812516</v>
      </c>
      <c r="AH169" s="19">
        <v>1.8949661108134664E-3</v>
      </c>
      <c r="AI169" s="17">
        <v>80714239.35918507</v>
      </c>
      <c r="AJ169" s="17">
        <v>6440630.2222283799</v>
      </c>
      <c r="AK169" s="6">
        <v>7.9795464509887046E-2</v>
      </c>
    </row>
    <row r="170" spans="1:37" x14ac:dyDescent="0.2">
      <c r="A170" s="14">
        <v>169</v>
      </c>
      <c r="B170" s="14">
        <v>23408</v>
      </c>
      <c r="C170" s="7">
        <v>2422.9999999981374</v>
      </c>
      <c r="D170" s="7">
        <v>39.900001525878906</v>
      </c>
      <c r="E170" s="4">
        <v>1.0000008344650269</v>
      </c>
      <c r="F170" s="16">
        <v>9513</v>
      </c>
      <c r="G170" s="16">
        <v>32817</v>
      </c>
      <c r="H170" s="16">
        <v>1326977205</v>
      </c>
      <c r="I170" s="16">
        <v>104878993</v>
      </c>
      <c r="J170" s="16">
        <v>267809</v>
      </c>
      <c r="K170" s="16">
        <v>361</v>
      </c>
      <c r="L170" s="16">
        <v>683</v>
      </c>
      <c r="M170" s="17">
        <v>1.590264590160413E-7</v>
      </c>
      <c r="N170" s="17">
        <v>1331115361.5529745</v>
      </c>
      <c r="O170" s="17">
        <v>7.9036017050496357E-2</v>
      </c>
      <c r="P170" s="17">
        <v>7.5875571535861913E-2</v>
      </c>
      <c r="Q170" s="17">
        <v>7.5730464633662647E-2</v>
      </c>
      <c r="R170" s="17">
        <v>97596.455347125389</v>
      </c>
      <c r="S170" s="17">
        <v>98267.473101288837</v>
      </c>
      <c r="T170" s="17">
        <v>96095.764097001651</v>
      </c>
      <c r="U170" s="17">
        <v>1.4604031932739061</v>
      </c>
      <c r="V170" s="17">
        <v>96097.22450019492</v>
      </c>
      <c r="W170" s="7">
        <v>0.97790035032599454</v>
      </c>
      <c r="X170" s="17">
        <v>7529.8001007725697</v>
      </c>
      <c r="Y170" s="17">
        <v>7529.0030111500446</v>
      </c>
      <c r="Z170" s="18">
        <v>2.6223123417721522E-2</v>
      </c>
      <c r="AA170" s="18">
        <v>-8.6607474972767981E-2</v>
      </c>
      <c r="AB170" s="18">
        <v>5.1954750000000001E-2</v>
      </c>
      <c r="AC170" s="17">
        <v>-6798.0749586160118</v>
      </c>
      <c r="AD170" s="17">
        <v>4.9013915094339626E-3</v>
      </c>
      <c r="AE170" s="4">
        <v>1.9384937765865788</v>
      </c>
      <c r="AF170" s="18">
        <v>2.0060219766997123E-2</v>
      </c>
      <c r="AG170" s="17">
        <v>152158.06723599523</v>
      </c>
      <c r="AH170" s="19">
        <v>1.8924735629242569E-3</v>
      </c>
      <c r="AI170" s="17">
        <v>79955304.529204577</v>
      </c>
      <c r="AJ170" s="17">
        <v>6264319.6168124406</v>
      </c>
      <c r="AK170" s="6">
        <v>7.8347767589632869E-2</v>
      </c>
    </row>
    <row r="171" spans="1:37" x14ac:dyDescent="0.2">
      <c r="A171" s="14">
        <v>170</v>
      </c>
      <c r="B171" s="14">
        <v>23424</v>
      </c>
      <c r="C171" s="7">
        <v>2438.9999999664724</v>
      </c>
      <c r="D171" s="7">
        <v>40.799999237060547</v>
      </c>
      <c r="E171" s="4">
        <v>1.0000008344650269</v>
      </c>
      <c r="F171" s="16">
        <v>9407</v>
      </c>
      <c r="G171" s="16">
        <v>32817</v>
      </c>
      <c r="H171" s="16">
        <v>1328585964</v>
      </c>
      <c r="I171" s="16">
        <v>102474635</v>
      </c>
      <c r="J171" s="16">
        <v>274696</v>
      </c>
      <c r="K171" s="16">
        <v>374</v>
      </c>
      <c r="L171" s="16">
        <v>696</v>
      </c>
      <c r="M171" s="17">
        <v>1.5906397617877712E-7</v>
      </c>
      <c r="N171" s="17">
        <v>1332532068.8659589</v>
      </c>
      <c r="O171" s="17">
        <v>7.7130601840378926E-2</v>
      </c>
      <c r="P171" s="17">
        <v>7.3971072008472569E-2</v>
      </c>
      <c r="Q171" s="17">
        <v>7.3836596900303572E-2</v>
      </c>
      <c r="R171" s="17">
        <v>96406.367120211406</v>
      </c>
      <c r="S171" s="17">
        <v>97071.818064833889</v>
      </c>
      <c r="T171" s="17">
        <v>94899.596715867505</v>
      </c>
      <c r="U171" s="17">
        <v>1.4604031932739061</v>
      </c>
      <c r="V171" s="17">
        <v>94901.057119060773</v>
      </c>
      <c r="W171" s="7">
        <v>0.97762287023527439</v>
      </c>
      <c r="X171" s="17">
        <v>7250.5978001511312</v>
      </c>
      <c r="Y171" s="17">
        <v>7249.800522481024</v>
      </c>
      <c r="Z171" s="18">
        <v>2.6223123417721522E-2</v>
      </c>
      <c r="AA171" s="18">
        <v>-9.0374115820072445E-2</v>
      </c>
      <c r="AB171" s="18">
        <v>5.3676500000000002E-2</v>
      </c>
      <c r="AC171" s="17">
        <v>-7093.7296562066294</v>
      </c>
      <c r="AD171" s="17">
        <v>5.0638207547169817E-3</v>
      </c>
      <c r="AE171" s="4">
        <v>1.9163499045870342</v>
      </c>
      <c r="AF171" s="18">
        <v>2.0086799397270903E-2</v>
      </c>
      <c r="AG171" s="17">
        <v>150419.92971640773</v>
      </c>
      <c r="AH171" s="19">
        <v>1.8949810752142361E-3</v>
      </c>
      <c r="AI171" s="17">
        <v>78960063.223080397</v>
      </c>
      <c r="AJ171" s="17">
        <v>6032016.1333044628</v>
      </c>
      <c r="AK171" s="6">
        <v>7.639325359026912E-2</v>
      </c>
    </row>
    <row r="172" spans="1:37" x14ac:dyDescent="0.2">
      <c r="A172" s="14">
        <v>171</v>
      </c>
      <c r="B172" s="14">
        <v>23439</v>
      </c>
      <c r="C172" s="7">
        <v>2454.0000003296882</v>
      </c>
      <c r="D172" s="7">
        <v>41.5</v>
      </c>
      <c r="E172" s="4">
        <v>1.0000008344650269</v>
      </c>
      <c r="F172" s="16">
        <v>9312</v>
      </c>
      <c r="G172" s="16">
        <v>32817</v>
      </c>
      <c r="H172" s="16">
        <v>1329507603</v>
      </c>
      <c r="I172" s="16">
        <v>100445153</v>
      </c>
      <c r="J172" s="16">
        <v>280425</v>
      </c>
      <c r="K172" s="16">
        <v>385</v>
      </c>
      <c r="L172" s="16">
        <v>707</v>
      </c>
      <c r="M172" s="17">
        <v>1.5909549107161549E-7</v>
      </c>
      <c r="N172" s="17">
        <v>1333296551.8578374</v>
      </c>
      <c r="O172" s="17">
        <v>7.5550642037208418E-2</v>
      </c>
      <c r="P172" s="17">
        <v>7.2391854196752259E-2</v>
      </c>
      <c r="Q172" s="17">
        <v>7.2265791895976136E-2</v>
      </c>
      <c r="R172" s="17">
        <v>95378.053411748493</v>
      </c>
      <c r="S172" s="17">
        <v>96037.879049913652</v>
      </c>
      <c r="T172" s="17">
        <v>93865.227324914435</v>
      </c>
      <c r="U172" s="17">
        <v>1.4604031932739061</v>
      </c>
      <c r="V172" s="17">
        <v>93866.687728107703</v>
      </c>
      <c r="W172" s="7">
        <v>0.97737748158857274</v>
      </c>
      <c r="X172" s="17">
        <v>7019.4858274423086</v>
      </c>
      <c r="Y172" s="17">
        <v>7018.6883918098456</v>
      </c>
      <c r="Z172" s="18">
        <v>2.6223123417721522E-2</v>
      </c>
      <c r="AA172" s="18">
        <v>-9.3508997332328717E-2</v>
      </c>
      <c r="AB172" s="18">
        <v>5.5108749999999998E-2</v>
      </c>
      <c r="AC172" s="17">
        <v>-7339.7957089739975</v>
      </c>
      <c r="AD172" s="17">
        <v>5.1989386792452826E-3</v>
      </c>
      <c r="AE172" s="4">
        <v>1.8965207937735904</v>
      </c>
      <c r="AF172" s="18">
        <v>2.0102693658846035E-2</v>
      </c>
      <c r="AG172" s="17">
        <v>148863.48459761307</v>
      </c>
      <c r="AH172" s="19">
        <v>1.8964805338533995E-3</v>
      </c>
      <c r="AI172" s="17">
        <v>78099441.90878664</v>
      </c>
      <c r="AJ172" s="17">
        <v>5839725.0355717717</v>
      </c>
      <c r="AK172" s="6">
        <v>7.4772941942300469E-2</v>
      </c>
    </row>
    <row r="173" spans="1:37" x14ac:dyDescent="0.2">
      <c r="A173" s="14">
        <v>172</v>
      </c>
      <c r="B173" s="14">
        <v>23454</v>
      </c>
      <c r="C173" s="7">
        <v>2467.9999998304993</v>
      </c>
      <c r="D173" s="7">
        <v>42.099998474121094</v>
      </c>
      <c r="E173" s="4">
        <v>1.0000008344650269</v>
      </c>
      <c r="F173" s="16">
        <v>9212</v>
      </c>
      <c r="G173" s="16">
        <v>32817</v>
      </c>
      <c r="H173" s="16">
        <v>1328882800</v>
      </c>
      <c r="I173" s="16">
        <v>98504828</v>
      </c>
      <c r="J173" s="16">
        <v>286682</v>
      </c>
      <c r="K173" s="16">
        <v>397</v>
      </c>
      <c r="L173" s="16">
        <v>720</v>
      </c>
      <c r="M173" s="17">
        <v>1.5913022620117961E-7</v>
      </c>
      <c r="N173" s="17">
        <v>1332528685.3479552</v>
      </c>
      <c r="O173" s="17">
        <v>7.4126046330045062E-2</v>
      </c>
      <c r="P173" s="17">
        <v>7.0967914080399888E-2</v>
      </c>
      <c r="Q173" s="17">
        <v>7.084913082687419E-2</v>
      </c>
      <c r="R173" s="17">
        <v>94408.175713562465</v>
      </c>
      <c r="S173" s="17">
        <v>95061.988824350788</v>
      </c>
      <c r="T173" s="17">
        <v>92888.86274688151</v>
      </c>
      <c r="U173" s="17">
        <v>1.4604031932739061</v>
      </c>
      <c r="V173" s="17">
        <v>92890.323150074779</v>
      </c>
      <c r="W173" s="7">
        <v>0.97714025637479573</v>
      </c>
      <c r="X173" s="17">
        <v>6810.8124100987834</v>
      </c>
      <c r="Y173" s="17">
        <v>6810.0148003631466</v>
      </c>
      <c r="Z173" s="18">
        <v>2.6223123417721522E-2</v>
      </c>
      <c r="AA173" s="18">
        <v>-9.6934450770694555E-2</v>
      </c>
      <c r="AB173" s="18">
        <v>5.6673000000000001E-2</v>
      </c>
      <c r="AC173" s="17">
        <v>-7608.6696052350526</v>
      </c>
      <c r="AD173" s="17">
        <v>5.3465094339622647E-3</v>
      </c>
      <c r="AE173" s="4">
        <v>1.8756990035120706</v>
      </c>
      <c r="AF173" s="18">
        <v>2.0095100246871563E-2</v>
      </c>
      <c r="AG173" s="17">
        <v>147229.12115479363</v>
      </c>
      <c r="AH173" s="19">
        <v>1.8957641742331664E-3</v>
      </c>
      <c r="AI173" s="17">
        <v>77287082.055792212</v>
      </c>
      <c r="AJ173" s="17">
        <v>5666103.366079228</v>
      </c>
      <c r="AK173" s="6">
        <v>7.331242447462262E-2</v>
      </c>
    </row>
    <row r="174" spans="1:37" x14ac:dyDescent="0.2">
      <c r="A174" s="14">
        <v>173</v>
      </c>
      <c r="B174" s="14">
        <v>23467</v>
      </c>
      <c r="C174" s="7">
        <v>2481.9999999599531</v>
      </c>
      <c r="D174" s="7">
        <v>42.799999237060547</v>
      </c>
      <c r="E174" s="4">
        <v>1.0000008344650269</v>
      </c>
      <c r="F174" s="16">
        <v>9116</v>
      </c>
      <c r="G174" s="16">
        <v>32817</v>
      </c>
      <c r="H174" s="16">
        <v>1327603486</v>
      </c>
      <c r="I174" s="16">
        <v>95481851</v>
      </c>
      <c r="J174" s="16">
        <v>292569</v>
      </c>
      <c r="K174" s="16">
        <v>409</v>
      </c>
      <c r="L174" s="16">
        <v>731</v>
      </c>
      <c r="M174" s="17">
        <v>1.5916320671067318E-7</v>
      </c>
      <c r="N174" s="17">
        <v>1331032606.6290557</v>
      </c>
      <c r="O174" s="17">
        <v>7.1920458184153935E-2</v>
      </c>
      <c r="P174" s="17">
        <v>6.8763315796972591E-2</v>
      </c>
      <c r="Q174" s="17">
        <v>6.8655242232864344E-2</v>
      </c>
      <c r="R174" s="17">
        <v>93529.339011877208</v>
      </c>
      <c r="S174" s="17">
        <v>94183.621549727919</v>
      </c>
      <c r="T174" s="17">
        <v>92010.045081362216</v>
      </c>
      <c r="U174" s="17">
        <v>1.4604031932739061</v>
      </c>
      <c r="V174" s="17">
        <v>92011.505484555484</v>
      </c>
      <c r="W174" s="7">
        <v>0.97692228510824908</v>
      </c>
      <c r="X174" s="17">
        <v>6537.6688881087121</v>
      </c>
      <c r="Y174" s="17">
        <v>6536.871113064597</v>
      </c>
      <c r="Z174" s="18">
        <v>2.6223123417721522E-2</v>
      </c>
      <c r="AA174" s="18">
        <v>-0.10015893694128548</v>
      </c>
      <c r="AB174" s="18">
        <v>5.8144750000000002E-2</v>
      </c>
      <c r="AC174" s="17">
        <v>-7861.7689906817504</v>
      </c>
      <c r="AD174" s="17">
        <v>5.4853537735849063E-3</v>
      </c>
      <c r="AE174" s="4">
        <v>1.8557379353339685</v>
      </c>
      <c r="AF174" s="18">
        <v>2.0077363836990814E-2</v>
      </c>
      <c r="AG174" s="17">
        <v>145662.3183150682</v>
      </c>
      <c r="AH174" s="19">
        <v>1.8940909280180014E-3</v>
      </c>
      <c r="AI174" s="17">
        <v>76555883.684167057</v>
      </c>
      <c r="AJ174" s="17">
        <v>5438840.9574948773</v>
      </c>
      <c r="AK174" s="6">
        <v>7.1044062138096831E-2</v>
      </c>
    </row>
    <row r="175" spans="1:37" x14ac:dyDescent="0.2">
      <c r="A175" s="14">
        <v>174</v>
      </c>
      <c r="B175" s="14">
        <v>23480</v>
      </c>
      <c r="C175" s="7">
        <v>2494.999999855645</v>
      </c>
      <c r="D175" s="7">
        <v>43.5</v>
      </c>
      <c r="E175" s="4">
        <v>1.0000008344650269</v>
      </c>
      <c r="F175" s="16">
        <v>9018</v>
      </c>
      <c r="G175" s="16">
        <v>32817</v>
      </c>
      <c r="H175" s="16">
        <v>1326582965</v>
      </c>
      <c r="I175" s="16">
        <v>93853597</v>
      </c>
      <c r="J175" s="16">
        <v>298503</v>
      </c>
      <c r="K175" s="16">
        <v>420</v>
      </c>
      <c r="L175" s="16">
        <v>742</v>
      </c>
      <c r="M175" s="17">
        <v>1.5919674270632331E-7</v>
      </c>
      <c r="N175" s="17">
        <v>1329898815.9623384</v>
      </c>
      <c r="O175" s="17">
        <v>7.0748380972915623E-2</v>
      </c>
      <c r="P175" s="17">
        <v>6.7591752182156267E-2</v>
      </c>
      <c r="Q175" s="17">
        <v>6.7489099187244619E-2</v>
      </c>
      <c r="R175" s="17">
        <v>92602.748047710425</v>
      </c>
      <c r="S175" s="17">
        <v>93249.512885957171</v>
      </c>
      <c r="T175" s="17">
        <v>91075.478440823499</v>
      </c>
      <c r="U175" s="17">
        <v>1.4604031932739061</v>
      </c>
      <c r="V175" s="17">
        <v>91076.938844016768</v>
      </c>
      <c r="W175" s="7">
        <v>0.97668620102878201</v>
      </c>
      <c r="X175" s="17">
        <v>6361.9457558544045</v>
      </c>
      <c r="Y175" s="17">
        <v>6361.1478127175442</v>
      </c>
      <c r="Z175" s="18">
        <v>2.6223123417721522E-2</v>
      </c>
      <c r="AA175" s="18">
        <v>-0.10341074598532042</v>
      </c>
      <c r="AB175" s="18">
        <v>5.9628250000000001E-2</v>
      </c>
      <c r="AC175" s="17">
        <v>-8117.0130286750737</v>
      </c>
      <c r="AD175" s="17">
        <v>5.625306603773585E-3</v>
      </c>
      <c r="AE175" s="4">
        <v>1.8353445033044005</v>
      </c>
      <c r="AF175" s="18">
        <v>2.0063714622095278E-2</v>
      </c>
      <c r="AG175" s="17">
        <v>144061.5779673784</v>
      </c>
      <c r="AH175" s="19">
        <v>1.8928032662354037E-3</v>
      </c>
      <c r="AI175" s="17">
        <v>75778300.765037507</v>
      </c>
      <c r="AJ175" s="17">
        <v>5292634.7578340638</v>
      </c>
      <c r="AK175" s="6">
        <v>6.984367166327346E-2</v>
      </c>
    </row>
    <row r="176" spans="1:37" x14ac:dyDescent="0.2">
      <c r="A176" s="14">
        <v>175</v>
      </c>
      <c r="B176" s="14">
        <v>23495</v>
      </c>
      <c r="C176" s="7">
        <v>2510.0000002188608</v>
      </c>
      <c r="D176" s="7">
        <v>44.299999237060547</v>
      </c>
      <c r="E176" s="4">
        <v>1.0000008344650269</v>
      </c>
      <c r="F176" s="16">
        <v>8918</v>
      </c>
      <c r="G176" s="16">
        <v>32817</v>
      </c>
      <c r="H176" s="16">
        <v>1326998531</v>
      </c>
      <c r="I176" s="16">
        <v>92687523</v>
      </c>
      <c r="J176" s="16">
        <v>305328</v>
      </c>
      <c r="K176" s="16">
        <v>429</v>
      </c>
      <c r="L176" s="16">
        <v>755</v>
      </c>
      <c r="M176" s="17">
        <v>1.592356748662415E-7</v>
      </c>
      <c r="N176" s="17">
        <v>1330231588.1815593</v>
      </c>
      <c r="O176" s="17">
        <v>6.9847494804800209E-2</v>
      </c>
      <c r="P176" s="17">
        <v>6.6691254913251521E-2</v>
      </c>
      <c r="Q176" s="17">
        <v>6.6592643184903016E-2</v>
      </c>
      <c r="R176" s="17">
        <v>91552.973631371773</v>
      </c>
      <c r="S176" s="17">
        <v>92188.410422406349</v>
      </c>
      <c r="T176" s="17">
        <v>90013.844309003296</v>
      </c>
      <c r="U176" s="17">
        <v>1.4604031932739061</v>
      </c>
      <c r="V176" s="17">
        <v>90015.304712196565</v>
      </c>
      <c r="W176" s="7">
        <v>0.9764120928478488</v>
      </c>
      <c r="X176" s="17">
        <v>6205.096479278217</v>
      </c>
      <c r="Y176" s="17">
        <v>6204.298341001373</v>
      </c>
      <c r="Z176" s="18">
        <v>2.6223123417721522E-2</v>
      </c>
      <c r="AA176" s="18">
        <v>-0.10715280186479804</v>
      </c>
      <c r="AB176" s="18">
        <v>6.13345E-2</v>
      </c>
      <c r="AC176" s="17">
        <v>-8410.7379799684513</v>
      </c>
      <c r="AD176" s="17">
        <v>5.7862735849056601E-3</v>
      </c>
      <c r="AE176" s="4">
        <v>1.8144831107564745</v>
      </c>
      <c r="AF176" s="18">
        <v>2.0072054685899E-2</v>
      </c>
      <c r="AG176" s="17">
        <v>142424.10602484105</v>
      </c>
      <c r="AH176" s="19">
        <v>1.8935900647074528E-3</v>
      </c>
      <c r="AI176" s="17">
        <v>74894994.50151363</v>
      </c>
      <c r="AJ176" s="17">
        <v>5162132.057662053</v>
      </c>
      <c r="AK176" s="6">
        <v>6.8924927386939408E-2</v>
      </c>
    </row>
    <row r="177" spans="1:37" x14ac:dyDescent="0.2">
      <c r="A177" s="14">
        <v>176</v>
      </c>
      <c r="B177" s="14">
        <v>23510</v>
      </c>
      <c r="C177" s="7">
        <v>2524.9999999534339</v>
      </c>
      <c r="D177" s="7">
        <v>44.900001525878906</v>
      </c>
      <c r="E177" s="4">
        <v>1.0000008344650269</v>
      </c>
      <c r="F177" s="16">
        <v>8821</v>
      </c>
      <c r="G177" s="16">
        <v>32817</v>
      </c>
      <c r="H177" s="16">
        <v>1327939393</v>
      </c>
      <c r="I177" s="16">
        <v>91024545</v>
      </c>
      <c r="J177" s="16">
        <v>311781</v>
      </c>
      <c r="K177" s="16">
        <v>447</v>
      </c>
      <c r="L177" s="16">
        <v>812</v>
      </c>
      <c r="M177" s="17">
        <v>1.5927283782222345E-7</v>
      </c>
      <c r="N177" s="17">
        <v>1331055408.0404263</v>
      </c>
      <c r="O177" s="17">
        <v>6.8545707341630166E-2</v>
      </c>
      <c r="P177" s="17">
        <v>6.5390020409988064E-2</v>
      </c>
      <c r="Q177" s="17">
        <v>6.5297059376216021E-2</v>
      </c>
      <c r="R177" s="17">
        <v>90501.115239564722</v>
      </c>
      <c r="S177" s="17">
        <v>91127.655552661003</v>
      </c>
      <c r="T177" s="17">
        <v>88952.581931723471</v>
      </c>
      <c r="U177" s="17">
        <v>1.4604031932739061</v>
      </c>
      <c r="V177" s="17">
        <v>88954.042334916739</v>
      </c>
      <c r="W177" s="7">
        <v>0.97613195740874725</v>
      </c>
      <c r="X177" s="17">
        <v>6013.3772165562777</v>
      </c>
      <c r="Y177" s="17">
        <v>6012.5788920072446</v>
      </c>
      <c r="Z177" s="18">
        <v>2.6223123417721522E-2</v>
      </c>
      <c r="AA177" s="18">
        <v>-0.11069286710464894</v>
      </c>
      <c r="AB177" s="18">
        <v>6.2947749999999997E-2</v>
      </c>
      <c r="AC177" s="17">
        <v>-8688.6080929865748</v>
      </c>
      <c r="AD177" s="17">
        <v>5.9384669811320756E-3</v>
      </c>
      <c r="AE177" s="4">
        <v>1.7942322807857787</v>
      </c>
      <c r="AF177" s="18">
        <v>2.0088316825247029E-2</v>
      </c>
      <c r="AG177" s="17">
        <v>140834.55893137981</v>
      </c>
      <c r="AH177" s="19">
        <v>1.8951242287968896E-3</v>
      </c>
      <c r="AI177" s="17">
        <v>74011997.547104985</v>
      </c>
      <c r="AJ177" s="17">
        <v>5002616.6605397798</v>
      </c>
      <c r="AK177" s="6">
        <v>6.7591969225744258E-2</v>
      </c>
    </row>
    <row r="178" spans="1:37" x14ac:dyDescent="0.2">
      <c r="A178" s="14">
        <v>177</v>
      </c>
      <c r="B178" s="14">
        <v>23524</v>
      </c>
      <c r="C178" s="7">
        <v>2539.0000000828877</v>
      </c>
      <c r="D178" s="7">
        <v>45.700000762939453</v>
      </c>
      <c r="E178" s="4">
        <v>1.0000008344650269</v>
      </c>
      <c r="F178" s="16">
        <v>8712</v>
      </c>
      <c r="G178" s="16">
        <v>32817</v>
      </c>
      <c r="H178" s="16">
        <v>1325592164</v>
      </c>
      <c r="I178" s="16">
        <v>89311716</v>
      </c>
      <c r="J178" s="16">
        <v>317893</v>
      </c>
      <c r="K178" s="16">
        <v>459</v>
      </c>
      <c r="L178" s="16">
        <v>781</v>
      </c>
      <c r="M178" s="17">
        <v>1.5930835128579854E-7</v>
      </c>
      <c r="N178" s="17">
        <v>1328597443.8757088</v>
      </c>
      <c r="O178" s="17">
        <v>6.7374957717387357E-2</v>
      </c>
      <c r="P178" s="17">
        <v>6.4219758996456752E-2</v>
      </c>
      <c r="Q178" s="17">
        <v>6.4131692255142037E-2</v>
      </c>
      <c r="R178" s="17">
        <v>89548.166363398705</v>
      </c>
      <c r="S178" s="17">
        <v>90166.490646840961</v>
      </c>
      <c r="T178" s="17">
        <v>87990.932044290326</v>
      </c>
      <c r="U178" s="17">
        <v>1.4604031932739061</v>
      </c>
      <c r="V178" s="17">
        <v>87992.392447483595</v>
      </c>
      <c r="W178" s="7">
        <v>0.97587215216475953</v>
      </c>
      <c r="X178" s="17">
        <v>5842.9001804349837</v>
      </c>
      <c r="Y178" s="17">
        <v>5842.1016778815265</v>
      </c>
      <c r="Z178" s="18">
        <v>2.6223123417721522E-2</v>
      </c>
      <c r="AA178" s="18">
        <v>-0.11404764915068243</v>
      </c>
      <c r="AB178" s="18">
        <v>6.4475749999999998E-2</v>
      </c>
      <c r="AC178" s="17">
        <v>-8951.9347841979943</v>
      </c>
      <c r="AD178" s="17">
        <v>6.0826179245283022E-3</v>
      </c>
      <c r="AE178" s="4">
        <v>1.7715895275238849</v>
      </c>
      <c r="AF178" s="18">
        <v>2.005464708303217E-2</v>
      </c>
      <c r="AG178" s="17">
        <v>139057.26275697685</v>
      </c>
      <c r="AH178" s="19">
        <v>1.8919478380219029E-3</v>
      </c>
      <c r="AI178" s="17">
        <v>73211880.68628934</v>
      </c>
      <c r="AJ178" s="17">
        <v>4860775.3363849446</v>
      </c>
      <c r="AK178" s="6">
        <v>6.6393258728227697E-2</v>
      </c>
    </row>
    <row r="179" spans="1:37" x14ac:dyDescent="0.2">
      <c r="A179" s="14">
        <v>178</v>
      </c>
      <c r="B179" s="14">
        <v>23538</v>
      </c>
      <c r="C179" s="7">
        <v>2553.0000002123415</v>
      </c>
      <c r="D179" s="7">
        <v>46.299999237060547</v>
      </c>
      <c r="E179" s="4">
        <v>1.0000008344650269</v>
      </c>
      <c r="F179" s="16">
        <v>8616</v>
      </c>
      <c r="G179" s="16">
        <v>32817</v>
      </c>
      <c r="H179" s="16">
        <v>1325382948</v>
      </c>
      <c r="I179" s="16">
        <v>87814743</v>
      </c>
      <c r="J179" s="16">
        <v>324279</v>
      </c>
      <c r="K179" s="16">
        <v>471</v>
      </c>
      <c r="L179" s="16">
        <v>792</v>
      </c>
      <c r="M179" s="17">
        <v>1.593457815538952E-7</v>
      </c>
      <c r="N179" s="17">
        <v>1328288894.7579615</v>
      </c>
      <c r="O179" s="17">
        <v>6.6256128564587513E-2</v>
      </c>
      <c r="P179" s="17">
        <v>6.3101388360515695E-2</v>
      </c>
      <c r="Q179" s="17">
        <v>6.3017835824450488E-2</v>
      </c>
      <c r="R179" s="17">
        <v>88581.981698482778</v>
      </c>
      <c r="S179" s="17">
        <v>89191.48923465953</v>
      </c>
      <c r="T179" s="17">
        <v>87015.419474086753</v>
      </c>
      <c r="U179" s="17">
        <v>1.4604031932739061</v>
      </c>
      <c r="V179" s="17">
        <v>87016.879877280022</v>
      </c>
      <c r="W179" s="7">
        <v>0.97560267073341322</v>
      </c>
      <c r="X179" s="17">
        <v>5678.5081966611906</v>
      </c>
      <c r="Y179" s="17">
        <v>5677.7095064956948</v>
      </c>
      <c r="Z179" s="18">
        <v>2.6223123417721522E-2</v>
      </c>
      <c r="AA179" s="18">
        <v>-0.11755470182028276</v>
      </c>
      <c r="AB179" s="18">
        <v>6.6072249999999999E-2</v>
      </c>
      <c r="AC179" s="17">
        <v>-9227.2136436642686</v>
      </c>
      <c r="AD179" s="17">
        <v>6.2332311320754718E-3</v>
      </c>
      <c r="AE179" s="4">
        <v>1.7515840564607801</v>
      </c>
      <c r="AF179" s="18">
        <v>2.0053350593466912E-2</v>
      </c>
      <c r="AG179" s="17">
        <v>137486.97460445686</v>
      </c>
      <c r="AH179" s="19">
        <v>1.8918255276855578E-3</v>
      </c>
      <c r="AI179" s="17">
        <v>72400229.725209445</v>
      </c>
      <c r="AJ179" s="17">
        <v>4723996.9206322115</v>
      </c>
      <c r="AK179" s="6">
        <v>6.5248369218742081E-2</v>
      </c>
    </row>
    <row r="180" spans="1:37" x14ac:dyDescent="0.2">
      <c r="A180" s="14">
        <v>179</v>
      </c>
      <c r="B180" s="14">
        <v>23551</v>
      </c>
      <c r="C180" s="7">
        <v>2566.0000001080334</v>
      </c>
      <c r="D180" s="7">
        <v>46.900001525878906</v>
      </c>
      <c r="E180" s="4">
        <v>1.0000008344650269</v>
      </c>
      <c r="F180" s="16">
        <v>8532</v>
      </c>
      <c r="G180" s="16">
        <v>32817</v>
      </c>
      <c r="H180" s="16">
        <v>1326219572</v>
      </c>
      <c r="I180" s="16">
        <v>86794021</v>
      </c>
      <c r="J180" s="16">
        <v>330768</v>
      </c>
      <c r="K180" s="16">
        <v>483</v>
      </c>
      <c r="L180" s="16">
        <v>805</v>
      </c>
      <c r="M180" s="17">
        <v>1.5938415343123347E-7</v>
      </c>
      <c r="N180" s="17">
        <v>1329056641.0944312</v>
      </c>
      <c r="O180" s="17">
        <v>6.5444684147671447E-2</v>
      </c>
      <c r="P180" s="17">
        <v>6.2290271570814612E-2</v>
      </c>
      <c r="Q180" s="17">
        <v>6.2209894905929014E-2</v>
      </c>
      <c r="R180" s="17">
        <v>87667.697440970907</v>
      </c>
      <c r="S180" s="17">
        <v>88267.41199695041</v>
      </c>
      <c r="T180" s="17">
        <v>86090.818219481065</v>
      </c>
      <c r="U180" s="17">
        <v>1.4604031932739061</v>
      </c>
      <c r="V180" s="17">
        <v>86092.278622674334</v>
      </c>
      <c r="W180" s="7">
        <v>0.97534132114430627</v>
      </c>
      <c r="X180" s="17">
        <v>5546.9239189810323</v>
      </c>
      <c r="Y180" s="17">
        <v>5546.1250364838615</v>
      </c>
      <c r="Z180" s="18">
        <v>2.6223123417721522E-2</v>
      </c>
      <c r="AA180" s="18">
        <v>-0.12112030405117714</v>
      </c>
      <c r="AB180" s="18">
        <v>6.7694500000000005E-2</v>
      </c>
      <c r="AC180" s="17">
        <v>-9507.0882300767007</v>
      </c>
      <c r="AD180" s="17">
        <v>6.3862735849056608E-3</v>
      </c>
      <c r="AE180" s="4">
        <v>1.7340426827039335</v>
      </c>
      <c r="AF180" s="18">
        <v>2.0067797230325264E-2</v>
      </c>
      <c r="AG180" s="17">
        <v>136110.10068319732</v>
      </c>
      <c r="AH180" s="19">
        <v>1.8931884179552137E-3</v>
      </c>
      <c r="AI180" s="17">
        <v>71630938.257484153</v>
      </c>
      <c r="AJ180" s="17">
        <v>4614515.336477939</v>
      </c>
      <c r="AK180" s="6">
        <v>6.4420702125813703E-2</v>
      </c>
    </row>
    <row r="181" spans="1:37" x14ac:dyDescent="0.2">
      <c r="A181" s="14">
        <v>180</v>
      </c>
      <c r="B181" s="14">
        <v>23564</v>
      </c>
      <c r="C181" s="7">
        <v>2579.0000000037253</v>
      </c>
      <c r="D181" s="7">
        <v>47.599998474121094</v>
      </c>
      <c r="E181" s="4">
        <v>1.0000008344650269</v>
      </c>
      <c r="F181" s="16">
        <v>8441</v>
      </c>
      <c r="G181" s="16">
        <v>32817</v>
      </c>
      <c r="H181" s="16">
        <v>1328817500</v>
      </c>
      <c r="I181" s="16">
        <v>85637272</v>
      </c>
      <c r="J181" s="16">
        <v>337754</v>
      </c>
      <c r="K181" s="16">
        <v>497</v>
      </c>
      <c r="L181" s="16">
        <v>819</v>
      </c>
      <c r="M181" s="17">
        <v>1.5942584256712805E-7</v>
      </c>
      <c r="N181" s="17">
        <v>1331574140.1295881</v>
      </c>
      <c r="O181" s="17">
        <v>6.4446225309344601E-2</v>
      </c>
      <c r="P181" s="17">
        <v>6.1292210194482541E-2</v>
      </c>
      <c r="Q181" s="17">
        <v>6.1215629871324659E-2</v>
      </c>
      <c r="R181" s="17">
        <v>86568.679147746167</v>
      </c>
      <c r="S181" s="17">
        <v>87156.765512839018</v>
      </c>
      <c r="T181" s="17">
        <v>84979.602417079092</v>
      </c>
      <c r="U181" s="17">
        <v>1.4604031932739061</v>
      </c>
      <c r="V181" s="17">
        <v>84981.06282027236</v>
      </c>
      <c r="W181" s="7">
        <v>0.97502056664327474</v>
      </c>
      <c r="X181" s="17">
        <v>5388.7681895533378</v>
      </c>
      <c r="Y181" s="17">
        <v>5387.9690980973692</v>
      </c>
      <c r="Z181" s="18">
        <v>2.6223123417721522E-2</v>
      </c>
      <c r="AA181" s="18">
        <v>-0.1249612591149432</v>
      </c>
      <c r="AB181" s="18">
        <v>6.9441000000000003E-2</v>
      </c>
      <c r="AC181" s="17">
        <v>-9808.5760686768626</v>
      </c>
      <c r="AD181" s="17">
        <v>6.551037735849057E-3</v>
      </c>
      <c r="AE181" s="4">
        <v>1.7149836716705045</v>
      </c>
      <c r="AF181" s="18">
        <v>2.0109260425837168E-2</v>
      </c>
      <c r="AG181" s="17">
        <v>134614.1029568685</v>
      </c>
      <c r="AH181" s="19">
        <v>1.8971000401733177E-3</v>
      </c>
      <c r="AI181" s="17">
        <v>70706378.798656762</v>
      </c>
      <c r="AJ181" s="17">
        <v>4482925.6232207315</v>
      </c>
      <c r="AK181" s="6">
        <v>6.3401997095428902E-2</v>
      </c>
    </row>
    <row r="182" spans="1:37" x14ac:dyDescent="0.2">
      <c r="A182" s="14">
        <v>181</v>
      </c>
      <c r="B182" s="14">
        <v>23577</v>
      </c>
      <c r="C182" s="7">
        <v>2591.9999998994172</v>
      </c>
      <c r="D182" s="7">
        <v>48.400001525878906</v>
      </c>
      <c r="E182" s="4">
        <v>1.0000008344650269</v>
      </c>
      <c r="F182" s="16">
        <v>8328</v>
      </c>
      <c r="G182" s="16">
        <v>32817</v>
      </c>
      <c r="H182" s="16">
        <v>1327264335</v>
      </c>
      <c r="I182" s="16">
        <v>84455643</v>
      </c>
      <c r="J182" s="16">
        <v>344520</v>
      </c>
      <c r="K182" s="16">
        <v>509</v>
      </c>
      <c r="L182" s="16">
        <v>833</v>
      </c>
      <c r="M182" s="17">
        <v>1.5946659033066594E-7</v>
      </c>
      <c r="N182" s="17">
        <v>1329948634.5711007</v>
      </c>
      <c r="O182" s="17">
        <v>6.3631366241751697E-2</v>
      </c>
      <c r="P182" s="17">
        <v>6.0477670863058504E-2</v>
      </c>
      <c r="Q182" s="17">
        <v>6.0404098909890583E-2</v>
      </c>
      <c r="R182" s="17">
        <v>85514.171377876468</v>
      </c>
      <c r="S182" s="17">
        <v>86090.353838816111</v>
      </c>
      <c r="T182" s="17">
        <v>83912.63428040508</v>
      </c>
      <c r="U182" s="17">
        <v>1.4604031932739061</v>
      </c>
      <c r="V182" s="17">
        <v>83914.094683598349</v>
      </c>
      <c r="W182" s="7">
        <v>0.97470468502046748</v>
      </c>
      <c r="X182" s="17">
        <v>5251.5341952129475</v>
      </c>
      <c r="Y182" s="17">
        <v>5250.7348995166303</v>
      </c>
      <c r="Z182" s="18">
        <v>2.6223123417721522E-2</v>
      </c>
      <c r="AA182" s="18">
        <v>-0.1286835130709508</v>
      </c>
      <c r="AB182" s="18">
        <v>7.1132500000000001E-2</v>
      </c>
      <c r="AC182" s="17">
        <v>-10100.746708865841</v>
      </c>
      <c r="AD182" s="17">
        <v>6.7106132075471702E-3</v>
      </c>
      <c r="AE182" s="4">
        <v>1.6914769449182465</v>
      </c>
      <c r="AF182" s="18">
        <v>2.0087829908350084E-2</v>
      </c>
      <c r="AG182" s="17">
        <v>132768.99096689536</v>
      </c>
      <c r="AH182" s="19">
        <v>1.8950782932405741E-3</v>
      </c>
      <c r="AI182" s="17">
        <v>69818634.509116381</v>
      </c>
      <c r="AJ182" s="17">
        <v>4368743.3229887197</v>
      </c>
      <c r="AK182" s="6">
        <v>6.2572740840674601E-2</v>
      </c>
    </row>
    <row r="183" spans="1:37" x14ac:dyDescent="0.2">
      <c r="A183" s="14">
        <v>182</v>
      </c>
      <c r="B183" s="14">
        <v>23591</v>
      </c>
      <c r="C183" s="7">
        <v>2606.000000028871</v>
      </c>
      <c r="D183" s="7">
        <v>49</v>
      </c>
      <c r="E183" s="4">
        <v>1.0000008344650269</v>
      </c>
      <c r="F183" s="16">
        <v>8219</v>
      </c>
      <c r="G183" s="16">
        <v>32817</v>
      </c>
      <c r="H183" s="16">
        <v>1327020100</v>
      </c>
      <c r="I183" s="16">
        <v>83590952</v>
      </c>
      <c r="J183" s="16">
        <v>351573</v>
      </c>
      <c r="K183" s="16">
        <v>524</v>
      </c>
      <c r="L183" s="16">
        <v>846</v>
      </c>
      <c r="M183" s="17">
        <v>1.5950945300929357E-7</v>
      </c>
      <c r="N183" s="17">
        <v>1329650252.1566625</v>
      </c>
      <c r="O183" s="17">
        <v>6.2991473904577641E-2</v>
      </c>
      <c r="P183" s="17">
        <v>5.9838026685482666E-2</v>
      </c>
      <c r="Q183" s="17">
        <v>5.976676125751626E-2</v>
      </c>
      <c r="R183" s="17">
        <v>84413.868488566426</v>
      </c>
      <c r="S183" s="17">
        <v>84976.601296170571</v>
      </c>
      <c r="T183" s="17">
        <v>82798.296393247074</v>
      </c>
      <c r="U183" s="17">
        <v>1.4604031932739061</v>
      </c>
      <c r="V183" s="17">
        <v>82799.756796440342</v>
      </c>
      <c r="W183" s="7">
        <v>0.9743662674887793</v>
      </c>
      <c r="X183" s="17">
        <v>5128.1986758754774</v>
      </c>
      <c r="Y183" s="17">
        <v>5127.3991653382054</v>
      </c>
      <c r="Z183" s="18">
        <v>2.6223123417721522E-2</v>
      </c>
      <c r="AA183" s="18">
        <v>-0.13256604620956436</v>
      </c>
      <c r="AB183" s="18">
        <v>7.2895749999999995E-2</v>
      </c>
      <c r="AC183" s="17">
        <v>-10405.498132618868</v>
      </c>
      <c r="AD183" s="17">
        <v>6.8769575471698107E-3</v>
      </c>
      <c r="AE183" s="4">
        <v>1.6687586633644214</v>
      </c>
      <c r="AF183" s="18">
        <v>2.0086312770678811E-2</v>
      </c>
      <c r="AG183" s="17">
        <v>130985.76635513513</v>
      </c>
      <c r="AH183" s="19">
        <v>1.8949351670451708E-3</v>
      </c>
      <c r="AI183" s="17">
        <v>68891477.397352263</v>
      </c>
      <c r="AJ183" s="17">
        <v>4266124.8942374401</v>
      </c>
      <c r="AK183" s="6">
        <v>6.1925292582002342E-2</v>
      </c>
    </row>
    <row r="184" spans="1:37" x14ac:dyDescent="0.2">
      <c r="A184" s="14">
        <v>183</v>
      </c>
      <c r="B184" s="14">
        <v>23605</v>
      </c>
      <c r="C184" s="7">
        <v>2620.0000001583248</v>
      </c>
      <c r="D184" s="7">
        <v>49.700000762939453</v>
      </c>
      <c r="E184" s="4">
        <v>1.0000008344650269</v>
      </c>
      <c r="F184" s="16">
        <v>8111</v>
      </c>
      <c r="G184" s="16">
        <v>32817</v>
      </c>
      <c r="H184" s="16">
        <v>1326943220</v>
      </c>
      <c r="I184" s="16">
        <v>83032990</v>
      </c>
      <c r="J184" s="16">
        <v>358538</v>
      </c>
      <c r="K184" s="16">
        <v>538</v>
      </c>
      <c r="L184" s="16">
        <v>860</v>
      </c>
      <c r="M184" s="17">
        <v>1.5955216537630994E-7</v>
      </c>
      <c r="N184" s="17">
        <v>1329538561.5063252</v>
      </c>
      <c r="O184" s="17">
        <v>6.2574636765542993E-2</v>
      </c>
      <c r="P184" s="17">
        <v>5.9421349818962452E-2</v>
      </c>
      <c r="Q184" s="17">
        <v>5.9351560725334609E-2</v>
      </c>
      <c r="R184" s="17">
        <v>83311.6444034343</v>
      </c>
      <c r="S184" s="17">
        <v>83859.887444109729</v>
      </c>
      <c r="T184" s="17">
        <v>81680.999249370405</v>
      </c>
      <c r="U184" s="17">
        <v>1.4604031932739061</v>
      </c>
      <c r="V184" s="17">
        <v>81682.459652563673</v>
      </c>
      <c r="W184" s="7">
        <v>0.97401796834094878</v>
      </c>
      <c r="X184" s="17">
        <v>5025.0057002663307</v>
      </c>
      <c r="Y184" s="17">
        <v>5024.2059756415119</v>
      </c>
      <c r="Z184" s="18">
        <v>2.6223123417721522E-2</v>
      </c>
      <c r="AA184" s="18">
        <v>-0.1364025547730377</v>
      </c>
      <c r="AB184" s="18">
        <v>7.4636999999999995E-2</v>
      </c>
      <c r="AC184" s="17">
        <v>-10706.636952357749</v>
      </c>
      <c r="AD184" s="17">
        <v>7.0412264150943394E-3</v>
      </c>
      <c r="AE184" s="4">
        <v>1.646242019632439</v>
      </c>
      <c r="AF184" s="18">
        <v>2.0087348709999769E-2</v>
      </c>
      <c r="AG184" s="17">
        <v>129218.36888794656</v>
      </c>
      <c r="AH184" s="19">
        <v>1.8950328971697895E-3</v>
      </c>
      <c r="AI184" s="17">
        <v>67961858.109668374</v>
      </c>
      <c r="AJ184" s="17">
        <v>4180265.5684301439</v>
      </c>
      <c r="AK184" s="6">
        <v>6.1508994672931874E-2</v>
      </c>
    </row>
    <row r="185" spans="1:37" x14ac:dyDescent="0.2">
      <c r="A185" s="14">
        <v>184</v>
      </c>
      <c r="B185" s="14">
        <v>23618</v>
      </c>
      <c r="C185" s="7">
        <v>2633.0000000540167</v>
      </c>
      <c r="D185" s="7">
        <v>50.299999237060547</v>
      </c>
      <c r="E185" s="4">
        <v>1.0000008344650269</v>
      </c>
      <c r="F185" s="16">
        <v>8008</v>
      </c>
      <c r="G185" s="16">
        <v>32817</v>
      </c>
      <c r="H185" s="16">
        <v>1327364399</v>
      </c>
      <c r="I185" s="16">
        <v>82188008</v>
      </c>
      <c r="J185" s="16">
        <v>365375</v>
      </c>
      <c r="K185" s="16">
        <v>551</v>
      </c>
      <c r="L185" s="16">
        <v>873</v>
      </c>
      <c r="M185" s="17">
        <v>1.595944617940491E-7</v>
      </c>
      <c r="N185" s="17">
        <v>1329906431.4423175</v>
      </c>
      <c r="O185" s="17">
        <v>6.1918195231029392E-2</v>
      </c>
      <c r="P185" s="17">
        <v>5.8765158471948208E-2</v>
      </c>
      <c r="Q185" s="17">
        <v>5.8697652856032206E-2</v>
      </c>
      <c r="R185" s="17">
        <v>82230.933680911287</v>
      </c>
      <c r="S185" s="17">
        <v>82766.372231534304</v>
      </c>
      <c r="T185" s="17">
        <v>80586.906425296722</v>
      </c>
      <c r="U185" s="17">
        <v>1.4604031932739061</v>
      </c>
      <c r="V185" s="17">
        <v>80588.36682848999</v>
      </c>
      <c r="W185" s="7">
        <v>0.97366771924720996</v>
      </c>
      <c r="X185" s="17">
        <v>4904.1760502342959</v>
      </c>
      <c r="Y185" s="17">
        <v>4903.376113606796</v>
      </c>
      <c r="Z185" s="18">
        <v>2.6223123417721522E-2</v>
      </c>
      <c r="AA185" s="18">
        <v>-0.14017091789174396</v>
      </c>
      <c r="AB185" s="18">
        <v>7.6346250000000004E-2</v>
      </c>
      <c r="AC185" s="17">
        <v>-11002.426836086655</v>
      </c>
      <c r="AD185" s="17">
        <v>7.2024764150943402E-3</v>
      </c>
      <c r="AE185" s="4">
        <v>1.6247522566143684</v>
      </c>
      <c r="AF185" s="18">
        <v>2.0095863973310899E-2</v>
      </c>
      <c r="AG185" s="17">
        <v>127531.57430254071</v>
      </c>
      <c r="AH185" s="19">
        <v>1.8958362238972546E-3</v>
      </c>
      <c r="AI185" s="17">
        <v>67051545.398900628</v>
      </c>
      <c r="AJ185" s="17">
        <v>4079732.0882442733</v>
      </c>
      <c r="AK185" s="6">
        <v>6.0844713779127368E-2</v>
      </c>
    </row>
    <row r="186" spans="1:37" x14ac:dyDescent="0.2">
      <c r="A186" s="14">
        <v>185</v>
      </c>
      <c r="B186" s="14">
        <v>23632</v>
      </c>
      <c r="C186" s="7">
        <v>2647.0000001834705</v>
      </c>
      <c r="D186" s="7">
        <v>51</v>
      </c>
      <c r="E186" s="4">
        <v>1.0000008344650269</v>
      </c>
      <c r="F186" s="16">
        <v>7893</v>
      </c>
      <c r="G186" s="16">
        <v>32817</v>
      </c>
      <c r="H186" s="16">
        <v>1326888970</v>
      </c>
      <c r="I186" s="16">
        <v>81583153</v>
      </c>
      <c r="J186" s="16">
        <v>372902</v>
      </c>
      <c r="K186" s="16">
        <v>565</v>
      </c>
      <c r="L186" s="16">
        <v>887</v>
      </c>
      <c r="M186" s="17">
        <v>1.5964144654584994E-7</v>
      </c>
      <c r="N186" s="17">
        <v>1329394655.3078518</v>
      </c>
      <c r="O186" s="17">
        <v>6.1484536268320934E-2</v>
      </c>
      <c r="P186" s="17">
        <v>5.8331663304033235E-2</v>
      </c>
      <c r="Q186" s="17">
        <v>5.8265638603538783E-2</v>
      </c>
      <c r="R186" s="17">
        <v>81081.246677360163</v>
      </c>
      <c r="S186" s="17">
        <v>81601.904648399941</v>
      </c>
      <c r="T186" s="17">
        <v>79421.797205486422</v>
      </c>
      <c r="U186" s="17">
        <v>1.4604031932739061</v>
      </c>
      <c r="V186" s="17">
        <v>79423.257608679691</v>
      </c>
      <c r="W186" s="7">
        <v>0.97328409874353627</v>
      </c>
      <c r="X186" s="17">
        <v>4798.9514655562052</v>
      </c>
      <c r="Y186" s="17">
        <v>4798.1512934266493</v>
      </c>
      <c r="Z186" s="18">
        <v>2.6223123417721522E-2</v>
      </c>
      <c r="AA186" s="18">
        <v>-0.1443223216265172</v>
      </c>
      <c r="AB186" s="18">
        <v>7.8228000000000006E-2</v>
      </c>
      <c r="AC186" s="17">
        <v>-11328.282702238401</v>
      </c>
      <c r="AD186" s="17">
        <v>7.3800000000000011E-3</v>
      </c>
      <c r="AE186" s="4">
        <v>1.6007888235443273</v>
      </c>
      <c r="AF186" s="18">
        <v>2.009096087309389E-2</v>
      </c>
      <c r="AG186" s="17">
        <v>125650.61409296135</v>
      </c>
      <c r="AH186" s="19">
        <v>1.8953736672730087E-3</v>
      </c>
      <c r="AI186" s="17">
        <v>66082145.263108701</v>
      </c>
      <c r="AJ186" s="17">
        <v>3992182.3948447797</v>
      </c>
      <c r="AK186" s="6">
        <v>6.0412421221341196E-2</v>
      </c>
    </row>
    <row r="187" spans="1:37" x14ac:dyDescent="0.2">
      <c r="A187" s="14">
        <v>186</v>
      </c>
      <c r="B187" s="14">
        <v>23646</v>
      </c>
      <c r="C187" s="7">
        <v>2661.0000003129244</v>
      </c>
      <c r="D187" s="7">
        <v>51.700000762939453</v>
      </c>
      <c r="E187" s="4">
        <v>1.0000008344650269</v>
      </c>
      <c r="F187" s="16">
        <v>7789</v>
      </c>
      <c r="G187" s="16">
        <v>32817</v>
      </c>
      <c r="H187" s="16">
        <v>1328409316</v>
      </c>
      <c r="I187" s="16">
        <v>81069688</v>
      </c>
      <c r="J187" s="16">
        <v>380732</v>
      </c>
      <c r="K187" s="16">
        <v>581</v>
      </c>
      <c r="L187" s="16">
        <v>904</v>
      </c>
      <c r="M187" s="17">
        <v>1.5969078590206313E-7</v>
      </c>
      <c r="N187" s="17">
        <v>1330880762.9340823</v>
      </c>
      <c r="O187" s="17">
        <v>6.1027641874802994E-2</v>
      </c>
      <c r="P187" s="17">
        <v>5.7874940203871121E-2</v>
      </c>
      <c r="Q187" s="17">
        <v>5.7810452217542621E-2</v>
      </c>
      <c r="R187" s="17">
        <v>79923.556170643613</v>
      </c>
      <c r="S187" s="17">
        <v>80429.620534300164</v>
      </c>
      <c r="T187" s="17">
        <v>78248.839299586107</v>
      </c>
      <c r="U187" s="17">
        <v>1.4604031932739061</v>
      </c>
      <c r="V187" s="17">
        <v>78250.299702779375</v>
      </c>
      <c r="W187" s="7">
        <v>0.9728863368576528</v>
      </c>
      <c r="X187" s="17">
        <v>4692.4257712150329</v>
      </c>
      <c r="Y187" s="17">
        <v>4691.6253517814175</v>
      </c>
      <c r="Z187" s="18">
        <v>2.6223123417721522E-2</v>
      </c>
      <c r="AA187" s="18">
        <v>-0.14864391027844262</v>
      </c>
      <c r="AB187" s="18">
        <v>8.0185500000000007E-2</v>
      </c>
      <c r="AC187" s="17">
        <v>-11667.496882138355</v>
      </c>
      <c r="AD187" s="17">
        <v>7.5646698113207558E-3</v>
      </c>
      <c r="AE187" s="4">
        <v>1.5790508678786503</v>
      </c>
      <c r="AF187" s="18">
        <v>2.0116293142997014E-2</v>
      </c>
      <c r="AG187" s="17">
        <v>123944.33813804165</v>
      </c>
      <c r="AH187" s="19">
        <v>1.8977635040563221E-3</v>
      </c>
      <c r="AI187" s="17">
        <v>65106214.823348626</v>
      </c>
      <c r="AJ187" s="17">
        <v>3903550.135705105</v>
      </c>
      <c r="AK187" s="6">
        <v>5.9956643867202668E-2</v>
      </c>
    </row>
    <row r="188" spans="1:37" x14ac:dyDescent="0.2">
      <c r="A188" s="14">
        <v>187</v>
      </c>
      <c r="B188" s="14">
        <v>23660</v>
      </c>
      <c r="C188" s="7">
        <v>2675.0000004423782</v>
      </c>
      <c r="D188" s="7">
        <v>52.400001525878906</v>
      </c>
      <c r="E188" s="4">
        <v>1.0000008344650269</v>
      </c>
      <c r="F188" s="16">
        <v>7665</v>
      </c>
      <c r="G188" s="16">
        <v>32817</v>
      </c>
      <c r="H188" s="16">
        <v>1327471510</v>
      </c>
      <c r="I188" s="16">
        <v>80017555</v>
      </c>
      <c r="J188" s="16">
        <v>388628</v>
      </c>
      <c r="K188" s="16">
        <v>597</v>
      </c>
      <c r="L188" s="16">
        <v>918</v>
      </c>
      <c r="M188" s="17">
        <v>1.5974101562118268E-7</v>
      </c>
      <c r="N188" s="17">
        <v>1329880979.2495937</v>
      </c>
      <c r="O188" s="17">
        <v>6.0278171243012213E-2</v>
      </c>
      <c r="P188" s="17">
        <v>5.7125747715770135E-2</v>
      </c>
      <c r="Q188" s="17">
        <v>5.7063728648246576E-2</v>
      </c>
      <c r="R188" s="17">
        <v>78710.310912669753</v>
      </c>
      <c r="S188" s="17">
        <v>79202.538415084622</v>
      </c>
      <c r="T188" s="17">
        <v>77021.071229529611</v>
      </c>
      <c r="U188" s="17">
        <v>1.4604031932739061</v>
      </c>
      <c r="V188" s="17">
        <v>77022.531632722879</v>
      </c>
      <c r="W188" s="7">
        <v>0.97245761302330103</v>
      </c>
      <c r="X188" s="17">
        <v>4560.4582588116991</v>
      </c>
      <c r="Y188" s="17">
        <v>4559.657587611252</v>
      </c>
      <c r="Z188" s="18">
        <v>2.6223123417721522E-2</v>
      </c>
      <c r="AA188" s="18">
        <v>-0.15300512981388489</v>
      </c>
      <c r="AB188" s="18">
        <v>8.2159499999999996E-2</v>
      </c>
      <c r="AC188" s="17">
        <v>-12009.821806427388</v>
      </c>
      <c r="AD188" s="17">
        <v>7.7508962264150943E-3</v>
      </c>
      <c r="AE188" s="4">
        <v>1.5532277906026195</v>
      </c>
      <c r="AF188" s="18">
        <v>2.0104493690336813E-2</v>
      </c>
      <c r="AG188" s="17">
        <v>121917.40899549605</v>
      </c>
      <c r="AH188" s="19">
        <v>1.8966503481449824E-3</v>
      </c>
      <c r="AI188" s="17">
        <v>64084680.950303189</v>
      </c>
      <c r="AJ188" s="17">
        <v>3793749.6411836166</v>
      </c>
      <c r="AK188" s="6">
        <v>5.919900957493443E-2</v>
      </c>
    </row>
    <row r="189" spans="1:37" x14ac:dyDescent="0.2">
      <c r="A189" s="14">
        <v>188</v>
      </c>
      <c r="B189" s="14">
        <v>23675</v>
      </c>
      <c r="C189" s="7">
        <v>2690.0000001769513</v>
      </c>
      <c r="D189" s="7">
        <v>53.099998474121094</v>
      </c>
      <c r="E189" s="4">
        <v>1.0000008344650269</v>
      </c>
      <c r="F189" s="16">
        <v>7546</v>
      </c>
      <c r="G189" s="16">
        <v>32817</v>
      </c>
      <c r="H189" s="16">
        <v>1328656964</v>
      </c>
      <c r="I189" s="16">
        <v>80085267</v>
      </c>
      <c r="J189" s="16">
        <v>397607</v>
      </c>
      <c r="K189" s="16">
        <v>613</v>
      </c>
      <c r="L189" s="16">
        <v>936</v>
      </c>
      <c r="M189" s="17">
        <v>1.5979870866197572E-7</v>
      </c>
      <c r="N189" s="17">
        <v>1331068359.6180019</v>
      </c>
      <c r="O189" s="17">
        <v>6.0275352607868468E-2</v>
      </c>
      <c r="P189" s="17">
        <v>5.7122930120021009E-2</v>
      </c>
      <c r="Q189" s="17">
        <v>5.7060920216942673E-2</v>
      </c>
      <c r="R189" s="17">
        <v>77419.200842021761</v>
      </c>
      <c r="S189" s="17">
        <v>77893.28074799887</v>
      </c>
      <c r="T189" s="17">
        <v>75711.025690432187</v>
      </c>
      <c r="U189" s="17">
        <v>1.4604031932739061</v>
      </c>
      <c r="V189" s="17">
        <v>75712.486093625455</v>
      </c>
      <c r="W189" s="7">
        <v>0.97198456499995323</v>
      </c>
      <c r="X189" s="17">
        <v>4484.2658557592604</v>
      </c>
      <c r="Y189" s="17">
        <v>4483.4648953835122</v>
      </c>
      <c r="Z189" s="18">
        <v>2.6223123417721522E-2</v>
      </c>
      <c r="AA189" s="18">
        <v>-0.15796847802490113</v>
      </c>
      <c r="AB189" s="18">
        <v>8.440425E-2</v>
      </c>
      <c r="AC189" s="17">
        <v>-12399.409578092713</v>
      </c>
      <c r="AD189" s="17">
        <v>7.9626650943396236E-3</v>
      </c>
      <c r="AE189" s="4">
        <v>1.528369920722003</v>
      </c>
      <c r="AF189" s="18">
        <v>2.012506348073367E-2</v>
      </c>
      <c r="AG189" s="17">
        <v>119966.24181491391</v>
      </c>
      <c r="AH189" s="19">
        <v>1.8985908944088368E-3</v>
      </c>
      <c r="AI189" s="17">
        <v>62994690.156391673</v>
      </c>
      <c r="AJ189" s="17">
        <v>3730355.4074619496</v>
      </c>
      <c r="AK189" s="6">
        <v>5.9216981593224867E-2</v>
      </c>
    </row>
    <row r="190" spans="1:37" x14ac:dyDescent="0.2">
      <c r="A190" s="14">
        <v>189</v>
      </c>
      <c r="B190" s="14">
        <v>23688</v>
      </c>
      <c r="C190" s="7">
        <v>2703.0000000726432</v>
      </c>
      <c r="D190" s="7">
        <v>53.799999237060547</v>
      </c>
      <c r="E190" s="4">
        <v>1.0000008344650269</v>
      </c>
      <c r="F190" s="16">
        <v>7419</v>
      </c>
      <c r="G190" s="16">
        <v>32817</v>
      </c>
      <c r="H190" s="16">
        <v>1326516520</v>
      </c>
      <c r="I190" s="16">
        <v>80247590</v>
      </c>
      <c r="J190" s="16">
        <v>405782</v>
      </c>
      <c r="K190" s="16">
        <v>631</v>
      </c>
      <c r="L190" s="16">
        <v>952</v>
      </c>
      <c r="M190" s="17">
        <v>1.5985176211643305E-7</v>
      </c>
      <c r="N190" s="17">
        <v>1328941591.468082</v>
      </c>
      <c r="O190" s="17">
        <v>6.0494979738360141E-2</v>
      </c>
      <c r="P190" s="17">
        <v>5.734247611171308E-2</v>
      </c>
      <c r="Q190" s="17">
        <v>5.7279749414718986E-2</v>
      </c>
      <c r="R190" s="17">
        <v>76238.039681322465</v>
      </c>
      <c r="S190" s="17">
        <v>76694.819629880134</v>
      </c>
      <c r="T190" s="17">
        <v>74511.840059767128</v>
      </c>
      <c r="U190" s="17">
        <v>1.4604031932739061</v>
      </c>
      <c r="V190" s="17">
        <v>74513.300462960397</v>
      </c>
      <c r="W190" s="7">
        <v>0.97153734745450948</v>
      </c>
      <c r="X190" s="17">
        <v>4431.7128748502992</v>
      </c>
      <c r="Y190" s="17">
        <v>4430.9116485542863</v>
      </c>
      <c r="Z190" s="18">
        <v>2.6223123417721522E-2</v>
      </c>
      <c r="AA190" s="18">
        <v>-0.16249109445940707</v>
      </c>
      <c r="AB190" s="18">
        <v>8.6447999999999997E-2</v>
      </c>
      <c r="AC190" s="17">
        <v>-12754.403018791765</v>
      </c>
      <c r="AD190" s="17">
        <v>8.1554716981132071E-3</v>
      </c>
      <c r="AE190" s="4">
        <v>1.5019559093426225</v>
      </c>
      <c r="AF190" s="18">
        <v>2.0095047864622698E-2</v>
      </c>
      <c r="AG190" s="17">
        <v>117892.9285198291</v>
      </c>
      <c r="AH190" s="19">
        <v>1.8957592325115752E-3</v>
      </c>
      <c r="AI190" s="17">
        <v>61996937.590846181</v>
      </c>
      <c r="AJ190" s="17">
        <v>3686629.786081275</v>
      </c>
      <c r="AK190" s="6">
        <v>5.9464707924954091E-2</v>
      </c>
    </row>
    <row r="191" spans="1:37" x14ac:dyDescent="0.2">
      <c r="A191" s="14">
        <v>190</v>
      </c>
      <c r="B191" s="14">
        <v>23702</v>
      </c>
      <c r="C191" s="7">
        <v>2717.000000202097</v>
      </c>
      <c r="D191" s="7">
        <v>54.599998474121094</v>
      </c>
      <c r="E191" s="4">
        <v>1.0000008344650269</v>
      </c>
      <c r="F191" s="16">
        <v>7302</v>
      </c>
      <c r="G191" s="16">
        <v>32817</v>
      </c>
      <c r="H191" s="16">
        <v>1328475099</v>
      </c>
      <c r="I191" s="16">
        <v>80207106</v>
      </c>
      <c r="J191" s="16">
        <v>415094</v>
      </c>
      <c r="K191" s="16">
        <v>647</v>
      </c>
      <c r="L191" s="16">
        <v>971</v>
      </c>
      <c r="M191" s="17">
        <v>1.5991279970774761E-7</v>
      </c>
      <c r="N191" s="17">
        <v>1330894161.2750261</v>
      </c>
      <c r="O191" s="17">
        <v>6.0375317580566863E-2</v>
      </c>
      <c r="P191" s="17">
        <v>5.722285819933149E-2</v>
      </c>
      <c r="Q191" s="17">
        <v>5.7160522721497881E-2</v>
      </c>
      <c r="R191" s="17">
        <v>74925.655660295874</v>
      </c>
      <c r="S191" s="17">
        <v>75365.18210849083</v>
      </c>
      <c r="T191" s="17">
        <v>73181.368992265576</v>
      </c>
      <c r="U191" s="17">
        <v>1.4604031932739061</v>
      </c>
      <c r="V191" s="17">
        <v>73182.829395458844</v>
      </c>
      <c r="W191" s="7">
        <v>0.97102414220075273</v>
      </c>
      <c r="X191" s="17">
        <v>4345.2212434497205</v>
      </c>
      <c r="Y191" s="17">
        <v>4344.4197112144893</v>
      </c>
      <c r="Z191" s="18">
        <v>2.6223123417721522E-2</v>
      </c>
      <c r="AA191" s="18">
        <v>-0.16764706978829133</v>
      </c>
      <c r="AB191" s="18">
        <v>8.8775999999999994E-2</v>
      </c>
      <c r="AC191" s="17">
        <v>-13159.110658421614</v>
      </c>
      <c r="AD191" s="17">
        <v>8.3750943396226404E-3</v>
      </c>
      <c r="AE191" s="4">
        <v>1.4774887031709913</v>
      </c>
      <c r="AF191" s="18">
        <v>2.0127368377610297E-2</v>
      </c>
      <c r="AG191" s="17">
        <v>115972.42568061159</v>
      </c>
      <c r="AH191" s="19">
        <v>1.8988083375104054E-3</v>
      </c>
      <c r="AI191" s="17">
        <v>60889952.244259328</v>
      </c>
      <c r="AJ191" s="17">
        <v>3614666.3217326212</v>
      </c>
      <c r="AK191" s="6">
        <v>5.9363921115136199E-2</v>
      </c>
    </row>
    <row r="192" spans="1:37" x14ac:dyDescent="0.2">
      <c r="A192" s="14">
        <v>191</v>
      </c>
      <c r="B192" s="14">
        <v>23717</v>
      </c>
      <c r="C192" s="7">
        <v>2731.0000003315508</v>
      </c>
      <c r="D192" s="7">
        <v>55.400001525878906</v>
      </c>
      <c r="E192" s="4">
        <v>1.0000008344650269</v>
      </c>
      <c r="F192" s="16">
        <v>7172</v>
      </c>
      <c r="G192" s="16">
        <v>32817</v>
      </c>
      <c r="H192" s="16">
        <v>1330421288</v>
      </c>
      <c r="I192" s="16">
        <v>80471978</v>
      </c>
      <c r="J192" s="16">
        <v>424780</v>
      </c>
      <c r="K192" s="16">
        <v>667</v>
      </c>
      <c r="L192" s="16">
        <v>989</v>
      </c>
      <c r="M192" s="17">
        <v>1.5997696591675666E-7</v>
      </c>
      <c r="N192" s="17">
        <v>1332852783.6212113</v>
      </c>
      <c r="O192" s="17">
        <v>6.0486087170908233E-2</v>
      </c>
      <c r="P192" s="17">
        <v>5.7333586835405265E-2</v>
      </c>
      <c r="Q192" s="17">
        <v>5.7270889267473021E-2</v>
      </c>
      <c r="R192" s="17">
        <v>73483.585842582776</v>
      </c>
      <c r="S192" s="17">
        <v>73903.490900096862</v>
      </c>
      <c r="T192" s="17">
        <v>71718.801512496779</v>
      </c>
      <c r="U192" s="17">
        <v>1.4604031932739061</v>
      </c>
      <c r="V192" s="17">
        <v>71720.261915690047</v>
      </c>
      <c r="W192" s="7">
        <v>0.97043920131095696</v>
      </c>
      <c r="X192" s="17">
        <v>4268.5707127467986</v>
      </c>
      <c r="Y192" s="17">
        <v>4267.7688588907531</v>
      </c>
      <c r="Z192" s="18">
        <v>2.6223123417721522E-2</v>
      </c>
      <c r="AA192" s="18">
        <v>-0.17301508700793658</v>
      </c>
      <c r="AB192" s="18">
        <v>9.1197500000000001E-2</v>
      </c>
      <c r="AC192" s="17">
        <v>-13580.462088535056</v>
      </c>
      <c r="AD192" s="17">
        <v>8.6035377358490567E-3</v>
      </c>
      <c r="AE192" s="4">
        <v>1.4503102796866334</v>
      </c>
      <c r="AF192" s="18">
        <v>2.0159788659952972E-2</v>
      </c>
      <c r="AG192" s="17">
        <v>113839.11143537155</v>
      </c>
      <c r="AH192" s="19">
        <v>1.9018668547125446E-3</v>
      </c>
      <c r="AI192" s="17">
        <v>59673059.364702873</v>
      </c>
      <c r="AJ192" s="17">
        <v>3550890.8873031391</v>
      </c>
      <c r="AK192" s="6">
        <v>5.9505762317316704E-2</v>
      </c>
    </row>
    <row r="193" spans="1:37" x14ac:dyDescent="0.2">
      <c r="A193" s="14">
        <v>192</v>
      </c>
      <c r="B193" s="14">
        <v>23730</v>
      </c>
      <c r="C193" s="7">
        <v>2744.9999998323619</v>
      </c>
      <c r="D193" s="7">
        <v>56</v>
      </c>
      <c r="E193" s="4">
        <v>1.0000008344650269</v>
      </c>
      <c r="F193" s="16">
        <v>7040</v>
      </c>
      <c r="G193" s="16">
        <v>32817</v>
      </c>
      <c r="H193" s="16">
        <v>1326726634</v>
      </c>
      <c r="I193" s="16">
        <v>79787796</v>
      </c>
      <c r="J193" s="16">
        <v>432420</v>
      </c>
      <c r="K193" s="16">
        <v>682</v>
      </c>
      <c r="L193" s="16">
        <v>1004</v>
      </c>
      <c r="M193" s="17">
        <v>1.6002806034166335E-7</v>
      </c>
      <c r="N193" s="17">
        <v>1329123641.2597241</v>
      </c>
      <c r="O193" s="17">
        <v>6.0138836407802154E-2</v>
      </c>
      <c r="P193" s="17">
        <v>5.6986464201688312E-2</v>
      </c>
      <c r="Q193" s="17">
        <v>5.6924897086544954E-2</v>
      </c>
      <c r="R193" s="17">
        <v>72333.506605191462</v>
      </c>
      <c r="S193" s="17">
        <v>72739.924698561706</v>
      </c>
      <c r="T193" s="17">
        <v>70554.537551460948</v>
      </c>
      <c r="U193" s="17">
        <v>1.4604031932739061</v>
      </c>
      <c r="V193" s="17">
        <v>70555.997954654216</v>
      </c>
      <c r="W193" s="7">
        <v>0.96995675647303503</v>
      </c>
      <c r="X193" s="17">
        <v>4175.4425558520725</v>
      </c>
      <c r="Y193" s="17">
        <v>4174.6404458950219</v>
      </c>
      <c r="Z193" s="18">
        <v>2.6223123417721522E-2</v>
      </c>
      <c r="AA193" s="18">
        <v>-0.17725281038096277</v>
      </c>
      <c r="AB193" s="18">
        <v>9.3107499999999996E-2</v>
      </c>
      <c r="AC193" s="17">
        <v>-13913.093436496296</v>
      </c>
      <c r="AD193" s="17">
        <v>8.7837264150943395E-3</v>
      </c>
      <c r="AE193" s="4">
        <v>1.4229097142556451</v>
      </c>
      <c r="AF193" s="18">
        <v>2.0106106088852715E-2</v>
      </c>
      <c r="AG193" s="17">
        <v>111688.36061661266</v>
      </c>
      <c r="AH193" s="19">
        <v>1.8968024612125204E-3</v>
      </c>
      <c r="AI193" s="17">
        <v>58704362.505442291</v>
      </c>
      <c r="AJ193" s="17">
        <v>3473405.7085154816</v>
      </c>
      <c r="AK193" s="6">
        <v>5.9167761308939748E-2</v>
      </c>
    </row>
    <row r="194" spans="1:37" x14ac:dyDescent="0.2">
      <c r="A194" s="14">
        <v>193</v>
      </c>
      <c r="B194" s="14">
        <v>23745</v>
      </c>
      <c r="C194" s="7">
        <v>2760.0000001955777</v>
      </c>
      <c r="D194" s="7">
        <v>56.799999237060547</v>
      </c>
      <c r="E194" s="4">
        <v>1.0000008344650269</v>
      </c>
      <c r="F194" s="16">
        <v>6920</v>
      </c>
      <c r="G194" s="16">
        <v>32817</v>
      </c>
      <c r="H194" s="16">
        <v>1326652569</v>
      </c>
      <c r="I194" s="16">
        <v>80493556</v>
      </c>
      <c r="J194" s="16">
        <v>440662</v>
      </c>
      <c r="K194" s="16">
        <v>698</v>
      </c>
      <c r="L194" s="16">
        <v>1020</v>
      </c>
      <c r="M194" s="17">
        <v>1.6008365298351672E-7</v>
      </c>
      <c r="N194" s="17">
        <v>1329092265.9438753</v>
      </c>
      <c r="O194" s="17">
        <v>6.0674179420369408E-2</v>
      </c>
      <c r="P194" s="17">
        <v>5.7521609365990066E-2</v>
      </c>
      <c r="Q194" s="17">
        <v>5.7458293750828171E-2</v>
      </c>
      <c r="R194" s="17">
        <v>71102.227546662441</v>
      </c>
      <c r="S194" s="17">
        <v>71490.674024957436</v>
      </c>
      <c r="T194" s="17">
        <v>69304.527689469833</v>
      </c>
      <c r="U194" s="17">
        <v>1.4604031932739061</v>
      </c>
      <c r="V194" s="17">
        <v>69305.988092663101</v>
      </c>
      <c r="W194" s="7">
        <v>0.96942116285974544</v>
      </c>
      <c r="X194" s="17">
        <v>4141.7561120537594</v>
      </c>
      <c r="Y194" s="17">
        <v>4140.9537234492554</v>
      </c>
      <c r="Z194" s="18">
        <v>2.6223123417721522E-2</v>
      </c>
      <c r="AA194" s="18">
        <v>-0.18182805103796254</v>
      </c>
      <c r="AB194" s="18">
        <v>9.5168000000000003E-2</v>
      </c>
      <c r="AC194" s="17">
        <v>-14272.217506904441</v>
      </c>
      <c r="AD194" s="17">
        <v>8.9781132075471698E-3</v>
      </c>
      <c r="AE194" s="4">
        <v>1.3978832575961218</v>
      </c>
      <c r="AF194" s="18">
        <v>2.0107513314311334E-2</v>
      </c>
      <c r="AG194" s="17">
        <v>109723.96056484475</v>
      </c>
      <c r="AH194" s="19">
        <v>1.896935218331258E-3</v>
      </c>
      <c r="AI194" s="17">
        <v>57664322.902843721</v>
      </c>
      <c r="AJ194" s="17">
        <v>3445377.5093062883</v>
      </c>
      <c r="AK194" s="6">
        <v>5.9748859188223979E-2</v>
      </c>
    </row>
    <row r="195" spans="1:37" x14ac:dyDescent="0.2">
      <c r="A195" s="14">
        <v>194</v>
      </c>
      <c r="B195" s="14">
        <v>23759</v>
      </c>
      <c r="C195" s="7">
        <v>2774.0000003250316</v>
      </c>
      <c r="D195" s="7">
        <v>57.299999237060547</v>
      </c>
      <c r="E195" s="4">
        <v>1.0000008344650269</v>
      </c>
      <c r="F195" s="16">
        <v>6814</v>
      </c>
      <c r="G195" s="16">
        <v>32817</v>
      </c>
      <c r="H195" s="16">
        <v>1326694741</v>
      </c>
      <c r="I195" s="16">
        <v>79945622</v>
      </c>
      <c r="J195" s="16">
        <v>448244</v>
      </c>
      <c r="K195" s="16">
        <v>713</v>
      </c>
      <c r="L195" s="16">
        <v>1035</v>
      </c>
      <c r="M195" s="17">
        <v>1.601352227413098E-7</v>
      </c>
      <c r="N195" s="17">
        <v>1329101289.696923</v>
      </c>
      <c r="O195" s="17">
        <v>6.0259243916004943E-2</v>
      </c>
      <c r="P195" s="17">
        <v>5.7106827367411198E-2</v>
      </c>
      <c r="Q195" s="17">
        <v>5.7044869822475447E-2</v>
      </c>
      <c r="R195" s="17">
        <v>70012.614034660044</v>
      </c>
      <c r="S195" s="17">
        <v>70389.125474215165</v>
      </c>
      <c r="T195" s="17">
        <v>68202.274887950422</v>
      </c>
      <c r="U195" s="17">
        <v>1.4604031932739061</v>
      </c>
      <c r="V195" s="17">
        <v>68203.73529114369</v>
      </c>
      <c r="W195" s="7">
        <v>0.9689326270124623</v>
      </c>
      <c r="X195" s="17">
        <v>4048.0875322411434</v>
      </c>
      <c r="Y195" s="17">
        <v>4047.2848851531203</v>
      </c>
      <c r="Z195" s="18">
        <v>2.6223123417721522E-2</v>
      </c>
      <c r="AA195" s="18">
        <v>-0.18604024846218639</v>
      </c>
      <c r="AB195" s="18">
        <v>9.7063499999999997E-2</v>
      </c>
      <c r="AC195" s="17">
        <v>-14602.845248209296</v>
      </c>
      <c r="AD195" s="17">
        <v>9.1569339622641511E-3</v>
      </c>
      <c r="AE195" s="4">
        <v>1.3757769282287782</v>
      </c>
      <c r="AF195" s="18">
        <v>2.0110327699681043E-2</v>
      </c>
      <c r="AG195" s="17">
        <v>107988.76987667021</v>
      </c>
      <c r="AH195" s="19">
        <v>1.8972007263850042E-3</v>
      </c>
      <c r="AI195" s="17">
        <v>56747220.88588094</v>
      </c>
      <c r="AJ195" s="17">
        <v>3367442.6830944335</v>
      </c>
      <c r="AK195" s="6">
        <v>5.9341103062410479E-2</v>
      </c>
    </row>
    <row r="196" spans="1:37" x14ac:dyDescent="0.2">
      <c r="A196" s="14">
        <v>195</v>
      </c>
      <c r="B196" s="14">
        <v>23773</v>
      </c>
      <c r="C196" s="7">
        <v>2787.9999998258427</v>
      </c>
      <c r="D196" s="7">
        <v>57.900001525878906</v>
      </c>
      <c r="E196" s="4">
        <v>1.0000008344650269</v>
      </c>
      <c r="F196" s="16">
        <v>6709</v>
      </c>
      <c r="G196" s="16">
        <v>32817</v>
      </c>
      <c r="H196" s="16">
        <v>1326827346</v>
      </c>
      <c r="I196" s="16">
        <v>81326110</v>
      </c>
      <c r="J196" s="16">
        <v>456824</v>
      </c>
      <c r="K196" s="16">
        <v>730</v>
      </c>
      <c r="L196" s="16">
        <v>1091</v>
      </c>
      <c r="M196" s="17">
        <v>1.6019407138683741E-7</v>
      </c>
      <c r="N196" s="17">
        <v>1329317397.1106884</v>
      </c>
      <c r="O196" s="17">
        <v>6.1293664352920267E-2</v>
      </c>
      <c r="P196" s="17">
        <v>5.8140863107465864E-2</v>
      </c>
      <c r="Q196" s="17">
        <v>5.8075483312052631E-2</v>
      </c>
      <c r="R196" s="17">
        <v>68922.551504402378</v>
      </c>
      <c r="S196" s="17">
        <v>69281.432152649286</v>
      </c>
      <c r="T196" s="17">
        <v>67093.777913117199</v>
      </c>
      <c r="U196" s="17">
        <v>1.4604031932739061</v>
      </c>
      <c r="V196" s="17">
        <v>67095.238316310468</v>
      </c>
      <c r="W196" s="7">
        <v>0.96842432296300529</v>
      </c>
      <c r="X196" s="17">
        <v>4056.0850458108016</v>
      </c>
      <c r="Y196" s="17">
        <v>4055.2821037552303</v>
      </c>
      <c r="Z196" s="18">
        <v>2.6223123417721522E-2</v>
      </c>
      <c r="AA196" s="18">
        <v>-0.19081077220489762</v>
      </c>
      <c r="AB196" s="18">
        <v>9.9208500000000005E-2</v>
      </c>
      <c r="AC196" s="17">
        <v>-14977.29766129495</v>
      </c>
      <c r="AD196" s="17">
        <v>9.35929245283019E-3</v>
      </c>
      <c r="AE196" s="4">
        <v>1.3538663470270487</v>
      </c>
      <c r="AF196" s="18">
        <v>2.0114617697579343E-2</v>
      </c>
      <c r="AG196" s="17">
        <v>106268.94403666003</v>
      </c>
      <c r="AH196" s="19">
        <v>1.8976054431678626E-3</v>
      </c>
      <c r="AI196" s="17">
        <v>55824923.559881561</v>
      </c>
      <c r="AJ196" s="17">
        <v>3374096.5698434422</v>
      </c>
      <c r="AK196" s="6">
        <v>6.0440684100967187E-2</v>
      </c>
    </row>
    <row r="197" spans="1:37" x14ac:dyDescent="0.2">
      <c r="A197" s="14">
        <v>196</v>
      </c>
      <c r="B197" s="14">
        <v>23785</v>
      </c>
      <c r="C197" s="7">
        <v>2800.0000001164153</v>
      </c>
      <c r="D197" s="7">
        <v>58.599998474121094</v>
      </c>
      <c r="E197" s="4">
        <v>1.0000008344650269</v>
      </c>
      <c r="F197" s="16">
        <v>6612</v>
      </c>
      <c r="G197" s="16">
        <v>32817</v>
      </c>
      <c r="H197" s="16">
        <v>1326901987</v>
      </c>
      <c r="I197" s="16">
        <v>82083545</v>
      </c>
      <c r="J197" s="16">
        <v>465107</v>
      </c>
      <c r="K197" s="16">
        <v>746</v>
      </c>
      <c r="L197" s="16">
        <v>1068</v>
      </c>
      <c r="M197" s="17">
        <v>1.6025137257599188E-7</v>
      </c>
      <c r="N197" s="17">
        <v>1329438449.671257</v>
      </c>
      <c r="O197" s="17">
        <v>6.1861046109052215E-2</v>
      </c>
      <c r="P197" s="17">
        <v>5.8708031002991955E-2</v>
      </c>
      <c r="Q197" s="17">
        <v>5.8640721798531456E-2</v>
      </c>
      <c r="R197" s="17">
        <v>67919.871090907662</v>
      </c>
      <c r="S197" s="17">
        <v>68264.372926105789</v>
      </c>
      <c r="T197" s="17">
        <v>66075.936165795632</v>
      </c>
      <c r="U197" s="17">
        <v>1.4604031932739061</v>
      </c>
      <c r="V197" s="17">
        <v>66077.396568988901</v>
      </c>
      <c r="W197" s="7">
        <v>0.9679424295642356</v>
      </c>
      <c r="X197" s="17">
        <v>4035.1205986592608</v>
      </c>
      <c r="Y197" s="17">
        <v>4034.31736939247</v>
      </c>
      <c r="Z197" s="18">
        <v>2.6223123417721522E-2</v>
      </c>
      <c r="AA197" s="18">
        <v>-0.19542011033892112</v>
      </c>
      <c r="AB197" s="18">
        <v>0.10127925</v>
      </c>
      <c r="AC197" s="17">
        <v>-15339.098142772462</v>
      </c>
      <c r="AD197" s="17">
        <v>9.554646226415095E-3</v>
      </c>
      <c r="AE197" s="4">
        <v>1.3336279383222063</v>
      </c>
      <c r="AF197" s="18">
        <v>2.0117819127834235E-2</v>
      </c>
      <c r="AG197" s="17">
        <v>104680.37192481998</v>
      </c>
      <c r="AH197" s="19">
        <v>1.8979074648900222E-3</v>
      </c>
      <c r="AI197" s="17">
        <v>54978053.660226248</v>
      </c>
      <c r="AJ197" s="17">
        <v>3356653.3842668906</v>
      </c>
      <c r="AK197" s="6">
        <v>6.1054423734451954E-2</v>
      </c>
    </row>
    <row r="198" spans="1:37" x14ac:dyDescent="0.2">
      <c r="A198" s="14">
        <v>197</v>
      </c>
      <c r="B198" s="14">
        <v>23800</v>
      </c>
      <c r="C198" s="7">
        <v>2814.9999998509884</v>
      </c>
      <c r="D198" s="7">
        <v>59.5</v>
      </c>
      <c r="E198" s="4">
        <v>1.0000008344650269</v>
      </c>
      <c r="F198" s="16">
        <v>6490</v>
      </c>
      <c r="G198" s="16">
        <v>32817</v>
      </c>
      <c r="H198" s="16">
        <v>1327360521</v>
      </c>
      <c r="I198" s="16">
        <v>82038293</v>
      </c>
      <c r="J198" s="16">
        <v>476752</v>
      </c>
      <c r="K198" s="16">
        <v>768</v>
      </c>
      <c r="L198" s="16">
        <v>1091</v>
      </c>
      <c r="M198" s="17">
        <v>1.6033273586498293E-7</v>
      </c>
      <c r="N198" s="17">
        <v>1329893316.8595688</v>
      </c>
      <c r="O198" s="17">
        <v>6.1805584618558958E-2</v>
      </c>
      <c r="P198" s="17">
        <v>5.8652590506489306E-2</v>
      </c>
      <c r="Q198" s="17">
        <v>5.8585471549582574E-2</v>
      </c>
      <c r="R198" s="17">
        <v>66643.85894079876</v>
      </c>
      <c r="S198" s="17">
        <v>66973.550916839507</v>
      </c>
      <c r="T198" s="17">
        <v>64784.003037106748</v>
      </c>
      <c r="U198" s="17">
        <v>1.4604031932739061</v>
      </c>
      <c r="V198" s="17">
        <v>64785.463440300024</v>
      </c>
      <c r="W198" s="7">
        <v>0.96730798791103978</v>
      </c>
      <c r="X198" s="17">
        <v>3954.5723458443613</v>
      </c>
      <c r="Y198" s="17">
        <v>3953.768708759691</v>
      </c>
      <c r="Z198" s="18">
        <v>2.6223123417721522E-2</v>
      </c>
      <c r="AA198" s="18">
        <v>-0.20190696494557464</v>
      </c>
      <c r="AB198" s="18">
        <v>0.10419050000000001</v>
      </c>
      <c r="AC198" s="17">
        <v>-15848.270403891262</v>
      </c>
      <c r="AD198" s="17">
        <v>9.8292924528301899E-3</v>
      </c>
      <c r="AE198" s="4">
        <v>1.3081627654713757</v>
      </c>
      <c r="AF198" s="18">
        <v>2.0127350933110764E-2</v>
      </c>
      <c r="AG198" s="17">
        <v>102681.5357512854</v>
      </c>
      <c r="AH198" s="19">
        <v>1.8988066918029024E-3</v>
      </c>
      <c r="AI198" s="17">
        <v>53903132.846717454</v>
      </c>
      <c r="AJ198" s="17">
        <v>3289634.8754201517</v>
      </c>
      <c r="AK198" s="6">
        <v>6.1028639741121854E-2</v>
      </c>
    </row>
    <row r="199" spans="1:37" x14ac:dyDescent="0.2">
      <c r="A199" s="14">
        <v>198</v>
      </c>
      <c r="B199" s="14">
        <v>23815</v>
      </c>
      <c r="C199" s="7">
        <v>2828.9999999804422</v>
      </c>
      <c r="D199" s="7">
        <v>60.299999237060547</v>
      </c>
      <c r="E199" s="4">
        <v>1.0000008344650269</v>
      </c>
      <c r="F199" s="16">
        <v>6364</v>
      </c>
      <c r="G199" s="16">
        <v>32817</v>
      </c>
      <c r="H199" s="16">
        <v>1330095657</v>
      </c>
      <c r="I199" s="16">
        <v>83227981</v>
      </c>
      <c r="J199" s="16">
        <v>489889</v>
      </c>
      <c r="K199" s="16">
        <v>793</v>
      </c>
      <c r="L199" s="16">
        <v>1117</v>
      </c>
      <c r="M199" s="17">
        <v>1.6042563626642287E-7</v>
      </c>
      <c r="N199" s="17">
        <v>1332697022.4291785</v>
      </c>
      <c r="O199" s="17">
        <v>6.2572928918299589E-2</v>
      </c>
      <c r="P199" s="17">
        <v>5.9419642626136374E-2</v>
      </c>
      <c r="Q199" s="17">
        <v>5.9349859539049199E-2</v>
      </c>
      <c r="R199" s="17">
        <v>65212.520583362006</v>
      </c>
      <c r="S199" s="17">
        <v>65522.723807323593</v>
      </c>
      <c r="T199" s="17">
        <v>63331.907254191719</v>
      </c>
      <c r="U199" s="17">
        <v>1.4604031932739061</v>
      </c>
      <c r="V199" s="17">
        <v>63333.367657384995</v>
      </c>
      <c r="W199" s="7">
        <v>0.9665647641473385</v>
      </c>
      <c r="X199" s="17">
        <v>3918.9382930655543</v>
      </c>
      <c r="Y199" s="17">
        <v>3918.1341903354414</v>
      </c>
      <c r="Z199" s="18">
        <v>2.6223123417721522E-2</v>
      </c>
      <c r="AA199" s="18">
        <v>-0.20923433792598842</v>
      </c>
      <c r="AB199" s="18">
        <v>0.10747474999999999</v>
      </c>
      <c r="AC199" s="17">
        <v>-16423.417419622328</v>
      </c>
      <c r="AD199" s="17">
        <v>1.0139127358490565E-2</v>
      </c>
      <c r="AE199" s="4">
        <v>1.281779857502755</v>
      </c>
      <c r="AF199" s="18">
        <v>2.0171783895572906E-2</v>
      </c>
      <c r="AG199" s="17">
        <v>100610.66385421941</v>
      </c>
      <c r="AH199" s="19">
        <v>1.9029984807144252E-3</v>
      </c>
      <c r="AI199" s="17">
        <v>52694952.681968682</v>
      </c>
      <c r="AJ199" s="17">
        <v>3259986.0610326282</v>
      </c>
      <c r="AK199" s="6">
        <v>6.1865243161099565E-2</v>
      </c>
    </row>
    <row r="200" spans="1:37" x14ac:dyDescent="0.2">
      <c r="A200" s="14">
        <v>199</v>
      </c>
      <c r="B200" s="14">
        <v>23829</v>
      </c>
      <c r="C200" s="7">
        <v>2844.000000343658</v>
      </c>
      <c r="D200" s="7">
        <v>61.200000762939453</v>
      </c>
      <c r="E200" s="4">
        <v>1.0000008344650269</v>
      </c>
      <c r="F200" s="16">
        <v>6239</v>
      </c>
      <c r="G200" s="16">
        <v>32817</v>
      </c>
      <c r="H200" s="16">
        <v>1328830294</v>
      </c>
      <c r="I200" s="16">
        <v>82862216</v>
      </c>
      <c r="J200" s="16">
        <v>499459</v>
      </c>
      <c r="K200" s="16">
        <v>813</v>
      </c>
      <c r="L200" s="16">
        <v>1135</v>
      </c>
      <c r="M200" s="17">
        <v>1.6049404389723469E-7</v>
      </c>
      <c r="N200" s="17">
        <v>1331411317.7724445</v>
      </c>
      <c r="O200" s="17">
        <v>6.2357259895521322E-2</v>
      </c>
      <c r="P200" s="17">
        <v>5.920405609677392E-2</v>
      </c>
      <c r="Q200" s="17">
        <v>5.9135028762723002E-2</v>
      </c>
      <c r="R200" s="17">
        <v>63993.370444841836</v>
      </c>
      <c r="S200" s="17">
        <v>64290.762461970189</v>
      </c>
      <c r="T200" s="17">
        <v>62099.01171544235</v>
      </c>
      <c r="U200" s="17">
        <v>1.4604031932739061</v>
      </c>
      <c r="V200" s="17">
        <v>62100.472118635626</v>
      </c>
      <c r="W200" s="7">
        <v>0.96590955097128195</v>
      </c>
      <c r="X200" s="17">
        <v>3830.8316160227946</v>
      </c>
      <c r="Y200" s="17">
        <v>3830.0271704125535</v>
      </c>
      <c r="Z200" s="18">
        <v>2.6223123417721522E-2</v>
      </c>
      <c r="AA200" s="18">
        <v>-0.21457850378873894</v>
      </c>
      <c r="AB200" s="18">
        <v>0.10986725</v>
      </c>
      <c r="AC200" s="17">
        <v>-16842.896686714204</v>
      </c>
      <c r="AD200" s="17">
        <v>1.0364834905660378E-2</v>
      </c>
      <c r="AE200" s="4">
        <v>1.2557516534284454</v>
      </c>
      <c r="AF200" s="18">
        <v>2.0155049442106759E-2</v>
      </c>
      <c r="AG200" s="17">
        <v>98567.633707099347</v>
      </c>
      <c r="AH200" s="19">
        <v>1.901419758689317E-3</v>
      </c>
      <c r="AI200" s="17">
        <v>51669152.626180358</v>
      </c>
      <c r="AJ200" s="17">
        <v>3186678.8074076194</v>
      </c>
      <c r="AK200" s="6">
        <v>6.1674686838060398E-2</v>
      </c>
    </row>
    <row r="201" spans="1:37" x14ac:dyDescent="0.2">
      <c r="A201" s="14">
        <v>200</v>
      </c>
      <c r="B201" s="14">
        <v>23842</v>
      </c>
      <c r="C201" s="7">
        <v>2857.0000002393499</v>
      </c>
      <c r="D201" s="7">
        <v>61.700000762939453</v>
      </c>
      <c r="E201" s="4">
        <v>1.0000008344650269</v>
      </c>
      <c r="F201" s="16">
        <v>6136</v>
      </c>
      <c r="G201" s="16">
        <v>32817</v>
      </c>
      <c r="H201" s="16">
        <v>1324379308</v>
      </c>
      <c r="I201" s="16">
        <v>82866384</v>
      </c>
      <c r="J201" s="16">
        <v>505918</v>
      </c>
      <c r="K201" s="16">
        <v>826</v>
      </c>
      <c r="L201" s="16">
        <v>1148</v>
      </c>
      <c r="M201" s="17">
        <v>1.6054055797998503E-7</v>
      </c>
      <c r="N201" s="17">
        <v>1326969249.4763374</v>
      </c>
      <c r="O201" s="17">
        <v>6.2569977875250829E-2</v>
      </c>
      <c r="P201" s="17">
        <v>5.941669271383275E-2</v>
      </c>
      <c r="Q201" s="17">
        <v>5.934692000482597E-2</v>
      </c>
      <c r="R201" s="17">
        <v>63147.583423366588</v>
      </c>
      <c r="S201" s="17">
        <v>63434.861300916105</v>
      </c>
      <c r="T201" s="17">
        <v>61242.47534529816</v>
      </c>
      <c r="U201" s="17">
        <v>1.4604031932739061</v>
      </c>
      <c r="V201" s="17">
        <v>61243.935748491436</v>
      </c>
      <c r="W201" s="7">
        <v>0.96543957945979197</v>
      </c>
      <c r="X201" s="17">
        <v>3793.0843149494426</v>
      </c>
      <c r="Y201" s="17">
        <v>3792.2796361962837</v>
      </c>
      <c r="Z201" s="18">
        <v>2.6223123417721522E-2</v>
      </c>
      <c r="AA201" s="18">
        <v>-0.21818844768647844</v>
      </c>
      <c r="AB201" s="18">
        <v>0.111482</v>
      </c>
      <c r="AC201" s="17">
        <v>-17126.251780728293</v>
      </c>
      <c r="AD201" s="17">
        <v>1.0517169811320755E-2</v>
      </c>
      <c r="AE201" s="4">
        <v>1.2344194694622432</v>
      </c>
      <c r="AF201" s="18">
        <v>2.008926257850269E-2</v>
      </c>
      <c r="AG201" s="17">
        <v>96893.207964069341</v>
      </c>
      <c r="AH201" s="19">
        <v>1.8952134508021406E-3</v>
      </c>
      <c r="AI201" s="17">
        <v>50956492.851963058</v>
      </c>
      <c r="AJ201" s="17">
        <v>3155271.9108069558</v>
      </c>
      <c r="AK201" s="6">
        <v>6.1920900246677818E-2</v>
      </c>
    </row>
    <row r="202" spans="1:37" x14ac:dyDescent="0.2">
      <c r="A202" s="14">
        <v>201</v>
      </c>
      <c r="B202" s="14">
        <v>23855</v>
      </c>
      <c r="C202" s="7">
        <v>2870.0000001350418</v>
      </c>
      <c r="D202" s="7">
        <v>62.299999237060547</v>
      </c>
      <c r="E202" s="4">
        <v>1.0000008344650269</v>
      </c>
      <c r="F202" s="16">
        <v>6063</v>
      </c>
      <c r="G202" s="16">
        <v>32817</v>
      </c>
      <c r="H202" s="16">
        <v>1323820003</v>
      </c>
      <c r="I202" s="16">
        <v>84078936</v>
      </c>
      <c r="J202" s="16">
        <v>512187</v>
      </c>
      <c r="K202" s="16">
        <v>839</v>
      </c>
      <c r="L202" s="16">
        <v>1160</v>
      </c>
      <c r="M202" s="17">
        <v>1.6058596654472709E-7</v>
      </c>
      <c r="N202" s="17">
        <v>1326487341.7495592</v>
      </c>
      <c r="O202" s="17">
        <v>6.3512362563991259E-2</v>
      </c>
      <c r="P202" s="17">
        <v>6.0358713531289583E-2</v>
      </c>
      <c r="Q202" s="17">
        <v>6.0285574235745737E-2</v>
      </c>
      <c r="R202" s="17">
        <v>62418.984881798402</v>
      </c>
      <c r="S202" s="17">
        <v>62694.78450476264</v>
      </c>
      <c r="T202" s="17">
        <v>60501.778437312154</v>
      </c>
      <c r="U202" s="17">
        <v>1.4604031932739061</v>
      </c>
      <c r="V202" s="17">
        <v>60503.23884050543</v>
      </c>
      <c r="W202" s="7">
        <v>0.96502173183306228</v>
      </c>
      <c r="X202" s="17">
        <v>3807.9888759238661</v>
      </c>
      <c r="Y202" s="17">
        <v>3807.1839695689864</v>
      </c>
      <c r="Z202" s="18">
        <v>2.6223123417721522E-2</v>
      </c>
      <c r="AA202" s="18">
        <v>-0.22169456775300495</v>
      </c>
      <c r="AB202" s="18">
        <v>0.11304925</v>
      </c>
      <c r="AC202" s="17">
        <v>-17401.457437441521</v>
      </c>
      <c r="AD202" s="17">
        <v>1.0665023584905661E-2</v>
      </c>
      <c r="AE202" s="4">
        <v>1.219205671938506</v>
      </c>
      <c r="AF202" s="18">
        <v>2.008231646126428E-2</v>
      </c>
      <c r="AG202" s="17">
        <v>95699.032334262651</v>
      </c>
      <c r="AH202" s="19">
        <v>1.8945581567230453E-3</v>
      </c>
      <c r="AI202" s="17">
        <v>50340214.419886783</v>
      </c>
      <c r="AJ202" s="17">
        <v>3167672.6905362057</v>
      </c>
      <c r="AK202" s="6">
        <v>6.2925291976603584E-2</v>
      </c>
    </row>
    <row r="203" spans="1:37" x14ac:dyDescent="0.2">
      <c r="A203" s="14">
        <v>202</v>
      </c>
      <c r="B203" s="14">
        <v>23869</v>
      </c>
      <c r="C203" s="7">
        <v>2884.0000002644956</v>
      </c>
      <c r="D203" s="7">
        <v>62.700000762939453</v>
      </c>
      <c r="E203" s="4">
        <v>1.0000008344650269</v>
      </c>
      <c r="F203" s="16">
        <v>5998</v>
      </c>
      <c r="G203" s="16">
        <v>32817</v>
      </c>
      <c r="H203" s="16">
        <v>1325890210</v>
      </c>
      <c r="I203" s="16">
        <v>83937797</v>
      </c>
      <c r="J203" s="16">
        <v>519666</v>
      </c>
      <c r="K203" s="16">
        <v>853</v>
      </c>
      <c r="L203" s="16">
        <v>1175</v>
      </c>
      <c r="M203" s="17">
        <v>1.6064047511579074E-7</v>
      </c>
      <c r="N203" s="17">
        <v>1328544467.7311547</v>
      </c>
      <c r="O203" s="17">
        <v>6.3306747698212512E-2</v>
      </c>
      <c r="P203" s="17">
        <v>6.0153178532668702E-2</v>
      </c>
      <c r="Q203" s="17">
        <v>6.0080782790321391E-2</v>
      </c>
      <c r="R203" s="17">
        <v>61654.191836595739</v>
      </c>
      <c r="S203" s="17">
        <v>61922.651470700701</v>
      </c>
      <c r="T203" s="17">
        <v>59728.901019231846</v>
      </c>
      <c r="U203" s="17">
        <v>1.4604031932739061</v>
      </c>
      <c r="V203" s="17">
        <v>59730.361422425121</v>
      </c>
      <c r="W203" s="7">
        <v>0.9645735661750573</v>
      </c>
      <c r="X203" s="17">
        <v>3747.9940326595206</v>
      </c>
      <c r="Y203" s="17">
        <v>3747.1888530908841</v>
      </c>
      <c r="Z203" s="18">
        <v>2.6223123417721522E-2</v>
      </c>
      <c r="AA203" s="18">
        <v>-0.22588048471462777</v>
      </c>
      <c r="AB203" s="18">
        <v>0.11491899999999999</v>
      </c>
      <c r="AC203" s="17">
        <v>-17730.022348086954</v>
      </c>
      <c r="AD203" s="17">
        <v>1.0841415094339623E-2</v>
      </c>
      <c r="AE203" s="4">
        <v>1.2055747130980186</v>
      </c>
      <c r="AF203" s="18">
        <v>2.0115253772685547E-2</v>
      </c>
      <c r="AG203" s="17">
        <v>94629.098359342126</v>
      </c>
      <c r="AH203" s="19">
        <v>1.8976654502533535E-3</v>
      </c>
      <c r="AI203" s="17">
        <v>49697160.995110393</v>
      </c>
      <c r="AJ203" s="17">
        <v>3117755.2466847235</v>
      </c>
      <c r="AK203" s="6">
        <v>6.2735077502545339E-2</v>
      </c>
    </row>
    <row r="204" spans="1:37" x14ac:dyDescent="0.2">
      <c r="A204" s="14">
        <v>203</v>
      </c>
      <c r="B204" s="14">
        <v>23883</v>
      </c>
      <c r="C204" s="7">
        <v>2898.0000003939494</v>
      </c>
      <c r="D204" s="7">
        <v>63.5</v>
      </c>
      <c r="E204" s="4">
        <v>1.0000008344650269</v>
      </c>
      <c r="F204" s="16">
        <v>5911</v>
      </c>
      <c r="G204" s="16">
        <v>32817</v>
      </c>
      <c r="H204" s="16">
        <v>1324636038</v>
      </c>
      <c r="I204" s="16">
        <v>83807667</v>
      </c>
      <c r="J204" s="16">
        <v>529163</v>
      </c>
      <c r="K204" s="16">
        <v>871</v>
      </c>
      <c r="L204" s="16">
        <v>1194</v>
      </c>
      <c r="M204" s="17">
        <v>1.6071021194236909E-7</v>
      </c>
      <c r="N204" s="17">
        <v>1327284580.7197189</v>
      </c>
      <c r="O204" s="17">
        <v>6.326844853665381E-2</v>
      </c>
      <c r="P204" s="17">
        <v>6.0114894218355322E-2</v>
      </c>
      <c r="Q204" s="17">
        <v>6.0042636417201353E-2</v>
      </c>
      <c r="R204" s="17">
        <v>60817.582569061306</v>
      </c>
      <c r="S204" s="17">
        <v>61077.428825698822</v>
      </c>
      <c r="T204" s="17">
        <v>58882.726028971527</v>
      </c>
      <c r="U204" s="17">
        <v>1.4604031932739061</v>
      </c>
      <c r="V204" s="17">
        <v>58884.186432164803</v>
      </c>
      <c r="W204" s="7">
        <v>0.96406773560497017</v>
      </c>
      <c r="X204" s="17">
        <v>3694.1707857797428</v>
      </c>
      <c r="Y204" s="17">
        <v>3693.3652566686396</v>
      </c>
      <c r="Z204" s="18">
        <v>2.6223123417721522E-2</v>
      </c>
      <c r="AA204" s="18">
        <v>-0.23120070039451232</v>
      </c>
      <c r="AB204" s="18">
        <v>0.11729325</v>
      </c>
      <c r="AC204" s="17">
        <v>-18147.621695016667</v>
      </c>
      <c r="AD204" s="17">
        <v>1.1065400943396227E-2</v>
      </c>
      <c r="AE204" s="4">
        <v>1.18746500740655</v>
      </c>
      <c r="AF204" s="18">
        <v>2.0097914685375366E-2</v>
      </c>
      <c r="AG204" s="17">
        <v>93207.614396118544</v>
      </c>
      <c r="AH204" s="19">
        <v>1.8960296872995628E-3</v>
      </c>
      <c r="AI204" s="17">
        <v>48993122.149210908</v>
      </c>
      <c r="AJ204" s="17">
        <v>3072972.6625343473</v>
      </c>
      <c r="AK204" s="6">
        <v>6.2722531811209362E-2</v>
      </c>
    </row>
    <row r="205" spans="1:37" x14ac:dyDescent="0.2">
      <c r="A205" s="14">
        <v>204</v>
      </c>
      <c r="B205" s="14">
        <v>23897</v>
      </c>
      <c r="C205" s="7">
        <v>2911.9999998947605</v>
      </c>
      <c r="D205" s="7">
        <v>64.300003051757813</v>
      </c>
      <c r="E205" s="4">
        <v>1.0000008344650269</v>
      </c>
      <c r="F205" s="16">
        <v>5827</v>
      </c>
      <c r="G205" s="16">
        <v>32817</v>
      </c>
      <c r="H205" s="16">
        <v>1325348837</v>
      </c>
      <c r="I205" s="16">
        <v>85215427</v>
      </c>
      <c r="J205" s="16">
        <v>539748</v>
      </c>
      <c r="K205" s="16">
        <v>891</v>
      </c>
      <c r="L205" s="16">
        <v>1215</v>
      </c>
      <c r="M205" s="17">
        <v>1.6078861580664684E-7</v>
      </c>
      <c r="N205" s="17">
        <v>1328085542.7027452</v>
      </c>
      <c r="O205" s="17">
        <v>6.4296602238615011E-2</v>
      </c>
      <c r="P205" s="17">
        <v>6.1142646145690871E-2</v>
      </c>
      <c r="Q205" s="17">
        <v>6.1066624232392175E-2</v>
      </c>
      <c r="R205" s="17">
        <v>59917.158910001075</v>
      </c>
      <c r="S205" s="17">
        <v>60163.934111276183</v>
      </c>
      <c r="T205" s="17">
        <v>57968.160609843042</v>
      </c>
      <c r="U205" s="17">
        <v>1.4604031932739061</v>
      </c>
      <c r="V205" s="17">
        <v>57969.621013036318</v>
      </c>
      <c r="W205" s="7">
        <v>0.96350437790439369</v>
      </c>
      <c r="X205" s="17">
        <v>3700.7976717898709</v>
      </c>
      <c r="Y205" s="17">
        <v>3699.9917496944367</v>
      </c>
      <c r="Z205" s="18">
        <v>2.6223123417721522E-2</v>
      </c>
      <c r="AA205" s="18">
        <v>-0.23713685245741903</v>
      </c>
      <c r="AB205" s="18">
        <v>0.1199395</v>
      </c>
      <c r="AC205" s="17">
        <v>-18613.567696814684</v>
      </c>
      <c r="AD205" s="17">
        <v>1.1315047169811321E-2</v>
      </c>
      <c r="AE205" s="4">
        <v>1.1699061473675683</v>
      </c>
      <c r="AF205" s="18">
        <v>2.0110622981150083E-2</v>
      </c>
      <c r="AG205" s="17">
        <v>91829.367925240847</v>
      </c>
      <c r="AH205" s="19">
        <v>1.8972285831273664E-3</v>
      </c>
      <c r="AI205" s="17">
        <v>48232180.748680145</v>
      </c>
      <c r="AJ205" s="17">
        <v>3078486.0711743352</v>
      </c>
      <c r="AK205" s="6">
        <v>6.3826391910728128E-2</v>
      </c>
    </row>
    <row r="206" spans="1:37" x14ac:dyDescent="0.2">
      <c r="A206" s="14">
        <v>205</v>
      </c>
      <c r="B206" s="14">
        <v>23912</v>
      </c>
      <c r="C206" s="7">
        <v>2927.0000002579764</v>
      </c>
      <c r="D206" s="7">
        <v>65.099998474121094</v>
      </c>
      <c r="E206" s="4">
        <v>1.0000008344650269</v>
      </c>
      <c r="F206" s="16">
        <v>5725</v>
      </c>
      <c r="G206" s="16">
        <v>32817</v>
      </c>
      <c r="H206" s="16">
        <v>1325107747</v>
      </c>
      <c r="I206" s="16">
        <v>85586520</v>
      </c>
      <c r="J206" s="16">
        <v>550610</v>
      </c>
      <c r="K206" s="16">
        <v>912</v>
      </c>
      <c r="L206" s="16">
        <v>1235</v>
      </c>
      <c r="M206" s="17">
        <v>1.6086980358209868E-7</v>
      </c>
      <c r="N206" s="17">
        <v>1327868816.3990924</v>
      </c>
      <c r="O206" s="17">
        <v>6.4588347773050947E-2</v>
      </c>
      <c r="P206" s="17">
        <v>6.1434276464837234E-2</v>
      </c>
      <c r="Q206" s="17">
        <v>6.1357163205088425E-2</v>
      </c>
      <c r="R206" s="17">
        <v>58877.933969232392</v>
      </c>
      <c r="S206" s="17">
        <v>59113.212359269368</v>
      </c>
      <c r="T206" s="17">
        <v>56916.330135274722</v>
      </c>
      <c r="U206" s="17">
        <v>1.4604031932739061</v>
      </c>
      <c r="V206" s="17">
        <v>56917.790538467998</v>
      </c>
      <c r="W206" s="7">
        <v>0.96283693842267792</v>
      </c>
      <c r="X206" s="17">
        <v>3653.126837694856</v>
      </c>
      <c r="Y206" s="17">
        <v>3652.3205086612702</v>
      </c>
      <c r="Z206" s="18">
        <v>2.6223123417721522E-2</v>
      </c>
      <c r="AA206" s="18">
        <v>-0.24323546576634172</v>
      </c>
      <c r="AB206" s="18">
        <v>0.122655</v>
      </c>
      <c r="AC206" s="17">
        <v>-19092.265758739541</v>
      </c>
      <c r="AD206" s="17">
        <v>1.157122641509434E-2</v>
      </c>
      <c r="AE206" s="4">
        <v>1.1486310363950938</v>
      </c>
      <c r="AF206" s="18">
        <v>2.0109086091132176E-2</v>
      </c>
      <c r="AG206" s="17">
        <v>90159.422009034068</v>
      </c>
      <c r="AH206" s="19">
        <v>1.8970835935030355E-3</v>
      </c>
      <c r="AI206" s="17">
        <v>47357031.374235548</v>
      </c>
      <c r="AJ206" s="17">
        <v>3038822.4012409318</v>
      </c>
      <c r="AK206" s="6">
        <v>6.4168346559286105E-2</v>
      </c>
    </row>
    <row r="207" spans="1:37" x14ac:dyDescent="0.2">
      <c r="A207" s="14">
        <v>206</v>
      </c>
      <c r="B207" s="14">
        <v>23925</v>
      </c>
      <c r="C207" s="7">
        <v>2940.0000001536682</v>
      </c>
      <c r="D207" s="7">
        <v>65.599998474121094</v>
      </c>
      <c r="E207" s="4">
        <v>1.0000008344650269</v>
      </c>
      <c r="F207" s="16">
        <v>5650</v>
      </c>
      <c r="G207" s="16">
        <v>32817</v>
      </c>
      <c r="H207" s="16">
        <v>1325594739</v>
      </c>
      <c r="I207" s="16">
        <v>86403296</v>
      </c>
      <c r="J207" s="16">
        <v>559028</v>
      </c>
      <c r="K207" s="16">
        <v>930</v>
      </c>
      <c r="L207" s="16">
        <v>1252</v>
      </c>
      <c r="M207" s="17">
        <v>1.6093322660640897E-7</v>
      </c>
      <c r="N207" s="17">
        <v>1328407671.4714282</v>
      </c>
      <c r="O207" s="17">
        <v>6.5180777697700268E-2</v>
      </c>
      <c r="P207" s="17">
        <v>6.2026470784176696E-2</v>
      </c>
      <c r="Q207" s="17">
        <v>6.1947109435319558E-2</v>
      </c>
      <c r="R207" s="17">
        <v>58083.036968579785</v>
      </c>
      <c r="S207" s="17">
        <v>58308.342258032157</v>
      </c>
      <c r="T207" s="17">
        <v>56110.593911797063</v>
      </c>
      <c r="U207" s="17">
        <v>1.4604031932739061</v>
      </c>
      <c r="V207" s="17">
        <v>56112.054314990339</v>
      </c>
      <c r="W207" s="7">
        <v>0.96230911020221066</v>
      </c>
      <c r="X207" s="17">
        <v>3637.8309211382116</v>
      </c>
      <c r="Y207" s="17">
        <v>3637.0242742088817</v>
      </c>
      <c r="Z207" s="18">
        <v>2.6223123417721522E-2</v>
      </c>
      <c r="AA207" s="18">
        <v>-0.24796686138439586</v>
      </c>
      <c r="AB207" s="18">
        <v>0.1247595</v>
      </c>
      <c r="AC207" s="17">
        <v>-19463.646890454937</v>
      </c>
      <c r="AD207" s="17">
        <v>1.1769764150943395E-2</v>
      </c>
      <c r="AE207" s="4">
        <v>1.132962036585347</v>
      </c>
      <c r="AF207" s="18">
        <v>2.0118125655398954E-2</v>
      </c>
      <c r="AG207" s="17">
        <v>88929.516215490366</v>
      </c>
      <c r="AH207" s="19">
        <v>1.8979363825848072E-3</v>
      </c>
      <c r="AI207" s="17">
        <v>46686638.598029643</v>
      </c>
      <c r="AJ207" s="17">
        <v>3026095.5499697137</v>
      </c>
      <c r="AK207" s="6">
        <v>6.4817164842907032E-2</v>
      </c>
    </row>
    <row r="208" spans="1:37" x14ac:dyDescent="0.2">
      <c r="A208" s="14">
        <v>207</v>
      </c>
      <c r="B208" s="14">
        <v>23939</v>
      </c>
      <c r="C208" s="7">
        <v>2954.0000002831221</v>
      </c>
      <c r="D208" s="7">
        <v>66.400001525878906</v>
      </c>
      <c r="E208" s="4">
        <v>1.0000008344650269</v>
      </c>
      <c r="F208" s="16">
        <v>5575</v>
      </c>
      <c r="G208" s="16">
        <v>32817</v>
      </c>
      <c r="H208" s="16">
        <v>1324790409</v>
      </c>
      <c r="I208" s="16">
        <v>86073460</v>
      </c>
      <c r="J208" s="16">
        <v>567175</v>
      </c>
      <c r="K208" s="16">
        <v>946</v>
      </c>
      <c r="L208" s="16">
        <v>1268</v>
      </c>
      <c r="M208" s="17">
        <v>1.6099502047738177E-7</v>
      </c>
      <c r="N208" s="17">
        <v>1327583620.0762494</v>
      </c>
      <c r="O208" s="17">
        <v>6.4971379182138994E-2</v>
      </c>
      <c r="P208" s="17">
        <v>6.1817155796790736E-2</v>
      </c>
      <c r="Q208" s="17">
        <v>6.1738593961848776E-2</v>
      </c>
      <c r="R208" s="17">
        <v>57347.597650171854</v>
      </c>
      <c r="S208" s="17">
        <v>57566.572835743602</v>
      </c>
      <c r="T208" s="17">
        <v>55367.980615433517</v>
      </c>
      <c r="U208" s="17">
        <v>1.4604031932739061</v>
      </c>
      <c r="V208" s="17">
        <v>55369.441018626792</v>
      </c>
      <c r="W208" s="7">
        <v>0.96180880088112797</v>
      </c>
      <c r="X208" s="17">
        <v>3579.1666431139834</v>
      </c>
      <c r="Y208" s="17">
        <v>3578.359686454728</v>
      </c>
      <c r="Z208" s="18">
        <v>2.6223123417721522E-2</v>
      </c>
      <c r="AA208" s="18">
        <v>-0.25255012539677135</v>
      </c>
      <c r="AB208" s="18">
        <v>0.12679625</v>
      </c>
      <c r="AC208" s="17">
        <v>-19823.400737580174</v>
      </c>
      <c r="AD208" s="17">
        <v>1.1961910377358491E-2</v>
      </c>
      <c r="AE208" s="4">
        <v>1.1173415039015289</v>
      </c>
      <c r="AF208" s="18">
        <v>2.0107390242994638E-2</v>
      </c>
      <c r="AG208" s="17">
        <v>87703.414748942625</v>
      </c>
      <c r="AH208" s="19">
        <v>1.8969236078296829E-3</v>
      </c>
      <c r="AI208" s="17">
        <v>46068765.682687916</v>
      </c>
      <c r="AJ208" s="17">
        <v>2977285.1394364298</v>
      </c>
      <c r="AK208" s="6">
        <v>6.4626978720101841E-2</v>
      </c>
    </row>
    <row r="209" spans="1:37" x14ac:dyDescent="0.2">
      <c r="A209" s="14">
        <v>208</v>
      </c>
      <c r="B209" s="14">
        <v>23953</v>
      </c>
      <c r="C209" s="7">
        <v>2968.0000004125759</v>
      </c>
      <c r="D209" s="7">
        <v>67.099998474121094</v>
      </c>
      <c r="E209" s="4">
        <v>1.0000008344650269</v>
      </c>
      <c r="F209" s="16">
        <v>5504</v>
      </c>
      <c r="G209" s="16">
        <v>32817</v>
      </c>
      <c r="H209" s="16">
        <v>1323555216</v>
      </c>
      <c r="I209" s="16">
        <v>86821529</v>
      </c>
      <c r="J209" s="16">
        <v>574869</v>
      </c>
      <c r="K209" s="16">
        <v>961</v>
      </c>
      <c r="L209" s="16">
        <v>1283</v>
      </c>
      <c r="M209" s="17">
        <v>1.6105374661690364E-7</v>
      </c>
      <c r="N209" s="17">
        <v>1326399784.2651756</v>
      </c>
      <c r="O209" s="17">
        <v>6.5597209659593078E-2</v>
      </c>
      <c r="P209" s="17">
        <v>6.2442735814878018E-2</v>
      </c>
      <c r="Q209" s="17">
        <v>6.2361768425380104E-2</v>
      </c>
      <c r="R209" s="17">
        <v>56667.783485118591</v>
      </c>
      <c r="S209" s="17">
        <v>56878.056307893567</v>
      </c>
      <c r="T209" s="17">
        <v>54678.662107291799</v>
      </c>
      <c r="U209" s="17">
        <v>1.4604031932739061</v>
      </c>
      <c r="V209" s="17">
        <v>54680.122510485075</v>
      </c>
      <c r="W209" s="7">
        <v>0.96133240351226357</v>
      </c>
      <c r="X209" s="17">
        <v>3571.902043609336</v>
      </c>
      <c r="Y209" s="17">
        <v>3571.0947925965706</v>
      </c>
      <c r="Z209" s="18">
        <v>2.6223123417721522E-2</v>
      </c>
      <c r="AA209" s="18">
        <v>-0.25688234823518785</v>
      </c>
      <c r="AB209" s="18">
        <v>0.12871974999999999</v>
      </c>
      <c r="AC209" s="17">
        <v>-20163.449625995909</v>
      </c>
      <c r="AD209" s="17">
        <v>1.2143372641509434E-2</v>
      </c>
      <c r="AE209" s="4">
        <v>1.1025652971861453</v>
      </c>
      <c r="AF209" s="18">
        <v>2.0090059451250735E-2</v>
      </c>
      <c r="AG209" s="17">
        <v>86543.586906290846</v>
      </c>
      <c r="AH209" s="19">
        <v>1.8952886274764846E-3</v>
      </c>
      <c r="AI209" s="17">
        <v>45495235.369791359</v>
      </c>
      <c r="AJ209" s="17">
        <v>2971240.5652687326</v>
      </c>
      <c r="AK209" s="6">
        <v>6.5308829399784218E-2</v>
      </c>
    </row>
    <row r="210" spans="1:37" x14ac:dyDescent="0.2">
      <c r="A210" s="14">
        <v>209</v>
      </c>
      <c r="B210" s="14">
        <v>23967</v>
      </c>
      <c r="C210" s="7">
        <v>2981.999999913387</v>
      </c>
      <c r="D210" s="7">
        <v>67.699996948242188</v>
      </c>
      <c r="E210" s="4">
        <v>1.0000008344650269</v>
      </c>
      <c r="F210" s="16">
        <v>5439</v>
      </c>
      <c r="G210" s="16">
        <v>32817</v>
      </c>
      <c r="H210" s="16">
        <v>1323098681</v>
      </c>
      <c r="I210" s="16">
        <v>87067847</v>
      </c>
      <c r="J210" s="16">
        <v>582885</v>
      </c>
      <c r="K210" s="16">
        <v>976</v>
      </c>
      <c r="L210" s="16">
        <v>1298</v>
      </c>
      <c r="M210" s="17">
        <v>1.6111530642061395E-7</v>
      </c>
      <c r="N210" s="17">
        <v>1325960380.1189368</v>
      </c>
      <c r="O210" s="17">
        <v>6.5806011486757729E-2</v>
      </c>
      <c r="P210" s="17">
        <v>6.2651453531716902E-2</v>
      </c>
      <c r="Q210" s="17">
        <v>6.2569672790689382E-2</v>
      </c>
      <c r="R210" s="17">
        <v>56017.117139779373</v>
      </c>
      <c r="S210" s="17">
        <v>56220.574877881518</v>
      </c>
      <c r="T210" s="17">
        <v>54020.339999691583</v>
      </c>
      <c r="U210" s="17">
        <v>1.4604031932739061</v>
      </c>
      <c r="V210" s="17">
        <v>54021.800402884859</v>
      </c>
      <c r="W210" s="7">
        <v>0.96086525741748507</v>
      </c>
      <c r="X210" s="17">
        <v>3542.1819208158713</v>
      </c>
      <c r="Y210" s="17">
        <v>3541.3743612463982</v>
      </c>
      <c r="Z210" s="18">
        <v>2.6223123417721522E-2</v>
      </c>
      <c r="AA210" s="18">
        <v>-0.26139983074005957</v>
      </c>
      <c r="AB210" s="18">
        <v>0.13072375</v>
      </c>
      <c r="AC210" s="17">
        <v>-20518.040089486625</v>
      </c>
      <c r="AD210" s="17">
        <v>1.2332429245283019E-2</v>
      </c>
      <c r="AE210" s="4">
        <v>1.08901500079154</v>
      </c>
      <c r="AF210" s="18">
        <v>2.0084457955391568E-2</v>
      </c>
      <c r="AG210" s="17">
        <v>85479.98436354319</v>
      </c>
      <c r="AH210" s="19">
        <v>1.8947601844709026E-3</v>
      </c>
      <c r="AI210" s="17">
        <v>44947494.840704836</v>
      </c>
      <c r="AJ210" s="17">
        <v>2946512.4198753401</v>
      </c>
      <c r="AK210" s="6">
        <v>6.5554541589422533E-2</v>
      </c>
    </row>
    <row r="211" spans="1:37" x14ac:dyDescent="0.2">
      <c r="A211" s="14">
        <v>210</v>
      </c>
      <c r="B211" s="14">
        <v>23982</v>
      </c>
      <c r="C211" s="7">
        <v>2997.0000002766028</v>
      </c>
      <c r="D211" s="7">
        <v>68.300003051757813</v>
      </c>
      <c r="E211" s="4">
        <v>1.0000008344650269</v>
      </c>
      <c r="F211" s="16">
        <v>5376</v>
      </c>
      <c r="G211" s="16">
        <v>32817</v>
      </c>
      <c r="H211" s="16">
        <v>1324614949</v>
      </c>
      <c r="I211" s="16">
        <v>88162654</v>
      </c>
      <c r="J211" s="16">
        <v>592025</v>
      </c>
      <c r="K211" s="16">
        <v>994</v>
      </c>
      <c r="L211" s="16">
        <v>1316</v>
      </c>
      <c r="M211" s="17">
        <v>1.6118596032646398E-7</v>
      </c>
      <c r="N211" s="17">
        <v>1327545636.3811364</v>
      </c>
      <c r="O211" s="17">
        <v>6.6557193897409356E-2</v>
      </c>
      <c r="P211" s="17">
        <v>6.3402331084187302E-2</v>
      </c>
      <c r="Q211" s="17">
        <v>6.3317579332739876E-2</v>
      </c>
      <c r="R211" s="17">
        <v>55302.15355284042</v>
      </c>
      <c r="S211" s="17">
        <v>55496.388073916176</v>
      </c>
      <c r="T211" s="17">
        <v>53295.188326581374</v>
      </c>
      <c r="U211" s="17">
        <v>1.4604031932739061</v>
      </c>
      <c r="V211" s="17">
        <v>53296.64872977465</v>
      </c>
      <c r="W211" s="7">
        <v>0.96033720571631342</v>
      </c>
      <c r="X211" s="17">
        <v>3538.206704590219</v>
      </c>
      <c r="Y211" s="17">
        <v>3537.3987908815948</v>
      </c>
      <c r="Z211" s="18">
        <v>2.6223123417721522E-2</v>
      </c>
      <c r="AA211" s="18">
        <v>-0.26655570347559632</v>
      </c>
      <c r="AB211" s="18">
        <v>0.13300875000000001</v>
      </c>
      <c r="AC211" s="17">
        <v>-20922.739676263449</v>
      </c>
      <c r="AD211" s="17">
        <v>1.254799528301887E-2</v>
      </c>
      <c r="AE211" s="4">
        <v>1.0758093821088215</v>
      </c>
      <c r="AF211" s="18">
        <v>2.010897250987189E-2</v>
      </c>
      <c r="AG211" s="17">
        <v>84443.436586249736</v>
      </c>
      <c r="AH211" s="19">
        <v>1.897072878289801E-3</v>
      </c>
      <c r="AI211" s="17">
        <v>44344150.434506387</v>
      </c>
      <c r="AJ211" s="17">
        <v>2943204.6454744823</v>
      </c>
      <c r="AK211" s="6">
        <v>6.6371880318722459E-2</v>
      </c>
    </row>
    <row r="212" spans="1:37" x14ac:dyDescent="0.2">
      <c r="A212" s="14">
        <v>211</v>
      </c>
      <c r="B212" s="14">
        <v>23995</v>
      </c>
      <c r="C212" s="7">
        <v>3010.0000001722947</v>
      </c>
      <c r="D212" s="7">
        <v>69</v>
      </c>
      <c r="E212" s="4">
        <v>1.0000008344650269</v>
      </c>
      <c r="F212" s="16">
        <v>5302</v>
      </c>
      <c r="G212" s="16">
        <v>32817</v>
      </c>
      <c r="H212" s="16">
        <v>1324873898</v>
      </c>
      <c r="I212" s="16">
        <v>89004673</v>
      </c>
      <c r="J212" s="16">
        <v>601191</v>
      </c>
      <c r="K212" s="16">
        <v>1012</v>
      </c>
      <c r="L212" s="16">
        <v>1337</v>
      </c>
      <c r="M212" s="17">
        <v>1.6125730312903781E-7</v>
      </c>
      <c r="N212" s="17">
        <v>1327860187.451055</v>
      </c>
      <c r="O212" s="17">
        <v>6.7179731697001102E-2</v>
      </c>
      <c r="P212" s="17">
        <v>6.4024613549416298E-2</v>
      </c>
      <c r="Q212" s="17">
        <v>6.3937345893852138E-2</v>
      </c>
      <c r="R212" s="17">
        <v>54528.006028167925</v>
      </c>
      <c r="S212" s="17">
        <v>54713.092018053387</v>
      </c>
      <c r="T212" s="17">
        <v>52510.917993810835</v>
      </c>
      <c r="U212" s="17">
        <v>1.4604031932739061</v>
      </c>
      <c r="V212" s="17">
        <v>52512.378397004111</v>
      </c>
      <c r="W212" s="7">
        <v>0.95975158478336731</v>
      </c>
      <c r="X212" s="17">
        <v>3522.2299138737421</v>
      </c>
      <c r="Y212" s="17">
        <v>3521.4216425730046</v>
      </c>
      <c r="Z212" s="18">
        <v>2.6223123417721522E-2</v>
      </c>
      <c r="AA212" s="18">
        <v>-0.27173157260580189</v>
      </c>
      <c r="AB212" s="18">
        <v>0.13530025000000001</v>
      </c>
      <c r="AC212" s="17">
        <v>-21329.008838759964</v>
      </c>
      <c r="AD212" s="17">
        <v>1.2764174528301888E-2</v>
      </c>
      <c r="AE212" s="4">
        <v>1.0603539875598662</v>
      </c>
      <c r="AF212" s="18">
        <v>2.0114512099642535E-2</v>
      </c>
      <c r="AG212" s="17">
        <v>83230.297296692806</v>
      </c>
      <c r="AH212" s="19">
        <v>1.8975954810983523E-3</v>
      </c>
      <c r="AI212" s="17">
        <v>43691617.818543456</v>
      </c>
      <c r="AJ212" s="17">
        <v>2929911.2567718877</v>
      </c>
      <c r="AK212" s="6">
        <v>6.705888687711592E-2</v>
      </c>
    </row>
  </sheetData>
  <sortState ref="A2:AK211">
    <sortCondition ref="E1"/>
    <sortCondition ref="C1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workbookViewId="0"/>
  </sheetViews>
  <sheetFormatPr defaultRowHeight="12.75" x14ac:dyDescent="0.2"/>
  <cols>
    <col min="1" max="1" width="11.7109375" style="4" customWidth="1"/>
    <col min="2" max="3" width="11.7109375" style="5" customWidth="1"/>
    <col min="4" max="4" width="11.7109375" style="6" customWidth="1"/>
    <col min="5" max="5" width="11.7109375" style="7" customWidth="1"/>
    <col min="6" max="16384" width="9.140625" style="8"/>
  </cols>
  <sheetData>
    <row r="1" spans="1:5" x14ac:dyDescent="0.2">
      <c r="A1" s="4">
        <f t="shared" ref="A1:A64" ca="1" si="0">IF(ROW()&lt;=ROWS(SourceData)-1,OFFSET(DataColumn_Time,ROW()-1,,1,1)/60,"")</f>
        <v>0.6000000040512532</v>
      </c>
      <c r="B1" s="5">
        <f t="shared" ref="B1:B64" ca="1" si="1">IF(ROW()&lt;=ROWS(SourceData)-1,OFFSET(DataColumn_Modulus,ROW()-1,,1,1),"")</f>
        <v>255312555.51466858</v>
      </c>
      <c r="C1" s="5">
        <f t="shared" ref="C1:C64" ca="1" si="2">IF(ROW()&lt;=ROWS(SourceData)-1,OFFSET(DataColumn_Loss_20Modulus,ROW()-1,,1,1),"")</f>
        <v>20425338.572252635</v>
      </c>
      <c r="D1" s="6">
        <f t="shared" ref="D1:D64" ca="1" si="3">IF(ROW()&lt;=ROWS(SourceData)-1,OFFSET(DataColumn_Tan_20Delta,ROW()-1,,1,1),"")</f>
        <v>8.0001308713856537E-2</v>
      </c>
      <c r="E1" s="7">
        <f t="shared" ref="E1:E64" ca="1" si="4">IF(ROW()&lt;=ROWS(SourceData)-1,OFFSET(DataColumn_Temperature,ROW()-1,,1,1),"")</f>
        <v>-77.699996948242188</v>
      </c>
    </row>
    <row r="2" spans="1:5" x14ac:dyDescent="0.2">
      <c r="A2" s="4">
        <f t="shared" ca="1" si="0"/>
        <v>0.84999999962747097</v>
      </c>
      <c r="B2" s="5">
        <f t="shared" ca="1" si="1"/>
        <v>239156908.20972493</v>
      </c>
      <c r="C2" s="5">
        <f t="shared" ca="1" si="2"/>
        <v>32495000.640588898</v>
      </c>
      <c r="D2" s="6">
        <f t="shared" ca="1" si="3"/>
        <v>0.13587314238103845</v>
      </c>
      <c r="E2" s="7">
        <f t="shared" ca="1" si="4"/>
        <v>-76.5</v>
      </c>
    </row>
    <row r="3" spans="1:5" x14ac:dyDescent="0.2">
      <c r="A3" s="4">
        <f t="shared" ca="1" si="0"/>
        <v>1.1166666657663882</v>
      </c>
      <c r="B3" s="5">
        <f t="shared" ca="1" si="1"/>
        <v>233045864.32735282</v>
      </c>
      <c r="C3" s="5">
        <f t="shared" ca="1" si="2"/>
        <v>35136369.044958733</v>
      </c>
      <c r="D3" s="6">
        <f t="shared" ca="1" si="3"/>
        <v>0.15077018914870632</v>
      </c>
      <c r="E3" s="7">
        <f t="shared" ca="1" si="4"/>
        <v>-75.099998474121094</v>
      </c>
    </row>
    <row r="4" spans="1:5" x14ac:dyDescent="0.2">
      <c r="A4" s="4">
        <f t="shared" ca="1" si="0"/>
        <v>1.3666666718199849</v>
      </c>
      <c r="B4" s="5">
        <f t="shared" ca="1" si="1"/>
        <v>232388957.11982644</v>
      </c>
      <c r="C4" s="5">
        <f t="shared" ca="1" si="2"/>
        <v>32519649.06786406</v>
      </c>
      <c r="D4" s="6">
        <f t="shared" ca="1" si="3"/>
        <v>0.139936292459439</v>
      </c>
      <c r="E4" s="7">
        <f t="shared" ca="1" si="4"/>
        <v>-74</v>
      </c>
    </row>
    <row r="5" spans="1:5" x14ac:dyDescent="0.2">
      <c r="A5" s="4">
        <f t="shared" ca="1" si="0"/>
        <v>1.6000000073108822</v>
      </c>
      <c r="B5" s="5">
        <f t="shared" ca="1" si="1"/>
        <v>233055557.53367448</v>
      </c>
      <c r="C5" s="5">
        <f t="shared" ca="1" si="2"/>
        <v>31205145.704612337</v>
      </c>
      <c r="D5" s="6">
        <f t="shared" ca="1" si="3"/>
        <v>0.13389573728617679</v>
      </c>
      <c r="E5" s="7">
        <f t="shared" ca="1" si="4"/>
        <v>-72.800003051757813</v>
      </c>
    </row>
    <row r="6" spans="1:5" x14ac:dyDescent="0.2">
      <c r="A6" s="4">
        <f t="shared" ca="1" si="0"/>
        <v>1.8000000016763806</v>
      </c>
      <c r="B6" s="5">
        <f t="shared" ca="1" si="1"/>
        <v>233502845.17588803</v>
      </c>
      <c r="C6" s="5">
        <f t="shared" ca="1" si="2"/>
        <v>30151946.103781968</v>
      </c>
      <c r="D6" s="6">
        <f t="shared" ca="1" si="3"/>
        <v>0.12912881674340951</v>
      </c>
      <c r="E6" s="7">
        <f t="shared" ca="1" si="4"/>
        <v>-71.900001525878906</v>
      </c>
    </row>
    <row r="7" spans="1:5" x14ac:dyDescent="0.2">
      <c r="A7" s="4">
        <f t="shared" ca="1" si="0"/>
        <v>2.0333333371672779</v>
      </c>
      <c r="B7" s="5">
        <f t="shared" ca="1" si="1"/>
        <v>233762716.0219433</v>
      </c>
      <c r="C7" s="5">
        <f t="shared" ca="1" si="2"/>
        <v>29130568.449177254</v>
      </c>
      <c r="D7" s="6">
        <f t="shared" ca="1" si="3"/>
        <v>0.12461597360309061</v>
      </c>
      <c r="E7" s="7">
        <f t="shared" ca="1" si="4"/>
        <v>-70.800003051757813</v>
      </c>
    </row>
    <row r="8" spans="1:5" x14ac:dyDescent="0.2">
      <c r="A8" s="4">
        <f t="shared" ca="1" si="0"/>
        <v>2.2500000020954758</v>
      </c>
      <c r="B8" s="5">
        <f t="shared" ca="1" si="1"/>
        <v>234337912.41573939</v>
      </c>
      <c r="C8" s="5">
        <f t="shared" ca="1" si="2"/>
        <v>28720931.465476632</v>
      </c>
      <c r="D8" s="6">
        <f t="shared" ca="1" si="3"/>
        <v>0.12256203517987635</v>
      </c>
      <c r="E8" s="7">
        <f t="shared" ca="1" si="4"/>
        <v>-69.800003051757813</v>
      </c>
    </row>
    <row r="9" spans="1:5" x14ac:dyDescent="0.2">
      <c r="A9" s="4">
        <f t="shared" ca="1" si="0"/>
        <v>2.4999999976716936</v>
      </c>
      <c r="B9" s="5">
        <f t="shared" ca="1" si="1"/>
        <v>234131602.35993916</v>
      </c>
      <c r="C9" s="5">
        <f t="shared" ca="1" si="2"/>
        <v>27910731.469270185</v>
      </c>
      <c r="D9" s="6">
        <f t="shared" ca="1" si="3"/>
        <v>0.11920958635204651</v>
      </c>
      <c r="E9" s="7">
        <f t="shared" ca="1" si="4"/>
        <v>-68.900001525878906</v>
      </c>
    </row>
    <row r="10" spans="1:5" x14ac:dyDescent="0.2">
      <c r="A10" s="4">
        <f t="shared" ca="1" si="0"/>
        <v>2.7500000037252903</v>
      </c>
      <c r="B10" s="5">
        <f t="shared" ca="1" si="1"/>
        <v>234080143.14316043</v>
      </c>
      <c r="C10" s="5">
        <f t="shared" ca="1" si="2"/>
        <v>27229725.006636254</v>
      </c>
      <c r="D10" s="6">
        <f t="shared" ca="1" si="3"/>
        <v>0.11632650527722423</v>
      </c>
      <c r="E10" s="7">
        <f t="shared" ca="1" si="4"/>
        <v>-67.800003051757813</v>
      </c>
    </row>
    <row r="11" spans="1:5" x14ac:dyDescent="0.2">
      <c r="A11" s="4">
        <f t="shared" ca="1" si="0"/>
        <v>3.0166666698642075</v>
      </c>
      <c r="B11" s="5">
        <f t="shared" ca="1" si="1"/>
        <v>234502403.84443033</v>
      </c>
      <c r="C11" s="5">
        <f t="shared" ca="1" si="2"/>
        <v>26712952.483276181</v>
      </c>
      <c r="D11" s="6">
        <f t="shared" ca="1" si="3"/>
        <v>0.11391334180521936</v>
      </c>
      <c r="E11" s="7">
        <f t="shared" ca="1" si="4"/>
        <v>-66.800003051757813</v>
      </c>
    </row>
    <row r="12" spans="1:5" x14ac:dyDescent="0.2">
      <c r="A12" s="4">
        <f t="shared" ca="1" si="0"/>
        <v>3.2333333347924054</v>
      </c>
      <c r="B12" s="5">
        <f t="shared" ca="1" si="1"/>
        <v>234620155.3919321</v>
      </c>
      <c r="C12" s="5">
        <f t="shared" ca="1" si="2"/>
        <v>26499137.326580204</v>
      </c>
      <c r="D12" s="6">
        <f t="shared" ca="1" si="3"/>
        <v>0.11294484603129468</v>
      </c>
      <c r="E12" s="7">
        <f t="shared" ca="1" si="4"/>
        <v>-65.800003051757813</v>
      </c>
    </row>
    <row r="13" spans="1:5" x14ac:dyDescent="0.2">
      <c r="A13" s="4">
        <f t="shared" ca="1" si="0"/>
        <v>3.5000000009313226</v>
      </c>
      <c r="B13" s="5">
        <f t="shared" ca="1" si="1"/>
        <v>234546091.16952458</v>
      </c>
      <c r="C13" s="5">
        <f t="shared" ca="1" si="2"/>
        <v>25971020.299999211</v>
      </c>
      <c r="D13" s="6">
        <f t="shared" ca="1" si="3"/>
        <v>0.11072885576774737</v>
      </c>
      <c r="E13" s="7">
        <f t="shared" ca="1" si="4"/>
        <v>-64.900001525878906</v>
      </c>
    </row>
    <row r="14" spans="1:5" x14ac:dyDescent="0.2">
      <c r="A14" s="4">
        <f t="shared" ca="1" si="0"/>
        <v>3.7333333364222199</v>
      </c>
      <c r="B14" s="5">
        <f t="shared" ca="1" si="1"/>
        <v>234548747.96467325</v>
      </c>
      <c r="C14" s="5">
        <f t="shared" ca="1" si="2"/>
        <v>25740049.744541779</v>
      </c>
      <c r="D14" s="6">
        <f t="shared" ca="1" si="3"/>
        <v>0.10974285715828523</v>
      </c>
      <c r="E14" s="7">
        <f t="shared" ca="1" si="4"/>
        <v>-64</v>
      </c>
    </row>
    <row r="15" spans="1:5" x14ac:dyDescent="0.2">
      <c r="A15" s="4">
        <f t="shared" ca="1" si="0"/>
        <v>3.9333333307877183</v>
      </c>
      <c r="B15" s="5">
        <f t="shared" ca="1" si="1"/>
        <v>234346039.09405997</v>
      </c>
      <c r="C15" s="5">
        <f t="shared" ca="1" si="2"/>
        <v>25475083.584707018</v>
      </c>
      <c r="D15" s="6">
        <f t="shared" ca="1" si="3"/>
        <v>0.10870712252355172</v>
      </c>
      <c r="E15" s="7">
        <f t="shared" ca="1" si="4"/>
        <v>-63.299999237060547</v>
      </c>
    </row>
    <row r="16" spans="1:5" x14ac:dyDescent="0.2">
      <c r="A16" s="4">
        <f t="shared" ca="1" si="0"/>
        <v>4.183333336841315</v>
      </c>
      <c r="B16" s="5">
        <f t="shared" ca="1" si="1"/>
        <v>234136790.05092508</v>
      </c>
      <c r="C16" s="5">
        <f t="shared" ca="1" si="2"/>
        <v>25034435.116699535</v>
      </c>
      <c r="D16" s="6">
        <f t="shared" ca="1" si="3"/>
        <v>0.10692226160294804</v>
      </c>
      <c r="E16" s="7">
        <f t="shared" ca="1" si="4"/>
        <v>-62.400001525878906</v>
      </c>
    </row>
    <row r="17" spans="1:5" x14ac:dyDescent="0.2">
      <c r="A17" s="4">
        <f t="shared" ca="1" si="0"/>
        <v>4.3833333312068135</v>
      </c>
      <c r="B17" s="5">
        <f t="shared" ca="1" si="1"/>
        <v>234228302.40523052</v>
      </c>
      <c r="C17" s="5">
        <f t="shared" ca="1" si="2"/>
        <v>24892349.369969826</v>
      </c>
      <c r="D17" s="6">
        <f t="shared" ca="1" si="3"/>
        <v>0.10627387516519847</v>
      </c>
      <c r="E17" s="7">
        <f t="shared" ca="1" si="4"/>
        <v>-61.700000762939453</v>
      </c>
    </row>
    <row r="18" spans="1:5" x14ac:dyDescent="0.2">
      <c r="A18" s="4">
        <f t="shared" ca="1" si="0"/>
        <v>4.6499999973457307</v>
      </c>
      <c r="B18" s="5">
        <f t="shared" ca="1" si="1"/>
        <v>233916013.72724292</v>
      </c>
      <c r="C18" s="5">
        <f t="shared" ca="1" si="2"/>
        <v>24374067.878699753</v>
      </c>
      <c r="D18" s="6">
        <f t="shared" ca="1" si="3"/>
        <v>0.10420008228731643</v>
      </c>
      <c r="E18" s="7">
        <f t="shared" ca="1" si="4"/>
        <v>-60.900001525878906</v>
      </c>
    </row>
    <row r="19" spans="1:5" x14ac:dyDescent="0.2">
      <c r="A19" s="4">
        <f t="shared" ca="1" si="0"/>
        <v>4.9000000033993274</v>
      </c>
      <c r="B19" s="5">
        <f t="shared" ca="1" si="1"/>
        <v>234224517.48863301</v>
      </c>
      <c r="C19" s="5">
        <f t="shared" ca="1" si="2"/>
        <v>24474478.370707005</v>
      </c>
      <c r="D19" s="6">
        <f t="shared" ca="1" si="3"/>
        <v>0.10449153074632658</v>
      </c>
      <c r="E19" s="7">
        <f t="shared" ca="1" si="4"/>
        <v>-60</v>
      </c>
    </row>
    <row r="20" spans="1:5" x14ac:dyDescent="0.2">
      <c r="A20" s="4">
        <f t="shared" ca="1" si="0"/>
        <v>5.1333333388902247</v>
      </c>
      <c r="B20" s="5">
        <f t="shared" ca="1" si="1"/>
        <v>234182961.51802772</v>
      </c>
      <c r="C20" s="5">
        <f t="shared" ca="1" si="2"/>
        <v>24299328.826756608</v>
      </c>
      <c r="D20" s="6">
        <f t="shared" ca="1" si="3"/>
        <v>0.10376215532181667</v>
      </c>
      <c r="E20" s="7">
        <f t="shared" ca="1" si="4"/>
        <v>-59.299999237060547</v>
      </c>
    </row>
    <row r="21" spans="1:5" x14ac:dyDescent="0.2">
      <c r="A21" s="4">
        <f t="shared" ca="1" si="0"/>
        <v>5.366666663903743</v>
      </c>
      <c r="B21" s="5">
        <f t="shared" ca="1" si="1"/>
        <v>234118181.84728202</v>
      </c>
      <c r="C21" s="5">
        <f t="shared" ca="1" si="2"/>
        <v>24125153.030037683</v>
      </c>
      <c r="D21" s="6">
        <f t="shared" ca="1" si="3"/>
        <v>0.10304690067076805</v>
      </c>
      <c r="E21" s="7">
        <f t="shared" ca="1" si="4"/>
        <v>-58.5</v>
      </c>
    </row>
    <row r="22" spans="1:5" x14ac:dyDescent="0.2">
      <c r="A22" s="4">
        <f t="shared" ca="1" si="0"/>
        <v>5.5999999993946403</v>
      </c>
      <c r="B22" s="5">
        <f t="shared" ca="1" si="1"/>
        <v>233882205.97531927</v>
      </c>
      <c r="C22" s="5">
        <f t="shared" ca="1" si="2"/>
        <v>23886768.762473226</v>
      </c>
      <c r="D22" s="6">
        <f t="shared" ca="1" si="3"/>
        <v>0.10213162075696305</v>
      </c>
      <c r="E22" s="7">
        <f t="shared" ca="1" si="4"/>
        <v>-57.799999237060547</v>
      </c>
    </row>
    <row r="23" spans="1:5" x14ac:dyDescent="0.2">
      <c r="A23" s="4">
        <f t="shared" ca="1" si="0"/>
        <v>5.8500000054482371</v>
      </c>
      <c r="B23" s="5">
        <f t="shared" ca="1" si="1"/>
        <v>233912311.07900167</v>
      </c>
      <c r="C23" s="5">
        <f t="shared" ca="1" si="2"/>
        <v>23957135.790001836</v>
      </c>
      <c r="D23" s="6">
        <f t="shared" ca="1" si="3"/>
        <v>0.10241930268437449</v>
      </c>
      <c r="E23" s="7">
        <f t="shared" ca="1" si="4"/>
        <v>-57</v>
      </c>
    </row>
    <row r="24" spans="1:5" x14ac:dyDescent="0.2">
      <c r="A24" s="4">
        <f t="shared" ca="1" si="0"/>
        <v>6.0666666703764349</v>
      </c>
      <c r="B24" s="5">
        <f t="shared" ca="1" si="1"/>
        <v>233717321.68908477</v>
      </c>
      <c r="C24" s="5">
        <f t="shared" ca="1" si="2"/>
        <v>23678182.997309696</v>
      </c>
      <c r="D24" s="6">
        <f t="shared" ca="1" si="3"/>
        <v>0.10131120289324935</v>
      </c>
      <c r="E24" s="7">
        <f t="shared" ca="1" si="4"/>
        <v>-56.5</v>
      </c>
    </row>
    <row r="25" spans="1:5" x14ac:dyDescent="0.2">
      <c r="A25" s="4">
        <f t="shared" ca="1" si="0"/>
        <v>6.3166666659526527</v>
      </c>
      <c r="B25" s="5">
        <f t="shared" ca="1" si="1"/>
        <v>233699890.86861148</v>
      </c>
      <c r="C25" s="5">
        <f t="shared" ca="1" si="2"/>
        <v>23570477.675966553</v>
      </c>
      <c r="D25" s="6">
        <f t="shared" ca="1" si="3"/>
        <v>0.10085788910024833</v>
      </c>
      <c r="E25" s="7">
        <f t="shared" ca="1" si="4"/>
        <v>-55.700000762939453</v>
      </c>
    </row>
    <row r="26" spans="1:5" x14ac:dyDescent="0.2">
      <c r="A26" s="4">
        <f t="shared" ca="1" si="0"/>
        <v>6.5333333308808506</v>
      </c>
      <c r="B26" s="5">
        <f t="shared" ca="1" si="1"/>
        <v>233414125.54092246</v>
      </c>
      <c r="C26" s="5">
        <f t="shared" ca="1" si="2"/>
        <v>23393385.290839456</v>
      </c>
      <c r="D26" s="6">
        <f t="shared" ca="1" si="3"/>
        <v>0.10022266320269507</v>
      </c>
      <c r="E26" s="7">
        <f t="shared" ca="1" si="4"/>
        <v>-55.099998474121094</v>
      </c>
    </row>
    <row r="27" spans="1:5" x14ac:dyDescent="0.2">
      <c r="A27" s="4">
        <f t="shared" ca="1" si="0"/>
        <v>6.7666666663717479</v>
      </c>
      <c r="B27" s="5">
        <f t="shared" ca="1" si="1"/>
        <v>233197917.11394551</v>
      </c>
      <c r="C27" s="5">
        <f t="shared" ca="1" si="2"/>
        <v>23307736.239097416</v>
      </c>
      <c r="D27" s="6">
        <f t="shared" ca="1" si="3"/>
        <v>9.9948303687930257E-2</v>
      </c>
      <c r="E27" s="7">
        <f t="shared" ca="1" si="4"/>
        <v>-54.5</v>
      </c>
    </row>
    <row r="28" spans="1:5" x14ac:dyDescent="0.2">
      <c r="A28" s="4">
        <f t="shared" ca="1" si="0"/>
        <v>7.0333333325106651</v>
      </c>
      <c r="B28" s="5">
        <f t="shared" ca="1" si="1"/>
        <v>232922962.01651421</v>
      </c>
      <c r="C28" s="5">
        <f t="shared" ca="1" si="2"/>
        <v>23265519.555322524</v>
      </c>
      <c r="D28" s="6">
        <f t="shared" ca="1" si="3"/>
        <v>9.9885040761558755E-2</v>
      </c>
      <c r="E28" s="7">
        <f t="shared" ca="1" si="4"/>
        <v>-53.799999237060547</v>
      </c>
    </row>
    <row r="29" spans="1:5" x14ac:dyDescent="0.2">
      <c r="A29" s="4">
        <f t="shared" ca="1" si="0"/>
        <v>7.2999999986495823</v>
      </c>
      <c r="B29" s="5">
        <f t="shared" ca="1" si="1"/>
        <v>233061296.78400898</v>
      </c>
      <c r="C29" s="5">
        <f t="shared" ca="1" si="2"/>
        <v>23090756.662610251</v>
      </c>
      <c r="D29" s="6">
        <f t="shared" ca="1" si="3"/>
        <v>9.9075895402786482E-2</v>
      </c>
      <c r="E29" s="7">
        <f t="shared" ca="1" si="4"/>
        <v>-53.200000762939453</v>
      </c>
    </row>
    <row r="30" spans="1:5" x14ac:dyDescent="0.2">
      <c r="A30" s="4">
        <f t="shared" ca="1" si="0"/>
        <v>7.5166666740551591</v>
      </c>
      <c r="B30" s="5">
        <f t="shared" ca="1" si="1"/>
        <v>233059409.88747174</v>
      </c>
      <c r="C30" s="5">
        <f t="shared" ca="1" si="2"/>
        <v>22957631.877093669</v>
      </c>
      <c r="D30" s="6">
        <f t="shared" ca="1" si="3"/>
        <v>9.8505492175485737E-2</v>
      </c>
      <c r="E30" s="7">
        <f t="shared" ca="1" si="4"/>
        <v>-52.599998474121094</v>
      </c>
    </row>
    <row r="31" spans="1:5" x14ac:dyDescent="0.2">
      <c r="A31" s="4">
        <f t="shared" ca="1" si="0"/>
        <v>7.7666666696313769</v>
      </c>
      <c r="B31" s="5">
        <f t="shared" ca="1" si="1"/>
        <v>232996217.48139513</v>
      </c>
      <c r="C31" s="5">
        <f t="shared" ca="1" si="2"/>
        <v>22912817.818976942</v>
      </c>
      <c r="D31" s="6">
        <f t="shared" ca="1" si="3"/>
        <v>9.8339870349210892E-2</v>
      </c>
      <c r="E31" s="7">
        <f t="shared" ca="1" si="4"/>
        <v>-51.900001525878906</v>
      </c>
    </row>
    <row r="32" spans="1:5" x14ac:dyDescent="0.2">
      <c r="A32" s="4">
        <f t="shared" ca="1" si="0"/>
        <v>7.9666666639968753</v>
      </c>
      <c r="B32" s="5">
        <f t="shared" ca="1" si="1"/>
        <v>232834947.3441892</v>
      </c>
      <c r="C32" s="5">
        <f t="shared" ca="1" si="2"/>
        <v>22757945.362323407</v>
      </c>
      <c r="D32" s="6">
        <f t="shared" ca="1" si="3"/>
        <v>9.7742824356523178E-2</v>
      </c>
      <c r="E32" s="7">
        <f t="shared" ca="1" si="4"/>
        <v>-51.400001525878906</v>
      </c>
    </row>
    <row r="33" spans="1:5" x14ac:dyDescent="0.2">
      <c r="A33" s="4">
        <f t="shared" ca="1" si="0"/>
        <v>8.2500000006984919</v>
      </c>
      <c r="B33" s="5">
        <f t="shared" ca="1" si="1"/>
        <v>232687747.3645719</v>
      </c>
      <c r="C33" s="5">
        <f t="shared" ca="1" si="2"/>
        <v>22620968.697313055</v>
      </c>
      <c r="D33" s="6">
        <f t="shared" ca="1" si="3"/>
        <v>9.7215985600955762E-2</v>
      </c>
      <c r="E33" s="7">
        <f t="shared" ca="1" si="4"/>
        <v>-50.700000762939453</v>
      </c>
    </row>
    <row r="34" spans="1:5" x14ac:dyDescent="0.2">
      <c r="A34" s="4">
        <f t="shared" ca="1" si="0"/>
        <v>8.5000000067520887</v>
      </c>
      <c r="B34" s="5">
        <f t="shared" ca="1" si="1"/>
        <v>232493493.28698561</v>
      </c>
      <c r="C34" s="5">
        <f t="shared" ca="1" si="2"/>
        <v>22819743.708774887</v>
      </c>
      <c r="D34" s="6">
        <f t="shared" ca="1" si="3"/>
        <v>9.815218218002611E-2</v>
      </c>
      <c r="E34" s="7">
        <f t="shared" ca="1" si="4"/>
        <v>-50.099998474121094</v>
      </c>
    </row>
    <row r="35" spans="1:5" x14ac:dyDescent="0.2">
      <c r="A35" s="4">
        <f t="shared" ca="1" si="0"/>
        <v>8.733333331765607</v>
      </c>
      <c r="B35" s="5">
        <f t="shared" ca="1" si="1"/>
        <v>232422976.2973724</v>
      </c>
      <c r="C35" s="5">
        <f t="shared" ca="1" si="2"/>
        <v>22636078.450160131</v>
      </c>
      <c r="D35" s="6">
        <f t="shared" ca="1" si="3"/>
        <v>9.7391741603026868E-2</v>
      </c>
      <c r="E35" s="7">
        <f t="shared" ca="1" si="4"/>
        <v>-49.5</v>
      </c>
    </row>
    <row r="36" spans="1:5" x14ac:dyDescent="0.2">
      <c r="A36" s="4">
        <f t="shared" ca="1" si="0"/>
        <v>8.9833333378192037</v>
      </c>
      <c r="B36" s="5">
        <f t="shared" ca="1" si="1"/>
        <v>232381600.61019623</v>
      </c>
      <c r="C36" s="5">
        <f t="shared" ca="1" si="2"/>
        <v>22620707.908389881</v>
      </c>
      <c r="D36" s="6">
        <f t="shared" ca="1" si="3"/>
        <v>9.7342938722306704E-2</v>
      </c>
      <c r="E36" s="7">
        <f t="shared" ca="1" si="4"/>
        <v>-48.900001525878906</v>
      </c>
    </row>
    <row r="37" spans="1:5" x14ac:dyDescent="0.2">
      <c r="A37" s="4">
        <f t="shared" ca="1" si="0"/>
        <v>9.2333333333954215</v>
      </c>
      <c r="B37" s="5">
        <f t="shared" ca="1" si="1"/>
        <v>232272200.96488261</v>
      </c>
      <c r="C37" s="5">
        <f t="shared" ca="1" si="2"/>
        <v>22613574.227580789</v>
      </c>
      <c r="D37" s="6">
        <f t="shared" ca="1" si="3"/>
        <v>9.7358074421483393E-2</v>
      </c>
      <c r="E37" s="7">
        <f t="shared" ca="1" si="4"/>
        <v>-48.299999237060547</v>
      </c>
    </row>
    <row r="38" spans="1:5" x14ac:dyDescent="0.2">
      <c r="A38" s="4">
        <f t="shared" ca="1" si="0"/>
        <v>9.4833333394490182</v>
      </c>
      <c r="B38" s="5">
        <f t="shared" ca="1" si="1"/>
        <v>232254263.24969909</v>
      </c>
      <c r="C38" s="5">
        <f t="shared" ca="1" si="2"/>
        <v>22479690.991668295</v>
      </c>
      <c r="D38" s="6">
        <f t="shared" ca="1" si="3"/>
        <v>9.6789142542025738E-2</v>
      </c>
      <c r="E38" s="7">
        <f t="shared" ca="1" si="4"/>
        <v>-47.799999237060547</v>
      </c>
    </row>
    <row r="39" spans="1:5" x14ac:dyDescent="0.2">
      <c r="A39" s="4">
        <f t="shared" ca="1" si="0"/>
        <v>9.7500000055879354</v>
      </c>
      <c r="B39" s="5">
        <f t="shared" ca="1" si="1"/>
        <v>232075098.55513614</v>
      </c>
      <c r="C39" s="5">
        <f t="shared" ca="1" si="2"/>
        <v>22498918.418825287</v>
      </c>
      <c r="D39" s="6">
        <f t="shared" ca="1" si="3"/>
        <v>9.6946714916421844E-2</v>
      </c>
      <c r="E39" s="7">
        <f t="shared" ca="1" si="4"/>
        <v>-47.200000762939453</v>
      </c>
    </row>
    <row r="40" spans="1:5" x14ac:dyDescent="0.2">
      <c r="A40" s="4">
        <f t="shared" ca="1" si="0"/>
        <v>10.000000001164153</v>
      </c>
      <c r="B40" s="5">
        <f t="shared" ca="1" si="1"/>
        <v>231702983.26968148</v>
      </c>
      <c r="C40" s="5">
        <f t="shared" ca="1" si="2"/>
        <v>22480877.504796963</v>
      </c>
      <c r="D40" s="6">
        <f t="shared" ca="1" si="3"/>
        <v>9.7024549220547748E-2</v>
      </c>
      <c r="E40" s="7">
        <f t="shared" ca="1" si="4"/>
        <v>-46.599998474121094</v>
      </c>
    </row>
    <row r="41" spans="1:5" x14ac:dyDescent="0.2">
      <c r="A41" s="4">
        <f t="shared" ca="1" si="0"/>
        <v>10.25000000721775</v>
      </c>
      <c r="B41" s="5">
        <f t="shared" ca="1" si="1"/>
        <v>231763171.43956459</v>
      </c>
      <c r="C41" s="5">
        <f t="shared" ca="1" si="2"/>
        <v>22443377.551503751</v>
      </c>
      <c r="D41" s="6">
        <f t="shared" ca="1" si="3"/>
        <v>9.68375493487591E-2</v>
      </c>
      <c r="E41" s="7">
        <f t="shared" ca="1" si="4"/>
        <v>-46</v>
      </c>
    </row>
    <row r="42" spans="1:5" x14ac:dyDescent="0.2">
      <c r="A42" s="4">
        <f t="shared" ca="1" si="0"/>
        <v>10.500000002793968</v>
      </c>
      <c r="B42" s="5">
        <f t="shared" ca="1" si="1"/>
        <v>231701602.80162898</v>
      </c>
      <c r="C42" s="5">
        <f t="shared" ca="1" si="2"/>
        <v>22396913.99285455</v>
      </c>
      <c r="D42" s="6">
        <f t="shared" ca="1" si="3"/>
        <v>9.6662749510756041E-2</v>
      </c>
      <c r="E42" s="7">
        <f t="shared" ca="1" si="4"/>
        <v>-45.400001525878906</v>
      </c>
    </row>
    <row r="43" spans="1:5" x14ac:dyDescent="0.2">
      <c r="A43" s="4">
        <f t="shared" ca="1" si="0"/>
        <v>10.733333338284865</v>
      </c>
      <c r="B43" s="5">
        <f t="shared" ca="1" si="1"/>
        <v>231649141.72939438</v>
      </c>
      <c r="C43" s="5">
        <f t="shared" ca="1" si="2"/>
        <v>22376264.90733904</v>
      </c>
      <c r="D43" s="6">
        <f t="shared" ca="1" si="3"/>
        <v>9.6595501024900512E-2</v>
      </c>
      <c r="E43" s="7">
        <f t="shared" ca="1" si="4"/>
        <v>-45.099998474121094</v>
      </c>
    </row>
    <row r="44" spans="1:5" x14ac:dyDescent="0.2">
      <c r="A44" s="4">
        <f t="shared" ca="1" si="0"/>
        <v>10.950000003213063</v>
      </c>
      <c r="B44" s="5">
        <f t="shared" ca="1" si="1"/>
        <v>231357190.70956281</v>
      </c>
      <c r="C44" s="5">
        <f t="shared" ca="1" si="2"/>
        <v>22306736.477837507</v>
      </c>
      <c r="D44" s="6">
        <f t="shared" ca="1" si="3"/>
        <v>9.6416871286445341E-2</v>
      </c>
      <c r="E44" s="7">
        <f t="shared" ca="1" si="4"/>
        <v>-44.599998474121094</v>
      </c>
    </row>
    <row r="45" spans="1:5" x14ac:dyDescent="0.2">
      <c r="A45" s="4">
        <f t="shared" ca="1" si="0"/>
        <v>11.199999998789281</v>
      </c>
      <c r="B45" s="5">
        <f t="shared" ca="1" si="1"/>
        <v>231001489.97696146</v>
      </c>
      <c r="C45" s="5">
        <f t="shared" ca="1" si="2"/>
        <v>22246847.065302763</v>
      </c>
      <c r="D45" s="6">
        <f t="shared" ca="1" si="3"/>
        <v>9.6306076066961802E-2</v>
      </c>
      <c r="E45" s="7">
        <f t="shared" ca="1" si="4"/>
        <v>-44.099998474121094</v>
      </c>
    </row>
    <row r="46" spans="1:5" x14ac:dyDescent="0.2">
      <c r="A46" s="4">
        <f t="shared" ca="1" si="0"/>
        <v>11.400000003632158</v>
      </c>
      <c r="B46" s="5">
        <f t="shared" ca="1" si="1"/>
        <v>230733873.66321486</v>
      </c>
      <c r="C46" s="5">
        <f t="shared" ca="1" si="2"/>
        <v>22155530.29378967</v>
      </c>
      <c r="D46" s="6">
        <f t="shared" ca="1" si="3"/>
        <v>9.6022009868080557E-2</v>
      </c>
      <c r="E46" s="7">
        <f t="shared" ca="1" si="4"/>
        <v>-43.700000762939453</v>
      </c>
    </row>
    <row r="47" spans="1:5" x14ac:dyDescent="0.2">
      <c r="A47" s="4">
        <f t="shared" ca="1" si="0"/>
        <v>11.616666668560356</v>
      </c>
      <c r="B47" s="5">
        <f t="shared" ca="1" si="1"/>
        <v>230780917.01977599</v>
      </c>
      <c r="C47" s="5">
        <f t="shared" ca="1" si="2"/>
        <v>22032864.535990819</v>
      </c>
      <c r="D47" s="6">
        <f t="shared" ca="1" si="3"/>
        <v>9.5470911635656547E-2</v>
      </c>
      <c r="E47" s="7">
        <f t="shared" ca="1" si="4"/>
        <v>-43.200000762939453</v>
      </c>
    </row>
    <row r="48" spans="1:5" x14ac:dyDescent="0.2">
      <c r="A48" s="4">
        <f t="shared" ca="1" si="0"/>
        <v>11.833333333488554</v>
      </c>
      <c r="B48" s="5">
        <f t="shared" ca="1" si="1"/>
        <v>230674128.78028002</v>
      </c>
      <c r="C48" s="5">
        <f t="shared" ca="1" si="2"/>
        <v>22089891.737970829</v>
      </c>
      <c r="D48" s="6">
        <f t="shared" ca="1" si="3"/>
        <v>9.5762328678877226E-2</v>
      </c>
      <c r="E48" s="7">
        <f t="shared" ca="1" si="4"/>
        <v>-42.799999237060547</v>
      </c>
    </row>
    <row r="49" spans="1:5" x14ac:dyDescent="0.2">
      <c r="A49" s="4">
        <f t="shared" ca="1" si="0"/>
        <v>12.08333333954215</v>
      </c>
      <c r="B49" s="5">
        <f t="shared" ca="1" si="1"/>
        <v>230491319.09487993</v>
      </c>
      <c r="C49" s="5">
        <f t="shared" ca="1" si="2"/>
        <v>21991515.107292049</v>
      </c>
      <c r="D49" s="6">
        <f t="shared" ca="1" si="3"/>
        <v>9.5411467961790855E-2</v>
      </c>
      <c r="E49" s="7">
        <f t="shared" ca="1" si="4"/>
        <v>-42.200000762939453</v>
      </c>
    </row>
    <row r="50" spans="1:5" x14ac:dyDescent="0.2">
      <c r="A50" s="4">
        <f t="shared" ca="1" si="0"/>
        <v>12.316666664555669</v>
      </c>
      <c r="B50" s="5">
        <f t="shared" ca="1" si="1"/>
        <v>230453274.80524424</v>
      </c>
      <c r="C50" s="5">
        <f t="shared" ca="1" si="2"/>
        <v>22159772.050257258</v>
      </c>
      <c r="D50" s="6">
        <f t="shared" ca="1" si="3"/>
        <v>9.6157331975362262E-2</v>
      </c>
      <c r="E50" s="7">
        <f t="shared" ca="1" si="4"/>
        <v>-41.799999237060547</v>
      </c>
    </row>
    <row r="51" spans="1:5" x14ac:dyDescent="0.2">
      <c r="A51" s="4">
        <f t="shared" ca="1" si="0"/>
        <v>12.566666670609266</v>
      </c>
      <c r="B51" s="5">
        <f t="shared" ca="1" si="1"/>
        <v>230261973.96576455</v>
      </c>
      <c r="C51" s="5">
        <f t="shared" ca="1" si="2"/>
        <v>22003196.40514566</v>
      </c>
      <c r="D51" s="6">
        <f t="shared" ca="1" si="3"/>
        <v>9.5557229994115769E-2</v>
      </c>
      <c r="E51" s="7">
        <f t="shared" ca="1" si="4"/>
        <v>-41.299999237060547</v>
      </c>
    </row>
    <row r="52" spans="1:5" x14ac:dyDescent="0.2">
      <c r="A52" s="4">
        <f t="shared" ca="1" si="0"/>
        <v>12.833333336748183</v>
      </c>
      <c r="B52" s="5">
        <f t="shared" ca="1" si="1"/>
        <v>230199341.18737605</v>
      </c>
      <c r="C52" s="5">
        <f t="shared" ca="1" si="2"/>
        <v>22121894.373069901</v>
      </c>
      <c r="D52" s="6">
        <f t="shared" ca="1" si="3"/>
        <v>9.6098860487455848E-2</v>
      </c>
      <c r="E52" s="7">
        <f t="shared" ca="1" si="4"/>
        <v>-40.700000762939453</v>
      </c>
    </row>
    <row r="53" spans="1:5" x14ac:dyDescent="0.2">
      <c r="A53" s="4">
        <f t="shared" ca="1" si="0"/>
        <v>13.06666667223908</v>
      </c>
      <c r="B53" s="5">
        <f t="shared" ca="1" si="1"/>
        <v>229868950.70841298</v>
      </c>
      <c r="C53" s="5">
        <f t="shared" ca="1" si="2"/>
        <v>22026197.288408414</v>
      </c>
      <c r="D53" s="6">
        <f t="shared" ca="1" si="3"/>
        <v>9.5820671824218995E-2</v>
      </c>
      <c r="E53" s="7">
        <f t="shared" ca="1" si="4"/>
        <v>-40.299999237060547</v>
      </c>
    </row>
    <row r="54" spans="1:5" x14ac:dyDescent="0.2">
      <c r="A54" s="4">
        <f t="shared" ca="1" si="0"/>
        <v>13.316666667815298</v>
      </c>
      <c r="B54" s="5">
        <f t="shared" ca="1" si="1"/>
        <v>229842332.87587854</v>
      </c>
      <c r="C54" s="5">
        <f t="shared" ca="1" si="2"/>
        <v>22033255.957749847</v>
      </c>
      <c r="D54" s="6">
        <f t="shared" ca="1" si="3"/>
        <v>9.5862479648814031E-2</v>
      </c>
      <c r="E54" s="7">
        <f t="shared" ca="1" si="4"/>
        <v>-39.799999237060547</v>
      </c>
    </row>
    <row r="55" spans="1:5" x14ac:dyDescent="0.2">
      <c r="A55" s="4">
        <f t="shared" ca="1" si="0"/>
        <v>13.566666673868895</v>
      </c>
      <c r="B55" s="5">
        <f t="shared" ca="1" si="1"/>
        <v>229658220.92535529</v>
      </c>
      <c r="C55" s="5">
        <f t="shared" ca="1" si="2"/>
        <v>21978708.170587204</v>
      </c>
      <c r="D55" s="6">
        <f t="shared" ca="1" si="3"/>
        <v>9.5701813251139134E-2</v>
      </c>
      <c r="E55" s="7">
        <f t="shared" ca="1" si="4"/>
        <v>-39.299999237060547</v>
      </c>
    </row>
    <row r="56" spans="1:5" x14ac:dyDescent="0.2">
      <c r="A56" s="4">
        <f t="shared" ca="1" si="0"/>
        <v>13.783333338797092</v>
      </c>
      <c r="B56" s="5">
        <f t="shared" ca="1" si="1"/>
        <v>229563572.38136128</v>
      </c>
      <c r="C56" s="5">
        <f t="shared" ca="1" si="2"/>
        <v>22016914.259217281</v>
      </c>
      <c r="D56" s="6">
        <f t="shared" ca="1" si="3"/>
        <v>9.5907700123440312E-2</v>
      </c>
      <c r="E56" s="7">
        <f t="shared" ca="1" si="4"/>
        <v>-38.900001525878906</v>
      </c>
    </row>
    <row r="57" spans="1:5" x14ac:dyDescent="0.2">
      <c r="A57" s="4">
        <f t="shared" ca="1" si="0"/>
        <v>14.00000000372529</v>
      </c>
      <c r="B57" s="5">
        <f t="shared" ca="1" si="1"/>
        <v>229432166.28934228</v>
      </c>
      <c r="C57" s="5">
        <f t="shared" ca="1" si="2"/>
        <v>22001150.058628067</v>
      </c>
      <c r="D57" s="6">
        <f t="shared" ca="1" si="3"/>
        <v>9.5893921129097046E-2</v>
      </c>
      <c r="E57" s="7">
        <f t="shared" ca="1" si="4"/>
        <v>-38.599998474121094</v>
      </c>
    </row>
    <row r="58" spans="1:5" x14ac:dyDescent="0.2">
      <c r="A58" s="4">
        <f t="shared" ca="1" si="0"/>
        <v>14.249999999301508</v>
      </c>
      <c r="B58" s="5">
        <f t="shared" ca="1" si="1"/>
        <v>229324119.97490093</v>
      </c>
      <c r="C58" s="5">
        <f t="shared" ca="1" si="2"/>
        <v>21917415.530307457</v>
      </c>
      <c r="D58" s="6">
        <f t="shared" ca="1" si="3"/>
        <v>9.5573965497856364E-2</v>
      </c>
      <c r="E58" s="7">
        <f t="shared" ca="1" si="4"/>
        <v>-38.099998474121094</v>
      </c>
    </row>
    <row r="59" spans="1:5" x14ac:dyDescent="0.2">
      <c r="A59" s="4">
        <f t="shared" ca="1" si="0"/>
        <v>14.500000005355105</v>
      </c>
      <c r="B59" s="5">
        <f t="shared" ca="1" si="1"/>
        <v>229328659.59799814</v>
      </c>
      <c r="C59" s="5">
        <f t="shared" ca="1" si="2"/>
        <v>21954244.340079401</v>
      </c>
      <c r="D59" s="6">
        <f t="shared" ca="1" si="3"/>
        <v>9.5732667598389623E-2</v>
      </c>
      <c r="E59" s="7">
        <f t="shared" ca="1" si="4"/>
        <v>-37.700000762939453</v>
      </c>
    </row>
    <row r="60" spans="1:5" x14ac:dyDescent="0.2">
      <c r="A60" s="4">
        <f t="shared" ca="1" si="0"/>
        <v>14.750000000931323</v>
      </c>
      <c r="B60" s="5">
        <f t="shared" ca="1" si="1"/>
        <v>229222701.86198813</v>
      </c>
      <c r="C60" s="5">
        <f t="shared" ca="1" si="2"/>
        <v>21866382.904366475</v>
      </c>
      <c r="D60" s="6">
        <f t="shared" ca="1" si="3"/>
        <v>9.5393618200748403E-2</v>
      </c>
      <c r="E60" s="7">
        <f t="shared" ca="1" si="4"/>
        <v>-37.299999237060547</v>
      </c>
    </row>
    <row r="61" spans="1:5" x14ac:dyDescent="0.2">
      <c r="A61" s="4">
        <f t="shared" ca="1" si="0"/>
        <v>15.000000006984919</v>
      </c>
      <c r="B61" s="5">
        <f t="shared" ca="1" si="1"/>
        <v>229005595.19074413</v>
      </c>
      <c r="C61" s="5">
        <f t="shared" ca="1" si="2"/>
        <v>21922287.953774262</v>
      </c>
      <c r="D61" s="6">
        <f t="shared" ca="1" si="3"/>
        <v>9.5728176141350055E-2</v>
      </c>
      <c r="E61" s="7">
        <f t="shared" ca="1" si="4"/>
        <v>-36.900001525878906</v>
      </c>
    </row>
    <row r="62" spans="1:5" x14ac:dyDescent="0.2">
      <c r="A62" s="4">
        <f t="shared" ca="1" si="0"/>
        <v>15.250000002561137</v>
      </c>
      <c r="B62" s="5">
        <f t="shared" ca="1" si="1"/>
        <v>228942196.70380452</v>
      </c>
      <c r="C62" s="5">
        <f t="shared" ca="1" si="2"/>
        <v>21776885.201150253</v>
      </c>
      <c r="D62" s="6">
        <f t="shared" ca="1" si="3"/>
        <v>9.5119578280819253E-2</v>
      </c>
      <c r="E62" s="7">
        <f t="shared" ca="1" si="4"/>
        <v>-36.400001525878906</v>
      </c>
    </row>
    <row r="63" spans="1:5" x14ac:dyDescent="0.2">
      <c r="A63" s="4">
        <f t="shared" ca="1" si="0"/>
        <v>15.466666667489335</v>
      </c>
      <c r="B63" s="5">
        <f t="shared" ca="1" si="1"/>
        <v>228882416.47117966</v>
      </c>
      <c r="C63" s="5">
        <f t="shared" ca="1" si="2"/>
        <v>21869578.18737109</v>
      </c>
      <c r="D63" s="6">
        <f t="shared" ca="1" si="3"/>
        <v>9.5549402721920557E-2</v>
      </c>
      <c r="E63" s="7">
        <f t="shared" ca="1" si="4"/>
        <v>-36</v>
      </c>
    </row>
    <row r="64" spans="1:5" x14ac:dyDescent="0.2">
      <c r="A64" s="4">
        <f t="shared" ca="1" si="0"/>
        <v>15.733333333628252</v>
      </c>
      <c r="B64" s="5">
        <f t="shared" ca="1" si="1"/>
        <v>228869544.37162676</v>
      </c>
      <c r="C64" s="5">
        <f t="shared" ca="1" si="2"/>
        <v>21879731.840513844</v>
      </c>
      <c r="D64" s="6">
        <f t="shared" ca="1" si="3"/>
        <v>9.5599140989185719E-2</v>
      </c>
      <c r="E64" s="7">
        <f t="shared" ca="1" si="4"/>
        <v>-35.5</v>
      </c>
    </row>
    <row r="65" spans="1:5" x14ac:dyDescent="0.2">
      <c r="A65" s="4">
        <f t="shared" ref="A65:A128" ca="1" si="5">IF(ROW()&lt;=ROWS(SourceData)-1,OFFSET(DataColumn_Time,ROW()-1,,1,1)/60,"")</f>
        <v>15.983333339681849</v>
      </c>
      <c r="B65" s="5">
        <f t="shared" ref="B65:B128" ca="1" si="6">IF(ROW()&lt;=ROWS(SourceData)-1,OFFSET(DataColumn_Modulus,ROW()-1,,1,1),"")</f>
        <v>228778695.31362912</v>
      </c>
      <c r="C65" s="5">
        <f t="shared" ref="C65:C128" ca="1" si="7">IF(ROW()&lt;=ROWS(SourceData)-1,OFFSET(DataColumn_Loss_20Modulus,ROW()-1,,1,1),"")</f>
        <v>21909995.051901892</v>
      </c>
      <c r="D65" s="6">
        <f t="shared" ref="D65:D128" ca="1" si="8">IF(ROW()&lt;=ROWS(SourceData)-1,OFFSET(DataColumn_Tan_20Delta,ROW()-1,,1,1),"")</f>
        <v>9.5769385439784166E-2</v>
      </c>
      <c r="E65" s="7">
        <f t="shared" ref="E65:E128" ca="1" si="9">IF(ROW()&lt;=ROWS(SourceData)-1,OFFSET(DataColumn_Temperature,ROW()-1,,1,1),"")</f>
        <v>-35.200000762939453</v>
      </c>
    </row>
    <row r="66" spans="1:5" x14ac:dyDescent="0.2">
      <c r="A66" s="4">
        <f t="shared" ca="1" si="5"/>
        <v>16.200000004610047</v>
      </c>
      <c r="B66" s="5">
        <f t="shared" ca="1" si="6"/>
        <v>228889699.10725641</v>
      </c>
      <c r="C66" s="5">
        <f t="shared" ca="1" si="7"/>
        <v>21848182.33583536</v>
      </c>
      <c r="D66" s="6">
        <f t="shared" ca="1" si="8"/>
        <v>9.5452885914264873E-2</v>
      </c>
      <c r="E66" s="7">
        <f t="shared" ca="1" si="9"/>
        <v>-34.799999237060547</v>
      </c>
    </row>
    <row r="67" spans="1:5" x14ac:dyDescent="0.2">
      <c r="A67" s="4">
        <f t="shared" ca="1" si="5"/>
        <v>16.450000000186265</v>
      </c>
      <c r="B67" s="5">
        <f t="shared" ca="1" si="6"/>
        <v>228718764.93223375</v>
      </c>
      <c r="C67" s="5">
        <f t="shared" ca="1" si="7"/>
        <v>21766839.175993212</v>
      </c>
      <c r="D67" s="6">
        <f t="shared" ca="1" si="8"/>
        <v>9.5168576056461437E-2</v>
      </c>
      <c r="E67" s="7">
        <f t="shared" ca="1" si="9"/>
        <v>-34.400001525878906</v>
      </c>
    </row>
    <row r="68" spans="1:5" x14ac:dyDescent="0.2">
      <c r="A68" s="4">
        <f t="shared" ca="1" si="5"/>
        <v>16.700000006239861</v>
      </c>
      <c r="B68" s="5">
        <f t="shared" ca="1" si="6"/>
        <v>228798874.03472486</v>
      </c>
      <c r="C68" s="5">
        <f t="shared" ca="1" si="7"/>
        <v>21952942.183512695</v>
      </c>
      <c r="D68" s="6">
        <f t="shared" ca="1" si="8"/>
        <v>9.5948646059249798E-2</v>
      </c>
      <c r="E68" s="7">
        <f t="shared" ca="1" si="9"/>
        <v>-33.900001525878906</v>
      </c>
    </row>
    <row r="69" spans="1:5" x14ac:dyDescent="0.2">
      <c r="A69" s="4">
        <f t="shared" ca="1" si="5"/>
        <v>16.916666671168059</v>
      </c>
      <c r="B69" s="5">
        <f t="shared" ca="1" si="6"/>
        <v>228631365.80322129</v>
      </c>
      <c r="C69" s="5">
        <f t="shared" ca="1" si="7"/>
        <v>21814942.874731574</v>
      </c>
      <c r="D69" s="6">
        <f t="shared" ca="1" si="8"/>
        <v>9.5415354748426273E-2</v>
      </c>
      <c r="E69" s="7">
        <f t="shared" ca="1" si="9"/>
        <v>-33.599998474121094</v>
      </c>
    </row>
    <row r="70" spans="1:5" x14ac:dyDescent="0.2">
      <c r="A70" s="4">
        <f t="shared" ca="1" si="5"/>
        <v>17.150000006658956</v>
      </c>
      <c r="B70" s="5">
        <f t="shared" ca="1" si="6"/>
        <v>228644006.71307221</v>
      </c>
      <c r="C70" s="5">
        <f t="shared" ca="1" si="7"/>
        <v>21905930.715200573</v>
      </c>
      <c r="D70" s="6">
        <f t="shared" ca="1" si="8"/>
        <v>9.5808025017207463E-2</v>
      </c>
      <c r="E70" s="7">
        <f t="shared" ca="1" si="9"/>
        <v>-33.200000762939453</v>
      </c>
    </row>
    <row r="71" spans="1:5" x14ac:dyDescent="0.2">
      <c r="A71" s="4">
        <f t="shared" ca="1" si="5"/>
        <v>17.366666671587154</v>
      </c>
      <c r="B71" s="5">
        <f t="shared" ca="1" si="6"/>
        <v>228570972.66512391</v>
      </c>
      <c r="C71" s="5">
        <f t="shared" ca="1" si="7"/>
        <v>21852111.018768344</v>
      </c>
      <c r="D71" s="6">
        <f t="shared" ca="1" si="8"/>
        <v>9.5603176396259038E-2</v>
      </c>
      <c r="E71" s="7">
        <f t="shared" ca="1" si="9"/>
        <v>-32.900001525878906</v>
      </c>
    </row>
    <row r="72" spans="1:5" x14ac:dyDescent="0.2">
      <c r="A72" s="4">
        <f t="shared" ca="1" si="5"/>
        <v>17.600000007078052</v>
      </c>
      <c r="B72" s="5">
        <f t="shared" ca="1" si="6"/>
        <v>228523423.79300991</v>
      </c>
      <c r="C72" s="5">
        <f t="shared" ca="1" si="7"/>
        <v>21946753.704424478</v>
      </c>
      <c r="D72" s="6">
        <f t="shared" ca="1" si="8"/>
        <v>9.603721728019983E-2</v>
      </c>
      <c r="E72" s="7">
        <f t="shared" ca="1" si="9"/>
        <v>-32.5</v>
      </c>
    </row>
    <row r="73" spans="1:5" x14ac:dyDescent="0.2">
      <c r="A73" s="4">
        <f t="shared" ca="1" si="5"/>
        <v>17.83333333209157</v>
      </c>
      <c r="B73" s="5">
        <f t="shared" ca="1" si="6"/>
        <v>228560296.05076247</v>
      </c>
      <c r="C73" s="5">
        <f t="shared" ca="1" si="7"/>
        <v>21862241.163025416</v>
      </c>
      <c r="D73" s="6">
        <f t="shared" ca="1" si="8"/>
        <v>9.565196379588993E-2</v>
      </c>
      <c r="E73" s="7">
        <f t="shared" ca="1" si="9"/>
        <v>-32.200000762939453</v>
      </c>
    </row>
    <row r="74" spans="1:5" x14ac:dyDescent="0.2">
      <c r="A74" s="4">
        <f t="shared" ca="1" si="5"/>
        <v>18.066666667582467</v>
      </c>
      <c r="B74" s="5">
        <f t="shared" ca="1" si="6"/>
        <v>228489130.78285763</v>
      </c>
      <c r="C74" s="5">
        <f t="shared" ca="1" si="7"/>
        <v>21833296.082754932</v>
      </c>
      <c r="D74" s="6">
        <f t="shared" ca="1" si="8"/>
        <v>9.5555075236834736E-2</v>
      </c>
      <c r="E74" s="7">
        <f t="shared" ca="1" si="9"/>
        <v>-31.799999237060547</v>
      </c>
    </row>
    <row r="75" spans="1:5" x14ac:dyDescent="0.2">
      <c r="A75" s="4">
        <f t="shared" ca="1" si="5"/>
        <v>18.300000003073364</v>
      </c>
      <c r="B75" s="5">
        <f t="shared" ca="1" si="6"/>
        <v>228477247.43939486</v>
      </c>
      <c r="C75" s="5">
        <f t="shared" ca="1" si="7"/>
        <v>21810619.134269565</v>
      </c>
      <c r="D75" s="6">
        <f t="shared" ca="1" si="8"/>
        <v>9.5460792611548675E-2</v>
      </c>
      <c r="E75" s="7">
        <f t="shared" ca="1" si="9"/>
        <v>-31.5</v>
      </c>
    </row>
    <row r="76" spans="1:5" x14ac:dyDescent="0.2">
      <c r="A76" s="4">
        <f t="shared" ca="1" si="5"/>
        <v>18.549999998649582</v>
      </c>
      <c r="B76" s="5">
        <f t="shared" ca="1" si="6"/>
        <v>228326655.10110503</v>
      </c>
      <c r="C76" s="5">
        <f t="shared" ca="1" si="7"/>
        <v>21746623.415339872</v>
      </c>
      <c r="D76" s="6">
        <f t="shared" ca="1" si="8"/>
        <v>9.5243472146124497E-2</v>
      </c>
      <c r="E76" s="7">
        <f t="shared" ca="1" si="9"/>
        <v>-31.100000381469727</v>
      </c>
    </row>
    <row r="77" spans="1:5" x14ac:dyDescent="0.2">
      <c r="A77" s="4">
        <f t="shared" ca="1" si="5"/>
        <v>18.800000004703179</v>
      </c>
      <c r="B77" s="5">
        <f t="shared" ca="1" si="6"/>
        <v>228404014.35542774</v>
      </c>
      <c r="C77" s="5">
        <f t="shared" ca="1" si="7"/>
        <v>21841817.496808194</v>
      </c>
      <c r="D77" s="6">
        <f t="shared" ca="1" si="8"/>
        <v>9.5627993047527407E-2</v>
      </c>
      <c r="E77" s="7">
        <f t="shared" ca="1" si="9"/>
        <v>-30.700000762939453</v>
      </c>
    </row>
    <row r="78" spans="1:5" x14ac:dyDescent="0.2">
      <c r="A78" s="4">
        <f t="shared" ca="1" si="5"/>
        <v>19.050000000279397</v>
      </c>
      <c r="B78" s="5">
        <f t="shared" ca="1" si="6"/>
        <v>228228475.74697202</v>
      </c>
      <c r="C78" s="5">
        <f t="shared" ca="1" si="7"/>
        <v>21687616.326960359</v>
      </c>
      <c r="D78" s="6">
        <f t="shared" ca="1" si="8"/>
        <v>9.5025900059046833E-2</v>
      </c>
      <c r="E78" s="7">
        <f t="shared" ca="1" si="9"/>
        <v>-30.299999237060547</v>
      </c>
    </row>
    <row r="79" spans="1:5" x14ac:dyDescent="0.2">
      <c r="A79" s="4">
        <f t="shared" ca="1" si="5"/>
        <v>19.266666665207595</v>
      </c>
      <c r="B79" s="5">
        <f t="shared" ca="1" si="6"/>
        <v>228322720.89435571</v>
      </c>
      <c r="C79" s="5">
        <f t="shared" ca="1" si="7"/>
        <v>21678249.913691577</v>
      </c>
      <c r="D79" s="6">
        <f t="shared" ca="1" si="8"/>
        <v>9.4945653366324601E-2</v>
      </c>
      <c r="E79" s="7">
        <f t="shared" ca="1" si="9"/>
        <v>-29.899999618530273</v>
      </c>
    </row>
    <row r="80" spans="1:5" x14ac:dyDescent="0.2">
      <c r="A80" s="4">
        <f t="shared" ca="1" si="5"/>
        <v>19.483333340613171</v>
      </c>
      <c r="B80" s="5">
        <f t="shared" ca="1" si="6"/>
        <v>228320106.21752936</v>
      </c>
      <c r="C80" s="5">
        <f t="shared" ca="1" si="7"/>
        <v>21624557.717405062</v>
      </c>
      <c r="D80" s="6">
        <f t="shared" ca="1" si="8"/>
        <v>9.4711578737627741E-2</v>
      </c>
      <c r="E80" s="7">
        <f t="shared" ca="1" si="9"/>
        <v>-29.600000381469727</v>
      </c>
    </row>
    <row r="81" spans="1:5" x14ac:dyDescent="0.2">
      <c r="A81" s="4">
        <f t="shared" ca="1" si="5"/>
        <v>19.700000005541369</v>
      </c>
      <c r="B81" s="5">
        <f t="shared" ca="1" si="6"/>
        <v>228340430.00497159</v>
      </c>
      <c r="C81" s="5">
        <f t="shared" ca="1" si="7"/>
        <v>21538582.773316175</v>
      </c>
      <c r="D81" s="6">
        <f t="shared" ca="1" si="8"/>
        <v>9.4326627889976478E-2</v>
      </c>
      <c r="E81" s="7">
        <f t="shared" ca="1" si="9"/>
        <v>-29.399999618530273</v>
      </c>
    </row>
    <row r="82" spans="1:5" x14ac:dyDescent="0.2">
      <c r="A82" s="4">
        <f t="shared" ca="1" si="5"/>
        <v>19.933333330554888</v>
      </c>
      <c r="B82" s="5">
        <f t="shared" ca="1" si="6"/>
        <v>228618038.36329696</v>
      </c>
      <c r="C82" s="5">
        <f t="shared" ca="1" si="7"/>
        <v>21638019.87419736</v>
      </c>
      <c r="D82" s="6">
        <f t="shared" ca="1" si="8"/>
        <v>9.4647036730375486E-2</v>
      </c>
      <c r="E82" s="7">
        <f t="shared" ca="1" si="9"/>
        <v>-28.799999237060547</v>
      </c>
    </row>
    <row r="83" spans="1:5" x14ac:dyDescent="0.2">
      <c r="A83" s="4">
        <f t="shared" ca="1" si="5"/>
        <v>20.150000005960464</v>
      </c>
      <c r="B83" s="5">
        <f t="shared" ca="1" si="6"/>
        <v>228642845.88078123</v>
      </c>
      <c r="C83" s="5">
        <f t="shared" ca="1" si="7"/>
        <v>21651800.288126189</v>
      </c>
      <c r="D83" s="6">
        <f t="shared" ca="1" si="8"/>
        <v>9.4697038102018086E-2</v>
      </c>
      <c r="E83" s="7">
        <f t="shared" ca="1" si="9"/>
        <v>-27.600000381469727</v>
      </c>
    </row>
    <row r="84" spans="1:5" x14ac:dyDescent="0.2">
      <c r="A84" s="4">
        <f t="shared" ca="1" si="5"/>
        <v>20.383333330973983</v>
      </c>
      <c r="B84" s="5">
        <f t="shared" ca="1" si="6"/>
        <v>228608233.98892346</v>
      </c>
      <c r="C84" s="5">
        <f t="shared" ca="1" si="7"/>
        <v>21509019.107352193</v>
      </c>
      <c r="D84" s="6">
        <f t="shared" ca="1" si="8"/>
        <v>9.4086808388513035E-2</v>
      </c>
      <c r="E84" s="7">
        <f t="shared" ca="1" si="9"/>
        <v>-25.899999618530273</v>
      </c>
    </row>
    <row r="85" spans="1:5" x14ac:dyDescent="0.2">
      <c r="A85" s="4">
        <f t="shared" ca="1" si="5"/>
        <v>20.60000000637956</v>
      </c>
      <c r="B85" s="5">
        <f t="shared" ca="1" si="6"/>
        <v>228409994.18493006</v>
      </c>
      <c r="C85" s="5">
        <f t="shared" ca="1" si="7"/>
        <v>21284102.952733777</v>
      </c>
      <c r="D85" s="6">
        <f t="shared" ca="1" si="8"/>
        <v>9.3183763822091342E-2</v>
      </c>
      <c r="E85" s="7">
        <f t="shared" ca="1" si="9"/>
        <v>-24.299999237060547</v>
      </c>
    </row>
    <row r="86" spans="1:5" x14ac:dyDescent="0.2">
      <c r="A86" s="4">
        <f t="shared" ca="1" si="5"/>
        <v>20.833333331393078</v>
      </c>
      <c r="B86" s="5">
        <f t="shared" ca="1" si="6"/>
        <v>228616084.3190459</v>
      </c>
      <c r="C86" s="5">
        <f t="shared" ca="1" si="7"/>
        <v>21126285.036134988</v>
      </c>
      <c r="D86" s="6">
        <f t="shared" ca="1" si="8"/>
        <v>9.2409443102227817E-2</v>
      </c>
      <c r="E86" s="7">
        <f t="shared" ca="1" si="9"/>
        <v>-23</v>
      </c>
    </row>
    <row r="87" spans="1:5" x14ac:dyDescent="0.2">
      <c r="A87" s="4">
        <f t="shared" ca="1" si="5"/>
        <v>21.099999997531995</v>
      </c>
      <c r="B87" s="5">
        <f t="shared" ca="1" si="6"/>
        <v>228725498.34122276</v>
      </c>
      <c r="C87" s="5">
        <f t="shared" ca="1" si="7"/>
        <v>20995061.736995883</v>
      </c>
      <c r="D87" s="6">
        <f t="shared" ca="1" si="8"/>
        <v>9.1791522542338175E-2</v>
      </c>
      <c r="E87" s="7">
        <f t="shared" ca="1" si="9"/>
        <v>-22.100000381469727</v>
      </c>
    </row>
    <row r="88" spans="1:5" x14ac:dyDescent="0.2">
      <c r="A88" s="4">
        <f t="shared" ca="1" si="5"/>
        <v>21.300000002374873</v>
      </c>
      <c r="B88" s="5">
        <f t="shared" ca="1" si="6"/>
        <v>228730600.51510611</v>
      </c>
      <c r="C88" s="5">
        <f t="shared" ca="1" si="7"/>
        <v>20933026.919470958</v>
      </c>
      <c r="D88" s="6">
        <f t="shared" ca="1" si="8"/>
        <v>9.1518261537062995E-2</v>
      </c>
      <c r="E88" s="7">
        <f t="shared" ca="1" si="9"/>
        <v>-21.799999237060547</v>
      </c>
    </row>
    <row r="89" spans="1:5" x14ac:dyDescent="0.2">
      <c r="A89" s="4">
        <f t="shared" ca="1" si="5"/>
        <v>21.51666666730307</v>
      </c>
      <c r="B89" s="5">
        <f t="shared" ca="1" si="6"/>
        <v>228956783.64957476</v>
      </c>
      <c r="C89" s="5">
        <f t="shared" ca="1" si="7"/>
        <v>20870276.140779562</v>
      </c>
      <c r="D89" s="6">
        <f t="shared" ca="1" si="8"/>
        <v>9.1153779364415544E-2</v>
      </c>
      <c r="E89" s="7">
        <f t="shared" ca="1" si="9"/>
        <v>-21.200000762939453</v>
      </c>
    </row>
    <row r="90" spans="1:5" x14ac:dyDescent="0.2">
      <c r="A90" s="4">
        <f t="shared" ca="1" si="5"/>
        <v>21.750000002793968</v>
      </c>
      <c r="B90" s="5">
        <f t="shared" ca="1" si="6"/>
        <v>228937298.0074352</v>
      </c>
      <c r="C90" s="5">
        <f t="shared" ca="1" si="7"/>
        <v>20806301.176537827</v>
      </c>
      <c r="D90" s="6">
        <f t="shared" ca="1" si="8"/>
        <v>9.088209460680409E-2</v>
      </c>
      <c r="E90" s="7">
        <f t="shared" ca="1" si="9"/>
        <v>-20.100000381469727</v>
      </c>
    </row>
    <row r="91" spans="1:5" x14ac:dyDescent="0.2">
      <c r="A91" s="4">
        <f t="shared" ca="1" si="5"/>
        <v>21.999999998370185</v>
      </c>
      <c r="B91" s="5">
        <f t="shared" ca="1" si="6"/>
        <v>228927853.51191944</v>
      </c>
      <c r="C91" s="5">
        <f t="shared" ca="1" si="7"/>
        <v>20736424.07682566</v>
      </c>
      <c r="D91" s="6">
        <f t="shared" ca="1" si="8"/>
        <v>9.058060763997855E-2</v>
      </c>
      <c r="E91" s="7">
        <f t="shared" ca="1" si="9"/>
        <v>-18.5</v>
      </c>
    </row>
    <row r="92" spans="1:5" x14ac:dyDescent="0.2">
      <c r="A92" s="4">
        <f t="shared" ca="1" si="5"/>
        <v>22.250000004423782</v>
      </c>
      <c r="B92" s="5">
        <f t="shared" ca="1" si="6"/>
        <v>228646673.19666758</v>
      </c>
      <c r="C92" s="5">
        <f t="shared" ca="1" si="7"/>
        <v>20420590.539712079</v>
      </c>
      <c r="D92" s="6">
        <f t="shared" ca="1" si="8"/>
        <v>8.9310682959937771E-2</v>
      </c>
      <c r="E92" s="7">
        <f t="shared" ca="1" si="9"/>
        <v>-17.100000381469727</v>
      </c>
    </row>
    <row r="93" spans="1:5" x14ac:dyDescent="0.2">
      <c r="A93" s="4">
        <f t="shared" ca="1" si="5"/>
        <v>22.48333333991468</v>
      </c>
      <c r="B93" s="5">
        <f t="shared" ca="1" si="6"/>
        <v>228644823.13437939</v>
      </c>
      <c r="C93" s="5">
        <f t="shared" ca="1" si="7"/>
        <v>20385086.182546373</v>
      </c>
      <c r="D93" s="6">
        <f t="shared" ca="1" si="8"/>
        <v>8.9156123909114829E-2</v>
      </c>
      <c r="E93" s="7">
        <f t="shared" ca="1" si="9"/>
        <v>-16.299999237060547</v>
      </c>
    </row>
    <row r="94" spans="1:5" x14ac:dyDescent="0.2">
      <c r="A94" s="4">
        <f t="shared" ca="1" si="5"/>
        <v>22.716666664928198</v>
      </c>
      <c r="B94" s="5">
        <f t="shared" ca="1" si="6"/>
        <v>228813546.13729614</v>
      </c>
      <c r="C94" s="5">
        <f t="shared" ca="1" si="7"/>
        <v>20313318.770705756</v>
      </c>
      <c r="D94" s="6">
        <f t="shared" ca="1" si="8"/>
        <v>8.8776731594890163E-2</v>
      </c>
      <c r="E94" s="7">
        <f t="shared" ca="1" si="9"/>
        <v>-15.699999809265137</v>
      </c>
    </row>
    <row r="95" spans="1:5" x14ac:dyDescent="0.2">
      <c r="A95" s="4">
        <f t="shared" ca="1" si="5"/>
        <v>22.966666670981795</v>
      </c>
      <c r="B95" s="5">
        <f t="shared" ca="1" si="6"/>
        <v>228686328.038077</v>
      </c>
      <c r="C95" s="5">
        <f t="shared" ca="1" si="7"/>
        <v>20301041.51355968</v>
      </c>
      <c r="D95" s="6">
        <f t="shared" ca="1" si="8"/>
        <v>8.8772432037036747E-2</v>
      </c>
      <c r="E95" s="7">
        <f t="shared" ca="1" si="9"/>
        <v>-15.100000381469727</v>
      </c>
    </row>
    <row r="96" spans="1:5" x14ac:dyDescent="0.2">
      <c r="A96" s="4">
        <f t="shared" ca="1" si="5"/>
        <v>23.216666666558012</v>
      </c>
      <c r="B96" s="5">
        <f t="shared" ca="1" si="6"/>
        <v>228578996.89758554</v>
      </c>
      <c r="C96" s="5">
        <f t="shared" ca="1" si="7"/>
        <v>20215649.611821897</v>
      </c>
      <c r="D96" s="6">
        <f t="shared" ca="1" si="8"/>
        <v>8.8440538659286735E-2</v>
      </c>
      <c r="E96" s="7">
        <f t="shared" ca="1" si="9"/>
        <v>-14.100000381469727</v>
      </c>
    </row>
    <row r="97" spans="1:5" x14ac:dyDescent="0.2">
      <c r="A97" s="4">
        <f t="shared" ca="1" si="5"/>
        <v>23.466666672611609</v>
      </c>
      <c r="B97" s="5">
        <f t="shared" ca="1" si="6"/>
        <v>228619287.96535584</v>
      </c>
      <c r="C97" s="5">
        <f t="shared" ca="1" si="7"/>
        <v>20324864.740392294</v>
      </c>
      <c r="D97" s="6">
        <f t="shared" ca="1" si="8"/>
        <v>8.8902668367474971E-2</v>
      </c>
      <c r="E97" s="7">
        <f t="shared" ca="1" si="9"/>
        <v>-13</v>
      </c>
    </row>
    <row r="98" spans="1:5" x14ac:dyDescent="0.2">
      <c r="A98" s="4">
        <f t="shared" ca="1" si="5"/>
        <v>23.716666668187827</v>
      </c>
      <c r="B98" s="5">
        <f t="shared" ca="1" si="6"/>
        <v>228583366.48414654</v>
      </c>
      <c r="C98" s="5">
        <f t="shared" ca="1" si="7"/>
        <v>20326782.90510549</v>
      </c>
      <c r="D98" s="6">
        <f t="shared" ca="1" si="8"/>
        <v>8.8925030800590915E-2</v>
      </c>
      <c r="E98" s="7">
        <f t="shared" ca="1" si="9"/>
        <v>-11.699999809265137</v>
      </c>
    </row>
    <row r="99" spans="1:5" x14ac:dyDescent="0.2">
      <c r="A99" s="4">
        <f t="shared" ca="1" si="5"/>
        <v>23.983333334326744</v>
      </c>
      <c r="B99" s="5">
        <f t="shared" ca="1" si="6"/>
        <v>228236367.70409516</v>
      </c>
      <c r="C99" s="5">
        <f t="shared" ca="1" si="7"/>
        <v>20234231.314594757</v>
      </c>
      <c r="D99" s="6">
        <f t="shared" ca="1" si="8"/>
        <v>8.8654720183893379E-2</v>
      </c>
      <c r="E99" s="7">
        <f t="shared" ca="1" si="9"/>
        <v>-10.699999809265137</v>
      </c>
    </row>
    <row r="100" spans="1:5" x14ac:dyDescent="0.2">
      <c r="A100" s="4">
        <f t="shared" ca="1" si="5"/>
        <v>24.199999999254942</v>
      </c>
      <c r="B100" s="5">
        <f t="shared" ca="1" si="6"/>
        <v>228023040.47246239</v>
      </c>
      <c r="C100" s="5">
        <f t="shared" ca="1" si="7"/>
        <v>20334828.989058428</v>
      </c>
      <c r="D100" s="6">
        <f t="shared" ca="1" si="8"/>
        <v>8.9178834502534401E-2</v>
      </c>
      <c r="E100" s="7">
        <f t="shared" ca="1" si="9"/>
        <v>-10</v>
      </c>
    </row>
    <row r="101" spans="1:5" x14ac:dyDescent="0.2">
      <c r="A101" s="4">
        <f t="shared" ca="1" si="5"/>
        <v>24.450000005308539</v>
      </c>
      <c r="B101" s="5">
        <f t="shared" ca="1" si="6"/>
        <v>227993724.15140262</v>
      </c>
      <c r="C101" s="5">
        <f t="shared" ca="1" si="7"/>
        <v>20183539.864955146</v>
      </c>
      <c r="D101" s="6">
        <f t="shared" ca="1" si="8"/>
        <v>8.8526734409373337E-2</v>
      </c>
      <c r="E101" s="7">
        <f t="shared" ca="1" si="9"/>
        <v>-9.3999996185302734</v>
      </c>
    </row>
    <row r="102" spans="1:5" x14ac:dyDescent="0.2">
      <c r="A102" s="4">
        <f t="shared" ca="1" si="5"/>
        <v>24.666666670236737</v>
      </c>
      <c r="B102" s="5">
        <f t="shared" ca="1" si="6"/>
        <v>227885071.00729236</v>
      </c>
      <c r="C102" s="5">
        <f t="shared" ca="1" si="7"/>
        <v>20216289.73171971</v>
      </c>
      <c r="D102" s="6">
        <f t="shared" ca="1" si="8"/>
        <v>8.8712655209751703E-2</v>
      </c>
      <c r="E102" s="7">
        <f t="shared" ca="1" si="9"/>
        <v>-8.6999998092651367</v>
      </c>
    </row>
    <row r="103" spans="1:5" x14ac:dyDescent="0.2">
      <c r="A103" s="4">
        <f t="shared" ca="1" si="5"/>
        <v>24.916666665812954</v>
      </c>
      <c r="B103" s="5">
        <f t="shared" ca="1" si="6"/>
        <v>227582275.40523455</v>
      </c>
      <c r="C103" s="5">
        <f t="shared" ca="1" si="7"/>
        <v>20402603.276822381</v>
      </c>
      <c r="D103" s="6">
        <f t="shared" ca="1" si="8"/>
        <v>8.964935094568928E-2</v>
      </c>
      <c r="E103" s="7">
        <f t="shared" ca="1" si="9"/>
        <v>-7.6999998092651367</v>
      </c>
    </row>
    <row r="104" spans="1:5" x14ac:dyDescent="0.2">
      <c r="A104" s="4">
        <f t="shared" ca="1" si="5"/>
        <v>25.183333331951872</v>
      </c>
      <c r="B104" s="5">
        <f t="shared" ca="1" si="6"/>
        <v>227153473.2943837</v>
      </c>
      <c r="C104" s="5">
        <f t="shared" ca="1" si="7"/>
        <v>20327376.839589372</v>
      </c>
      <c r="D104" s="6">
        <f t="shared" ca="1" si="8"/>
        <v>8.9487413706616475E-2</v>
      </c>
      <c r="E104" s="7">
        <f t="shared" ca="1" si="9"/>
        <v>-6.8000001907348633</v>
      </c>
    </row>
    <row r="105" spans="1:5" x14ac:dyDescent="0.2">
      <c r="A105" s="4">
        <f t="shared" ca="1" si="5"/>
        <v>25.400000007357448</v>
      </c>
      <c r="B105" s="5">
        <f t="shared" ca="1" si="6"/>
        <v>226892320.01836097</v>
      </c>
      <c r="C105" s="5">
        <f t="shared" ca="1" si="7"/>
        <v>20522064.869527709</v>
      </c>
      <c r="D105" s="6">
        <f t="shared" ca="1" si="8"/>
        <v>9.044847735642611E-2</v>
      </c>
      <c r="E105" s="7">
        <f t="shared" ca="1" si="9"/>
        <v>-6</v>
      </c>
    </row>
    <row r="106" spans="1:5" x14ac:dyDescent="0.2">
      <c r="A106" s="4">
        <f t="shared" ca="1" si="5"/>
        <v>25.633333332370967</v>
      </c>
      <c r="B106" s="5">
        <f t="shared" ca="1" si="6"/>
        <v>226408371.77022451</v>
      </c>
      <c r="C106" s="5">
        <f t="shared" ca="1" si="7"/>
        <v>20620928.653341822</v>
      </c>
      <c r="D106" s="6">
        <f t="shared" ca="1" si="8"/>
        <v>9.1078472461563489E-2</v>
      </c>
      <c r="E106" s="7">
        <f t="shared" ca="1" si="9"/>
        <v>-5.3000001907348633</v>
      </c>
    </row>
    <row r="107" spans="1:5" x14ac:dyDescent="0.2">
      <c r="A107" s="4">
        <f t="shared" ca="1" si="5"/>
        <v>25.866666667861864</v>
      </c>
      <c r="B107" s="5">
        <f t="shared" ca="1" si="6"/>
        <v>225964951.28224882</v>
      </c>
      <c r="C107" s="5">
        <f t="shared" ca="1" si="7"/>
        <v>20768370.634710297</v>
      </c>
      <c r="D107" s="6">
        <f t="shared" ca="1" si="8"/>
        <v>9.1909698901795137E-2</v>
      </c>
      <c r="E107" s="7">
        <f t="shared" ca="1" si="9"/>
        <v>-4.5999999046325684</v>
      </c>
    </row>
    <row r="108" spans="1:5" x14ac:dyDescent="0.2">
      <c r="A108" s="4">
        <f t="shared" ca="1" si="5"/>
        <v>26.133333334000781</v>
      </c>
      <c r="B108" s="5">
        <f t="shared" ca="1" si="6"/>
        <v>225061498.8822419</v>
      </c>
      <c r="C108" s="5">
        <f t="shared" ca="1" si="7"/>
        <v>20851547.815461669</v>
      </c>
      <c r="D108" s="6">
        <f t="shared" ca="1" si="8"/>
        <v>9.2648222459283211E-2</v>
      </c>
      <c r="E108" s="7">
        <f t="shared" ca="1" si="9"/>
        <v>-3.5999999046325684</v>
      </c>
    </row>
    <row r="109" spans="1:5" x14ac:dyDescent="0.2">
      <c r="A109" s="4">
        <f t="shared" ca="1" si="5"/>
        <v>26.366666669491678</v>
      </c>
      <c r="B109" s="5">
        <f t="shared" ca="1" si="6"/>
        <v>224300161.13027012</v>
      </c>
      <c r="C109" s="5">
        <f t="shared" ca="1" si="7"/>
        <v>21200815.503528807</v>
      </c>
      <c r="D109" s="6">
        <f t="shared" ca="1" si="8"/>
        <v>9.4519840720112977E-2</v>
      </c>
      <c r="E109" s="7">
        <f t="shared" ca="1" si="9"/>
        <v>-2.7999999523162842</v>
      </c>
    </row>
    <row r="110" spans="1:5" x14ac:dyDescent="0.2">
      <c r="A110" s="4">
        <f t="shared" ca="1" si="5"/>
        <v>26.616666665067896</v>
      </c>
      <c r="B110" s="5">
        <f t="shared" ca="1" si="6"/>
        <v>223459266.82973176</v>
      </c>
      <c r="C110" s="5">
        <f t="shared" ca="1" si="7"/>
        <v>21367481.203559238</v>
      </c>
      <c r="D110" s="6">
        <f t="shared" ca="1" si="8"/>
        <v>9.5621369866216027E-2</v>
      </c>
      <c r="E110" s="7">
        <f t="shared" ca="1" si="9"/>
        <v>-1.8999999761581421</v>
      </c>
    </row>
    <row r="111" spans="1:5" x14ac:dyDescent="0.2">
      <c r="A111" s="4">
        <f t="shared" ca="1" si="5"/>
        <v>26.866666671121493</v>
      </c>
      <c r="B111" s="5">
        <f t="shared" ca="1" si="6"/>
        <v>222532577.84793293</v>
      </c>
      <c r="C111" s="5">
        <f t="shared" ca="1" si="7"/>
        <v>21570931.348637108</v>
      </c>
      <c r="D111" s="6">
        <f t="shared" ca="1" si="8"/>
        <v>9.6933813274645786E-2</v>
      </c>
      <c r="E111" s="7">
        <f t="shared" ca="1" si="9"/>
        <v>-1.2000000476837158</v>
      </c>
    </row>
    <row r="112" spans="1:5" x14ac:dyDescent="0.2">
      <c r="A112" s="4">
        <f t="shared" ca="1" si="5"/>
        <v>27.116666666697711</v>
      </c>
      <c r="B112" s="5">
        <f t="shared" ca="1" si="6"/>
        <v>221271781.55429107</v>
      </c>
      <c r="C112" s="5">
        <f t="shared" ca="1" si="7"/>
        <v>21900456.974669784</v>
      </c>
      <c r="D112" s="6">
        <f t="shared" ca="1" si="8"/>
        <v>9.8975372371629344E-2</v>
      </c>
      <c r="E112" s="7">
        <f t="shared" ca="1" si="9"/>
        <v>-0.40000000596046448</v>
      </c>
    </row>
    <row r="113" spans="1:5" x14ac:dyDescent="0.2">
      <c r="A113" s="4">
        <f t="shared" ca="1" si="5"/>
        <v>27.366666672751307</v>
      </c>
      <c r="B113" s="5">
        <f t="shared" ca="1" si="6"/>
        <v>219771153.80946898</v>
      </c>
      <c r="C113" s="5">
        <f t="shared" ca="1" si="7"/>
        <v>22185917.634055167</v>
      </c>
      <c r="D113" s="6">
        <f t="shared" ca="1" si="8"/>
        <v>0.10095008944299073</v>
      </c>
      <c r="E113" s="7">
        <f t="shared" ca="1" si="9"/>
        <v>0.40000000596046448</v>
      </c>
    </row>
    <row r="114" spans="1:5" x14ac:dyDescent="0.2">
      <c r="A114" s="4">
        <f t="shared" ca="1" si="5"/>
        <v>27.599999997764826</v>
      </c>
      <c r="B114" s="5">
        <f t="shared" ca="1" si="6"/>
        <v>218200142.98901457</v>
      </c>
      <c r="C114" s="5">
        <f t="shared" ca="1" si="7"/>
        <v>22557543.475099191</v>
      </c>
      <c r="D114" s="6">
        <f t="shared" ca="1" si="8"/>
        <v>0.10338005817088244</v>
      </c>
      <c r="E114" s="7">
        <f t="shared" ca="1" si="9"/>
        <v>1.2000000476837158</v>
      </c>
    </row>
    <row r="115" spans="1:5" x14ac:dyDescent="0.2">
      <c r="A115" s="4">
        <f t="shared" ca="1" si="5"/>
        <v>27.833333333255723</v>
      </c>
      <c r="B115" s="5">
        <f t="shared" ca="1" si="6"/>
        <v>216463279.71154496</v>
      </c>
      <c r="C115" s="5">
        <f t="shared" ca="1" si="7"/>
        <v>22924524.851004038</v>
      </c>
      <c r="D115" s="6">
        <f t="shared" ca="1" si="8"/>
        <v>0.10590491321000423</v>
      </c>
      <c r="E115" s="7">
        <f t="shared" ca="1" si="9"/>
        <v>1.7999999523162842</v>
      </c>
    </row>
    <row r="116" spans="1:5" x14ac:dyDescent="0.2">
      <c r="A116" s="4">
        <f t="shared" ca="1" si="5"/>
        <v>28.06666666874662</v>
      </c>
      <c r="B116" s="5">
        <f t="shared" ca="1" si="6"/>
        <v>214403488.17861018</v>
      </c>
      <c r="C116" s="5">
        <f t="shared" ca="1" si="7"/>
        <v>23318970.226591099</v>
      </c>
      <c r="D116" s="6">
        <f t="shared" ca="1" si="8"/>
        <v>0.10876208416518431</v>
      </c>
      <c r="E116" s="7">
        <f t="shared" ca="1" si="9"/>
        <v>2.5</v>
      </c>
    </row>
    <row r="117" spans="1:5" x14ac:dyDescent="0.2">
      <c r="A117" s="4">
        <f t="shared" ca="1" si="5"/>
        <v>28.266666673589498</v>
      </c>
      <c r="B117" s="5">
        <f t="shared" ca="1" si="6"/>
        <v>212022932.62109753</v>
      </c>
      <c r="C117" s="5">
        <f t="shared" ca="1" si="7"/>
        <v>23552783.872337889</v>
      </c>
      <c r="D117" s="6">
        <f t="shared" ca="1" si="8"/>
        <v>0.11108602065432542</v>
      </c>
      <c r="E117" s="7">
        <f t="shared" ca="1" si="9"/>
        <v>3.2999999523162842</v>
      </c>
    </row>
    <row r="118" spans="1:5" x14ac:dyDescent="0.2">
      <c r="A118" s="4">
        <f t="shared" ca="1" si="5"/>
        <v>28.499999998603016</v>
      </c>
      <c r="B118" s="5">
        <f t="shared" ca="1" si="6"/>
        <v>209431596.91437286</v>
      </c>
      <c r="C118" s="5">
        <f t="shared" ca="1" si="7"/>
        <v>24001379.643498592</v>
      </c>
      <c r="D118" s="6">
        <f t="shared" ca="1" si="8"/>
        <v>0.1146024764033656</v>
      </c>
      <c r="E118" s="7">
        <f t="shared" ca="1" si="9"/>
        <v>4.0999999046325684</v>
      </c>
    </row>
    <row r="119" spans="1:5" x14ac:dyDescent="0.2">
      <c r="A119" s="4">
        <f t="shared" ca="1" si="5"/>
        <v>28.716666674008593</v>
      </c>
      <c r="B119" s="5">
        <f t="shared" ca="1" si="6"/>
        <v>206648156.98296544</v>
      </c>
      <c r="C119" s="5">
        <f t="shared" ca="1" si="7"/>
        <v>24218170.153745893</v>
      </c>
      <c r="D119" s="6">
        <f t="shared" ca="1" si="8"/>
        <v>0.11719519064349682</v>
      </c>
      <c r="E119" s="7">
        <f t="shared" ca="1" si="9"/>
        <v>4.8000001907348633</v>
      </c>
    </row>
    <row r="120" spans="1:5" x14ac:dyDescent="0.2">
      <c r="A120" s="4">
        <f t="shared" ca="1" si="5"/>
        <v>28.933333338936791</v>
      </c>
      <c r="B120" s="5">
        <f t="shared" ca="1" si="6"/>
        <v>204187544.69008496</v>
      </c>
      <c r="C120" s="5">
        <f t="shared" ca="1" si="7"/>
        <v>24379732.837443542</v>
      </c>
      <c r="D120" s="6">
        <f t="shared" ca="1" si="8"/>
        <v>0.11939872666791211</v>
      </c>
      <c r="E120" s="7">
        <f t="shared" ca="1" si="9"/>
        <v>5.4000000953674316</v>
      </c>
    </row>
    <row r="121" spans="1:5" x14ac:dyDescent="0.2">
      <c r="A121" s="4">
        <f t="shared" ca="1" si="5"/>
        <v>29.166666663950309</v>
      </c>
      <c r="B121" s="5">
        <f t="shared" ca="1" si="6"/>
        <v>201087347.68141478</v>
      </c>
      <c r="C121" s="5">
        <f t="shared" ca="1" si="7"/>
        <v>24530289.738948271</v>
      </c>
      <c r="D121" s="6">
        <f t="shared" ca="1" si="8"/>
        <v>0.12198823059624775</v>
      </c>
      <c r="E121" s="7">
        <f t="shared" ca="1" si="9"/>
        <v>6</v>
      </c>
    </row>
    <row r="122" spans="1:5" x14ac:dyDescent="0.2">
      <c r="A122" s="4">
        <f t="shared" ca="1" si="5"/>
        <v>29.399999999441206</v>
      </c>
      <c r="B122" s="5">
        <f t="shared" ca="1" si="6"/>
        <v>197486514.93635643</v>
      </c>
      <c r="C122" s="5">
        <f t="shared" ca="1" si="7"/>
        <v>24764799.115552306</v>
      </c>
      <c r="D122" s="6">
        <f t="shared" ca="1" si="8"/>
        <v>0.12539995008536764</v>
      </c>
      <c r="E122" s="7">
        <f t="shared" ca="1" si="9"/>
        <v>6.6999998092651367</v>
      </c>
    </row>
    <row r="123" spans="1:5" x14ac:dyDescent="0.2">
      <c r="A123" s="4">
        <f t="shared" ca="1" si="5"/>
        <v>29.616666664369404</v>
      </c>
      <c r="B123" s="5">
        <f t="shared" ca="1" si="6"/>
        <v>193687575.27779081</v>
      </c>
      <c r="C123" s="5">
        <f t="shared" ca="1" si="7"/>
        <v>24725574.009000599</v>
      </c>
      <c r="D123" s="6">
        <f t="shared" ca="1" si="8"/>
        <v>0.12765699593037219</v>
      </c>
      <c r="E123" s="7">
        <f t="shared" ca="1" si="9"/>
        <v>7.4000000953674316</v>
      </c>
    </row>
    <row r="124" spans="1:5" x14ac:dyDescent="0.2">
      <c r="A124" s="4">
        <f t="shared" ca="1" si="5"/>
        <v>29.849999999860302</v>
      </c>
      <c r="B124" s="5">
        <f t="shared" ca="1" si="6"/>
        <v>189350185.49688697</v>
      </c>
      <c r="C124" s="5">
        <f t="shared" ca="1" si="7"/>
        <v>24715717.738298055</v>
      </c>
      <c r="D124" s="6">
        <f t="shared" ca="1" si="8"/>
        <v>0.13052914457643558</v>
      </c>
      <c r="E124" s="7">
        <f t="shared" ca="1" si="9"/>
        <v>8.1999998092651367</v>
      </c>
    </row>
    <row r="125" spans="1:5" x14ac:dyDescent="0.2">
      <c r="A125" s="4">
        <f t="shared" ca="1" si="5"/>
        <v>30.116666665999219</v>
      </c>
      <c r="B125" s="5">
        <f t="shared" ca="1" si="6"/>
        <v>184351717.83138028</v>
      </c>
      <c r="C125" s="5">
        <f t="shared" ca="1" si="7"/>
        <v>24686807.176501568</v>
      </c>
      <c r="D125" s="6">
        <f t="shared" ca="1" si="8"/>
        <v>0.13391145722374923</v>
      </c>
      <c r="E125" s="7">
        <f t="shared" ca="1" si="9"/>
        <v>9.1000003814697266</v>
      </c>
    </row>
    <row r="126" spans="1:5" x14ac:dyDescent="0.2">
      <c r="A126" s="4">
        <f t="shared" ca="1" si="5"/>
        <v>30.366666672052816</v>
      </c>
      <c r="B126" s="5">
        <f t="shared" ca="1" si="6"/>
        <v>180001708.49718058</v>
      </c>
      <c r="C126" s="5">
        <f t="shared" ca="1" si="7"/>
        <v>24437281.452907063</v>
      </c>
      <c r="D126" s="6">
        <f t="shared" ca="1" si="8"/>
        <v>0.13576138613867564</v>
      </c>
      <c r="E126" s="7">
        <f t="shared" ca="1" si="9"/>
        <v>9.8000001907348633</v>
      </c>
    </row>
    <row r="127" spans="1:5" x14ac:dyDescent="0.2">
      <c r="A127" s="4">
        <f t="shared" ca="1" si="5"/>
        <v>30.616666667629033</v>
      </c>
      <c r="B127" s="5">
        <f t="shared" ca="1" si="6"/>
        <v>175782140.79004145</v>
      </c>
      <c r="C127" s="5">
        <f t="shared" ca="1" si="7"/>
        <v>24191915.232522592</v>
      </c>
      <c r="D127" s="6">
        <f t="shared" ca="1" si="8"/>
        <v>0.13762442034096067</v>
      </c>
      <c r="E127" s="7">
        <f t="shared" ca="1" si="9"/>
        <v>10.5</v>
      </c>
    </row>
    <row r="128" spans="1:5" x14ac:dyDescent="0.2">
      <c r="A128" s="4">
        <f t="shared" ca="1" si="5"/>
        <v>30.833333332557231</v>
      </c>
      <c r="B128" s="5">
        <f t="shared" ca="1" si="6"/>
        <v>171786667.03539294</v>
      </c>
      <c r="C128" s="5">
        <f t="shared" ca="1" si="7"/>
        <v>23988291.629747104</v>
      </c>
      <c r="D128" s="6">
        <f t="shared" ca="1" si="8"/>
        <v>0.1396400084111582</v>
      </c>
      <c r="E128" s="7">
        <f t="shared" ca="1" si="9"/>
        <v>11.199999809265137</v>
      </c>
    </row>
    <row r="129" spans="1:5" x14ac:dyDescent="0.2">
      <c r="A129" s="4">
        <f t="shared" ref="A129:A192" ca="1" si="10">IF(ROW()&lt;=ROWS(SourceData)-1,OFFSET(DataColumn_Time,ROW()-1,,1,1)/60,"")</f>
        <v>31.049999997485429</v>
      </c>
      <c r="B129" s="5">
        <f t="shared" ref="B129:B192" ca="1" si="11">IF(ROW()&lt;=ROWS(SourceData)-1,OFFSET(DataColumn_Modulus,ROW()-1,,1,1),"")</f>
        <v>167187521.26370394</v>
      </c>
      <c r="C129" s="5">
        <f t="shared" ref="C129:C192" ca="1" si="12">IF(ROW()&lt;=ROWS(SourceData)-1,OFFSET(DataColumn_Loss_20Modulus,ROW()-1,,1,1),"")</f>
        <v>23599152.970614929</v>
      </c>
      <c r="D129" s="6">
        <f t="shared" ref="D129:D192" ca="1" si="13">IF(ROW()&lt;=ROWS(SourceData)-1,OFFSET(DataColumn_Tan_20Delta,ROW()-1,,1,1),"")</f>
        <v>0.14115379420807439</v>
      </c>
      <c r="E129" s="7">
        <f t="shared" ref="E129:E192" ca="1" si="14">IF(ROW()&lt;=ROWS(SourceData)-1,OFFSET(DataColumn_Temperature,ROW()-1,,1,1),"")</f>
        <v>11.899999618530273</v>
      </c>
    </row>
    <row r="130" spans="1:5" x14ac:dyDescent="0.2">
      <c r="A130" s="4">
        <f t="shared" ca="1" si="10"/>
        <v>31.300000003539026</v>
      </c>
      <c r="B130" s="5">
        <f t="shared" ca="1" si="11"/>
        <v>162430122.64276719</v>
      </c>
      <c r="C130" s="5">
        <f t="shared" ca="1" si="12"/>
        <v>23121322.731197797</v>
      </c>
      <c r="D130" s="6">
        <f t="shared" ca="1" si="13"/>
        <v>0.14234627392388638</v>
      </c>
      <c r="E130" s="7">
        <f t="shared" ca="1" si="14"/>
        <v>12.699999809265137</v>
      </c>
    </row>
    <row r="131" spans="1:5" x14ac:dyDescent="0.2">
      <c r="A131" s="4">
        <f t="shared" ca="1" si="10"/>
        <v>31.516666668467224</v>
      </c>
      <c r="B131" s="5">
        <f t="shared" ca="1" si="11"/>
        <v>158638385.54544675</v>
      </c>
      <c r="C131" s="5">
        <f t="shared" ca="1" si="12"/>
        <v>22566528.964957304</v>
      </c>
      <c r="D131" s="6">
        <f t="shared" ca="1" si="13"/>
        <v>0.1422513781098235</v>
      </c>
      <c r="E131" s="7">
        <f t="shared" ca="1" si="14"/>
        <v>13.300000190734863</v>
      </c>
    </row>
    <row r="132" spans="1:5" x14ac:dyDescent="0.2">
      <c r="A132" s="4">
        <f t="shared" ca="1" si="10"/>
        <v>31.766666664043441</v>
      </c>
      <c r="B132" s="5">
        <f t="shared" ca="1" si="11"/>
        <v>154401431.47458121</v>
      </c>
      <c r="C132" s="5">
        <f t="shared" ca="1" si="12"/>
        <v>22045905.361102141</v>
      </c>
      <c r="D132" s="6">
        <f t="shared" ca="1" si="13"/>
        <v>0.14278303737573517</v>
      </c>
      <c r="E132" s="7">
        <f t="shared" ca="1" si="14"/>
        <v>14.100000381469727</v>
      </c>
    </row>
    <row r="133" spans="1:5" x14ac:dyDescent="0.2">
      <c r="A133" s="4">
        <f t="shared" ca="1" si="10"/>
        <v>31.999999999534339</v>
      </c>
      <c r="B133" s="5">
        <f t="shared" ca="1" si="11"/>
        <v>150552479.04652184</v>
      </c>
      <c r="C133" s="5">
        <f t="shared" ca="1" si="12"/>
        <v>21443917.297330242</v>
      </c>
      <c r="D133" s="6">
        <f t="shared" ca="1" si="13"/>
        <v>0.14243483357523398</v>
      </c>
      <c r="E133" s="7">
        <f t="shared" ca="1" si="14"/>
        <v>14.800000190734863</v>
      </c>
    </row>
    <row r="134" spans="1:5" x14ac:dyDescent="0.2">
      <c r="A134" s="4">
        <f t="shared" ca="1" si="10"/>
        <v>32.216666664462537</v>
      </c>
      <c r="B134" s="5">
        <f t="shared" ca="1" si="11"/>
        <v>146602486.8643876</v>
      </c>
      <c r="C134" s="5">
        <f t="shared" ca="1" si="12"/>
        <v>20861964.519890841</v>
      </c>
      <c r="D134" s="6">
        <f t="shared" ca="1" si="13"/>
        <v>0.14230293746100559</v>
      </c>
      <c r="E134" s="7">
        <f t="shared" ca="1" si="14"/>
        <v>15.5</v>
      </c>
    </row>
    <row r="135" spans="1:5" x14ac:dyDescent="0.2">
      <c r="A135" s="4">
        <f t="shared" ca="1" si="10"/>
        <v>32.449999999953434</v>
      </c>
      <c r="B135" s="5">
        <f t="shared" ca="1" si="11"/>
        <v>142845214.89762947</v>
      </c>
      <c r="C135" s="5">
        <f t="shared" ca="1" si="12"/>
        <v>20214068.292699266</v>
      </c>
      <c r="D135" s="6">
        <f t="shared" ca="1" si="13"/>
        <v>0.14151029355226039</v>
      </c>
      <c r="E135" s="7">
        <f t="shared" ca="1" si="14"/>
        <v>16.200000762939453</v>
      </c>
    </row>
    <row r="136" spans="1:5" x14ac:dyDescent="0.2">
      <c r="A136" s="4">
        <f t="shared" ca="1" si="10"/>
        <v>32.683333335444331</v>
      </c>
      <c r="B136" s="5">
        <f t="shared" ca="1" si="11"/>
        <v>139446667.64111364</v>
      </c>
      <c r="C136" s="5">
        <f t="shared" ca="1" si="12"/>
        <v>19541639.956993226</v>
      </c>
      <c r="D136" s="6">
        <f t="shared" ca="1" si="13"/>
        <v>0.14013701644908783</v>
      </c>
      <c r="E136" s="7">
        <f t="shared" ca="1" si="14"/>
        <v>16.799999237060547</v>
      </c>
    </row>
    <row r="137" spans="1:5" x14ac:dyDescent="0.2">
      <c r="A137" s="4">
        <f t="shared" ca="1" si="10"/>
        <v>32.916666670935228</v>
      </c>
      <c r="B137" s="5">
        <f t="shared" ca="1" si="11"/>
        <v>136128482.05350408</v>
      </c>
      <c r="C137" s="5">
        <f t="shared" ca="1" si="12"/>
        <v>18930218.605227754</v>
      </c>
      <c r="D137" s="6">
        <f t="shared" ca="1" si="13"/>
        <v>0.1390614096305533</v>
      </c>
      <c r="E137" s="7">
        <f t="shared" ca="1" si="14"/>
        <v>17.5</v>
      </c>
    </row>
    <row r="138" spans="1:5" x14ac:dyDescent="0.2">
      <c r="A138" s="4">
        <f t="shared" ca="1" si="10"/>
        <v>33.199999997159466</v>
      </c>
      <c r="B138" s="5">
        <f t="shared" ca="1" si="11"/>
        <v>132042994.94735783</v>
      </c>
      <c r="C138" s="5">
        <f t="shared" ca="1" si="12"/>
        <v>18229814.093480874</v>
      </c>
      <c r="D138" s="6">
        <f t="shared" ca="1" si="13"/>
        <v>0.13805968352011885</v>
      </c>
      <c r="E138" s="7">
        <f t="shared" ca="1" si="14"/>
        <v>18.200000762939453</v>
      </c>
    </row>
    <row r="139" spans="1:5" x14ac:dyDescent="0.2">
      <c r="A139" s="4">
        <f t="shared" ca="1" si="10"/>
        <v>33.416666672565043</v>
      </c>
      <c r="B139" s="5">
        <f t="shared" ca="1" si="11"/>
        <v>128857741.62812388</v>
      </c>
      <c r="C139" s="5">
        <f t="shared" ca="1" si="12"/>
        <v>17562807.939614967</v>
      </c>
      <c r="D139" s="6">
        <f t="shared" ca="1" si="13"/>
        <v>0.13629610233508696</v>
      </c>
      <c r="E139" s="7">
        <f t="shared" ca="1" si="14"/>
        <v>18.899999618530273</v>
      </c>
    </row>
    <row r="140" spans="1:5" x14ac:dyDescent="0.2">
      <c r="A140" s="4">
        <f t="shared" ca="1" si="10"/>
        <v>33.633333337493241</v>
      </c>
      <c r="B140" s="5">
        <f t="shared" ca="1" si="11"/>
        <v>125665513.34194534</v>
      </c>
      <c r="C140" s="5">
        <f t="shared" ca="1" si="12"/>
        <v>16810041.361753944</v>
      </c>
      <c r="D140" s="6">
        <f t="shared" ca="1" si="13"/>
        <v>0.13376813506512766</v>
      </c>
      <c r="E140" s="7">
        <f t="shared" ca="1" si="14"/>
        <v>19.600000381469727</v>
      </c>
    </row>
    <row r="141" spans="1:5" x14ac:dyDescent="0.2">
      <c r="A141" s="4">
        <f t="shared" ca="1" si="10"/>
        <v>33.833333331858739</v>
      </c>
      <c r="B141" s="5">
        <f t="shared" ca="1" si="11"/>
        <v>122929385.30796425</v>
      </c>
      <c r="C141" s="5">
        <f t="shared" ca="1" si="12"/>
        <v>16264323.500062943</v>
      </c>
      <c r="D141" s="6">
        <f t="shared" ca="1" si="13"/>
        <v>0.13230622978645304</v>
      </c>
      <c r="E141" s="7">
        <f t="shared" ca="1" si="14"/>
        <v>20.399999618530273</v>
      </c>
    </row>
    <row r="142" spans="1:5" x14ac:dyDescent="0.2">
      <c r="A142" s="4">
        <f t="shared" ca="1" si="10"/>
        <v>34.066666667349637</v>
      </c>
      <c r="B142" s="5">
        <f t="shared" ca="1" si="11"/>
        <v>120306010.46293359</v>
      </c>
      <c r="C142" s="5">
        <f t="shared" ca="1" si="12"/>
        <v>15706500.364795135</v>
      </c>
      <c r="D142" s="6">
        <f t="shared" ca="1" si="13"/>
        <v>0.13055457748417587</v>
      </c>
      <c r="E142" s="7">
        <f t="shared" ca="1" si="14"/>
        <v>21.100000381469727</v>
      </c>
    </row>
    <row r="143" spans="1:5" x14ac:dyDescent="0.2">
      <c r="A143" s="4">
        <f t="shared" ca="1" si="10"/>
        <v>34.316666673403233</v>
      </c>
      <c r="B143" s="5">
        <f t="shared" ca="1" si="11"/>
        <v>117842555.70443259</v>
      </c>
      <c r="C143" s="5">
        <f t="shared" ca="1" si="12"/>
        <v>15229625.234657103</v>
      </c>
      <c r="D143" s="6">
        <f t="shared" ca="1" si="13"/>
        <v>0.12923705823943063</v>
      </c>
      <c r="E143" s="7">
        <f t="shared" ca="1" si="14"/>
        <v>21.700000762939453</v>
      </c>
    </row>
    <row r="144" spans="1:5" x14ac:dyDescent="0.2">
      <c r="A144" s="4">
        <f t="shared" ca="1" si="10"/>
        <v>34.533333338331431</v>
      </c>
      <c r="B144" s="5">
        <f t="shared" ca="1" si="11"/>
        <v>115741570.99323899</v>
      </c>
      <c r="C144" s="5">
        <f t="shared" ca="1" si="12"/>
        <v>14721163.403985482</v>
      </c>
      <c r="D144" s="6">
        <f t="shared" ca="1" si="13"/>
        <v>0.12718993942846529</v>
      </c>
      <c r="E144" s="7">
        <f t="shared" ca="1" si="14"/>
        <v>22.299999237060547</v>
      </c>
    </row>
    <row r="145" spans="1:5" x14ac:dyDescent="0.2">
      <c r="A145" s="4">
        <f t="shared" ca="1" si="10"/>
        <v>34.783333333907649</v>
      </c>
      <c r="B145" s="5">
        <f t="shared" ca="1" si="11"/>
        <v>113009123.76727623</v>
      </c>
      <c r="C145" s="5">
        <f t="shared" ca="1" si="12"/>
        <v>14135053.545389771</v>
      </c>
      <c r="D145" s="6">
        <f t="shared" ca="1" si="13"/>
        <v>0.12507887039721322</v>
      </c>
      <c r="E145" s="7">
        <f t="shared" ca="1" si="14"/>
        <v>23</v>
      </c>
    </row>
    <row r="146" spans="1:5" x14ac:dyDescent="0.2">
      <c r="A146" s="4">
        <f t="shared" ca="1" si="10"/>
        <v>35.033333339961246</v>
      </c>
      <c r="B146" s="5">
        <f t="shared" ca="1" si="11"/>
        <v>110597861.51918235</v>
      </c>
      <c r="C146" s="5">
        <f t="shared" ca="1" si="12"/>
        <v>13512053.589189626</v>
      </c>
      <c r="D146" s="6">
        <f t="shared" ca="1" si="13"/>
        <v>0.12217282869294958</v>
      </c>
      <c r="E146" s="7">
        <f t="shared" ca="1" si="14"/>
        <v>23.799999237060547</v>
      </c>
    </row>
    <row r="147" spans="1:5" x14ac:dyDescent="0.2">
      <c r="A147" s="4">
        <f t="shared" ca="1" si="10"/>
        <v>35.233333334326744</v>
      </c>
      <c r="B147" s="5">
        <f t="shared" ca="1" si="11"/>
        <v>108543500.30229373</v>
      </c>
      <c r="C147" s="5">
        <f t="shared" ca="1" si="12"/>
        <v>13008957.953891885</v>
      </c>
      <c r="D147" s="6">
        <f t="shared" ca="1" si="13"/>
        <v>0.11985017912322642</v>
      </c>
      <c r="E147" s="7">
        <f t="shared" ca="1" si="14"/>
        <v>24.5</v>
      </c>
    </row>
    <row r="148" spans="1:5" x14ac:dyDescent="0.2">
      <c r="A148" s="4">
        <f t="shared" ca="1" si="10"/>
        <v>35.500000000465661</v>
      </c>
      <c r="B148" s="5">
        <f t="shared" ca="1" si="11"/>
        <v>106077184.44834051</v>
      </c>
      <c r="C148" s="5">
        <f t="shared" ca="1" si="12"/>
        <v>12493572.828616016</v>
      </c>
      <c r="D148" s="6">
        <f t="shared" ca="1" si="13"/>
        <v>0.11777813385215154</v>
      </c>
      <c r="E148" s="7">
        <f t="shared" ca="1" si="14"/>
        <v>25.399999618530273</v>
      </c>
    </row>
    <row r="149" spans="1:5" x14ac:dyDescent="0.2">
      <c r="A149" s="4">
        <f t="shared" ca="1" si="10"/>
        <v>35.733333335956559</v>
      </c>
      <c r="B149" s="5">
        <f t="shared" ca="1" si="11"/>
        <v>104267548.33832321</v>
      </c>
      <c r="C149" s="5">
        <f t="shared" ca="1" si="12"/>
        <v>12088242.878001269</v>
      </c>
      <c r="D149" s="6">
        <f t="shared" ca="1" si="13"/>
        <v>0.11593485289188749</v>
      </c>
      <c r="E149" s="7">
        <f t="shared" ca="1" si="14"/>
        <v>26</v>
      </c>
    </row>
    <row r="150" spans="1:5" x14ac:dyDescent="0.2">
      <c r="A150" s="4">
        <f t="shared" ca="1" si="10"/>
        <v>35.966666671447456</v>
      </c>
      <c r="B150" s="5">
        <f t="shared" ca="1" si="11"/>
        <v>102368015.45324269</v>
      </c>
      <c r="C150" s="5">
        <f t="shared" ca="1" si="12"/>
        <v>11630437.520922096</v>
      </c>
      <c r="D150" s="6">
        <f t="shared" ca="1" si="13"/>
        <v>0.11361397863802861</v>
      </c>
      <c r="E150" s="7">
        <f t="shared" ca="1" si="14"/>
        <v>26.700000762939453</v>
      </c>
    </row>
    <row r="151" spans="1:5" x14ac:dyDescent="0.2">
      <c r="A151" s="4">
        <f t="shared" ca="1" si="10"/>
        <v>36.216666667023674</v>
      </c>
      <c r="B151" s="5">
        <f t="shared" ca="1" si="11"/>
        <v>100602036.47892524</v>
      </c>
      <c r="C151" s="5">
        <f t="shared" ca="1" si="12"/>
        <v>11221153.930825859</v>
      </c>
      <c r="D151" s="6">
        <f t="shared" ca="1" si="13"/>
        <v>0.11154002765318312</v>
      </c>
      <c r="E151" s="7">
        <f t="shared" ca="1" si="14"/>
        <v>27.399999618530273</v>
      </c>
    </row>
    <row r="152" spans="1:5" x14ac:dyDescent="0.2">
      <c r="A152" s="4">
        <f t="shared" ca="1" si="10"/>
        <v>36.450000002514571</v>
      </c>
      <c r="B152" s="5">
        <f t="shared" ca="1" si="11"/>
        <v>98862699.837287158</v>
      </c>
      <c r="C152" s="5">
        <f t="shared" ca="1" si="12"/>
        <v>10769591.47643563</v>
      </c>
      <c r="D152" s="6">
        <f t="shared" ca="1" si="13"/>
        <v>0.10893483077197695</v>
      </c>
      <c r="E152" s="7">
        <f t="shared" ca="1" si="14"/>
        <v>28.200000762939453</v>
      </c>
    </row>
    <row r="153" spans="1:5" x14ac:dyDescent="0.2">
      <c r="A153" s="4">
        <f t="shared" ca="1" si="10"/>
        <v>36.683333338005468</v>
      </c>
      <c r="B153" s="5">
        <f t="shared" ca="1" si="11"/>
        <v>97373555.430773512</v>
      </c>
      <c r="C153" s="5">
        <f t="shared" ca="1" si="12"/>
        <v>10436528.013530079</v>
      </c>
      <c r="D153" s="6">
        <f t="shared" ca="1" si="13"/>
        <v>0.10718031160883096</v>
      </c>
      <c r="E153" s="7">
        <f t="shared" ca="1" si="14"/>
        <v>28.899999618530273</v>
      </c>
    </row>
    <row r="154" spans="1:5" x14ac:dyDescent="0.2">
      <c r="A154" s="4">
        <f t="shared" ca="1" si="10"/>
        <v>36.900000002933666</v>
      </c>
      <c r="B154" s="5">
        <f t="shared" ca="1" si="11"/>
        <v>96060812.336362407</v>
      </c>
      <c r="C154" s="5">
        <f t="shared" ca="1" si="12"/>
        <v>10135213.467372812</v>
      </c>
      <c r="D154" s="6">
        <f t="shared" ca="1" si="13"/>
        <v>0.10550830480054431</v>
      </c>
      <c r="E154" s="7">
        <f t="shared" ca="1" si="14"/>
        <v>29.600000381469727</v>
      </c>
    </row>
    <row r="155" spans="1:5" x14ac:dyDescent="0.2">
      <c r="A155" s="4">
        <f t="shared" ca="1" si="10"/>
        <v>37.133333338424563</v>
      </c>
      <c r="B155" s="5">
        <f t="shared" ca="1" si="11"/>
        <v>94650088.438574955</v>
      </c>
      <c r="C155" s="5">
        <f t="shared" ca="1" si="12"/>
        <v>9848501.4796442296</v>
      </c>
      <c r="D155" s="6">
        <f t="shared" ca="1" si="13"/>
        <v>0.10405168808728171</v>
      </c>
      <c r="E155" s="7">
        <f t="shared" ca="1" si="14"/>
        <v>30.299999237060547</v>
      </c>
    </row>
    <row r="156" spans="1:5" x14ac:dyDescent="0.2">
      <c r="A156" s="4">
        <f t="shared" ca="1" si="10"/>
        <v>37.383333334000781</v>
      </c>
      <c r="B156" s="5">
        <f t="shared" ca="1" si="11"/>
        <v>93331733.731992289</v>
      </c>
      <c r="C156" s="5">
        <f t="shared" ca="1" si="12"/>
        <v>9507895.9865428433</v>
      </c>
      <c r="D156" s="6">
        <f t="shared" ca="1" si="13"/>
        <v>0.10187206008457253</v>
      </c>
      <c r="E156" s="7">
        <f t="shared" ca="1" si="14"/>
        <v>30.899999618530273</v>
      </c>
    </row>
    <row r="157" spans="1:5" x14ac:dyDescent="0.2">
      <c r="A157" s="4">
        <f t="shared" ca="1" si="10"/>
        <v>37.616666669491678</v>
      </c>
      <c r="B157" s="5">
        <f t="shared" ca="1" si="11"/>
        <v>92003477.423332602</v>
      </c>
      <c r="C157" s="5">
        <f t="shared" ca="1" si="12"/>
        <v>9208036.8610039633</v>
      </c>
      <c r="D157" s="6">
        <f t="shared" ca="1" si="13"/>
        <v>0.10008357421791052</v>
      </c>
      <c r="E157" s="7">
        <f t="shared" ca="1" si="14"/>
        <v>31.600000381469727</v>
      </c>
    </row>
    <row r="158" spans="1:5" x14ac:dyDescent="0.2">
      <c r="A158" s="4">
        <f t="shared" ca="1" si="10"/>
        <v>37.866666665067896</v>
      </c>
      <c r="B158" s="5">
        <f t="shared" ca="1" si="11"/>
        <v>90844300.533905834</v>
      </c>
      <c r="C158" s="5">
        <f t="shared" ca="1" si="12"/>
        <v>8918355.2681274917</v>
      </c>
      <c r="D158" s="6">
        <f t="shared" ca="1" si="13"/>
        <v>9.8171874467775685E-2</v>
      </c>
      <c r="E158" s="7">
        <f t="shared" ca="1" si="14"/>
        <v>32.099998474121094</v>
      </c>
    </row>
    <row r="159" spans="1:5" x14ac:dyDescent="0.2">
      <c r="A159" s="4">
        <f t="shared" ca="1" si="10"/>
        <v>38.100000000558794</v>
      </c>
      <c r="B159" s="5">
        <f t="shared" ca="1" si="11"/>
        <v>89561422.598691165</v>
      </c>
      <c r="C159" s="5">
        <f t="shared" ca="1" si="12"/>
        <v>8619850.103811508</v>
      </c>
      <c r="D159" s="6">
        <f t="shared" ca="1" si="13"/>
        <v>9.6245122662192692E-2</v>
      </c>
      <c r="E159" s="7">
        <f t="shared" ca="1" si="14"/>
        <v>33</v>
      </c>
    </row>
    <row r="160" spans="1:5" x14ac:dyDescent="0.2">
      <c r="A160" s="4">
        <f t="shared" ca="1" si="10"/>
        <v>38.300000005401671</v>
      </c>
      <c r="B160" s="5">
        <f t="shared" ca="1" si="11"/>
        <v>88513263.886203393</v>
      </c>
      <c r="C160" s="5">
        <f t="shared" ca="1" si="12"/>
        <v>8353588.2291297326</v>
      </c>
      <c r="D160" s="6">
        <f t="shared" ca="1" si="13"/>
        <v>9.4376682797162229E-2</v>
      </c>
      <c r="E160" s="7">
        <f t="shared" ca="1" si="14"/>
        <v>33.599998474121094</v>
      </c>
    </row>
    <row r="161" spans="1:5" x14ac:dyDescent="0.2">
      <c r="A161" s="4">
        <f t="shared" ca="1" si="10"/>
        <v>38.516666670329869</v>
      </c>
      <c r="B161" s="5">
        <f t="shared" ca="1" si="11"/>
        <v>87477295.548045933</v>
      </c>
      <c r="C161" s="5">
        <f t="shared" ca="1" si="12"/>
        <v>8119070.4682889516</v>
      </c>
      <c r="D161" s="6">
        <f t="shared" ca="1" si="13"/>
        <v>9.2813459966073625E-2</v>
      </c>
      <c r="E161" s="7">
        <f t="shared" ca="1" si="14"/>
        <v>34.200000762939453</v>
      </c>
    </row>
    <row r="162" spans="1:5" x14ac:dyDescent="0.2">
      <c r="A162" s="4">
        <f t="shared" ca="1" si="10"/>
        <v>38.750000005820766</v>
      </c>
      <c r="B162" s="5">
        <f t="shared" ca="1" si="11"/>
        <v>86162592.246559799</v>
      </c>
      <c r="C162" s="5">
        <f t="shared" ca="1" si="12"/>
        <v>7789943.5055844458</v>
      </c>
      <c r="D162" s="6">
        <f t="shared" ca="1" si="13"/>
        <v>9.0409808972471736E-2</v>
      </c>
      <c r="E162" s="7">
        <f t="shared" ca="1" si="14"/>
        <v>35.099998474121094</v>
      </c>
    </row>
    <row r="163" spans="1:5" x14ac:dyDescent="0.2">
      <c r="A163" s="4">
        <f t="shared" ca="1" si="10"/>
        <v>38.983333330834284</v>
      </c>
      <c r="B163" s="5">
        <f t="shared" ca="1" si="11"/>
        <v>85165396.195608139</v>
      </c>
      <c r="C163" s="5">
        <f t="shared" ca="1" si="12"/>
        <v>7598134.8059407454</v>
      </c>
      <c r="D163" s="6">
        <f t="shared" ca="1" si="13"/>
        <v>8.9216220969480689E-2</v>
      </c>
      <c r="E163" s="7">
        <f t="shared" ca="1" si="14"/>
        <v>35.900001525878906</v>
      </c>
    </row>
    <row r="164" spans="1:5" x14ac:dyDescent="0.2">
      <c r="A164" s="4">
        <f t="shared" ca="1" si="10"/>
        <v>39.233333336887881</v>
      </c>
      <c r="B164" s="5">
        <f t="shared" ca="1" si="11"/>
        <v>84245150.44720307</v>
      </c>
      <c r="C164" s="5">
        <f t="shared" ca="1" si="12"/>
        <v>7276345.1974516734</v>
      </c>
      <c r="D164" s="6">
        <f t="shared" ca="1" si="13"/>
        <v>8.6371086748925699E-2</v>
      </c>
      <c r="E164" s="7">
        <f t="shared" ca="1" si="14"/>
        <v>36.599998474121094</v>
      </c>
    </row>
    <row r="165" spans="1:5" x14ac:dyDescent="0.2">
      <c r="A165" s="4">
        <f t="shared" ca="1" si="10"/>
        <v>39.483333332464099</v>
      </c>
      <c r="B165" s="5">
        <f t="shared" ca="1" si="11"/>
        <v>83338130.718160376</v>
      </c>
      <c r="C165" s="5">
        <f t="shared" ca="1" si="12"/>
        <v>7090467.9680723548</v>
      </c>
      <c r="D165" s="6">
        <f t="shared" ca="1" si="13"/>
        <v>8.5080717637541839E-2</v>
      </c>
      <c r="E165" s="7">
        <f t="shared" ca="1" si="14"/>
        <v>37.299999237060547</v>
      </c>
    </row>
    <row r="166" spans="1:5" x14ac:dyDescent="0.2">
      <c r="A166" s="4">
        <f t="shared" ca="1" si="10"/>
        <v>39.699999997392297</v>
      </c>
      <c r="B166" s="5">
        <f t="shared" ca="1" si="11"/>
        <v>82552709.501807705</v>
      </c>
      <c r="C166" s="5">
        <f t="shared" ca="1" si="12"/>
        <v>6907725.338577331</v>
      </c>
      <c r="D166" s="6">
        <f t="shared" ca="1" si="13"/>
        <v>8.3676542905306683E-2</v>
      </c>
      <c r="E166" s="7">
        <f t="shared" ca="1" si="14"/>
        <v>37.700000762939453</v>
      </c>
    </row>
    <row r="167" spans="1:5" x14ac:dyDescent="0.2">
      <c r="A167" s="4">
        <f t="shared" ca="1" si="10"/>
        <v>39.933333332883194</v>
      </c>
      <c r="B167" s="5">
        <f t="shared" ca="1" si="11"/>
        <v>81714842.557108402</v>
      </c>
      <c r="C167" s="5">
        <f t="shared" ca="1" si="12"/>
        <v>6673213.6809595264</v>
      </c>
      <c r="D167" s="6">
        <f t="shared" ca="1" si="13"/>
        <v>8.1664645884813258E-2</v>
      </c>
      <c r="E167" s="7">
        <f t="shared" ca="1" si="14"/>
        <v>38.299999237060547</v>
      </c>
    </row>
    <row r="168" spans="1:5" x14ac:dyDescent="0.2">
      <c r="A168" s="4">
        <f t="shared" ca="1" si="10"/>
        <v>40.183333338936791</v>
      </c>
      <c r="B168" s="5">
        <f t="shared" ca="1" si="11"/>
        <v>80714239.35918507</v>
      </c>
      <c r="C168" s="5">
        <f t="shared" ca="1" si="12"/>
        <v>6440630.2222283799</v>
      </c>
      <c r="D168" s="6">
        <f t="shared" ca="1" si="13"/>
        <v>7.9795464509887046E-2</v>
      </c>
      <c r="E168" s="7">
        <f t="shared" ca="1" si="14"/>
        <v>39.299999237060547</v>
      </c>
    </row>
    <row r="169" spans="1:5" x14ac:dyDescent="0.2">
      <c r="A169" s="4">
        <f t="shared" ca="1" si="10"/>
        <v>40.383333333302289</v>
      </c>
      <c r="B169" s="5">
        <f t="shared" ca="1" si="11"/>
        <v>79955304.529204577</v>
      </c>
      <c r="C169" s="5">
        <f t="shared" ca="1" si="12"/>
        <v>6264319.6168124406</v>
      </c>
      <c r="D169" s="6">
        <f t="shared" ca="1" si="13"/>
        <v>7.8347767589632869E-2</v>
      </c>
      <c r="E169" s="7">
        <f t="shared" ca="1" si="14"/>
        <v>39.900001525878906</v>
      </c>
    </row>
    <row r="170" spans="1:5" x14ac:dyDescent="0.2">
      <c r="A170" s="4">
        <f t="shared" ca="1" si="10"/>
        <v>40.649999999441206</v>
      </c>
      <c r="B170" s="5">
        <f t="shared" ca="1" si="11"/>
        <v>78960063.223080397</v>
      </c>
      <c r="C170" s="5">
        <f t="shared" ca="1" si="12"/>
        <v>6032016.1333044628</v>
      </c>
      <c r="D170" s="6">
        <f t="shared" ca="1" si="13"/>
        <v>7.639325359026912E-2</v>
      </c>
      <c r="E170" s="7">
        <f t="shared" ca="1" si="14"/>
        <v>40.799999237060547</v>
      </c>
    </row>
    <row r="171" spans="1:5" x14ac:dyDescent="0.2">
      <c r="A171" s="4">
        <f t="shared" ca="1" si="10"/>
        <v>40.900000005494803</v>
      </c>
      <c r="B171" s="5">
        <f t="shared" ca="1" si="11"/>
        <v>78099441.90878664</v>
      </c>
      <c r="C171" s="5">
        <f t="shared" ca="1" si="12"/>
        <v>5839725.0355717717</v>
      </c>
      <c r="D171" s="6">
        <f t="shared" ca="1" si="13"/>
        <v>7.4772941942300469E-2</v>
      </c>
      <c r="E171" s="7">
        <f t="shared" ca="1" si="14"/>
        <v>41.5</v>
      </c>
    </row>
    <row r="172" spans="1:5" x14ac:dyDescent="0.2">
      <c r="A172" s="4">
        <f t="shared" ca="1" si="10"/>
        <v>41.133333330508322</v>
      </c>
      <c r="B172" s="5">
        <f t="shared" ca="1" si="11"/>
        <v>77287082.055792212</v>
      </c>
      <c r="C172" s="5">
        <f t="shared" ca="1" si="12"/>
        <v>5666103.366079228</v>
      </c>
      <c r="D172" s="6">
        <f t="shared" ca="1" si="13"/>
        <v>7.331242447462262E-2</v>
      </c>
      <c r="E172" s="7">
        <f t="shared" ca="1" si="14"/>
        <v>42.099998474121094</v>
      </c>
    </row>
    <row r="173" spans="1:5" x14ac:dyDescent="0.2">
      <c r="A173" s="4">
        <f t="shared" ca="1" si="10"/>
        <v>41.366666665999219</v>
      </c>
      <c r="B173" s="5">
        <f t="shared" ca="1" si="11"/>
        <v>76555883.684167057</v>
      </c>
      <c r="C173" s="5">
        <f t="shared" ca="1" si="12"/>
        <v>5438840.9574948773</v>
      </c>
      <c r="D173" s="6">
        <f t="shared" ca="1" si="13"/>
        <v>7.1044062138096831E-2</v>
      </c>
      <c r="E173" s="7">
        <f t="shared" ca="1" si="14"/>
        <v>42.799999237060547</v>
      </c>
    </row>
    <row r="174" spans="1:5" x14ac:dyDescent="0.2">
      <c r="A174" s="4">
        <f t="shared" ca="1" si="10"/>
        <v>41.583333330927417</v>
      </c>
      <c r="B174" s="5">
        <f t="shared" ca="1" si="11"/>
        <v>75778300.765037507</v>
      </c>
      <c r="C174" s="5">
        <f t="shared" ca="1" si="12"/>
        <v>5292634.7578340638</v>
      </c>
      <c r="D174" s="6">
        <f t="shared" ca="1" si="13"/>
        <v>6.984367166327346E-2</v>
      </c>
      <c r="E174" s="7">
        <f t="shared" ca="1" si="14"/>
        <v>43.5</v>
      </c>
    </row>
    <row r="175" spans="1:5" x14ac:dyDescent="0.2">
      <c r="A175" s="4">
        <f t="shared" ca="1" si="10"/>
        <v>41.833333336981013</v>
      </c>
      <c r="B175" s="5">
        <f t="shared" ca="1" si="11"/>
        <v>74894994.50151363</v>
      </c>
      <c r="C175" s="5">
        <f t="shared" ca="1" si="12"/>
        <v>5162132.057662053</v>
      </c>
      <c r="D175" s="6">
        <f t="shared" ca="1" si="13"/>
        <v>6.8924927386939408E-2</v>
      </c>
      <c r="E175" s="7">
        <f t="shared" ca="1" si="14"/>
        <v>44.299999237060547</v>
      </c>
    </row>
    <row r="176" spans="1:5" x14ac:dyDescent="0.2">
      <c r="A176" s="4">
        <f t="shared" ca="1" si="10"/>
        <v>42.083333332557231</v>
      </c>
      <c r="B176" s="5">
        <f t="shared" ca="1" si="11"/>
        <v>74011997.547104985</v>
      </c>
      <c r="C176" s="5">
        <f t="shared" ca="1" si="12"/>
        <v>5002616.6605397798</v>
      </c>
      <c r="D176" s="6">
        <f t="shared" ca="1" si="13"/>
        <v>6.7591969225744258E-2</v>
      </c>
      <c r="E176" s="7">
        <f t="shared" ca="1" si="14"/>
        <v>44.900001525878906</v>
      </c>
    </row>
    <row r="177" spans="1:5" x14ac:dyDescent="0.2">
      <c r="A177" s="4">
        <f t="shared" ca="1" si="10"/>
        <v>42.316666668048128</v>
      </c>
      <c r="B177" s="5">
        <f t="shared" ca="1" si="11"/>
        <v>73211880.68628934</v>
      </c>
      <c r="C177" s="5">
        <f t="shared" ca="1" si="12"/>
        <v>4860775.3363849446</v>
      </c>
      <c r="D177" s="6">
        <f t="shared" ca="1" si="13"/>
        <v>6.6393258728227697E-2</v>
      </c>
      <c r="E177" s="7">
        <f t="shared" ca="1" si="14"/>
        <v>45.700000762939453</v>
      </c>
    </row>
    <row r="178" spans="1:5" x14ac:dyDescent="0.2">
      <c r="A178" s="4">
        <f t="shared" ca="1" si="10"/>
        <v>42.550000003539026</v>
      </c>
      <c r="B178" s="5">
        <f t="shared" ca="1" si="11"/>
        <v>72400229.725209445</v>
      </c>
      <c r="C178" s="5">
        <f t="shared" ca="1" si="12"/>
        <v>4723996.9206322115</v>
      </c>
      <c r="D178" s="6">
        <f t="shared" ca="1" si="13"/>
        <v>6.5248369218742081E-2</v>
      </c>
      <c r="E178" s="7">
        <f t="shared" ca="1" si="14"/>
        <v>46.299999237060547</v>
      </c>
    </row>
    <row r="179" spans="1:5" x14ac:dyDescent="0.2">
      <c r="A179" s="4">
        <f t="shared" ca="1" si="10"/>
        <v>42.766666668467224</v>
      </c>
      <c r="B179" s="5">
        <f t="shared" ca="1" si="11"/>
        <v>71630938.257484153</v>
      </c>
      <c r="C179" s="5">
        <f t="shared" ca="1" si="12"/>
        <v>4614515.336477939</v>
      </c>
      <c r="D179" s="6">
        <f t="shared" ca="1" si="13"/>
        <v>6.4420702125813703E-2</v>
      </c>
      <c r="E179" s="7">
        <f t="shared" ca="1" si="14"/>
        <v>46.900001525878906</v>
      </c>
    </row>
    <row r="180" spans="1:5" x14ac:dyDescent="0.2">
      <c r="A180" s="4">
        <f t="shared" ca="1" si="10"/>
        <v>42.983333333395422</v>
      </c>
      <c r="B180" s="5">
        <f t="shared" ca="1" si="11"/>
        <v>70706378.798656762</v>
      </c>
      <c r="C180" s="5">
        <f t="shared" ca="1" si="12"/>
        <v>4482925.6232207315</v>
      </c>
      <c r="D180" s="6">
        <f t="shared" ca="1" si="13"/>
        <v>6.3401997095428902E-2</v>
      </c>
      <c r="E180" s="7">
        <f t="shared" ca="1" si="14"/>
        <v>47.599998474121094</v>
      </c>
    </row>
    <row r="181" spans="1:5" x14ac:dyDescent="0.2">
      <c r="A181" s="4">
        <f t="shared" ca="1" si="10"/>
        <v>43.199999998323619</v>
      </c>
      <c r="B181" s="5">
        <f t="shared" ca="1" si="11"/>
        <v>69818634.509116381</v>
      </c>
      <c r="C181" s="5">
        <f t="shared" ca="1" si="12"/>
        <v>4368743.3229887197</v>
      </c>
      <c r="D181" s="6">
        <f t="shared" ca="1" si="13"/>
        <v>6.2572740840674601E-2</v>
      </c>
      <c r="E181" s="7">
        <f t="shared" ca="1" si="14"/>
        <v>48.400001525878906</v>
      </c>
    </row>
    <row r="182" spans="1:5" x14ac:dyDescent="0.2">
      <c r="A182" s="4">
        <f t="shared" ca="1" si="10"/>
        <v>43.433333333814517</v>
      </c>
      <c r="B182" s="5">
        <f t="shared" ca="1" si="11"/>
        <v>68891477.397352263</v>
      </c>
      <c r="C182" s="5">
        <f t="shared" ca="1" si="12"/>
        <v>4266124.8942374401</v>
      </c>
      <c r="D182" s="6">
        <f t="shared" ca="1" si="13"/>
        <v>6.1925292582002342E-2</v>
      </c>
      <c r="E182" s="7">
        <f t="shared" ca="1" si="14"/>
        <v>49</v>
      </c>
    </row>
    <row r="183" spans="1:5" x14ac:dyDescent="0.2">
      <c r="A183" s="4">
        <f t="shared" ca="1" si="10"/>
        <v>43.666666669305414</v>
      </c>
      <c r="B183" s="5">
        <f t="shared" ca="1" si="11"/>
        <v>67961858.109668374</v>
      </c>
      <c r="C183" s="5">
        <f t="shared" ca="1" si="12"/>
        <v>4180265.5684301439</v>
      </c>
      <c r="D183" s="6">
        <f t="shared" ca="1" si="13"/>
        <v>6.1508994672931874E-2</v>
      </c>
      <c r="E183" s="7">
        <f t="shared" ca="1" si="14"/>
        <v>49.700000762939453</v>
      </c>
    </row>
    <row r="184" spans="1:5" x14ac:dyDescent="0.2">
      <c r="A184" s="4">
        <f t="shared" ca="1" si="10"/>
        <v>43.883333334233612</v>
      </c>
      <c r="B184" s="5">
        <f t="shared" ca="1" si="11"/>
        <v>67051545.398900628</v>
      </c>
      <c r="C184" s="5">
        <f t="shared" ca="1" si="12"/>
        <v>4079732.0882442733</v>
      </c>
      <c r="D184" s="6">
        <f t="shared" ca="1" si="13"/>
        <v>6.0844713779127368E-2</v>
      </c>
      <c r="E184" s="7">
        <f t="shared" ca="1" si="14"/>
        <v>50.299999237060547</v>
      </c>
    </row>
    <row r="185" spans="1:5" x14ac:dyDescent="0.2">
      <c r="A185" s="4">
        <f t="shared" ca="1" si="10"/>
        <v>44.116666669724509</v>
      </c>
      <c r="B185" s="5">
        <f t="shared" ca="1" si="11"/>
        <v>66082145.263108701</v>
      </c>
      <c r="C185" s="5">
        <f t="shared" ca="1" si="12"/>
        <v>3992182.3948447797</v>
      </c>
      <c r="D185" s="6">
        <f t="shared" ca="1" si="13"/>
        <v>6.0412421221341196E-2</v>
      </c>
      <c r="E185" s="7">
        <f t="shared" ca="1" si="14"/>
        <v>51</v>
      </c>
    </row>
    <row r="186" spans="1:5" x14ac:dyDescent="0.2">
      <c r="A186" s="4">
        <f t="shared" ca="1" si="10"/>
        <v>44.350000005215406</v>
      </c>
      <c r="B186" s="5">
        <f t="shared" ca="1" si="11"/>
        <v>65106214.823348626</v>
      </c>
      <c r="C186" s="5">
        <f t="shared" ca="1" si="12"/>
        <v>3903550.135705105</v>
      </c>
      <c r="D186" s="6">
        <f t="shared" ca="1" si="13"/>
        <v>5.9956643867202668E-2</v>
      </c>
      <c r="E186" s="7">
        <f t="shared" ca="1" si="14"/>
        <v>51.700000762939453</v>
      </c>
    </row>
    <row r="187" spans="1:5" x14ac:dyDescent="0.2">
      <c r="A187" s="4">
        <f t="shared" ca="1" si="10"/>
        <v>44.583333340706304</v>
      </c>
      <c r="B187" s="5">
        <f t="shared" ca="1" si="11"/>
        <v>64084680.950303189</v>
      </c>
      <c r="C187" s="5">
        <f t="shared" ca="1" si="12"/>
        <v>3793749.6411836166</v>
      </c>
      <c r="D187" s="6">
        <f t="shared" ca="1" si="13"/>
        <v>5.919900957493443E-2</v>
      </c>
      <c r="E187" s="7">
        <f t="shared" ca="1" si="14"/>
        <v>52.400001525878906</v>
      </c>
    </row>
    <row r="188" spans="1:5" x14ac:dyDescent="0.2">
      <c r="A188" s="4">
        <f t="shared" ca="1" si="10"/>
        <v>44.833333336282521</v>
      </c>
      <c r="B188" s="5">
        <f t="shared" ca="1" si="11"/>
        <v>62994690.156391673</v>
      </c>
      <c r="C188" s="5">
        <f t="shared" ca="1" si="12"/>
        <v>3730355.4074619496</v>
      </c>
      <c r="D188" s="6">
        <f t="shared" ca="1" si="13"/>
        <v>5.9216981593224867E-2</v>
      </c>
      <c r="E188" s="7">
        <f t="shared" ca="1" si="14"/>
        <v>53.099998474121094</v>
      </c>
    </row>
    <row r="189" spans="1:5" x14ac:dyDescent="0.2">
      <c r="A189" s="4">
        <f t="shared" ca="1" si="10"/>
        <v>45.050000001210719</v>
      </c>
      <c r="B189" s="5">
        <f t="shared" ca="1" si="11"/>
        <v>61996937.590846181</v>
      </c>
      <c r="C189" s="5">
        <f t="shared" ca="1" si="12"/>
        <v>3686629.786081275</v>
      </c>
      <c r="D189" s="6">
        <f t="shared" ca="1" si="13"/>
        <v>5.9464707924954091E-2</v>
      </c>
      <c r="E189" s="7">
        <f t="shared" ca="1" si="14"/>
        <v>53.799999237060547</v>
      </c>
    </row>
    <row r="190" spans="1:5" x14ac:dyDescent="0.2">
      <c r="A190" s="4">
        <f t="shared" ca="1" si="10"/>
        <v>45.283333336701617</v>
      </c>
      <c r="B190" s="5">
        <f t="shared" ca="1" si="11"/>
        <v>60889952.244259328</v>
      </c>
      <c r="C190" s="5">
        <f t="shared" ca="1" si="12"/>
        <v>3614666.3217326212</v>
      </c>
      <c r="D190" s="6">
        <f t="shared" ca="1" si="13"/>
        <v>5.9363921115136199E-2</v>
      </c>
      <c r="E190" s="7">
        <f t="shared" ca="1" si="14"/>
        <v>54.599998474121094</v>
      </c>
    </row>
    <row r="191" spans="1:5" x14ac:dyDescent="0.2">
      <c r="A191" s="4">
        <f t="shared" ca="1" si="10"/>
        <v>45.516666672192514</v>
      </c>
      <c r="B191" s="5">
        <f t="shared" ca="1" si="11"/>
        <v>59673059.364702873</v>
      </c>
      <c r="C191" s="5">
        <f t="shared" ca="1" si="12"/>
        <v>3550890.8873031391</v>
      </c>
      <c r="D191" s="6">
        <f t="shared" ca="1" si="13"/>
        <v>5.9505762317316704E-2</v>
      </c>
      <c r="E191" s="7">
        <f t="shared" ca="1" si="14"/>
        <v>55.400001525878906</v>
      </c>
    </row>
    <row r="192" spans="1:5" x14ac:dyDescent="0.2">
      <c r="A192" s="4">
        <f t="shared" ca="1" si="10"/>
        <v>45.749999997206032</v>
      </c>
      <c r="B192" s="5">
        <f t="shared" ca="1" si="11"/>
        <v>58704362.505442291</v>
      </c>
      <c r="C192" s="5">
        <f t="shared" ca="1" si="12"/>
        <v>3473405.7085154816</v>
      </c>
      <c r="D192" s="6">
        <f t="shared" ca="1" si="13"/>
        <v>5.9167761308939748E-2</v>
      </c>
      <c r="E192" s="7">
        <f t="shared" ca="1" si="14"/>
        <v>56</v>
      </c>
    </row>
    <row r="193" spans="1:5" x14ac:dyDescent="0.2">
      <c r="A193" s="4">
        <f t="shared" ref="A193:A256" ca="1" si="15">IF(ROW()&lt;=ROWS(SourceData)-1,OFFSET(DataColumn_Time,ROW()-1,,1,1)/60,"")</f>
        <v>46.000000003259629</v>
      </c>
      <c r="B193" s="5">
        <f t="shared" ref="B193:B256" ca="1" si="16">IF(ROW()&lt;=ROWS(SourceData)-1,OFFSET(DataColumn_Modulus,ROW()-1,,1,1),"")</f>
        <v>57664322.902843721</v>
      </c>
      <c r="C193" s="5">
        <f t="shared" ref="C193:C256" ca="1" si="17">IF(ROW()&lt;=ROWS(SourceData)-1,OFFSET(DataColumn_Loss_20Modulus,ROW()-1,,1,1),"")</f>
        <v>3445377.5093062883</v>
      </c>
      <c r="D193" s="6">
        <f t="shared" ref="D193:D256" ca="1" si="18">IF(ROW()&lt;=ROWS(SourceData)-1,OFFSET(DataColumn_Tan_20Delta,ROW()-1,,1,1),"")</f>
        <v>5.9748859188223979E-2</v>
      </c>
      <c r="E193" s="7">
        <f t="shared" ref="E193:E256" ca="1" si="19">IF(ROW()&lt;=ROWS(SourceData)-1,OFFSET(DataColumn_Temperature,ROW()-1,,1,1),"")</f>
        <v>56.799999237060547</v>
      </c>
    </row>
    <row r="194" spans="1:5" x14ac:dyDescent="0.2">
      <c r="A194" s="4">
        <f t="shared" ca="1" si="15"/>
        <v>46.233333338750526</v>
      </c>
      <c r="B194" s="5">
        <f t="shared" ca="1" si="16"/>
        <v>56747220.88588094</v>
      </c>
      <c r="C194" s="5">
        <f t="shared" ca="1" si="17"/>
        <v>3367442.6830944335</v>
      </c>
      <c r="D194" s="6">
        <f t="shared" ca="1" si="18"/>
        <v>5.9341103062410479E-2</v>
      </c>
      <c r="E194" s="7">
        <f t="shared" ca="1" si="19"/>
        <v>57.299999237060547</v>
      </c>
    </row>
    <row r="195" spans="1:5" x14ac:dyDescent="0.2">
      <c r="A195" s="4">
        <f t="shared" ca="1" si="15"/>
        <v>46.466666663764045</v>
      </c>
      <c r="B195" s="5">
        <f t="shared" ca="1" si="16"/>
        <v>55824923.559881561</v>
      </c>
      <c r="C195" s="5">
        <f t="shared" ca="1" si="17"/>
        <v>3374096.5698434422</v>
      </c>
      <c r="D195" s="6">
        <f t="shared" ca="1" si="18"/>
        <v>6.0440684100967187E-2</v>
      </c>
      <c r="E195" s="7">
        <f t="shared" ca="1" si="19"/>
        <v>57.900001525878906</v>
      </c>
    </row>
    <row r="196" spans="1:5" x14ac:dyDescent="0.2">
      <c r="A196" s="4">
        <f t="shared" ca="1" si="15"/>
        <v>46.666666668606922</v>
      </c>
      <c r="B196" s="5">
        <f t="shared" ca="1" si="16"/>
        <v>54978053.660226248</v>
      </c>
      <c r="C196" s="5">
        <f t="shared" ca="1" si="17"/>
        <v>3356653.3842668906</v>
      </c>
      <c r="D196" s="6">
        <f t="shared" ca="1" si="18"/>
        <v>6.1054423734451954E-2</v>
      </c>
      <c r="E196" s="7">
        <f t="shared" ca="1" si="19"/>
        <v>58.599998474121094</v>
      </c>
    </row>
    <row r="197" spans="1:5" x14ac:dyDescent="0.2">
      <c r="A197" s="4">
        <f t="shared" ca="1" si="15"/>
        <v>46.91666666418314</v>
      </c>
      <c r="B197" s="5">
        <f t="shared" ca="1" si="16"/>
        <v>53903132.846717454</v>
      </c>
      <c r="C197" s="5">
        <f t="shared" ca="1" si="17"/>
        <v>3289634.8754201517</v>
      </c>
      <c r="D197" s="6">
        <f t="shared" ca="1" si="18"/>
        <v>6.1028639741121854E-2</v>
      </c>
      <c r="E197" s="7">
        <f t="shared" ca="1" si="19"/>
        <v>59.5</v>
      </c>
    </row>
    <row r="198" spans="1:5" x14ac:dyDescent="0.2">
      <c r="A198" s="4">
        <f t="shared" ca="1" si="15"/>
        <v>47.149999999674037</v>
      </c>
      <c r="B198" s="5">
        <f t="shared" ca="1" si="16"/>
        <v>52694952.681968682</v>
      </c>
      <c r="C198" s="5">
        <f t="shared" ca="1" si="17"/>
        <v>3259986.0610326282</v>
      </c>
      <c r="D198" s="6">
        <f t="shared" ca="1" si="18"/>
        <v>6.1865243161099565E-2</v>
      </c>
      <c r="E198" s="7">
        <f t="shared" ca="1" si="19"/>
        <v>60.299999237060547</v>
      </c>
    </row>
    <row r="199" spans="1:5" x14ac:dyDescent="0.2">
      <c r="A199" s="4">
        <f t="shared" ca="1" si="15"/>
        <v>47.400000005727634</v>
      </c>
      <c r="B199" s="5">
        <f t="shared" ca="1" si="16"/>
        <v>51669152.626180358</v>
      </c>
      <c r="C199" s="5">
        <f t="shared" ca="1" si="17"/>
        <v>3186678.8074076194</v>
      </c>
      <c r="D199" s="6">
        <f t="shared" ca="1" si="18"/>
        <v>6.1674686838060398E-2</v>
      </c>
      <c r="E199" s="7">
        <f t="shared" ca="1" si="19"/>
        <v>61.200000762939453</v>
      </c>
    </row>
    <row r="200" spans="1:5" x14ac:dyDescent="0.2">
      <c r="A200" s="4">
        <f t="shared" ca="1" si="15"/>
        <v>47.616666670655832</v>
      </c>
      <c r="B200" s="5">
        <f t="shared" ca="1" si="16"/>
        <v>50956492.851963058</v>
      </c>
      <c r="C200" s="5">
        <f t="shared" ca="1" si="17"/>
        <v>3155271.9108069558</v>
      </c>
      <c r="D200" s="6">
        <f t="shared" ca="1" si="18"/>
        <v>6.1920900246677818E-2</v>
      </c>
      <c r="E200" s="7">
        <f t="shared" ca="1" si="19"/>
        <v>61.700000762939453</v>
      </c>
    </row>
    <row r="201" spans="1:5" x14ac:dyDescent="0.2">
      <c r="A201" s="4">
        <f t="shared" ca="1" si="15"/>
        <v>47.83333333558403</v>
      </c>
      <c r="B201" s="5">
        <f t="shared" ca="1" si="16"/>
        <v>50340214.419886783</v>
      </c>
      <c r="C201" s="5">
        <f t="shared" ca="1" si="17"/>
        <v>3167672.6905362057</v>
      </c>
      <c r="D201" s="6">
        <f t="shared" ca="1" si="18"/>
        <v>6.2925291976603584E-2</v>
      </c>
      <c r="E201" s="7">
        <f t="shared" ca="1" si="19"/>
        <v>62.299999237060547</v>
      </c>
    </row>
    <row r="202" spans="1:5" x14ac:dyDescent="0.2">
      <c r="A202" s="4">
        <f t="shared" ca="1" si="15"/>
        <v>48.066666671074927</v>
      </c>
      <c r="B202" s="5">
        <f t="shared" ca="1" si="16"/>
        <v>49697160.995110393</v>
      </c>
      <c r="C202" s="5">
        <f t="shared" ca="1" si="17"/>
        <v>3117755.2466847235</v>
      </c>
      <c r="D202" s="6">
        <f t="shared" ca="1" si="18"/>
        <v>6.2735077502545339E-2</v>
      </c>
      <c r="E202" s="7">
        <f t="shared" ca="1" si="19"/>
        <v>62.700000762939453</v>
      </c>
    </row>
    <row r="203" spans="1:5" x14ac:dyDescent="0.2">
      <c r="A203" s="4">
        <f t="shared" ca="1" si="15"/>
        <v>48.300000006565824</v>
      </c>
      <c r="B203" s="5">
        <f t="shared" ca="1" si="16"/>
        <v>48993122.149210908</v>
      </c>
      <c r="C203" s="5">
        <f t="shared" ca="1" si="17"/>
        <v>3072972.6625343473</v>
      </c>
      <c r="D203" s="6">
        <f t="shared" ca="1" si="18"/>
        <v>6.2722531811209362E-2</v>
      </c>
      <c r="E203" s="7">
        <f t="shared" ca="1" si="19"/>
        <v>63.5</v>
      </c>
    </row>
    <row r="204" spans="1:5" x14ac:dyDescent="0.2">
      <c r="A204" s="4">
        <f t="shared" ca="1" si="15"/>
        <v>48.533333331579342</v>
      </c>
      <c r="B204" s="5">
        <f t="shared" ca="1" si="16"/>
        <v>48232180.748680145</v>
      </c>
      <c r="C204" s="5">
        <f t="shared" ca="1" si="17"/>
        <v>3078486.0711743352</v>
      </c>
      <c r="D204" s="6">
        <f t="shared" ca="1" si="18"/>
        <v>6.3826391910728128E-2</v>
      </c>
      <c r="E204" s="7">
        <f t="shared" ca="1" si="19"/>
        <v>64.300003051757813</v>
      </c>
    </row>
    <row r="205" spans="1:5" x14ac:dyDescent="0.2">
      <c r="A205" s="4">
        <f t="shared" ca="1" si="15"/>
        <v>48.783333337632939</v>
      </c>
      <c r="B205" s="5">
        <f t="shared" ca="1" si="16"/>
        <v>47357031.374235548</v>
      </c>
      <c r="C205" s="5">
        <f t="shared" ca="1" si="17"/>
        <v>3038822.4012409318</v>
      </c>
      <c r="D205" s="6">
        <f t="shared" ca="1" si="18"/>
        <v>6.4168346559286105E-2</v>
      </c>
      <c r="E205" s="7">
        <f t="shared" ca="1" si="19"/>
        <v>65.099998474121094</v>
      </c>
    </row>
    <row r="206" spans="1:5" x14ac:dyDescent="0.2">
      <c r="A206" s="4">
        <f t="shared" ca="1" si="15"/>
        <v>49.000000002561137</v>
      </c>
      <c r="B206" s="5">
        <f t="shared" ca="1" si="16"/>
        <v>46686638.598029643</v>
      </c>
      <c r="C206" s="5">
        <f t="shared" ca="1" si="17"/>
        <v>3026095.5499697137</v>
      </c>
      <c r="D206" s="6">
        <f t="shared" ca="1" si="18"/>
        <v>6.4817164842907032E-2</v>
      </c>
      <c r="E206" s="7">
        <f t="shared" ca="1" si="19"/>
        <v>65.599998474121094</v>
      </c>
    </row>
    <row r="207" spans="1:5" x14ac:dyDescent="0.2">
      <c r="A207" s="4">
        <f t="shared" ca="1" si="15"/>
        <v>49.233333338052034</v>
      </c>
      <c r="B207" s="5">
        <f t="shared" ca="1" si="16"/>
        <v>46068765.682687916</v>
      </c>
      <c r="C207" s="5">
        <f t="shared" ca="1" si="17"/>
        <v>2977285.1394364298</v>
      </c>
      <c r="D207" s="6">
        <f t="shared" ca="1" si="18"/>
        <v>6.4626978720101841E-2</v>
      </c>
      <c r="E207" s="7">
        <f t="shared" ca="1" si="19"/>
        <v>66.400001525878906</v>
      </c>
    </row>
    <row r="208" spans="1:5" x14ac:dyDescent="0.2">
      <c r="A208" s="4">
        <f t="shared" ca="1" si="15"/>
        <v>49.466666673542932</v>
      </c>
      <c r="B208" s="5">
        <f t="shared" ca="1" si="16"/>
        <v>45495235.369791359</v>
      </c>
      <c r="C208" s="5">
        <f t="shared" ca="1" si="17"/>
        <v>2971240.5652687326</v>
      </c>
      <c r="D208" s="6">
        <f t="shared" ca="1" si="18"/>
        <v>6.5308829399784218E-2</v>
      </c>
      <c r="E208" s="7">
        <f t="shared" ca="1" si="19"/>
        <v>67.099998474121094</v>
      </c>
    </row>
    <row r="209" spans="1:5" x14ac:dyDescent="0.2">
      <c r="A209" s="4">
        <f t="shared" ca="1" si="15"/>
        <v>49.69999999855645</v>
      </c>
      <c r="B209" s="5">
        <f t="shared" ca="1" si="16"/>
        <v>44947494.840704836</v>
      </c>
      <c r="C209" s="5">
        <f t="shared" ca="1" si="17"/>
        <v>2946512.4198753401</v>
      </c>
      <c r="D209" s="6">
        <f t="shared" ca="1" si="18"/>
        <v>6.5554541589422533E-2</v>
      </c>
      <c r="E209" s="7">
        <f t="shared" ca="1" si="19"/>
        <v>67.699996948242188</v>
      </c>
    </row>
    <row r="210" spans="1:5" x14ac:dyDescent="0.2">
      <c r="A210" s="4">
        <f t="shared" ca="1" si="15"/>
        <v>49.950000004610047</v>
      </c>
      <c r="B210" s="5">
        <f t="shared" ca="1" si="16"/>
        <v>44344150.434506387</v>
      </c>
      <c r="C210" s="5">
        <f t="shared" ca="1" si="17"/>
        <v>2943204.6454744823</v>
      </c>
      <c r="D210" s="6">
        <f t="shared" ca="1" si="18"/>
        <v>6.6371880318722459E-2</v>
      </c>
      <c r="E210" s="7">
        <f t="shared" ca="1" si="19"/>
        <v>68.300003051757813</v>
      </c>
    </row>
    <row r="211" spans="1:5" x14ac:dyDescent="0.2">
      <c r="A211" s="4">
        <f t="shared" ca="1" si="15"/>
        <v>50.166666669538245</v>
      </c>
      <c r="B211" s="5">
        <f t="shared" ca="1" si="16"/>
        <v>43691617.818543456</v>
      </c>
      <c r="C211" s="5">
        <f t="shared" ca="1" si="17"/>
        <v>2929911.2567718877</v>
      </c>
      <c r="D211" s="6">
        <f t="shared" ca="1" si="18"/>
        <v>6.705888687711592E-2</v>
      </c>
      <c r="E211" s="7">
        <f t="shared" ca="1" si="19"/>
        <v>69</v>
      </c>
    </row>
    <row r="212" spans="1:5" x14ac:dyDescent="0.2">
      <c r="A212" s="4" t="str">
        <f t="shared" ca="1" si="15"/>
        <v/>
      </c>
      <c r="B212" s="5" t="str">
        <f t="shared" ca="1" si="16"/>
        <v/>
      </c>
      <c r="C212" s="5" t="str">
        <f t="shared" ca="1" si="17"/>
        <v/>
      </c>
      <c r="D212" s="6" t="str">
        <f t="shared" ca="1" si="18"/>
        <v/>
      </c>
      <c r="E212" s="7" t="str">
        <f t="shared" ca="1" si="19"/>
        <v/>
      </c>
    </row>
    <row r="213" spans="1:5" x14ac:dyDescent="0.2">
      <c r="A213" s="4" t="str">
        <f t="shared" ca="1" si="15"/>
        <v/>
      </c>
      <c r="B213" s="5" t="str">
        <f t="shared" ca="1" si="16"/>
        <v/>
      </c>
      <c r="C213" s="5" t="str">
        <f t="shared" ca="1" si="17"/>
        <v/>
      </c>
      <c r="D213" s="6" t="str">
        <f t="shared" ca="1" si="18"/>
        <v/>
      </c>
      <c r="E213" s="7" t="str">
        <f t="shared" ca="1" si="19"/>
        <v/>
      </c>
    </row>
    <row r="214" spans="1:5" x14ac:dyDescent="0.2">
      <c r="A214" s="4" t="str">
        <f t="shared" ca="1" si="15"/>
        <v/>
      </c>
      <c r="B214" s="5" t="str">
        <f t="shared" ca="1" si="16"/>
        <v/>
      </c>
      <c r="C214" s="5" t="str">
        <f t="shared" ca="1" si="17"/>
        <v/>
      </c>
      <c r="D214" s="6" t="str">
        <f t="shared" ca="1" si="18"/>
        <v/>
      </c>
      <c r="E214" s="7" t="str">
        <f t="shared" ca="1" si="19"/>
        <v/>
      </c>
    </row>
    <row r="215" spans="1:5" x14ac:dyDescent="0.2">
      <c r="A215" s="4" t="str">
        <f t="shared" ca="1" si="15"/>
        <v/>
      </c>
      <c r="B215" s="5" t="str">
        <f t="shared" ca="1" si="16"/>
        <v/>
      </c>
      <c r="C215" s="5" t="str">
        <f t="shared" ca="1" si="17"/>
        <v/>
      </c>
      <c r="D215" s="6" t="str">
        <f t="shared" ca="1" si="18"/>
        <v/>
      </c>
      <c r="E215" s="7" t="str">
        <f t="shared" ca="1" si="19"/>
        <v/>
      </c>
    </row>
    <row r="216" spans="1:5" x14ac:dyDescent="0.2">
      <c r="A216" s="4" t="str">
        <f t="shared" ca="1" si="15"/>
        <v/>
      </c>
      <c r="B216" s="5" t="str">
        <f t="shared" ca="1" si="16"/>
        <v/>
      </c>
      <c r="C216" s="5" t="str">
        <f t="shared" ca="1" si="17"/>
        <v/>
      </c>
      <c r="D216" s="6" t="str">
        <f t="shared" ca="1" si="18"/>
        <v/>
      </c>
      <c r="E216" s="7" t="str">
        <f t="shared" ca="1" si="19"/>
        <v/>
      </c>
    </row>
    <row r="217" spans="1:5" x14ac:dyDescent="0.2">
      <c r="A217" s="4" t="str">
        <f t="shared" ca="1" si="15"/>
        <v/>
      </c>
      <c r="B217" s="5" t="str">
        <f t="shared" ca="1" si="16"/>
        <v/>
      </c>
      <c r="C217" s="5" t="str">
        <f t="shared" ca="1" si="17"/>
        <v/>
      </c>
      <c r="D217" s="6" t="str">
        <f t="shared" ca="1" si="18"/>
        <v/>
      </c>
      <c r="E217" s="7" t="str">
        <f t="shared" ca="1" si="19"/>
        <v/>
      </c>
    </row>
    <row r="218" spans="1:5" x14ac:dyDescent="0.2">
      <c r="A218" s="4" t="str">
        <f t="shared" ca="1" si="15"/>
        <v/>
      </c>
      <c r="B218" s="5" t="str">
        <f t="shared" ca="1" si="16"/>
        <v/>
      </c>
      <c r="C218" s="5" t="str">
        <f t="shared" ca="1" si="17"/>
        <v/>
      </c>
      <c r="D218" s="6" t="str">
        <f t="shared" ca="1" si="18"/>
        <v/>
      </c>
      <c r="E218" s="7" t="str">
        <f t="shared" ca="1" si="19"/>
        <v/>
      </c>
    </row>
    <row r="219" spans="1:5" x14ac:dyDescent="0.2">
      <c r="A219" s="4" t="str">
        <f t="shared" ca="1" si="15"/>
        <v/>
      </c>
      <c r="B219" s="5" t="str">
        <f t="shared" ca="1" si="16"/>
        <v/>
      </c>
      <c r="C219" s="5" t="str">
        <f t="shared" ca="1" si="17"/>
        <v/>
      </c>
      <c r="D219" s="6" t="str">
        <f t="shared" ca="1" si="18"/>
        <v/>
      </c>
      <c r="E219" s="7" t="str">
        <f t="shared" ca="1" si="19"/>
        <v/>
      </c>
    </row>
    <row r="220" spans="1:5" x14ac:dyDescent="0.2">
      <c r="A220" s="4" t="str">
        <f t="shared" ca="1" si="15"/>
        <v/>
      </c>
      <c r="B220" s="5" t="str">
        <f t="shared" ca="1" si="16"/>
        <v/>
      </c>
      <c r="C220" s="5" t="str">
        <f t="shared" ca="1" si="17"/>
        <v/>
      </c>
      <c r="D220" s="6" t="str">
        <f t="shared" ca="1" si="18"/>
        <v/>
      </c>
      <c r="E220" s="7" t="str">
        <f t="shared" ca="1" si="19"/>
        <v/>
      </c>
    </row>
    <row r="221" spans="1:5" x14ac:dyDescent="0.2">
      <c r="A221" s="4" t="str">
        <f t="shared" ca="1" si="15"/>
        <v/>
      </c>
      <c r="B221" s="5" t="str">
        <f t="shared" ca="1" si="16"/>
        <v/>
      </c>
      <c r="C221" s="5" t="str">
        <f t="shared" ca="1" si="17"/>
        <v/>
      </c>
      <c r="D221" s="6" t="str">
        <f t="shared" ca="1" si="18"/>
        <v/>
      </c>
      <c r="E221" s="7" t="str">
        <f t="shared" ca="1" si="19"/>
        <v/>
      </c>
    </row>
    <row r="222" spans="1:5" x14ac:dyDescent="0.2">
      <c r="A222" s="4" t="str">
        <f t="shared" ca="1" si="15"/>
        <v/>
      </c>
      <c r="B222" s="5" t="str">
        <f t="shared" ca="1" si="16"/>
        <v/>
      </c>
      <c r="C222" s="5" t="str">
        <f t="shared" ca="1" si="17"/>
        <v/>
      </c>
      <c r="D222" s="6" t="str">
        <f t="shared" ca="1" si="18"/>
        <v/>
      </c>
      <c r="E222" s="7" t="str">
        <f t="shared" ca="1" si="19"/>
        <v/>
      </c>
    </row>
    <row r="223" spans="1:5" x14ac:dyDescent="0.2">
      <c r="A223" s="4" t="str">
        <f t="shared" ca="1" si="15"/>
        <v/>
      </c>
      <c r="B223" s="5" t="str">
        <f t="shared" ca="1" si="16"/>
        <v/>
      </c>
      <c r="C223" s="5" t="str">
        <f t="shared" ca="1" si="17"/>
        <v/>
      </c>
      <c r="D223" s="6" t="str">
        <f t="shared" ca="1" si="18"/>
        <v/>
      </c>
      <c r="E223" s="7" t="str">
        <f t="shared" ca="1" si="19"/>
        <v/>
      </c>
    </row>
    <row r="224" spans="1:5" x14ac:dyDescent="0.2">
      <c r="A224" s="4" t="str">
        <f t="shared" ca="1" si="15"/>
        <v/>
      </c>
      <c r="B224" s="5" t="str">
        <f t="shared" ca="1" si="16"/>
        <v/>
      </c>
      <c r="C224" s="5" t="str">
        <f t="shared" ca="1" si="17"/>
        <v/>
      </c>
      <c r="D224" s="6" t="str">
        <f t="shared" ca="1" si="18"/>
        <v/>
      </c>
      <c r="E224" s="7" t="str">
        <f t="shared" ca="1" si="19"/>
        <v/>
      </c>
    </row>
    <row r="225" spans="1:5" x14ac:dyDescent="0.2">
      <c r="A225" s="4" t="str">
        <f t="shared" ca="1" si="15"/>
        <v/>
      </c>
      <c r="B225" s="5" t="str">
        <f t="shared" ca="1" si="16"/>
        <v/>
      </c>
      <c r="C225" s="5" t="str">
        <f t="shared" ca="1" si="17"/>
        <v/>
      </c>
      <c r="D225" s="6" t="str">
        <f t="shared" ca="1" si="18"/>
        <v/>
      </c>
      <c r="E225" s="7" t="str">
        <f t="shared" ca="1" si="19"/>
        <v/>
      </c>
    </row>
    <row r="226" spans="1:5" x14ac:dyDescent="0.2">
      <c r="A226" s="4" t="str">
        <f t="shared" ca="1" si="15"/>
        <v/>
      </c>
      <c r="B226" s="5" t="str">
        <f t="shared" ca="1" si="16"/>
        <v/>
      </c>
      <c r="C226" s="5" t="str">
        <f t="shared" ca="1" si="17"/>
        <v/>
      </c>
      <c r="D226" s="6" t="str">
        <f t="shared" ca="1" si="18"/>
        <v/>
      </c>
      <c r="E226" s="7" t="str">
        <f t="shared" ca="1" si="19"/>
        <v/>
      </c>
    </row>
    <row r="227" spans="1:5" x14ac:dyDescent="0.2">
      <c r="A227" s="4" t="str">
        <f t="shared" ca="1" si="15"/>
        <v/>
      </c>
      <c r="B227" s="5" t="str">
        <f t="shared" ca="1" si="16"/>
        <v/>
      </c>
      <c r="C227" s="5" t="str">
        <f t="shared" ca="1" si="17"/>
        <v/>
      </c>
      <c r="D227" s="6" t="str">
        <f t="shared" ca="1" si="18"/>
        <v/>
      </c>
      <c r="E227" s="7" t="str">
        <f t="shared" ca="1" si="19"/>
        <v/>
      </c>
    </row>
    <row r="228" spans="1:5" x14ac:dyDescent="0.2">
      <c r="A228" s="4" t="str">
        <f t="shared" ca="1" si="15"/>
        <v/>
      </c>
      <c r="B228" s="5" t="str">
        <f t="shared" ca="1" si="16"/>
        <v/>
      </c>
      <c r="C228" s="5" t="str">
        <f t="shared" ca="1" si="17"/>
        <v/>
      </c>
      <c r="D228" s="6" t="str">
        <f t="shared" ca="1" si="18"/>
        <v/>
      </c>
      <c r="E228" s="7" t="str">
        <f t="shared" ca="1" si="19"/>
        <v/>
      </c>
    </row>
    <row r="229" spans="1:5" x14ac:dyDescent="0.2">
      <c r="A229" s="4" t="str">
        <f t="shared" ca="1" si="15"/>
        <v/>
      </c>
      <c r="B229" s="5" t="str">
        <f t="shared" ca="1" si="16"/>
        <v/>
      </c>
      <c r="C229" s="5" t="str">
        <f t="shared" ca="1" si="17"/>
        <v/>
      </c>
      <c r="D229" s="6" t="str">
        <f t="shared" ca="1" si="18"/>
        <v/>
      </c>
      <c r="E229" s="7" t="str">
        <f t="shared" ca="1" si="19"/>
        <v/>
      </c>
    </row>
    <row r="230" spans="1:5" x14ac:dyDescent="0.2">
      <c r="A230" s="4" t="str">
        <f t="shared" ca="1" si="15"/>
        <v/>
      </c>
      <c r="B230" s="5" t="str">
        <f t="shared" ca="1" si="16"/>
        <v/>
      </c>
      <c r="C230" s="5" t="str">
        <f t="shared" ca="1" si="17"/>
        <v/>
      </c>
      <c r="D230" s="6" t="str">
        <f t="shared" ca="1" si="18"/>
        <v/>
      </c>
      <c r="E230" s="7" t="str">
        <f t="shared" ca="1" si="19"/>
        <v/>
      </c>
    </row>
    <row r="231" spans="1:5" x14ac:dyDescent="0.2">
      <c r="A231" s="4" t="str">
        <f t="shared" ca="1" si="15"/>
        <v/>
      </c>
      <c r="B231" s="5" t="str">
        <f t="shared" ca="1" si="16"/>
        <v/>
      </c>
      <c r="C231" s="5" t="str">
        <f t="shared" ca="1" si="17"/>
        <v/>
      </c>
      <c r="D231" s="6" t="str">
        <f t="shared" ca="1" si="18"/>
        <v/>
      </c>
      <c r="E231" s="7" t="str">
        <f t="shared" ca="1" si="19"/>
        <v/>
      </c>
    </row>
    <row r="232" spans="1:5" x14ac:dyDescent="0.2">
      <c r="A232" s="4" t="str">
        <f t="shared" ca="1" si="15"/>
        <v/>
      </c>
      <c r="B232" s="5" t="str">
        <f t="shared" ca="1" si="16"/>
        <v/>
      </c>
      <c r="C232" s="5" t="str">
        <f t="shared" ca="1" si="17"/>
        <v/>
      </c>
      <c r="D232" s="6" t="str">
        <f t="shared" ca="1" si="18"/>
        <v/>
      </c>
      <c r="E232" s="7" t="str">
        <f t="shared" ca="1" si="19"/>
        <v/>
      </c>
    </row>
    <row r="233" spans="1:5" x14ac:dyDescent="0.2">
      <c r="A233" s="4" t="str">
        <f t="shared" ca="1" si="15"/>
        <v/>
      </c>
      <c r="B233" s="5" t="str">
        <f t="shared" ca="1" si="16"/>
        <v/>
      </c>
      <c r="C233" s="5" t="str">
        <f t="shared" ca="1" si="17"/>
        <v/>
      </c>
      <c r="D233" s="6" t="str">
        <f t="shared" ca="1" si="18"/>
        <v/>
      </c>
      <c r="E233" s="7" t="str">
        <f t="shared" ca="1" si="19"/>
        <v/>
      </c>
    </row>
    <row r="234" spans="1:5" x14ac:dyDescent="0.2">
      <c r="A234" s="4" t="str">
        <f t="shared" ca="1" si="15"/>
        <v/>
      </c>
      <c r="B234" s="5" t="str">
        <f t="shared" ca="1" si="16"/>
        <v/>
      </c>
      <c r="C234" s="5" t="str">
        <f t="shared" ca="1" si="17"/>
        <v/>
      </c>
      <c r="D234" s="6" t="str">
        <f t="shared" ca="1" si="18"/>
        <v/>
      </c>
      <c r="E234" s="7" t="str">
        <f t="shared" ca="1" si="19"/>
        <v/>
      </c>
    </row>
    <row r="235" spans="1:5" x14ac:dyDescent="0.2">
      <c r="A235" s="4" t="str">
        <f t="shared" ca="1" si="15"/>
        <v/>
      </c>
      <c r="B235" s="5" t="str">
        <f t="shared" ca="1" si="16"/>
        <v/>
      </c>
      <c r="C235" s="5" t="str">
        <f t="shared" ca="1" si="17"/>
        <v/>
      </c>
      <c r="D235" s="6" t="str">
        <f t="shared" ca="1" si="18"/>
        <v/>
      </c>
      <c r="E235" s="7" t="str">
        <f t="shared" ca="1" si="19"/>
        <v/>
      </c>
    </row>
    <row r="236" spans="1:5" x14ac:dyDescent="0.2">
      <c r="A236" s="4" t="str">
        <f t="shared" ca="1" si="15"/>
        <v/>
      </c>
      <c r="B236" s="5" t="str">
        <f t="shared" ca="1" si="16"/>
        <v/>
      </c>
      <c r="C236" s="5" t="str">
        <f t="shared" ca="1" si="17"/>
        <v/>
      </c>
      <c r="D236" s="6" t="str">
        <f t="shared" ca="1" si="18"/>
        <v/>
      </c>
      <c r="E236" s="7" t="str">
        <f t="shared" ca="1" si="19"/>
        <v/>
      </c>
    </row>
    <row r="237" spans="1:5" x14ac:dyDescent="0.2">
      <c r="A237" s="4" t="str">
        <f t="shared" ca="1" si="15"/>
        <v/>
      </c>
      <c r="B237" s="5" t="str">
        <f t="shared" ca="1" si="16"/>
        <v/>
      </c>
      <c r="C237" s="5" t="str">
        <f t="shared" ca="1" si="17"/>
        <v/>
      </c>
      <c r="D237" s="6" t="str">
        <f t="shared" ca="1" si="18"/>
        <v/>
      </c>
      <c r="E237" s="7" t="str">
        <f t="shared" ca="1" si="19"/>
        <v/>
      </c>
    </row>
    <row r="238" spans="1:5" x14ac:dyDescent="0.2">
      <c r="A238" s="4" t="str">
        <f t="shared" ca="1" si="15"/>
        <v/>
      </c>
      <c r="B238" s="5" t="str">
        <f t="shared" ca="1" si="16"/>
        <v/>
      </c>
      <c r="C238" s="5" t="str">
        <f t="shared" ca="1" si="17"/>
        <v/>
      </c>
      <c r="D238" s="6" t="str">
        <f t="shared" ca="1" si="18"/>
        <v/>
      </c>
      <c r="E238" s="7" t="str">
        <f t="shared" ca="1" si="19"/>
        <v/>
      </c>
    </row>
    <row r="239" spans="1:5" x14ac:dyDescent="0.2">
      <c r="A239" s="4" t="str">
        <f t="shared" ca="1" si="15"/>
        <v/>
      </c>
      <c r="B239" s="5" t="str">
        <f t="shared" ca="1" si="16"/>
        <v/>
      </c>
      <c r="C239" s="5" t="str">
        <f t="shared" ca="1" si="17"/>
        <v/>
      </c>
      <c r="D239" s="6" t="str">
        <f t="shared" ca="1" si="18"/>
        <v/>
      </c>
      <c r="E239" s="7" t="str">
        <f t="shared" ca="1" si="19"/>
        <v/>
      </c>
    </row>
    <row r="240" spans="1:5" x14ac:dyDescent="0.2">
      <c r="A240" s="4" t="str">
        <f t="shared" ca="1" si="15"/>
        <v/>
      </c>
      <c r="B240" s="5" t="str">
        <f t="shared" ca="1" si="16"/>
        <v/>
      </c>
      <c r="C240" s="5" t="str">
        <f t="shared" ca="1" si="17"/>
        <v/>
      </c>
      <c r="D240" s="6" t="str">
        <f t="shared" ca="1" si="18"/>
        <v/>
      </c>
      <c r="E240" s="7" t="str">
        <f t="shared" ca="1" si="19"/>
        <v/>
      </c>
    </row>
    <row r="241" spans="1:5" x14ac:dyDescent="0.2">
      <c r="A241" s="4" t="str">
        <f t="shared" ca="1" si="15"/>
        <v/>
      </c>
      <c r="B241" s="5" t="str">
        <f t="shared" ca="1" si="16"/>
        <v/>
      </c>
      <c r="C241" s="5" t="str">
        <f t="shared" ca="1" si="17"/>
        <v/>
      </c>
      <c r="D241" s="6" t="str">
        <f t="shared" ca="1" si="18"/>
        <v/>
      </c>
      <c r="E241" s="7" t="str">
        <f t="shared" ca="1" si="19"/>
        <v/>
      </c>
    </row>
    <row r="242" spans="1:5" x14ac:dyDescent="0.2">
      <c r="A242" s="4" t="str">
        <f t="shared" ca="1" si="15"/>
        <v/>
      </c>
      <c r="B242" s="5" t="str">
        <f t="shared" ca="1" si="16"/>
        <v/>
      </c>
      <c r="C242" s="5" t="str">
        <f t="shared" ca="1" si="17"/>
        <v/>
      </c>
      <c r="D242" s="6" t="str">
        <f t="shared" ca="1" si="18"/>
        <v/>
      </c>
      <c r="E242" s="7" t="str">
        <f t="shared" ca="1" si="19"/>
        <v/>
      </c>
    </row>
    <row r="243" spans="1:5" x14ac:dyDescent="0.2">
      <c r="A243" s="4" t="str">
        <f t="shared" ca="1" si="15"/>
        <v/>
      </c>
      <c r="B243" s="5" t="str">
        <f t="shared" ca="1" si="16"/>
        <v/>
      </c>
      <c r="C243" s="5" t="str">
        <f t="shared" ca="1" si="17"/>
        <v/>
      </c>
      <c r="D243" s="6" t="str">
        <f t="shared" ca="1" si="18"/>
        <v/>
      </c>
      <c r="E243" s="7" t="str">
        <f t="shared" ca="1" si="19"/>
        <v/>
      </c>
    </row>
    <row r="244" spans="1:5" x14ac:dyDescent="0.2">
      <c r="A244" s="4" t="str">
        <f t="shared" ca="1" si="15"/>
        <v/>
      </c>
      <c r="B244" s="5" t="str">
        <f t="shared" ca="1" si="16"/>
        <v/>
      </c>
      <c r="C244" s="5" t="str">
        <f t="shared" ca="1" si="17"/>
        <v/>
      </c>
      <c r="D244" s="6" t="str">
        <f t="shared" ca="1" si="18"/>
        <v/>
      </c>
      <c r="E244" s="7" t="str">
        <f t="shared" ca="1" si="19"/>
        <v/>
      </c>
    </row>
    <row r="245" spans="1:5" x14ac:dyDescent="0.2">
      <c r="A245" s="4" t="str">
        <f t="shared" ca="1" si="15"/>
        <v/>
      </c>
      <c r="B245" s="5" t="str">
        <f t="shared" ca="1" si="16"/>
        <v/>
      </c>
      <c r="C245" s="5" t="str">
        <f t="shared" ca="1" si="17"/>
        <v/>
      </c>
      <c r="D245" s="6" t="str">
        <f t="shared" ca="1" si="18"/>
        <v/>
      </c>
      <c r="E245" s="7" t="str">
        <f t="shared" ca="1" si="19"/>
        <v/>
      </c>
    </row>
    <row r="246" spans="1:5" x14ac:dyDescent="0.2">
      <c r="A246" s="4" t="str">
        <f t="shared" ca="1" si="15"/>
        <v/>
      </c>
      <c r="B246" s="5" t="str">
        <f t="shared" ca="1" si="16"/>
        <v/>
      </c>
      <c r="C246" s="5" t="str">
        <f t="shared" ca="1" si="17"/>
        <v/>
      </c>
      <c r="D246" s="6" t="str">
        <f t="shared" ca="1" si="18"/>
        <v/>
      </c>
      <c r="E246" s="7" t="str">
        <f t="shared" ca="1" si="19"/>
        <v/>
      </c>
    </row>
    <row r="247" spans="1:5" x14ac:dyDescent="0.2">
      <c r="A247" s="4" t="str">
        <f t="shared" ca="1" si="15"/>
        <v/>
      </c>
      <c r="B247" s="5" t="str">
        <f t="shared" ca="1" si="16"/>
        <v/>
      </c>
      <c r="C247" s="5" t="str">
        <f t="shared" ca="1" si="17"/>
        <v/>
      </c>
      <c r="D247" s="6" t="str">
        <f t="shared" ca="1" si="18"/>
        <v/>
      </c>
      <c r="E247" s="7" t="str">
        <f t="shared" ca="1" si="19"/>
        <v/>
      </c>
    </row>
    <row r="248" spans="1:5" x14ac:dyDescent="0.2">
      <c r="A248" s="4" t="str">
        <f t="shared" ca="1" si="15"/>
        <v/>
      </c>
      <c r="B248" s="5" t="str">
        <f t="shared" ca="1" si="16"/>
        <v/>
      </c>
      <c r="C248" s="5" t="str">
        <f t="shared" ca="1" si="17"/>
        <v/>
      </c>
      <c r="D248" s="6" t="str">
        <f t="shared" ca="1" si="18"/>
        <v/>
      </c>
      <c r="E248" s="7" t="str">
        <f t="shared" ca="1" si="19"/>
        <v/>
      </c>
    </row>
    <row r="249" spans="1:5" x14ac:dyDescent="0.2">
      <c r="A249" s="4" t="str">
        <f t="shared" ca="1" si="15"/>
        <v/>
      </c>
      <c r="B249" s="5" t="str">
        <f t="shared" ca="1" si="16"/>
        <v/>
      </c>
      <c r="C249" s="5" t="str">
        <f t="shared" ca="1" si="17"/>
        <v/>
      </c>
      <c r="D249" s="6" t="str">
        <f t="shared" ca="1" si="18"/>
        <v/>
      </c>
      <c r="E249" s="7" t="str">
        <f t="shared" ca="1" si="19"/>
        <v/>
      </c>
    </row>
    <row r="250" spans="1:5" x14ac:dyDescent="0.2">
      <c r="A250" s="4" t="str">
        <f t="shared" ca="1" si="15"/>
        <v/>
      </c>
      <c r="B250" s="5" t="str">
        <f t="shared" ca="1" si="16"/>
        <v/>
      </c>
      <c r="C250" s="5" t="str">
        <f t="shared" ca="1" si="17"/>
        <v/>
      </c>
      <c r="D250" s="6" t="str">
        <f t="shared" ca="1" si="18"/>
        <v/>
      </c>
      <c r="E250" s="7" t="str">
        <f t="shared" ca="1" si="19"/>
        <v/>
      </c>
    </row>
    <row r="251" spans="1:5" x14ac:dyDescent="0.2">
      <c r="A251" s="4" t="str">
        <f t="shared" ca="1" si="15"/>
        <v/>
      </c>
      <c r="B251" s="5" t="str">
        <f t="shared" ca="1" si="16"/>
        <v/>
      </c>
      <c r="C251" s="5" t="str">
        <f t="shared" ca="1" si="17"/>
        <v/>
      </c>
      <c r="D251" s="6" t="str">
        <f t="shared" ca="1" si="18"/>
        <v/>
      </c>
      <c r="E251" s="7" t="str">
        <f t="shared" ca="1" si="19"/>
        <v/>
      </c>
    </row>
    <row r="252" spans="1:5" x14ac:dyDescent="0.2">
      <c r="A252" s="4" t="str">
        <f t="shared" ca="1" si="15"/>
        <v/>
      </c>
      <c r="B252" s="5" t="str">
        <f t="shared" ca="1" si="16"/>
        <v/>
      </c>
      <c r="C252" s="5" t="str">
        <f t="shared" ca="1" si="17"/>
        <v/>
      </c>
      <c r="D252" s="6" t="str">
        <f t="shared" ca="1" si="18"/>
        <v/>
      </c>
      <c r="E252" s="7" t="str">
        <f t="shared" ca="1" si="19"/>
        <v/>
      </c>
    </row>
    <row r="253" spans="1:5" x14ac:dyDescent="0.2">
      <c r="A253" s="4" t="str">
        <f t="shared" ca="1" si="15"/>
        <v/>
      </c>
      <c r="B253" s="5" t="str">
        <f t="shared" ca="1" si="16"/>
        <v/>
      </c>
      <c r="C253" s="5" t="str">
        <f t="shared" ca="1" si="17"/>
        <v/>
      </c>
      <c r="D253" s="6" t="str">
        <f t="shared" ca="1" si="18"/>
        <v/>
      </c>
      <c r="E253" s="7" t="str">
        <f t="shared" ca="1" si="19"/>
        <v/>
      </c>
    </row>
    <row r="254" spans="1:5" x14ac:dyDescent="0.2">
      <c r="A254" s="4" t="str">
        <f t="shared" ca="1" si="15"/>
        <v/>
      </c>
      <c r="B254" s="5" t="str">
        <f t="shared" ca="1" si="16"/>
        <v/>
      </c>
      <c r="C254" s="5" t="str">
        <f t="shared" ca="1" si="17"/>
        <v/>
      </c>
      <c r="D254" s="6" t="str">
        <f t="shared" ca="1" si="18"/>
        <v/>
      </c>
      <c r="E254" s="7" t="str">
        <f t="shared" ca="1" si="19"/>
        <v/>
      </c>
    </row>
    <row r="255" spans="1:5" x14ac:dyDescent="0.2">
      <c r="A255" s="4" t="str">
        <f t="shared" ca="1" si="15"/>
        <v/>
      </c>
      <c r="B255" s="5" t="str">
        <f t="shared" ca="1" si="16"/>
        <v/>
      </c>
      <c r="C255" s="5" t="str">
        <f t="shared" ca="1" si="17"/>
        <v/>
      </c>
      <c r="D255" s="6" t="str">
        <f t="shared" ca="1" si="18"/>
        <v/>
      </c>
      <c r="E255" s="7" t="str">
        <f t="shared" ca="1" si="19"/>
        <v/>
      </c>
    </row>
    <row r="256" spans="1:5" x14ac:dyDescent="0.2">
      <c r="A256" s="4" t="str">
        <f t="shared" ca="1" si="15"/>
        <v/>
      </c>
      <c r="B256" s="5" t="str">
        <f t="shared" ca="1" si="16"/>
        <v/>
      </c>
      <c r="C256" s="5" t="str">
        <f t="shared" ca="1" si="17"/>
        <v/>
      </c>
      <c r="D256" s="6" t="str">
        <f t="shared" ca="1" si="18"/>
        <v/>
      </c>
      <c r="E256" s="7" t="str">
        <f t="shared" ca="1" si="19"/>
        <v/>
      </c>
    </row>
    <row r="257" spans="1:5" x14ac:dyDescent="0.2">
      <c r="A257" s="4" t="str">
        <f t="shared" ref="A257:A320" ca="1" si="20">IF(ROW()&lt;=ROWS(SourceData)-1,OFFSET(DataColumn_Time,ROW()-1,,1,1)/60,"")</f>
        <v/>
      </c>
      <c r="B257" s="5" t="str">
        <f t="shared" ref="B257:B320" ca="1" si="21">IF(ROW()&lt;=ROWS(SourceData)-1,OFFSET(DataColumn_Modulus,ROW()-1,,1,1),"")</f>
        <v/>
      </c>
      <c r="C257" s="5" t="str">
        <f t="shared" ref="C257:C320" ca="1" si="22">IF(ROW()&lt;=ROWS(SourceData)-1,OFFSET(DataColumn_Loss_20Modulus,ROW()-1,,1,1),"")</f>
        <v/>
      </c>
      <c r="D257" s="6" t="str">
        <f t="shared" ref="D257:D320" ca="1" si="23">IF(ROW()&lt;=ROWS(SourceData)-1,OFFSET(DataColumn_Tan_20Delta,ROW()-1,,1,1),"")</f>
        <v/>
      </c>
      <c r="E257" s="7" t="str">
        <f t="shared" ref="E257:E320" ca="1" si="24">IF(ROW()&lt;=ROWS(SourceData)-1,OFFSET(DataColumn_Temperature,ROW()-1,,1,1),"")</f>
        <v/>
      </c>
    </row>
    <row r="258" spans="1:5" x14ac:dyDescent="0.2">
      <c r="A258" s="4" t="str">
        <f t="shared" ca="1" si="20"/>
        <v/>
      </c>
      <c r="B258" s="5" t="str">
        <f t="shared" ca="1" si="21"/>
        <v/>
      </c>
      <c r="C258" s="5" t="str">
        <f t="shared" ca="1" si="22"/>
        <v/>
      </c>
      <c r="D258" s="6" t="str">
        <f t="shared" ca="1" si="23"/>
        <v/>
      </c>
      <c r="E258" s="7" t="str">
        <f t="shared" ca="1" si="24"/>
        <v/>
      </c>
    </row>
    <row r="259" spans="1:5" x14ac:dyDescent="0.2">
      <c r="A259" s="4" t="str">
        <f t="shared" ca="1" si="20"/>
        <v/>
      </c>
      <c r="B259" s="5" t="str">
        <f t="shared" ca="1" si="21"/>
        <v/>
      </c>
      <c r="C259" s="5" t="str">
        <f t="shared" ca="1" si="22"/>
        <v/>
      </c>
      <c r="D259" s="6" t="str">
        <f t="shared" ca="1" si="23"/>
        <v/>
      </c>
      <c r="E259" s="7" t="str">
        <f t="shared" ca="1" si="24"/>
        <v/>
      </c>
    </row>
    <row r="260" spans="1:5" x14ac:dyDescent="0.2">
      <c r="A260" s="4" t="str">
        <f t="shared" ca="1" si="20"/>
        <v/>
      </c>
      <c r="B260" s="5" t="str">
        <f t="shared" ca="1" si="21"/>
        <v/>
      </c>
      <c r="C260" s="5" t="str">
        <f t="shared" ca="1" si="22"/>
        <v/>
      </c>
      <c r="D260" s="6" t="str">
        <f t="shared" ca="1" si="23"/>
        <v/>
      </c>
      <c r="E260" s="7" t="str">
        <f t="shared" ca="1" si="24"/>
        <v/>
      </c>
    </row>
    <row r="261" spans="1:5" x14ac:dyDescent="0.2">
      <c r="A261" s="4" t="str">
        <f t="shared" ca="1" si="20"/>
        <v/>
      </c>
      <c r="B261" s="5" t="str">
        <f t="shared" ca="1" si="21"/>
        <v/>
      </c>
      <c r="C261" s="5" t="str">
        <f t="shared" ca="1" si="22"/>
        <v/>
      </c>
      <c r="D261" s="6" t="str">
        <f t="shared" ca="1" si="23"/>
        <v/>
      </c>
      <c r="E261" s="7" t="str">
        <f t="shared" ca="1" si="24"/>
        <v/>
      </c>
    </row>
    <row r="262" spans="1:5" x14ac:dyDescent="0.2">
      <c r="A262" s="4" t="str">
        <f t="shared" ca="1" si="20"/>
        <v/>
      </c>
      <c r="B262" s="5" t="str">
        <f t="shared" ca="1" si="21"/>
        <v/>
      </c>
      <c r="C262" s="5" t="str">
        <f t="shared" ca="1" si="22"/>
        <v/>
      </c>
      <c r="D262" s="6" t="str">
        <f t="shared" ca="1" si="23"/>
        <v/>
      </c>
      <c r="E262" s="7" t="str">
        <f t="shared" ca="1" si="24"/>
        <v/>
      </c>
    </row>
    <row r="263" spans="1:5" x14ac:dyDescent="0.2">
      <c r="A263" s="4" t="str">
        <f t="shared" ca="1" si="20"/>
        <v/>
      </c>
      <c r="B263" s="5" t="str">
        <f t="shared" ca="1" si="21"/>
        <v/>
      </c>
      <c r="C263" s="5" t="str">
        <f t="shared" ca="1" si="22"/>
        <v/>
      </c>
      <c r="D263" s="6" t="str">
        <f t="shared" ca="1" si="23"/>
        <v/>
      </c>
      <c r="E263" s="7" t="str">
        <f t="shared" ca="1" si="24"/>
        <v/>
      </c>
    </row>
    <row r="264" spans="1:5" x14ac:dyDescent="0.2">
      <c r="A264" s="4" t="str">
        <f t="shared" ca="1" si="20"/>
        <v/>
      </c>
      <c r="B264" s="5" t="str">
        <f t="shared" ca="1" si="21"/>
        <v/>
      </c>
      <c r="C264" s="5" t="str">
        <f t="shared" ca="1" si="22"/>
        <v/>
      </c>
      <c r="D264" s="6" t="str">
        <f t="shared" ca="1" si="23"/>
        <v/>
      </c>
      <c r="E264" s="7" t="str">
        <f t="shared" ca="1" si="24"/>
        <v/>
      </c>
    </row>
    <row r="265" spans="1:5" x14ac:dyDescent="0.2">
      <c r="A265" s="4" t="str">
        <f t="shared" ca="1" si="20"/>
        <v/>
      </c>
      <c r="B265" s="5" t="str">
        <f t="shared" ca="1" si="21"/>
        <v/>
      </c>
      <c r="C265" s="5" t="str">
        <f t="shared" ca="1" si="22"/>
        <v/>
      </c>
      <c r="D265" s="6" t="str">
        <f t="shared" ca="1" si="23"/>
        <v/>
      </c>
      <c r="E265" s="7" t="str">
        <f t="shared" ca="1" si="24"/>
        <v/>
      </c>
    </row>
    <row r="266" spans="1:5" x14ac:dyDescent="0.2">
      <c r="A266" s="4" t="str">
        <f t="shared" ca="1" si="20"/>
        <v/>
      </c>
      <c r="B266" s="5" t="str">
        <f t="shared" ca="1" si="21"/>
        <v/>
      </c>
      <c r="C266" s="5" t="str">
        <f t="shared" ca="1" si="22"/>
        <v/>
      </c>
      <c r="D266" s="6" t="str">
        <f t="shared" ca="1" si="23"/>
        <v/>
      </c>
      <c r="E266" s="7" t="str">
        <f t="shared" ca="1" si="24"/>
        <v/>
      </c>
    </row>
    <row r="267" spans="1:5" x14ac:dyDescent="0.2">
      <c r="A267" s="4" t="str">
        <f t="shared" ca="1" si="20"/>
        <v/>
      </c>
      <c r="B267" s="5" t="str">
        <f t="shared" ca="1" si="21"/>
        <v/>
      </c>
      <c r="C267" s="5" t="str">
        <f t="shared" ca="1" si="22"/>
        <v/>
      </c>
      <c r="D267" s="6" t="str">
        <f t="shared" ca="1" si="23"/>
        <v/>
      </c>
      <c r="E267" s="7" t="str">
        <f t="shared" ca="1" si="24"/>
        <v/>
      </c>
    </row>
    <row r="268" spans="1:5" x14ac:dyDescent="0.2">
      <c r="A268" s="4" t="str">
        <f t="shared" ca="1" si="20"/>
        <v/>
      </c>
      <c r="B268" s="5" t="str">
        <f t="shared" ca="1" si="21"/>
        <v/>
      </c>
      <c r="C268" s="5" t="str">
        <f t="shared" ca="1" si="22"/>
        <v/>
      </c>
      <c r="D268" s="6" t="str">
        <f t="shared" ca="1" si="23"/>
        <v/>
      </c>
      <c r="E268" s="7" t="str">
        <f t="shared" ca="1" si="24"/>
        <v/>
      </c>
    </row>
    <row r="269" spans="1:5" x14ac:dyDescent="0.2">
      <c r="A269" s="4" t="str">
        <f t="shared" ca="1" si="20"/>
        <v/>
      </c>
      <c r="B269" s="5" t="str">
        <f t="shared" ca="1" si="21"/>
        <v/>
      </c>
      <c r="C269" s="5" t="str">
        <f t="shared" ca="1" si="22"/>
        <v/>
      </c>
      <c r="D269" s="6" t="str">
        <f t="shared" ca="1" si="23"/>
        <v/>
      </c>
      <c r="E269" s="7" t="str">
        <f t="shared" ca="1" si="24"/>
        <v/>
      </c>
    </row>
    <row r="270" spans="1:5" x14ac:dyDescent="0.2">
      <c r="A270" s="4" t="str">
        <f t="shared" ca="1" si="20"/>
        <v/>
      </c>
      <c r="B270" s="5" t="str">
        <f t="shared" ca="1" si="21"/>
        <v/>
      </c>
      <c r="C270" s="5" t="str">
        <f t="shared" ca="1" si="22"/>
        <v/>
      </c>
      <c r="D270" s="6" t="str">
        <f t="shared" ca="1" si="23"/>
        <v/>
      </c>
      <c r="E270" s="7" t="str">
        <f t="shared" ca="1" si="24"/>
        <v/>
      </c>
    </row>
    <row r="271" spans="1:5" x14ac:dyDescent="0.2">
      <c r="A271" s="4" t="str">
        <f t="shared" ca="1" si="20"/>
        <v/>
      </c>
      <c r="B271" s="5" t="str">
        <f t="shared" ca="1" si="21"/>
        <v/>
      </c>
      <c r="C271" s="5" t="str">
        <f t="shared" ca="1" si="22"/>
        <v/>
      </c>
      <c r="D271" s="6" t="str">
        <f t="shared" ca="1" si="23"/>
        <v/>
      </c>
      <c r="E271" s="7" t="str">
        <f t="shared" ca="1" si="24"/>
        <v/>
      </c>
    </row>
    <row r="272" spans="1:5" x14ac:dyDescent="0.2">
      <c r="A272" s="4" t="str">
        <f t="shared" ca="1" si="20"/>
        <v/>
      </c>
      <c r="B272" s="5" t="str">
        <f t="shared" ca="1" si="21"/>
        <v/>
      </c>
      <c r="C272" s="5" t="str">
        <f t="shared" ca="1" si="22"/>
        <v/>
      </c>
      <c r="D272" s="6" t="str">
        <f t="shared" ca="1" si="23"/>
        <v/>
      </c>
      <c r="E272" s="7" t="str">
        <f t="shared" ca="1" si="24"/>
        <v/>
      </c>
    </row>
    <row r="273" spans="1:5" x14ac:dyDescent="0.2">
      <c r="A273" s="4" t="str">
        <f t="shared" ca="1" si="20"/>
        <v/>
      </c>
      <c r="B273" s="5" t="str">
        <f t="shared" ca="1" si="21"/>
        <v/>
      </c>
      <c r="C273" s="5" t="str">
        <f t="shared" ca="1" si="22"/>
        <v/>
      </c>
      <c r="D273" s="6" t="str">
        <f t="shared" ca="1" si="23"/>
        <v/>
      </c>
      <c r="E273" s="7" t="str">
        <f t="shared" ca="1" si="24"/>
        <v/>
      </c>
    </row>
    <row r="274" spans="1:5" x14ac:dyDescent="0.2">
      <c r="A274" s="4" t="str">
        <f t="shared" ca="1" si="20"/>
        <v/>
      </c>
      <c r="B274" s="5" t="str">
        <f t="shared" ca="1" si="21"/>
        <v/>
      </c>
      <c r="C274" s="5" t="str">
        <f t="shared" ca="1" si="22"/>
        <v/>
      </c>
      <c r="D274" s="6" t="str">
        <f t="shared" ca="1" si="23"/>
        <v/>
      </c>
      <c r="E274" s="7" t="str">
        <f t="shared" ca="1" si="24"/>
        <v/>
      </c>
    </row>
    <row r="275" spans="1:5" x14ac:dyDescent="0.2">
      <c r="A275" s="4" t="str">
        <f t="shared" ca="1" si="20"/>
        <v/>
      </c>
      <c r="B275" s="5" t="str">
        <f t="shared" ca="1" si="21"/>
        <v/>
      </c>
      <c r="C275" s="5" t="str">
        <f t="shared" ca="1" si="22"/>
        <v/>
      </c>
      <c r="D275" s="6" t="str">
        <f t="shared" ca="1" si="23"/>
        <v/>
      </c>
      <c r="E275" s="7" t="str">
        <f t="shared" ca="1" si="24"/>
        <v/>
      </c>
    </row>
    <row r="276" spans="1:5" x14ac:dyDescent="0.2">
      <c r="A276" s="4" t="str">
        <f t="shared" ca="1" si="20"/>
        <v/>
      </c>
      <c r="B276" s="5" t="str">
        <f t="shared" ca="1" si="21"/>
        <v/>
      </c>
      <c r="C276" s="5" t="str">
        <f t="shared" ca="1" si="22"/>
        <v/>
      </c>
      <c r="D276" s="6" t="str">
        <f t="shared" ca="1" si="23"/>
        <v/>
      </c>
      <c r="E276" s="7" t="str">
        <f t="shared" ca="1" si="24"/>
        <v/>
      </c>
    </row>
    <row r="277" spans="1:5" x14ac:dyDescent="0.2">
      <c r="A277" s="4" t="str">
        <f t="shared" ca="1" si="20"/>
        <v/>
      </c>
      <c r="B277" s="5" t="str">
        <f t="shared" ca="1" si="21"/>
        <v/>
      </c>
      <c r="C277" s="5" t="str">
        <f t="shared" ca="1" si="22"/>
        <v/>
      </c>
      <c r="D277" s="6" t="str">
        <f t="shared" ca="1" si="23"/>
        <v/>
      </c>
      <c r="E277" s="7" t="str">
        <f t="shared" ca="1" si="24"/>
        <v/>
      </c>
    </row>
    <row r="278" spans="1:5" x14ac:dyDescent="0.2">
      <c r="A278" s="4" t="str">
        <f t="shared" ca="1" si="20"/>
        <v/>
      </c>
      <c r="B278" s="5" t="str">
        <f t="shared" ca="1" si="21"/>
        <v/>
      </c>
      <c r="C278" s="5" t="str">
        <f t="shared" ca="1" si="22"/>
        <v/>
      </c>
      <c r="D278" s="6" t="str">
        <f t="shared" ca="1" si="23"/>
        <v/>
      </c>
      <c r="E278" s="7" t="str">
        <f t="shared" ca="1" si="24"/>
        <v/>
      </c>
    </row>
    <row r="279" spans="1:5" x14ac:dyDescent="0.2">
      <c r="A279" s="4" t="str">
        <f t="shared" ca="1" si="20"/>
        <v/>
      </c>
      <c r="B279" s="5" t="str">
        <f t="shared" ca="1" si="21"/>
        <v/>
      </c>
      <c r="C279" s="5" t="str">
        <f t="shared" ca="1" si="22"/>
        <v/>
      </c>
      <c r="D279" s="6" t="str">
        <f t="shared" ca="1" si="23"/>
        <v/>
      </c>
      <c r="E279" s="7" t="str">
        <f t="shared" ca="1" si="24"/>
        <v/>
      </c>
    </row>
    <row r="280" spans="1:5" x14ac:dyDescent="0.2">
      <c r="A280" s="4" t="str">
        <f t="shared" ca="1" si="20"/>
        <v/>
      </c>
      <c r="B280" s="5" t="str">
        <f t="shared" ca="1" si="21"/>
        <v/>
      </c>
      <c r="C280" s="5" t="str">
        <f t="shared" ca="1" si="22"/>
        <v/>
      </c>
      <c r="D280" s="6" t="str">
        <f t="shared" ca="1" si="23"/>
        <v/>
      </c>
      <c r="E280" s="7" t="str">
        <f t="shared" ca="1" si="24"/>
        <v/>
      </c>
    </row>
    <row r="281" spans="1:5" x14ac:dyDescent="0.2">
      <c r="A281" s="4" t="str">
        <f t="shared" ca="1" si="20"/>
        <v/>
      </c>
      <c r="B281" s="5" t="str">
        <f t="shared" ca="1" si="21"/>
        <v/>
      </c>
      <c r="C281" s="5" t="str">
        <f t="shared" ca="1" si="22"/>
        <v/>
      </c>
      <c r="D281" s="6" t="str">
        <f t="shared" ca="1" si="23"/>
        <v/>
      </c>
      <c r="E281" s="7" t="str">
        <f t="shared" ca="1" si="24"/>
        <v/>
      </c>
    </row>
    <row r="282" spans="1:5" x14ac:dyDescent="0.2">
      <c r="A282" s="4" t="str">
        <f t="shared" ca="1" si="20"/>
        <v/>
      </c>
      <c r="B282" s="5" t="str">
        <f t="shared" ca="1" si="21"/>
        <v/>
      </c>
      <c r="C282" s="5" t="str">
        <f t="shared" ca="1" si="22"/>
        <v/>
      </c>
      <c r="D282" s="6" t="str">
        <f t="shared" ca="1" si="23"/>
        <v/>
      </c>
      <c r="E282" s="7" t="str">
        <f t="shared" ca="1" si="24"/>
        <v/>
      </c>
    </row>
    <row r="283" spans="1:5" x14ac:dyDescent="0.2">
      <c r="A283" s="4" t="str">
        <f t="shared" ca="1" si="20"/>
        <v/>
      </c>
      <c r="B283" s="5" t="str">
        <f t="shared" ca="1" si="21"/>
        <v/>
      </c>
      <c r="C283" s="5" t="str">
        <f t="shared" ca="1" si="22"/>
        <v/>
      </c>
      <c r="D283" s="6" t="str">
        <f t="shared" ca="1" si="23"/>
        <v/>
      </c>
      <c r="E283" s="7" t="str">
        <f t="shared" ca="1" si="24"/>
        <v/>
      </c>
    </row>
    <row r="284" spans="1:5" x14ac:dyDescent="0.2">
      <c r="A284" s="4" t="str">
        <f t="shared" ca="1" si="20"/>
        <v/>
      </c>
      <c r="B284" s="5" t="str">
        <f t="shared" ca="1" si="21"/>
        <v/>
      </c>
      <c r="C284" s="5" t="str">
        <f t="shared" ca="1" si="22"/>
        <v/>
      </c>
      <c r="D284" s="6" t="str">
        <f t="shared" ca="1" si="23"/>
        <v/>
      </c>
      <c r="E284" s="7" t="str">
        <f t="shared" ca="1" si="24"/>
        <v/>
      </c>
    </row>
    <row r="285" spans="1:5" x14ac:dyDescent="0.2">
      <c r="A285" s="4" t="str">
        <f t="shared" ca="1" si="20"/>
        <v/>
      </c>
      <c r="B285" s="5" t="str">
        <f t="shared" ca="1" si="21"/>
        <v/>
      </c>
      <c r="C285" s="5" t="str">
        <f t="shared" ca="1" si="22"/>
        <v/>
      </c>
      <c r="D285" s="6" t="str">
        <f t="shared" ca="1" si="23"/>
        <v/>
      </c>
      <c r="E285" s="7" t="str">
        <f t="shared" ca="1" si="24"/>
        <v/>
      </c>
    </row>
    <row r="286" spans="1:5" x14ac:dyDescent="0.2">
      <c r="A286" s="4" t="str">
        <f t="shared" ca="1" si="20"/>
        <v/>
      </c>
      <c r="B286" s="5" t="str">
        <f t="shared" ca="1" si="21"/>
        <v/>
      </c>
      <c r="C286" s="5" t="str">
        <f t="shared" ca="1" si="22"/>
        <v/>
      </c>
      <c r="D286" s="6" t="str">
        <f t="shared" ca="1" si="23"/>
        <v/>
      </c>
      <c r="E286" s="7" t="str">
        <f t="shared" ca="1" si="24"/>
        <v/>
      </c>
    </row>
    <row r="287" spans="1:5" x14ac:dyDescent="0.2">
      <c r="A287" s="4" t="str">
        <f t="shared" ca="1" si="20"/>
        <v/>
      </c>
      <c r="B287" s="5" t="str">
        <f t="shared" ca="1" si="21"/>
        <v/>
      </c>
      <c r="C287" s="5" t="str">
        <f t="shared" ca="1" si="22"/>
        <v/>
      </c>
      <c r="D287" s="6" t="str">
        <f t="shared" ca="1" si="23"/>
        <v/>
      </c>
      <c r="E287" s="7" t="str">
        <f t="shared" ca="1" si="24"/>
        <v/>
      </c>
    </row>
    <row r="288" spans="1:5" x14ac:dyDescent="0.2">
      <c r="A288" s="4" t="str">
        <f t="shared" ca="1" si="20"/>
        <v/>
      </c>
      <c r="B288" s="5" t="str">
        <f t="shared" ca="1" si="21"/>
        <v/>
      </c>
      <c r="C288" s="5" t="str">
        <f t="shared" ca="1" si="22"/>
        <v/>
      </c>
      <c r="D288" s="6" t="str">
        <f t="shared" ca="1" si="23"/>
        <v/>
      </c>
      <c r="E288" s="7" t="str">
        <f t="shared" ca="1" si="24"/>
        <v/>
      </c>
    </row>
    <row r="289" spans="1:5" x14ac:dyDescent="0.2">
      <c r="A289" s="4" t="str">
        <f t="shared" ca="1" si="20"/>
        <v/>
      </c>
      <c r="B289" s="5" t="str">
        <f t="shared" ca="1" si="21"/>
        <v/>
      </c>
      <c r="C289" s="5" t="str">
        <f t="shared" ca="1" si="22"/>
        <v/>
      </c>
      <c r="D289" s="6" t="str">
        <f t="shared" ca="1" si="23"/>
        <v/>
      </c>
      <c r="E289" s="7" t="str">
        <f t="shared" ca="1" si="24"/>
        <v/>
      </c>
    </row>
    <row r="290" spans="1:5" x14ac:dyDescent="0.2">
      <c r="A290" s="4" t="str">
        <f t="shared" ca="1" si="20"/>
        <v/>
      </c>
      <c r="B290" s="5" t="str">
        <f t="shared" ca="1" si="21"/>
        <v/>
      </c>
      <c r="C290" s="5" t="str">
        <f t="shared" ca="1" si="22"/>
        <v/>
      </c>
      <c r="D290" s="6" t="str">
        <f t="shared" ca="1" si="23"/>
        <v/>
      </c>
      <c r="E290" s="7" t="str">
        <f t="shared" ca="1" si="24"/>
        <v/>
      </c>
    </row>
    <row r="291" spans="1:5" x14ac:dyDescent="0.2">
      <c r="A291" s="4" t="str">
        <f t="shared" ca="1" si="20"/>
        <v/>
      </c>
      <c r="B291" s="5" t="str">
        <f t="shared" ca="1" si="21"/>
        <v/>
      </c>
      <c r="C291" s="5" t="str">
        <f t="shared" ca="1" si="22"/>
        <v/>
      </c>
      <c r="D291" s="6" t="str">
        <f t="shared" ca="1" si="23"/>
        <v/>
      </c>
      <c r="E291" s="7" t="str">
        <f t="shared" ca="1" si="24"/>
        <v/>
      </c>
    </row>
    <row r="292" spans="1:5" x14ac:dyDescent="0.2">
      <c r="A292" s="4" t="str">
        <f t="shared" ca="1" si="20"/>
        <v/>
      </c>
      <c r="B292" s="5" t="str">
        <f t="shared" ca="1" si="21"/>
        <v/>
      </c>
      <c r="C292" s="5" t="str">
        <f t="shared" ca="1" si="22"/>
        <v/>
      </c>
      <c r="D292" s="6" t="str">
        <f t="shared" ca="1" si="23"/>
        <v/>
      </c>
      <c r="E292" s="7" t="str">
        <f t="shared" ca="1" si="24"/>
        <v/>
      </c>
    </row>
    <row r="293" spans="1:5" x14ac:dyDescent="0.2">
      <c r="A293" s="4" t="str">
        <f t="shared" ca="1" si="20"/>
        <v/>
      </c>
      <c r="B293" s="5" t="str">
        <f t="shared" ca="1" si="21"/>
        <v/>
      </c>
      <c r="C293" s="5" t="str">
        <f t="shared" ca="1" si="22"/>
        <v/>
      </c>
      <c r="D293" s="6" t="str">
        <f t="shared" ca="1" si="23"/>
        <v/>
      </c>
      <c r="E293" s="7" t="str">
        <f t="shared" ca="1" si="24"/>
        <v/>
      </c>
    </row>
    <row r="294" spans="1:5" x14ac:dyDescent="0.2">
      <c r="A294" s="4" t="str">
        <f t="shared" ca="1" si="20"/>
        <v/>
      </c>
      <c r="B294" s="5" t="str">
        <f t="shared" ca="1" si="21"/>
        <v/>
      </c>
      <c r="C294" s="5" t="str">
        <f t="shared" ca="1" si="22"/>
        <v/>
      </c>
      <c r="D294" s="6" t="str">
        <f t="shared" ca="1" si="23"/>
        <v/>
      </c>
      <c r="E294" s="7" t="str">
        <f t="shared" ca="1" si="24"/>
        <v/>
      </c>
    </row>
    <row r="295" spans="1:5" x14ac:dyDescent="0.2">
      <c r="A295" s="4" t="str">
        <f t="shared" ca="1" si="20"/>
        <v/>
      </c>
      <c r="B295" s="5" t="str">
        <f t="shared" ca="1" si="21"/>
        <v/>
      </c>
      <c r="C295" s="5" t="str">
        <f t="shared" ca="1" si="22"/>
        <v/>
      </c>
      <c r="D295" s="6" t="str">
        <f t="shared" ca="1" si="23"/>
        <v/>
      </c>
      <c r="E295" s="7" t="str">
        <f t="shared" ca="1" si="24"/>
        <v/>
      </c>
    </row>
    <row r="296" spans="1:5" x14ac:dyDescent="0.2">
      <c r="A296" s="4" t="str">
        <f t="shared" ca="1" si="20"/>
        <v/>
      </c>
      <c r="B296" s="5" t="str">
        <f t="shared" ca="1" si="21"/>
        <v/>
      </c>
      <c r="C296" s="5" t="str">
        <f t="shared" ca="1" si="22"/>
        <v/>
      </c>
      <c r="D296" s="6" t="str">
        <f t="shared" ca="1" si="23"/>
        <v/>
      </c>
      <c r="E296" s="7" t="str">
        <f t="shared" ca="1" si="24"/>
        <v/>
      </c>
    </row>
    <row r="297" spans="1:5" x14ac:dyDescent="0.2">
      <c r="A297" s="4" t="str">
        <f t="shared" ca="1" si="20"/>
        <v/>
      </c>
      <c r="B297" s="5" t="str">
        <f t="shared" ca="1" si="21"/>
        <v/>
      </c>
      <c r="C297" s="5" t="str">
        <f t="shared" ca="1" si="22"/>
        <v/>
      </c>
      <c r="D297" s="6" t="str">
        <f t="shared" ca="1" si="23"/>
        <v/>
      </c>
      <c r="E297" s="7" t="str">
        <f t="shared" ca="1" si="24"/>
        <v/>
      </c>
    </row>
    <row r="298" spans="1:5" x14ac:dyDescent="0.2">
      <c r="A298" s="4" t="str">
        <f t="shared" ca="1" si="20"/>
        <v/>
      </c>
      <c r="B298" s="5" t="str">
        <f t="shared" ca="1" si="21"/>
        <v/>
      </c>
      <c r="C298" s="5" t="str">
        <f t="shared" ca="1" si="22"/>
        <v/>
      </c>
      <c r="D298" s="6" t="str">
        <f t="shared" ca="1" si="23"/>
        <v/>
      </c>
      <c r="E298" s="7" t="str">
        <f t="shared" ca="1" si="24"/>
        <v/>
      </c>
    </row>
    <row r="299" spans="1:5" x14ac:dyDescent="0.2">
      <c r="A299" s="4" t="str">
        <f t="shared" ca="1" si="20"/>
        <v/>
      </c>
      <c r="B299" s="5" t="str">
        <f t="shared" ca="1" si="21"/>
        <v/>
      </c>
      <c r="C299" s="5" t="str">
        <f t="shared" ca="1" si="22"/>
        <v/>
      </c>
      <c r="D299" s="6" t="str">
        <f t="shared" ca="1" si="23"/>
        <v/>
      </c>
      <c r="E299" s="7" t="str">
        <f t="shared" ca="1" si="24"/>
        <v/>
      </c>
    </row>
    <row r="300" spans="1:5" x14ac:dyDescent="0.2">
      <c r="A300" s="4" t="str">
        <f t="shared" ca="1" si="20"/>
        <v/>
      </c>
      <c r="B300" s="5" t="str">
        <f t="shared" ca="1" si="21"/>
        <v/>
      </c>
      <c r="C300" s="5" t="str">
        <f t="shared" ca="1" si="22"/>
        <v/>
      </c>
      <c r="D300" s="6" t="str">
        <f t="shared" ca="1" si="23"/>
        <v/>
      </c>
      <c r="E300" s="7" t="str">
        <f t="shared" ca="1" si="24"/>
        <v/>
      </c>
    </row>
    <row r="301" spans="1:5" x14ac:dyDescent="0.2">
      <c r="A301" s="4" t="str">
        <f t="shared" ca="1" si="20"/>
        <v/>
      </c>
      <c r="B301" s="5" t="str">
        <f t="shared" ca="1" si="21"/>
        <v/>
      </c>
      <c r="C301" s="5" t="str">
        <f t="shared" ca="1" si="22"/>
        <v/>
      </c>
      <c r="D301" s="6" t="str">
        <f t="shared" ca="1" si="23"/>
        <v/>
      </c>
      <c r="E301" s="7" t="str">
        <f t="shared" ca="1" si="24"/>
        <v/>
      </c>
    </row>
    <row r="302" spans="1:5" x14ac:dyDescent="0.2">
      <c r="A302" s="4" t="str">
        <f t="shared" ca="1" si="20"/>
        <v/>
      </c>
      <c r="B302" s="5" t="str">
        <f t="shared" ca="1" si="21"/>
        <v/>
      </c>
      <c r="C302" s="5" t="str">
        <f t="shared" ca="1" si="22"/>
        <v/>
      </c>
      <c r="D302" s="6" t="str">
        <f t="shared" ca="1" si="23"/>
        <v/>
      </c>
      <c r="E302" s="7" t="str">
        <f t="shared" ca="1" si="24"/>
        <v/>
      </c>
    </row>
    <row r="303" spans="1:5" x14ac:dyDescent="0.2">
      <c r="A303" s="4" t="str">
        <f t="shared" ca="1" si="20"/>
        <v/>
      </c>
      <c r="B303" s="5" t="str">
        <f t="shared" ca="1" si="21"/>
        <v/>
      </c>
      <c r="C303" s="5" t="str">
        <f t="shared" ca="1" si="22"/>
        <v/>
      </c>
      <c r="D303" s="6" t="str">
        <f t="shared" ca="1" si="23"/>
        <v/>
      </c>
      <c r="E303" s="7" t="str">
        <f t="shared" ca="1" si="24"/>
        <v/>
      </c>
    </row>
    <row r="304" spans="1:5" x14ac:dyDescent="0.2">
      <c r="A304" s="4" t="str">
        <f t="shared" ca="1" si="20"/>
        <v/>
      </c>
      <c r="B304" s="5" t="str">
        <f t="shared" ca="1" si="21"/>
        <v/>
      </c>
      <c r="C304" s="5" t="str">
        <f t="shared" ca="1" si="22"/>
        <v/>
      </c>
      <c r="D304" s="6" t="str">
        <f t="shared" ca="1" si="23"/>
        <v/>
      </c>
      <c r="E304" s="7" t="str">
        <f t="shared" ca="1" si="24"/>
        <v/>
      </c>
    </row>
    <row r="305" spans="1:5" x14ac:dyDescent="0.2">
      <c r="A305" s="4" t="str">
        <f t="shared" ca="1" si="20"/>
        <v/>
      </c>
      <c r="B305" s="5" t="str">
        <f t="shared" ca="1" si="21"/>
        <v/>
      </c>
      <c r="C305" s="5" t="str">
        <f t="shared" ca="1" si="22"/>
        <v/>
      </c>
      <c r="D305" s="6" t="str">
        <f t="shared" ca="1" si="23"/>
        <v/>
      </c>
      <c r="E305" s="7" t="str">
        <f t="shared" ca="1" si="24"/>
        <v/>
      </c>
    </row>
    <row r="306" spans="1:5" x14ac:dyDescent="0.2">
      <c r="A306" s="4" t="str">
        <f t="shared" ca="1" si="20"/>
        <v/>
      </c>
      <c r="B306" s="5" t="str">
        <f t="shared" ca="1" si="21"/>
        <v/>
      </c>
      <c r="C306" s="5" t="str">
        <f t="shared" ca="1" si="22"/>
        <v/>
      </c>
      <c r="D306" s="6" t="str">
        <f t="shared" ca="1" si="23"/>
        <v/>
      </c>
      <c r="E306" s="7" t="str">
        <f t="shared" ca="1" si="24"/>
        <v/>
      </c>
    </row>
    <row r="307" spans="1:5" x14ac:dyDescent="0.2">
      <c r="A307" s="4" t="str">
        <f t="shared" ca="1" si="20"/>
        <v/>
      </c>
      <c r="B307" s="5" t="str">
        <f t="shared" ca="1" si="21"/>
        <v/>
      </c>
      <c r="C307" s="5" t="str">
        <f t="shared" ca="1" si="22"/>
        <v/>
      </c>
      <c r="D307" s="6" t="str">
        <f t="shared" ca="1" si="23"/>
        <v/>
      </c>
      <c r="E307" s="7" t="str">
        <f t="shared" ca="1" si="24"/>
        <v/>
      </c>
    </row>
    <row r="308" spans="1:5" x14ac:dyDescent="0.2">
      <c r="A308" s="4" t="str">
        <f t="shared" ca="1" si="20"/>
        <v/>
      </c>
      <c r="B308" s="5" t="str">
        <f t="shared" ca="1" si="21"/>
        <v/>
      </c>
      <c r="C308" s="5" t="str">
        <f t="shared" ca="1" si="22"/>
        <v/>
      </c>
      <c r="D308" s="6" t="str">
        <f t="shared" ca="1" si="23"/>
        <v/>
      </c>
      <c r="E308" s="7" t="str">
        <f t="shared" ca="1" si="24"/>
        <v/>
      </c>
    </row>
    <row r="309" spans="1:5" x14ac:dyDescent="0.2">
      <c r="A309" s="4" t="str">
        <f t="shared" ca="1" si="20"/>
        <v/>
      </c>
      <c r="B309" s="5" t="str">
        <f t="shared" ca="1" si="21"/>
        <v/>
      </c>
      <c r="C309" s="5" t="str">
        <f t="shared" ca="1" si="22"/>
        <v/>
      </c>
      <c r="D309" s="6" t="str">
        <f t="shared" ca="1" si="23"/>
        <v/>
      </c>
      <c r="E309" s="7" t="str">
        <f t="shared" ca="1" si="24"/>
        <v/>
      </c>
    </row>
    <row r="310" spans="1:5" x14ac:dyDescent="0.2">
      <c r="A310" s="4" t="str">
        <f t="shared" ca="1" si="20"/>
        <v/>
      </c>
      <c r="B310" s="5" t="str">
        <f t="shared" ca="1" si="21"/>
        <v/>
      </c>
      <c r="C310" s="5" t="str">
        <f t="shared" ca="1" si="22"/>
        <v/>
      </c>
      <c r="D310" s="6" t="str">
        <f t="shared" ca="1" si="23"/>
        <v/>
      </c>
      <c r="E310" s="7" t="str">
        <f t="shared" ca="1" si="24"/>
        <v/>
      </c>
    </row>
    <row r="311" spans="1:5" x14ac:dyDescent="0.2">
      <c r="A311" s="4" t="str">
        <f t="shared" ca="1" si="20"/>
        <v/>
      </c>
      <c r="B311" s="5" t="str">
        <f t="shared" ca="1" si="21"/>
        <v/>
      </c>
      <c r="C311" s="5" t="str">
        <f t="shared" ca="1" si="22"/>
        <v/>
      </c>
      <c r="D311" s="6" t="str">
        <f t="shared" ca="1" si="23"/>
        <v/>
      </c>
      <c r="E311" s="7" t="str">
        <f t="shared" ca="1" si="24"/>
        <v/>
      </c>
    </row>
    <row r="312" spans="1:5" x14ac:dyDescent="0.2">
      <c r="A312" s="4" t="str">
        <f t="shared" ca="1" si="20"/>
        <v/>
      </c>
      <c r="B312" s="5" t="str">
        <f t="shared" ca="1" si="21"/>
        <v/>
      </c>
      <c r="C312" s="5" t="str">
        <f t="shared" ca="1" si="22"/>
        <v/>
      </c>
      <c r="D312" s="6" t="str">
        <f t="shared" ca="1" si="23"/>
        <v/>
      </c>
      <c r="E312" s="7" t="str">
        <f t="shared" ca="1" si="24"/>
        <v/>
      </c>
    </row>
    <row r="313" spans="1:5" x14ac:dyDescent="0.2">
      <c r="A313" s="4" t="str">
        <f t="shared" ca="1" si="20"/>
        <v/>
      </c>
      <c r="B313" s="5" t="str">
        <f t="shared" ca="1" si="21"/>
        <v/>
      </c>
      <c r="C313" s="5" t="str">
        <f t="shared" ca="1" si="22"/>
        <v/>
      </c>
      <c r="D313" s="6" t="str">
        <f t="shared" ca="1" si="23"/>
        <v/>
      </c>
      <c r="E313" s="7" t="str">
        <f t="shared" ca="1" si="24"/>
        <v/>
      </c>
    </row>
    <row r="314" spans="1:5" x14ac:dyDescent="0.2">
      <c r="A314" s="4" t="str">
        <f t="shared" ca="1" si="20"/>
        <v/>
      </c>
      <c r="B314" s="5" t="str">
        <f t="shared" ca="1" si="21"/>
        <v/>
      </c>
      <c r="C314" s="5" t="str">
        <f t="shared" ca="1" si="22"/>
        <v/>
      </c>
      <c r="D314" s="6" t="str">
        <f t="shared" ca="1" si="23"/>
        <v/>
      </c>
      <c r="E314" s="7" t="str">
        <f t="shared" ca="1" si="24"/>
        <v/>
      </c>
    </row>
    <row r="315" spans="1:5" x14ac:dyDescent="0.2">
      <c r="A315" s="4" t="str">
        <f t="shared" ca="1" si="20"/>
        <v/>
      </c>
      <c r="B315" s="5" t="str">
        <f t="shared" ca="1" si="21"/>
        <v/>
      </c>
      <c r="C315" s="5" t="str">
        <f t="shared" ca="1" si="22"/>
        <v/>
      </c>
      <c r="D315" s="6" t="str">
        <f t="shared" ca="1" si="23"/>
        <v/>
      </c>
      <c r="E315" s="7" t="str">
        <f t="shared" ca="1" si="24"/>
        <v/>
      </c>
    </row>
    <row r="316" spans="1:5" x14ac:dyDescent="0.2">
      <c r="A316" s="4" t="str">
        <f t="shared" ca="1" si="20"/>
        <v/>
      </c>
      <c r="B316" s="5" t="str">
        <f t="shared" ca="1" si="21"/>
        <v/>
      </c>
      <c r="C316" s="5" t="str">
        <f t="shared" ca="1" si="22"/>
        <v/>
      </c>
      <c r="D316" s="6" t="str">
        <f t="shared" ca="1" si="23"/>
        <v/>
      </c>
      <c r="E316" s="7" t="str">
        <f t="shared" ca="1" si="24"/>
        <v/>
      </c>
    </row>
    <row r="317" spans="1:5" x14ac:dyDescent="0.2">
      <c r="A317" s="4" t="str">
        <f t="shared" ca="1" si="20"/>
        <v/>
      </c>
      <c r="B317" s="5" t="str">
        <f t="shared" ca="1" si="21"/>
        <v/>
      </c>
      <c r="C317" s="5" t="str">
        <f t="shared" ca="1" si="22"/>
        <v/>
      </c>
      <c r="D317" s="6" t="str">
        <f t="shared" ca="1" si="23"/>
        <v/>
      </c>
      <c r="E317" s="7" t="str">
        <f t="shared" ca="1" si="24"/>
        <v/>
      </c>
    </row>
    <row r="318" spans="1:5" x14ac:dyDescent="0.2">
      <c r="A318" s="4" t="str">
        <f t="shared" ca="1" si="20"/>
        <v/>
      </c>
      <c r="B318" s="5" t="str">
        <f t="shared" ca="1" si="21"/>
        <v/>
      </c>
      <c r="C318" s="5" t="str">
        <f t="shared" ca="1" si="22"/>
        <v/>
      </c>
      <c r="D318" s="6" t="str">
        <f t="shared" ca="1" si="23"/>
        <v/>
      </c>
      <c r="E318" s="7" t="str">
        <f t="shared" ca="1" si="24"/>
        <v/>
      </c>
    </row>
    <row r="319" spans="1:5" x14ac:dyDescent="0.2">
      <c r="A319" s="4" t="str">
        <f t="shared" ca="1" si="20"/>
        <v/>
      </c>
      <c r="B319" s="5" t="str">
        <f t="shared" ca="1" si="21"/>
        <v/>
      </c>
      <c r="C319" s="5" t="str">
        <f t="shared" ca="1" si="22"/>
        <v/>
      </c>
      <c r="D319" s="6" t="str">
        <f t="shared" ca="1" si="23"/>
        <v/>
      </c>
      <c r="E319" s="7" t="str">
        <f t="shared" ca="1" si="24"/>
        <v/>
      </c>
    </row>
    <row r="320" spans="1:5" x14ac:dyDescent="0.2">
      <c r="A320" s="4" t="str">
        <f t="shared" ca="1" si="20"/>
        <v/>
      </c>
      <c r="B320" s="5" t="str">
        <f t="shared" ca="1" si="21"/>
        <v/>
      </c>
      <c r="C320" s="5" t="str">
        <f t="shared" ca="1" si="22"/>
        <v/>
      </c>
      <c r="D320" s="6" t="str">
        <f t="shared" ca="1" si="23"/>
        <v/>
      </c>
      <c r="E320" s="7" t="str">
        <f t="shared" ca="1" si="24"/>
        <v/>
      </c>
    </row>
    <row r="321" spans="1:5" x14ac:dyDescent="0.2">
      <c r="A321" s="4" t="str">
        <f t="shared" ref="A321:A384" ca="1" si="25">IF(ROW()&lt;=ROWS(SourceData)-1,OFFSET(DataColumn_Time,ROW()-1,,1,1)/60,"")</f>
        <v/>
      </c>
      <c r="B321" s="5" t="str">
        <f t="shared" ref="B321:B384" ca="1" si="26">IF(ROW()&lt;=ROWS(SourceData)-1,OFFSET(DataColumn_Modulus,ROW()-1,,1,1),"")</f>
        <v/>
      </c>
      <c r="C321" s="5" t="str">
        <f t="shared" ref="C321:C384" ca="1" si="27">IF(ROW()&lt;=ROWS(SourceData)-1,OFFSET(DataColumn_Loss_20Modulus,ROW()-1,,1,1),"")</f>
        <v/>
      </c>
      <c r="D321" s="6" t="str">
        <f t="shared" ref="D321:D384" ca="1" si="28">IF(ROW()&lt;=ROWS(SourceData)-1,OFFSET(DataColumn_Tan_20Delta,ROW()-1,,1,1),"")</f>
        <v/>
      </c>
      <c r="E321" s="7" t="str">
        <f t="shared" ref="E321:E384" ca="1" si="29">IF(ROW()&lt;=ROWS(SourceData)-1,OFFSET(DataColumn_Temperature,ROW()-1,,1,1),"")</f>
        <v/>
      </c>
    </row>
    <row r="322" spans="1:5" x14ac:dyDescent="0.2">
      <c r="A322" s="4" t="str">
        <f t="shared" ca="1" si="25"/>
        <v/>
      </c>
      <c r="B322" s="5" t="str">
        <f t="shared" ca="1" si="26"/>
        <v/>
      </c>
      <c r="C322" s="5" t="str">
        <f t="shared" ca="1" si="27"/>
        <v/>
      </c>
      <c r="D322" s="6" t="str">
        <f t="shared" ca="1" si="28"/>
        <v/>
      </c>
      <c r="E322" s="7" t="str">
        <f t="shared" ca="1" si="29"/>
        <v/>
      </c>
    </row>
    <row r="323" spans="1:5" x14ac:dyDescent="0.2">
      <c r="A323" s="4" t="str">
        <f t="shared" ca="1" si="25"/>
        <v/>
      </c>
      <c r="B323" s="5" t="str">
        <f t="shared" ca="1" si="26"/>
        <v/>
      </c>
      <c r="C323" s="5" t="str">
        <f t="shared" ca="1" si="27"/>
        <v/>
      </c>
      <c r="D323" s="6" t="str">
        <f t="shared" ca="1" si="28"/>
        <v/>
      </c>
      <c r="E323" s="7" t="str">
        <f t="shared" ca="1" si="29"/>
        <v/>
      </c>
    </row>
    <row r="324" spans="1:5" x14ac:dyDescent="0.2">
      <c r="A324" s="4" t="str">
        <f t="shared" ca="1" si="25"/>
        <v/>
      </c>
      <c r="B324" s="5" t="str">
        <f t="shared" ca="1" si="26"/>
        <v/>
      </c>
      <c r="C324" s="5" t="str">
        <f t="shared" ca="1" si="27"/>
        <v/>
      </c>
      <c r="D324" s="6" t="str">
        <f t="shared" ca="1" si="28"/>
        <v/>
      </c>
      <c r="E324" s="7" t="str">
        <f t="shared" ca="1" si="29"/>
        <v/>
      </c>
    </row>
    <row r="325" spans="1:5" x14ac:dyDescent="0.2">
      <c r="A325" s="4" t="str">
        <f t="shared" ca="1" si="25"/>
        <v/>
      </c>
      <c r="B325" s="5" t="str">
        <f t="shared" ca="1" si="26"/>
        <v/>
      </c>
      <c r="C325" s="5" t="str">
        <f t="shared" ca="1" si="27"/>
        <v/>
      </c>
      <c r="D325" s="6" t="str">
        <f t="shared" ca="1" si="28"/>
        <v/>
      </c>
      <c r="E325" s="7" t="str">
        <f t="shared" ca="1" si="29"/>
        <v/>
      </c>
    </row>
    <row r="326" spans="1:5" x14ac:dyDescent="0.2">
      <c r="A326" s="4" t="str">
        <f t="shared" ca="1" si="25"/>
        <v/>
      </c>
      <c r="B326" s="5" t="str">
        <f t="shared" ca="1" si="26"/>
        <v/>
      </c>
      <c r="C326" s="5" t="str">
        <f t="shared" ca="1" si="27"/>
        <v/>
      </c>
      <c r="D326" s="6" t="str">
        <f t="shared" ca="1" si="28"/>
        <v/>
      </c>
      <c r="E326" s="7" t="str">
        <f t="shared" ca="1" si="29"/>
        <v/>
      </c>
    </row>
    <row r="327" spans="1:5" x14ac:dyDescent="0.2">
      <c r="A327" s="4" t="str">
        <f t="shared" ca="1" si="25"/>
        <v/>
      </c>
      <c r="B327" s="5" t="str">
        <f t="shared" ca="1" si="26"/>
        <v/>
      </c>
      <c r="C327" s="5" t="str">
        <f t="shared" ca="1" si="27"/>
        <v/>
      </c>
      <c r="D327" s="6" t="str">
        <f t="shared" ca="1" si="28"/>
        <v/>
      </c>
      <c r="E327" s="7" t="str">
        <f t="shared" ca="1" si="29"/>
        <v/>
      </c>
    </row>
    <row r="328" spans="1:5" x14ac:dyDescent="0.2">
      <c r="A328" s="4" t="str">
        <f t="shared" ca="1" si="25"/>
        <v/>
      </c>
      <c r="B328" s="5" t="str">
        <f t="shared" ca="1" si="26"/>
        <v/>
      </c>
      <c r="C328" s="5" t="str">
        <f t="shared" ca="1" si="27"/>
        <v/>
      </c>
      <c r="D328" s="6" t="str">
        <f t="shared" ca="1" si="28"/>
        <v/>
      </c>
      <c r="E328" s="7" t="str">
        <f t="shared" ca="1" si="29"/>
        <v/>
      </c>
    </row>
    <row r="329" spans="1:5" x14ac:dyDescent="0.2">
      <c r="A329" s="4" t="str">
        <f t="shared" ca="1" si="25"/>
        <v/>
      </c>
      <c r="B329" s="5" t="str">
        <f t="shared" ca="1" si="26"/>
        <v/>
      </c>
      <c r="C329" s="5" t="str">
        <f t="shared" ca="1" si="27"/>
        <v/>
      </c>
      <c r="D329" s="6" t="str">
        <f t="shared" ca="1" si="28"/>
        <v/>
      </c>
      <c r="E329" s="7" t="str">
        <f t="shared" ca="1" si="29"/>
        <v/>
      </c>
    </row>
    <row r="330" spans="1:5" x14ac:dyDescent="0.2">
      <c r="A330" s="4" t="str">
        <f t="shared" ca="1" si="25"/>
        <v/>
      </c>
      <c r="B330" s="5" t="str">
        <f t="shared" ca="1" si="26"/>
        <v/>
      </c>
      <c r="C330" s="5" t="str">
        <f t="shared" ca="1" si="27"/>
        <v/>
      </c>
      <c r="D330" s="6" t="str">
        <f t="shared" ca="1" si="28"/>
        <v/>
      </c>
      <c r="E330" s="7" t="str">
        <f t="shared" ca="1" si="29"/>
        <v/>
      </c>
    </row>
    <row r="331" spans="1:5" x14ac:dyDescent="0.2">
      <c r="A331" s="4" t="str">
        <f t="shared" ca="1" si="25"/>
        <v/>
      </c>
      <c r="B331" s="5" t="str">
        <f t="shared" ca="1" si="26"/>
        <v/>
      </c>
      <c r="C331" s="5" t="str">
        <f t="shared" ca="1" si="27"/>
        <v/>
      </c>
      <c r="D331" s="6" t="str">
        <f t="shared" ca="1" si="28"/>
        <v/>
      </c>
      <c r="E331" s="7" t="str">
        <f t="shared" ca="1" si="29"/>
        <v/>
      </c>
    </row>
    <row r="332" spans="1:5" x14ac:dyDescent="0.2">
      <c r="A332" s="4" t="str">
        <f t="shared" ca="1" si="25"/>
        <v/>
      </c>
      <c r="B332" s="5" t="str">
        <f t="shared" ca="1" si="26"/>
        <v/>
      </c>
      <c r="C332" s="5" t="str">
        <f t="shared" ca="1" si="27"/>
        <v/>
      </c>
      <c r="D332" s="6" t="str">
        <f t="shared" ca="1" si="28"/>
        <v/>
      </c>
      <c r="E332" s="7" t="str">
        <f t="shared" ca="1" si="29"/>
        <v/>
      </c>
    </row>
    <row r="333" spans="1:5" x14ac:dyDescent="0.2">
      <c r="A333" s="4" t="str">
        <f t="shared" ca="1" si="25"/>
        <v/>
      </c>
      <c r="B333" s="5" t="str">
        <f t="shared" ca="1" si="26"/>
        <v/>
      </c>
      <c r="C333" s="5" t="str">
        <f t="shared" ca="1" si="27"/>
        <v/>
      </c>
      <c r="D333" s="6" t="str">
        <f t="shared" ca="1" si="28"/>
        <v/>
      </c>
      <c r="E333" s="7" t="str">
        <f t="shared" ca="1" si="29"/>
        <v/>
      </c>
    </row>
    <row r="334" spans="1:5" x14ac:dyDescent="0.2">
      <c r="A334" s="4" t="str">
        <f t="shared" ca="1" si="25"/>
        <v/>
      </c>
      <c r="B334" s="5" t="str">
        <f t="shared" ca="1" si="26"/>
        <v/>
      </c>
      <c r="C334" s="5" t="str">
        <f t="shared" ca="1" si="27"/>
        <v/>
      </c>
      <c r="D334" s="6" t="str">
        <f t="shared" ca="1" si="28"/>
        <v/>
      </c>
      <c r="E334" s="7" t="str">
        <f t="shared" ca="1" si="29"/>
        <v/>
      </c>
    </row>
    <row r="335" spans="1:5" x14ac:dyDescent="0.2">
      <c r="A335" s="4" t="str">
        <f t="shared" ca="1" si="25"/>
        <v/>
      </c>
      <c r="B335" s="5" t="str">
        <f t="shared" ca="1" si="26"/>
        <v/>
      </c>
      <c r="C335" s="5" t="str">
        <f t="shared" ca="1" si="27"/>
        <v/>
      </c>
      <c r="D335" s="6" t="str">
        <f t="shared" ca="1" si="28"/>
        <v/>
      </c>
      <c r="E335" s="7" t="str">
        <f t="shared" ca="1" si="29"/>
        <v/>
      </c>
    </row>
    <row r="336" spans="1:5" x14ac:dyDescent="0.2">
      <c r="A336" s="4" t="str">
        <f t="shared" ca="1" si="25"/>
        <v/>
      </c>
      <c r="B336" s="5" t="str">
        <f t="shared" ca="1" si="26"/>
        <v/>
      </c>
      <c r="C336" s="5" t="str">
        <f t="shared" ca="1" si="27"/>
        <v/>
      </c>
      <c r="D336" s="6" t="str">
        <f t="shared" ca="1" si="28"/>
        <v/>
      </c>
      <c r="E336" s="7" t="str">
        <f t="shared" ca="1" si="29"/>
        <v/>
      </c>
    </row>
    <row r="337" spans="1:5" x14ac:dyDescent="0.2">
      <c r="A337" s="4" t="str">
        <f t="shared" ca="1" si="25"/>
        <v/>
      </c>
      <c r="B337" s="5" t="str">
        <f t="shared" ca="1" si="26"/>
        <v/>
      </c>
      <c r="C337" s="5" t="str">
        <f t="shared" ca="1" si="27"/>
        <v/>
      </c>
      <c r="D337" s="6" t="str">
        <f t="shared" ca="1" si="28"/>
        <v/>
      </c>
      <c r="E337" s="7" t="str">
        <f t="shared" ca="1" si="29"/>
        <v/>
      </c>
    </row>
    <row r="338" spans="1:5" x14ac:dyDescent="0.2">
      <c r="A338" s="4" t="str">
        <f t="shared" ca="1" si="25"/>
        <v/>
      </c>
      <c r="B338" s="5" t="str">
        <f t="shared" ca="1" si="26"/>
        <v/>
      </c>
      <c r="C338" s="5" t="str">
        <f t="shared" ca="1" si="27"/>
        <v/>
      </c>
      <c r="D338" s="6" t="str">
        <f t="shared" ca="1" si="28"/>
        <v/>
      </c>
      <c r="E338" s="7" t="str">
        <f t="shared" ca="1" si="29"/>
        <v/>
      </c>
    </row>
    <row r="339" spans="1:5" x14ac:dyDescent="0.2">
      <c r="A339" s="4" t="str">
        <f t="shared" ca="1" si="25"/>
        <v/>
      </c>
      <c r="B339" s="5" t="str">
        <f t="shared" ca="1" si="26"/>
        <v/>
      </c>
      <c r="C339" s="5" t="str">
        <f t="shared" ca="1" si="27"/>
        <v/>
      </c>
      <c r="D339" s="6" t="str">
        <f t="shared" ca="1" si="28"/>
        <v/>
      </c>
      <c r="E339" s="7" t="str">
        <f t="shared" ca="1" si="29"/>
        <v/>
      </c>
    </row>
    <row r="340" spans="1:5" x14ac:dyDescent="0.2">
      <c r="A340" s="4" t="str">
        <f t="shared" ca="1" si="25"/>
        <v/>
      </c>
      <c r="B340" s="5" t="str">
        <f t="shared" ca="1" si="26"/>
        <v/>
      </c>
      <c r="C340" s="5" t="str">
        <f t="shared" ca="1" si="27"/>
        <v/>
      </c>
      <c r="D340" s="6" t="str">
        <f t="shared" ca="1" si="28"/>
        <v/>
      </c>
      <c r="E340" s="7" t="str">
        <f t="shared" ca="1" si="29"/>
        <v/>
      </c>
    </row>
    <row r="341" spans="1:5" x14ac:dyDescent="0.2">
      <c r="A341" s="4" t="str">
        <f t="shared" ca="1" si="25"/>
        <v/>
      </c>
      <c r="B341" s="5" t="str">
        <f t="shared" ca="1" si="26"/>
        <v/>
      </c>
      <c r="C341" s="5" t="str">
        <f t="shared" ca="1" si="27"/>
        <v/>
      </c>
      <c r="D341" s="6" t="str">
        <f t="shared" ca="1" si="28"/>
        <v/>
      </c>
      <c r="E341" s="7" t="str">
        <f t="shared" ca="1" si="29"/>
        <v/>
      </c>
    </row>
    <row r="342" spans="1:5" x14ac:dyDescent="0.2">
      <c r="A342" s="4" t="str">
        <f t="shared" ca="1" si="25"/>
        <v/>
      </c>
      <c r="B342" s="5" t="str">
        <f t="shared" ca="1" si="26"/>
        <v/>
      </c>
      <c r="C342" s="5" t="str">
        <f t="shared" ca="1" si="27"/>
        <v/>
      </c>
      <c r="D342" s="6" t="str">
        <f t="shared" ca="1" si="28"/>
        <v/>
      </c>
      <c r="E342" s="7" t="str">
        <f t="shared" ca="1" si="29"/>
        <v/>
      </c>
    </row>
    <row r="343" spans="1:5" x14ac:dyDescent="0.2">
      <c r="A343" s="4" t="str">
        <f t="shared" ca="1" si="25"/>
        <v/>
      </c>
      <c r="B343" s="5" t="str">
        <f t="shared" ca="1" si="26"/>
        <v/>
      </c>
      <c r="C343" s="5" t="str">
        <f t="shared" ca="1" si="27"/>
        <v/>
      </c>
      <c r="D343" s="6" t="str">
        <f t="shared" ca="1" si="28"/>
        <v/>
      </c>
      <c r="E343" s="7" t="str">
        <f t="shared" ca="1" si="29"/>
        <v/>
      </c>
    </row>
    <row r="344" spans="1:5" x14ac:dyDescent="0.2">
      <c r="A344" s="4" t="str">
        <f t="shared" ca="1" si="25"/>
        <v/>
      </c>
      <c r="B344" s="5" t="str">
        <f t="shared" ca="1" si="26"/>
        <v/>
      </c>
      <c r="C344" s="5" t="str">
        <f t="shared" ca="1" si="27"/>
        <v/>
      </c>
      <c r="D344" s="6" t="str">
        <f t="shared" ca="1" si="28"/>
        <v/>
      </c>
      <c r="E344" s="7" t="str">
        <f t="shared" ca="1" si="29"/>
        <v/>
      </c>
    </row>
    <row r="345" spans="1:5" x14ac:dyDescent="0.2">
      <c r="A345" s="4" t="str">
        <f t="shared" ca="1" si="25"/>
        <v/>
      </c>
      <c r="B345" s="5" t="str">
        <f t="shared" ca="1" si="26"/>
        <v/>
      </c>
      <c r="C345" s="5" t="str">
        <f t="shared" ca="1" si="27"/>
        <v/>
      </c>
      <c r="D345" s="6" t="str">
        <f t="shared" ca="1" si="28"/>
        <v/>
      </c>
      <c r="E345" s="7" t="str">
        <f t="shared" ca="1" si="29"/>
        <v/>
      </c>
    </row>
    <row r="346" spans="1:5" x14ac:dyDescent="0.2">
      <c r="A346" s="4" t="str">
        <f t="shared" ca="1" si="25"/>
        <v/>
      </c>
      <c r="B346" s="5" t="str">
        <f t="shared" ca="1" si="26"/>
        <v/>
      </c>
      <c r="C346" s="5" t="str">
        <f t="shared" ca="1" si="27"/>
        <v/>
      </c>
      <c r="D346" s="6" t="str">
        <f t="shared" ca="1" si="28"/>
        <v/>
      </c>
      <c r="E346" s="7" t="str">
        <f t="shared" ca="1" si="29"/>
        <v/>
      </c>
    </row>
    <row r="347" spans="1:5" x14ac:dyDescent="0.2">
      <c r="A347" s="4" t="str">
        <f t="shared" ca="1" si="25"/>
        <v/>
      </c>
      <c r="B347" s="5" t="str">
        <f t="shared" ca="1" si="26"/>
        <v/>
      </c>
      <c r="C347" s="5" t="str">
        <f t="shared" ca="1" si="27"/>
        <v/>
      </c>
      <c r="D347" s="6" t="str">
        <f t="shared" ca="1" si="28"/>
        <v/>
      </c>
      <c r="E347" s="7" t="str">
        <f t="shared" ca="1" si="29"/>
        <v/>
      </c>
    </row>
    <row r="348" spans="1:5" x14ac:dyDescent="0.2">
      <c r="A348" s="4" t="str">
        <f t="shared" ca="1" si="25"/>
        <v/>
      </c>
      <c r="B348" s="5" t="str">
        <f t="shared" ca="1" si="26"/>
        <v/>
      </c>
      <c r="C348" s="5" t="str">
        <f t="shared" ca="1" si="27"/>
        <v/>
      </c>
      <c r="D348" s="6" t="str">
        <f t="shared" ca="1" si="28"/>
        <v/>
      </c>
      <c r="E348" s="7" t="str">
        <f t="shared" ca="1" si="29"/>
        <v/>
      </c>
    </row>
    <row r="349" spans="1:5" x14ac:dyDescent="0.2">
      <c r="A349" s="4" t="str">
        <f t="shared" ca="1" si="25"/>
        <v/>
      </c>
      <c r="B349" s="5" t="str">
        <f t="shared" ca="1" si="26"/>
        <v/>
      </c>
      <c r="C349" s="5" t="str">
        <f t="shared" ca="1" si="27"/>
        <v/>
      </c>
      <c r="D349" s="6" t="str">
        <f t="shared" ca="1" si="28"/>
        <v/>
      </c>
      <c r="E349" s="7" t="str">
        <f t="shared" ca="1" si="29"/>
        <v/>
      </c>
    </row>
    <row r="350" spans="1:5" x14ac:dyDescent="0.2">
      <c r="A350" s="4" t="str">
        <f t="shared" ca="1" si="25"/>
        <v/>
      </c>
      <c r="B350" s="5" t="str">
        <f t="shared" ca="1" si="26"/>
        <v/>
      </c>
      <c r="C350" s="5" t="str">
        <f t="shared" ca="1" si="27"/>
        <v/>
      </c>
      <c r="D350" s="6" t="str">
        <f t="shared" ca="1" si="28"/>
        <v/>
      </c>
      <c r="E350" s="7" t="str">
        <f t="shared" ca="1" si="29"/>
        <v/>
      </c>
    </row>
    <row r="351" spans="1:5" x14ac:dyDescent="0.2">
      <c r="A351" s="4" t="str">
        <f t="shared" ca="1" si="25"/>
        <v/>
      </c>
      <c r="B351" s="5" t="str">
        <f t="shared" ca="1" si="26"/>
        <v/>
      </c>
      <c r="C351" s="5" t="str">
        <f t="shared" ca="1" si="27"/>
        <v/>
      </c>
      <c r="D351" s="6" t="str">
        <f t="shared" ca="1" si="28"/>
        <v/>
      </c>
      <c r="E351" s="7" t="str">
        <f t="shared" ca="1" si="29"/>
        <v/>
      </c>
    </row>
    <row r="352" spans="1:5" x14ac:dyDescent="0.2">
      <c r="A352" s="4" t="str">
        <f t="shared" ca="1" si="25"/>
        <v/>
      </c>
      <c r="B352" s="5" t="str">
        <f t="shared" ca="1" si="26"/>
        <v/>
      </c>
      <c r="C352" s="5" t="str">
        <f t="shared" ca="1" si="27"/>
        <v/>
      </c>
      <c r="D352" s="6" t="str">
        <f t="shared" ca="1" si="28"/>
        <v/>
      </c>
      <c r="E352" s="7" t="str">
        <f t="shared" ca="1" si="29"/>
        <v/>
      </c>
    </row>
    <row r="353" spans="1:5" x14ac:dyDescent="0.2">
      <c r="A353" s="4" t="str">
        <f t="shared" ca="1" si="25"/>
        <v/>
      </c>
      <c r="B353" s="5" t="str">
        <f t="shared" ca="1" si="26"/>
        <v/>
      </c>
      <c r="C353" s="5" t="str">
        <f t="shared" ca="1" si="27"/>
        <v/>
      </c>
      <c r="D353" s="6" t="str">
        <f t="shared" ca="1" si="28"/>
        <v/>
      </c>
      <c r="E353" s="7" t="str">
        <f t="shared" ca="1" si="29"/>
        <v/>
      </c>
    </row>
    <row r="354" spans="1:5" x14ac:dyDescent="0.2">
      <c r="A354" s="4" t="str">
        <f t="shared" ca="1" si="25"/>
        <v/>
      </c>
      <c r="B354" s="5" t="str">
        <f t="shared" ca="1" si="26"/>
        <v/>
      </c>
      <c r="C354" s="5" t="str">
        <f t="shared" ca="1" si="27"/>
        <v/>
      </c>
      <c r="D354" s="6" t="str">
        <f t="shared" ca="1" si="28"/>
        <v/>
      </c>
      <c r="E354" s="7" t="str">
        <f t="shared" ca="1" si="29"/>
        <v/>
      </c>
    </row>
    <row r="355" spans="1:5" x14ac:dyDescent="0.2">
      <c r="A355" s="4" t="str">
        <f t="shared" ca="1" si="25"/>
        <v/>
      </c>
      <c r="B355" s="5" t="str">
        <f t="shared" ca="1" si="26"/>
        <v/>
      </c>
      <c r="C355" s="5" t="str">
        <f t="shared" ca="1" si="27"/>
        <v/>
      </c>
      <c r="D355" s="6" t="str">
        <f t="shared" ca="1" si="28"/>
        <v/>
      </c>
      <c r="E355" s="7" t="str">
        <f t="shared" ca="1" si="29"/>
        <v/>
      </c>
    </row>
    <row r="356" spans="1:5" x14ac:dyDescent="0.2">
      <c r="A356" s="4" t="str">
        <f t="shared" ca="1" si="25"/>
        <v/>
      </c>
      <c r="B356" s="5" t="str">
        <f t="shared" ca="1" si="26"/>
        <v/>
      </c>
      <c r="C356" s="5" t="str">
        <f t="shared" ca="1" si="27"/>
        <v/>
      </c>
      <c r="D356" s="6" t="str">
        <f t="shared" ca="1" si="28"/>
        <v/>
      </c>
      <c r="E356" s="7" t="str">
        <f t="shared" ca="1" si="29"/>
        <v/>
      </c>
    </row>
    <row r="357" spans="1:5" x14ac:dyDescent="0.2">
      <c r="A357" s="4" t="str">
        <f t="shared" ca="1" si="25"/>
        <v/>
      </c>
      <c r="B357" s="5" t="str">
        <f t="shared" ca="1" si="26"/>
        <v/>
      </c>
      <c r="C357" s="5" t="str">
        <f t="shared" ca="1" si="27"/>
        <v/>
      </c>
      <c r="D357" s="6" t="str">
        <f t="shared" ca="1" si="28"/>
        <v/>
      </c>
      <c r="E357" s="7" t="str">
        <f t="shared" ca="1" si="29"/>
        <v/>
      </c>
    </row>
    <row r="358" spans="1:5" x14ac:dyDescent="0.2">
      <c r="A358" s="4" t="str">
        <f t="shared" ca="1" si="25"/>
        <v/>
      </c>
      <c r="B358" s="5" t="str">
        <f t="shared" ca="1" si="26"/>
        <v/>
      </c>
      <c r="C358" s="5" t="str">
        <f t="shared" ca="1" si="27"/>
        <v/>
      </c>
      <c r="D358" s="6" t="str">
        <f t="shared" ca="1" si="28"/>
        <v/>
      </c>
      <c r="E358" s="7" t="str">
        <f t="shared" ca="1" si="29"/>
        <v/>
      </c>
    </row>
    <row r="359" spans="1:5" x14ac:dyDescent="0.2">
      <c r="A359" s="4" t="str">
        <f t="shared" ca="1" si="25"/>
        <v/>
      </c>
      <c r="B359" s="5" t="str">
        <f t="shared" ca="1" si="26"/>
        <v/>
      </c>
      <c r="C359" s="5" t="str">
        <f t="shared" ca="1" si="27"/>
        <v/>
      </c>
      <c r="D359" s="6" t="str">
        <f t="shared" ca="1" si="28"/>
        <v/>
      </c>
      <c r="E359" s="7" t="str">
        <f t="shared" ca="1" si="29"/>
        <v/>
      </c>
    </row>
    <row r="360" spans="1:5" x14ac:dyDescent="0.2">
      <c r="A360" s="4" t="str">
        <f t="shared" ca="1" si="25"/>
        <v/>
      </c>
      <c r="B360" s="5" t="str">
        <f t="shared" ca="1" si="26"/>
        <v/>
      </c>
      <c r="C360" s="5" t="str">
        <f t="shared" ca="1" si="27"/>
        <v/>
      </c>
      <c r="D360" s="6" t="str">
        <f t="shared" ca="1" si="28"/>
        <v/>
      </c>
      <c r="E360" s="7" t="str">
        <f t="shared" ca="1" si="29"/>
        <v/>
      </c>
    </row>
    <row r="361" spans="1:5" x14ac:dyDescent="0.2">
      <c r="A361" s="4" t="str">
        <f t="shared" ca="1" si="25"/>
        <v/>
      </c>
      <c r="B361" s="5" t="str">
        <f t="shared" ca="1" si="26"/>
        <v/>
      </c>
      <c r="C361" s="5" t="str">
        <f t="shared" ca="1" si="27"/>
        <v/>
      </c>
      <c r="D361" s="6" t="str">
        <f t="shared" ca="1" si="28"/>
        <v/>
      </c>
      <c r="E361" s="7" t="str">
        <f t="shared" ca="1" si="29"/>
        <v/>
      </c>
    </row>
    <row r="362" spans="1:5" x14ac:dyDescent="0.2">
      <c r="A362" s="4" t="str">
        <f t="shared" ca="1" si="25"/>
        <v/>
      </c>
      <c r="B362" s="5" t="str">
        <f t="shared" ca="1" si="26"/>
        <v/>
      </c>
      <c r="C362" s="5" t="str">
        <f t="shared" ca="1" si="27"/>
        <v/>
      </c>
      <c r="D362" s="6" t="str">
        <f t="shared" ca="1" si="28"/>
        <v/>
      </c>
      <c r="E362" s="7" t="str">
        <f t="shared" ca="1" si="29"/>
        <v/>
      </c>
    </row>
    <row r="363" spans="1:5" x14ac:dyDescent="0.2">
      <c r="A363" s="4" t="str">
        <f t="shared" ca="1" si="25"/>
        <v/>
      </c>
      <c r="B363" s="5" t="str">
        <f t="shared" ca="1" si="26"/>
        <v/>
      </c>
      <c r="C363" s="5" t="str">
        <f t="shared" ca="1" si="27"/>
        <v/>
      </c>
      <c r="D363" s="6" t="str">
        <f t="shared" ca="1" si="28"/>
        <v/>
      </c>
      <c r="E363" s="7" t="str">
        <f t="shared" ca="1" si="29"/>
        <v/>
      </c>
    </row>
    <row r="364" spans="1:5" x14ac:dyDescent="0.2">
      <c r="A364" s="4" t="str">
        <f t="shared" ca="1" si="25"/>
        <v/>
      </c>
      <c r="B364" s="5" t="str">
        <f t="shared" ca="1" si="26"/>
        <v/>
      </c>
      <c r="C364" s="5" t="str">
        <f t="shared" ca="1" si="27"/>
        <v/>
      </c>
      <c r="D364" s="6" t="str">
        <f t="shared" ca="1" si="28"/>
        <v/>
      </c>
      <c r="E364" s="7" t="str">
        <f t="shared" ca="1" si="29"/>
        <v/>
      </c>
    </row>
    <row r="365" spans="1:5" x14ac:dyDescent="0.2">
      <c r="A365" s="4" t="str">
        <f t="shared" ca="1" si="25"/>
        <v/>
      </c>
      <c r="B365" s="5" t="str">
        <f t="shared" ca="1" si="26"/>
        <v/>
      </c>
      <c r="C365" s="5" t="str">
        <f t="shared" ca="1" si="27"/>
        <v/>
      </c>
      <c r="D365" s="6" t="str">
        <f t="shared" ca="1" si="28"/>
        <v/>
      </c>
      <c r="E365" s="7" t="str">
        <f t="shared" ca="1" si="29"/>
        <v/>
      </c>
    </row>
    <row r="366" spans="1:5" x14ac:dyDescent="0.2">
      <c r="A366" s="4" t="str">
        <f t="shared" ca="1" si="25"/>
        <v/>
      </c>
      <c r="B366" s="5" t="str">
        <f t="shared" ca="1" si="26"/>
        <v/>
      </c>
      <c r="C366" s="5" t="str">
        <f t="shared" ca="1" si="27"/>
        <v/>
      </c>
      <c r="D366" s="6" t="str">
        <f t="shared" ca="1" si="28"/>
        <v/>
      </c>
      <c r="E366" s="7" t="str">
        <f t="shared" ca="1" si="29"/>
        <v/>
      </c>
    </row>
    <row r="367" spans="1:5" x14ac:dyDescent="0.2">
      <c r="A367" s="4" t="str">
        <f t="shared" ca="1" si="25"/>
        <v/>
      </c>
      <c r="B367" s="5" t="str">
        <f t="shared" ca="1" si="26"/>
        <v/>
      </c>
      <c r="C367" s="5" t="str">
        <f t="shared" ca="1" si="27"/>
        <v/>
      </c>
      <c r="D367" s="6" t="str">
        <f t="shared" ca="1" si="28"/>
        <v/>
      </c>
      <c r="E367" s="7" t="str">
        <f t="shared" ca="1" si="29"/>
        <v/>
      </c>
    </row>
    <row r="368" spans="1:5" x14ac:dyDescent="0.2">
      <c r="A368" s="4" t="str">
        <f t="shared" ca="1" si="25"/>
        <v/>
      </c>
      <c r="B368" s="5" t="str">
        <f t="shared" ca="1" si="26"/>
        <v/>
      </c>
      <c r="C368" s="5" t="str">
        <f t="shared" ca="1" si="27"/>
        <v/>
      </c>
      <c r="D368" s="6" t="str">
        <f t="shared" ca="1" si="28"/>
        <v/>
      </c>
      <c r="E368" s="7" t="str">
        <f t="shared" ca="1" si="29"/>
        <v/>
      </c>
    </row>
    <row r="369" spans="1:5" x14ac:dyDescent="0.2">
      <c r="A369" s="4" t="str">
        <f t="shared" ca="1" si="25"/>
        <v/>
      </c>
      <c r="B369" s="5" t="str">
        <f t="shared" ca="1" si="26"/>
        <v/>
      </c>
      <c r="C369" s="5" t="str">
        <f t="shared" ca="1" si="27"/>
        <v/>
      </c>
      <c r="D369" s="6" t="str">
        <f t="shared" ca="1" si="28"/>
        <v/>
      </c>
      <c r="E369" s="7" t="str">
        <f t="shared" ca="1" si="29"/>
        <v/>
      </c>
    </row>
    <row r="370" spans="1:5" x14ac:dyDescent="0.2">
      <c r="A370" s="4" t="str">
        <f t="shared" ca="1" si="25"/>
        <v/>
      </c>
      <c r="B370" s="5" t="str">
        <f t="shared" ca="1" si="26"/>
        <v/>
      </c>
      <c r="C370" s="5" t="str">
        <f t="shared" ca="1" si="27"/>
        <v/>
      </c>
      <c r="D370" s="6" t="str">
        <f t="shared" ca="1" si="28"/>
        <v/>
      </c>
      <c r="E370" s="7" t="str">
        <f t="shared" ca="1" si="29"/>
        <v/>
      </c>
    </row>
    <row r="371" spans="1:5" x14ac:dyDescent="0.2">
      <c r="A371" s="4" t="str">
        <f t="shared" ca="1" si="25"/>
        <v/>
      </c>
      <c r="B371" s="5" t="str">
        <f t="shared" ca="1" si="26"/>
        <v/>
      </c>
      <c r="C371" s="5" t="str">
        <f t="shared" ca="1" si="27"/>
        <v/>
      </c>
      <c r="D371" s="6" t="str">
        <f t="shared" ca="1" si="28"/>
        <v/>
      </c>
      <c r="E371" s="7" t="str">
        <f t="shared" ca="1" si="29"/>
        <v/>
      </c>
    </row>
    <row r="372" spans="1:5" x14ac:dyDescent="0.2">
      <c r="A372" s="4" t="str">
        <f t="shared" ca="1" si="25"/>
        <v/>
      </c>
      <c r="B372" s="5" t="str">
        <f t="shared" ca="1" si="26"/>
        <v/>
      </c>
      <c r="C372" s="5" t="str">
        <f t="shared" ca="1" si="27"/>
        <v/>
      </c>
      <c r="D372" s="6" t="str">
        <f t="shared" ca="1" si="28"/>
        <v/>
      </c>
      <c r="E372" s="7" t="str">
        <f t="shared" ca="1" si="29"/>
        <v/>
      </c>
    </row>
    <row r="373" spans="1:5" x14ac:dyDescent="0.2">
      <c r="A373" s="4" t="str">
        <f t="shared" ca="1" si="25"/>
        <v/>
      </c>
      <c r="B373" s="5" t="str">
        <f t="shared" ca="1" si="26"/>
        <v/>
      </c>
      <c r="C373" s="5" t="str">
        <f t="shared" ca="1" si="27"/>
        <v/>
      </c>
      <c r="D373" s="6" t="str">
        <f t="shared" ca="1" si="28"/>
        <v/>
      </c>
      <c r="E373" s="7" t="str">
        <f t="shared" ca="1" si="29"/>
        <v/>
      </c>
    </row>
    <row r="374" spans="1:5" x14ac:dyDescent="0.2">
      <c r="A374" s="4" t="str">
        <f t="shared" ca="1" si="25"/>
        <v/>
      </c>
      <c r="B374" s="5" t="str">
        <f t="shared" ca="1" si="26"/>
        <v/>
      </c>
      <c r="C374" s="5" t="str">
        <f t="shared" ca="1" si="27"/>
        <v/>
      </c>
      <c r="D374" s="6" t="str">
        <f t="shared" ca="1" si="28"/>
        <v/>
      </c>
      <c r="E374" s="7" t="str">
        <f t="shared" ca="1" si="29"/>
        <v/>
      </c>
    </row>
    <row r="375" spans="1:5" x14ac:dyDescent="0.2">
      <c r="A375" s="4" t="str">
        <f t="shared" ca="1" si="25"/>
        <v/>
      </c>
      <c r="B375" s="5" t="str">
        <f t="shared" ca="1" si="26"/>
        <v/>
      </c>
      <c r="C375" s="5" t="str">
        <f t="shared" ca="1" si="27"/>
        <v/>
      </c>
      <c r="D375" s="6" t="str">
        <f t="shared" ca="1" si="28"/>
        <v/>
      </c>
      <c r="E375" s="7" t="str">
        <f t="shared" ca="1" si="29"/>
        <v/>
      </c>
    </row>
    <row r="376" spans="1:5" x14ac:dyDescent="0.2">
      <c r="A376" s="4" t="str">
        <f t="shared" ca="1" si="25"/>
        <v/>
      </c>
      <c r="B376" s="5" t="str">
        <f t="shared" ca="1" si="26"/>
        <v/>
      </c>
      <c r="C376" s="5" t="str">
        <f t="shared" ca="1" si="27"/>
        <v/>
      </c>
      <c r="D376" s="6" t="str">
        <f t="shared" ca="1" si="28"/>
        <v/>
      </c>
      <c r="E376" s="7" t="str">
        <f t="shared" ca="1" si="29"/>
        <v/>
      </c>
    </row>
    <row r="377" spans="1:5" x14ac:dyDescent="0.2">
      <c r="A377" s="4" t="str">
        <f t="shared" ca="1" si="25"/>
        <v/>
      </c>
      <c r="B377" s="5" t="str">
        <f t="shared" ca="1" si="26"/>
        <v/>
      </c>
      <c r="C377" s="5" t="str">
        <f t="shared" ca="1" si="27"/>
        <v/>
      </c>
      <c r="D377" s="6" t="str">
        <f t="shared" ca="1" si="28"/>
        <v/>
      </c>
      <c r="E377" s="7" t="str">
        <f t="shared" ca="1" si="29"/>
        <v/>
      </c>
    </row>
    <row r="378" spans="1:5" x14ac:dyDescent="0.2">
      <c r="A378" s="4" t="str">
        <f t="shared" ca="1" si="25"/>
        <v/>
      </c>
      <c r="B378" s="5" t="str">
        <f t="shared" ca="1" si="26"/>
        <v/>
      </c>
      <c r="C378" s="5" t="str">
        <f t="shared" ca="1" si="27"/>
        <v/>
      </c>
      <c r="D378" s="6" t="str">
        <f t="shared" ca="1" si="28"/>
        <v/>
      </c>
      <c r="E378" s="7" t="str">
        <f t="shared" ca="1" si="29"/>
        <v/>
      </c>
    </row>
    <row r="379" spans="1:5" x14ac:dyDescent="0.2">
      <c r="A379" s="4" t="str">
        <f t="shared" ca="1" si="25"/>
        <v/>
      </c>
      <c r="B379" s="5" t="str">
        <f t="shared" ca="1" si="26"/>
        <v/>
      </c>
      <c r="C379" s="5" t="str">
        <f t="shared" ca="1" si="27"/>
        <v/>
      </c>
      <c r="D379" s="6" t="str">
        <f t="shared" ca="1" si="28"/>
        <v/>
      </c>
      <c r="E379" s="7" t="str">
        <f t="shared" ca="1" si="29"/>
        <v/>
      </c>
    </row>
    <row r="380" spans="1:5" x14ac:dyDescent="0.2">
      <c r="A380" s="4" t="str">
        <f t="shared" ca="1" si="25"/>
        <v/>
      </c>
      <c r="B380" s="5" t="str">
        <f t="shared" ca="1" si="26"/>
        <v/>
      </c>
      <c r="C380" s="5" t="str">
        <f t="shared" ca="1" si="27"/>
        <v/>
      </c>
      <c r="D380" s="6" t="str">
        <f t="shared" ca="1" si="28"/>
        <v/>
      </c>
      <c r="E380" s="7" t="str">
        <f t="shared" ca="1" si="29"/>
        <v/>
      </c>
    </row>
    <row r="381" spans="1:5" x14ac:dyDescent="0.2">
      <c r="A381" s="4" t="str">
        <f t="shared" ca="1" si="25"/>
        <v/>
      </c>
      <c r="B381" s="5" t="str">
        <f t="shared" ca="1" si="26"/>
        <v/>
      </c>
      <c r="C381" s="5" t="str">
        <f t="shared" ca="1" si="27"/>
        <v/>
      </c>
      <c r="D381" s="6" t="str">
        <f t="shared" ca="1" si="28"/>
        <v/>
      </c>
      <c r="E381" s="7" t="str">
        <f t="shared" ca="1" si="29"/>
        <v/>
      </c>
    </row>
    <row r="382" spans="1:5" x14ac:dyDescent="0.2">
      <c r="A382" s="4" t="str">
        <f t="shared" ca="1" si="25"/>
        <v/>
      </c>
      <c r="B382" s="5" t="str">
        <f t="shared" ca="1" si="26"/>
        <v/>
      </c>
      <c r="C382" s="5" t="str">
        <f t="shared" ca="1" si="27"/>
        <v/>
      </c>
      <c r="D382" s="6" t="str">
        <f t="shared" ca="1" si="28"/>
        <v/>
      </c>
      <c r="E382" s="7" t="str">
        <f t="shared" ca="1" si="29"/>
        <v/>
      </c>
    </row>
    <row r="383" spans="1:5" x14ac:dyDescent="0.2">
      <c r="A383" s="4" t="str">
        <f t="shared" ca="1" si="25"/>
        <v/>
      </c>
      <c r="B383" s="5" t="str">
        <f t="shared" ca="1" si="26"/>
        <v/>
      </c>
      <c r="C383" s="5" t="str">
        <f t="shared" ca="1" si="27"/>
        <v/>
      </c>
      <c r="D383" s="6" t="str">
        <f t="shared" ca="1" si="28"/>
        <v/>
      </c>
      <c r="E383" s="7" t="str">
        <f t="shared" ca="1" si="29"/>
        <v/>
      </c>
    </row>
    <row r="384" spans="1:5" x14ac:dyDescent="0.2">
      <c r="A384" s="4" t="str">
        <f t="shared" ca="1" si="25"/>
        <v/>
      </c>
      <c r="B384" s="5" t="str">
        <f t="shared" ca="1" si="26"/>
        <v/>
      </c>
      <c r="C384" s="5" t="str">
        <f t="shared" ca="1" si="27"/>
        <v/>
      </c>
      <c r="D384" s="6" t="str">
        <f t="shared" ca="1" si="28"/>
        <v/>
      </c>
      <c r="E384" s="7" t="str">
        <f t="shared" ca="1" si="29"/>
        <v/>
      </c>
    </row>
    <row r="385" spans="1:5" x14ac:dyDescent="0.2">
      <c r="A385" s="4" t="str">
        <f t="shared" ref="A385:A448" ca="1" si="30">IF(ROW()&lt;=ROWS(SourceData)-1,OFFSET(DataColumn_Time,ROW()-1,,1,1)/60,"")</f>
        <v/>
      </c>
      <c r="B385" s="5" t="str">
        <f t="shared" ref="B385:B448" ca="1" si="31">IF(ROW()&lt;=ROWS(SourceData)-1,OFFSET(DataColumn_Modulus,ROW()-1,,1,1),"")</f>
        <v/>
      </c>
      <c r="C385" s="5" t="str">
        <f t="shared" ref="C385:C448" ca="1" si="32">IF(ROW()&lt;=ROWS(SourceData)-1,OFFSET(DataColumn_Loss_20Modulus,ROW()-1,,1,1),"")</f>
        <v/>
      </c>
      <c r="D385" s="6" t="str">
        <f t="shared" ref="D385:D448" ca="1" si="33">IF(ROW()&lt;=ROWS(SourceData)-1,OFFSET(DataColumn_Tan_20Delta,ROW()-1,,1,1),"")</f>
        <v/>
      </c>
      <c r="E385" s="7" t="str">
        <f t="shared" ref="E385:E448" ca="1" si="34">IF(ROW()&lt;=ROWS(SourceData)-1,OFFSET(DataColumn_Temperature,ROW()-1,,1,1),"")</f>
        <v/>
      </c>
    </row>
    <row r="386" spans="1:5" x14ac:dyDescent="0.2">
      <c r="A386" s="4" t="str">
        <f t="shared" ca="1" si="30"/>
        <v/>
      </c>
      <c r="B386" s="5" t="str">
        <f t="shared" ca="1" si="31"/>
        <v/>
      </c>
      <c r="C386" s="5" t="str">
        <f t="shared" ca="1" si="32"/>
        <v/>
      </c>
      <c r="D386" s="6" t="str">
        <f t="shared" ca="1" si="33"/>
        <v/>
      </c>
      <c r="E386" s="7" t="str">
        <f t="shared" ca="1" si="34"/>
        <v/>
      </c>
    </row>
    <row r="387" spans="1:5" x14ac:dyDescent="0.2">
      <c r="A387" s="4" t="str">
        <f t="shared" ca="1" si="30"/>
        <v/>
      </c>
      <c r="B387" s="5" t="str">
        <f t="shared" ca="1" si="31"/>
        <v/>
      </c>
      <c r="C387" s="5" t="str">
        <f t="shared" ca="1" si="32"/>
        <v/>
      </c>
      <c r="D387" s="6" t="str">
        <f t="shared" ca="1" si="33"/>
        <v/>
      </c>
      <c r="E387" s="7" t="str">
        <f t="shared" ca="1" si="34"/>
        <v/>
      </c>
    </row>
    <row r="388" spans="1:5" x14ac:dyDescent="0.2">
      <c r="A388" s="4" t="str">
        <f t="shared" ca="1" si="30"/>
        <v/>
      </c>
      <c r="B388" s="5" t="str">
        <f t="shared" ca="1" si="31"/>
        <v/>
      </c>
      <c r="C388" s="5" t="str">
        <f t="shared" ca="1" si="32"/>
        <v/>
      </c>
      <c r="D388" s="6" t="str">
        <f t="shared" ca="1" si="33"/>
        <v/>
      </c>
      <c r="E388" s="7" t="str">
        <f t="shared" ca="1" si="34"/>
        <v/>
      </c>
    </row>
    <row r="389" spans="1:5" x14ac:dyDescent="0.2">
      <c r="A389" s="4" t="str">
        <f t="shared" ca="1" si="30"/>
        <v/>
      </c>
      <c r="B389" s="5" t="str">
        <f t="shared" ca="1" si="31"/>
        <v/>
      </c>
      <c r="C389" s="5" t="str">
        <f t="shared" ca="1" si="32"/>
        <v/>
      </c>
      <c r="D389" s="6" t="str">
        <f t="shared" ca="1" si="33"/>
        <v/>
      </c>
      <c r="E389" s="7" t="str">
        <f t="shared" ca="1" si="34"/>
        <v/>
      </c>
    </row>
    <row r="390" spans="1:5" x14ac:dyDescent="0.2">
      <c r="A390" s="4" t="str">
        <f t="shared" ca="1" si="30"/>
        <v/>
      </c>
      <c r="B390" s="5" t="str">
        <f t="shared" ca="1" si="31"/>
        <v/>
      </c>
      <c r="C390" s="5" t="str">
        <f t="shared" ca="1" si="32"/>
        <v/>
      </c>
      <c r="D390" s="6" t="str">
        <f t="shared" ca="1" si="33"/>
        <v/>
      </c>
      <c r="E390" s="7" t="str">
        <f t="shared" ca="1" si="34"/>
        <v/>
      </c>
    </row>
    <row r="391" spans="1:5" x14ac:dyDescent="0.2">
      <c r="A391" s="4" t="str">
        <f t="shared" ca="1" si="30"/>
        <v/>
      </c>
      <c r="B391" s="5" t="str">
        <f t="shared" ca="1" si="31"/>
        <v/>
      </c>
      <c r="C391" s="5" t="str">
        <f t="shared" ca="1" si="32"/>
        <v/>
      </c>
      <c r="D391" s="6" t="str">
        <f t="shared" ca="1" si="33"/>
        <v/>
      </c>
      <c r="E391" s="7" t="str">
        <f t="shared" ca="1" si="34"/>
        <v/>
      </c>
    </row>
    <row r="392" spans="1:5" x14ac:dyDescent="0.2">
      <c r="A392" s="4" t="str">
        <f t="shared" ca="1" si="30"/>
        <v/>
      </c>
      <c r="B392" s="5" t="str">
        <f t="shared" ca="1" si="31"/>
        <v/>
      </c>
      <c r="C392" s="5" t="str">
        <f t="shared" ca="1" si="32"/>
        <v/>
      </c>
      <c r="D392" s="6" t="str">
        <f t="shared" ca="1" si="33"/>
        <v/>
      </c>
      <c r="E392" s="7" t="str">
        <f t="shared" ca="1" si="34"/>
        <v/>
      </c>
    </row>
    <row r="393" spans="1:5" x14ac:dyDescent="0.2">
      <c r="A393" s="4" t="str">
        <f t="shared" ca="1" si="30"/>
        <v/>
      </c>
      <c r="B393" s="5" t="str">
        <f t="shared" ca="1" si="31"/>
        <v/>
      </c>
      <c r="C393" s="5" t="str">
        <f t="shared" ca="1" si="32"/>
        <v/>
      </c>
      <c r="D393" s="6" t="str">
        <f t="shared" ca="1" si="33"/>
        <v/>
      </c>
      <c r="E393" s="7" t="str">
        <f t="shared" ca="1" si="34"/>
        <v/>
      </c>
    </row>
    <row r="394" spans="1:5" x14ac:dyDescent="0.2">
      <c r="A394" s="4" t="str">
        <f t="shared" ca="1" si="30"/>
        <v/>
      </c>
      <c r="B394" s="5" t="str">
        <f t="shared" ca="1" si="31"/>
        <v/>
      </c>
      <c r="C394" s="5" t="str">
        <f t="shared" ca="1" si="32"/>
        <v/>
      </c>
      <c r="D394" s="6" t="str">
        <f t="shared" ca="1" si="33"/>
        <v/>
      </c>
      <c r="E394" s="7" t="str">
        <f t="shared" ca="1" si="34"/>
        <v/>
      </c>
    </row>
    <row r="395" spans="1:5" x14ac:dyDescent="0.2">
      <c r="A395" s="4" t="str">
        <f t="shared" ca="1" si="30"/>
        <v/>
      </c>
      <c r="B395" s="5" t="str">
        <f t="shared" ca="1" si="31"/>
        <v/>
      </c>
      <c r="C395" s="5" t="str">
        <f t="shared" ca="1" si="32"/>
        <v/>
      </c>
      <c r="D395" s="6" t="str">
        <f t="shared" ca="1" si="33"/>
        <v/>
      </c>
      <c r="E395" s="7" t="str">
        <f t="shared" ca="1" si="34"/>
        <v/>
      </c>
    </row>
    <row r="396" spans="1:5" x14ac:dyDescent="0.2">
      <c r="A396" s="4" t="str">
        <f t="shared" ca="1" si="30"/>
        <v/>
      </c>
      <c r="B396" s="5" t="str">
        <f t="shared" ca="1" si="31"/>
        <v/>
      </c>
      <c r="C396" s="5" t="str">
        <f t="shared" ca="1" si="32"/>
        <v/>
      </c>
      <c r="D396" s="6" t="str">
        <f t="shared" ca="1" si="33"/>
        <v/>
      </c>
      <c r="E396" s="7" t="str">
        <f t="shared" ca="1" si="34"/>
        <v/>
      </c>
    </row>
    <row r="397" spans="1:5" x14ac:dyDescent="0.2">
      <c r="A397" s="4" t="str">
        <f t="shared" ca="1" si="30"/>
        <v/>
      </c>
      <c r="B397" s="5" t="str">
        <f t="shared" ca="1" si="31"/>
        <v/>
      </c>
      <c r="C397" s="5" t="str">
        <f t="shared" ca="1" si="32"/>
        <v/>
      </c>
      <c r="D397" s="6" t="str">
        <f t="shared" ca="1" si="33"/>
        <v/>
      </c>
      <c r="E397" s="7" t="str">
        <f t="shared" ca="1" si="34"/>
        <v/>
      </c>
    </row>
    <row r="398" spans="1:5" x14ac:dyDescent="0.2">
      <c r="A398" s="4" t="str">
        <f t="shared" ca="1" si="30"/>
        <v/>
      </c>
      <c r="B398" s="5" t="str">
        <f t="shared" ca="1" si="31"/>
        <v/>
      </c>
      <c r="C398" s="5" t="str">
        <f t="shared" ca="1" si="32"/>
        <v/>
      </c>
      <c r="D398" s="6" t="str">
        <f t="shared" ca="1" si="33"/>
        <v/>
      </c>
      <c r="E398" s="7" t="str">
        <f t="shared" ca="1" si="34"/>
        <v/>
      </c>
    </row>
    <row r="399" spans="1:5" x14ac:dyDescent="0.2">
      <c r="A399" s="4" t="str">
        <f t="shared" ca="1" si="30"/>
        <v/>
      </c>
      <c r="B399" s="5" t="str">
        <f t="shared" ca="1" si="31"/>
        <v/>
      </c>
      <c r="C399" s="5" t="str">
        <f t="shared" ca="1" si="32"/>
        <v/>
      </c>
      <c r="D399" s="6" t="str">
        <f t="shared" ca="1" si="33"/>
        <v/>
      </c>
      <c r="E399" s="7" t="str">
        <f t="shared" ca="1" si="34"/>
        <v/>
      </c>
    </row>
    <row r="400" spans="1:5" x14ac:dyDescent="0.2">
      <c r="A400" s="4" t="str">
        <f t="shared" ca="1" si="30"/>
        <v/>
      </c>
      <c r="B400" s="5" t="str">
        <f t="shared" ca="1" si="31"/>
        <v/>
      </c>
      <c r="C400" s="5" t="str">
        <f t="shared" ca="1" si="32"/>
        <v/>
      </c>
      <c r="D400" s="6" t="str">
        <f t="shared" ca="1" si="33"/>
        <v/>
      </c>
      <c r="E400" s="7" t="str">
        <f t="shared" ca="1" si="34"/>
        <v/>
      </c>
    </row>
    <row r="401" spans="1:5" x14ac:dyDescent="0.2">
      <c r="A401" s="4" t="str">
        <f t="shared" ca="1" si="30"/>
        <v/>
      </c>
      <c r="B401" s="5" t="str">
        <f t="shared" ca="1" si="31"/>
        <v/>
      </c>
      <c r="C401" s="5" t="str">
        <f t="shared" ca="1" si="32"/>
        <v/>
      </c>
      <c r="D401" s="6" t="str">
        <f t="shared" ca="1" si="33"/>
        <v/>
      </c>
      <c r="E401" s="7" t="str">
        <f t="shared" ca="1" si="34"/>
        <v/>
      </c>
    </row>
    <row r="402" spans="1:5" x14ac:dyDescent="0.2">
      <c r="A402" s="4" t="str">
        <f t="shared" ca="1" si="30"/>
        <v/>
      </c>
      <c r="B402" s="5" t="str">
        <f t="shared" ca="1" si="31"/>
        <v/>
      </c>
      <c r="C402" s="5" t="str">
        <f t="shared" ca="1" si="32"/>
        <v/>
      </c>
      <c r="D402" s="6" t="str">
        <f t="shared" ca="1" si="33"/>
        <v/>
      </c>
      <c r="E402" s="7" t="str">
        <f t="shared" ca="1" si="34"/>
        <v/>
      </c>
    </row>
    <row r="403" spans="1:5" x14ac:dyDescent="0.2">
      <c r="A403" s="4" t="str">
        <f t="shared" ca="1" si="30"/>
        <v/>
      </c>
      <c r="B403" s="5" t="str">
        <f t="shared" ca="1" si="31"/>
        <v/>
      </c>
      <c r="C403" s="5" t="str">
        <f t="shared" ca="1" si="32"/>
        <v/>
      </c>
      <c r="D403" s="6" t="str">
        <f t="shared" ca="1" si="33"/>
        <v/>
      </c>
      <c r="E403" s="7" t="str">
        <f t="shared" ca="1" si="34"/>
        <v/>
      </c>
    </row>
    <row r="404" spans="1:5" x14ac:dyDescent="0.2">
      <c r="A404" s="4" t="str">
        <f t="shared" ca="1" si="30"/>
        <v/>
      </c>
      <c r="B404" s="5" t="str">
        <f t="shared" ca="1" si="31"/>
        <v/>
      </c>
      <c r="C404" s="5" t="str">
        <f t="shared" ca="1" si="32"/>
        <v/>
      </c>
      <c r="D404" s="6" t="str">
        <f t="shared" ca="1" si="33"/>
        <v/>
      </c>
      <c r="E404" s="7" t="str">
        <f t="shared" ca="1" si="34"/>
        <v/>
      </c>
    </row>
    <row r="405" spans="1:5" x14ac:dyDescent="0.2">
      <c r="A405" s="4" t="str">
        <f t="shared" ca="1" si="30"/>
        <v/>
      </c>
      <c r="B405" s="5" t="str">
        <f t="shared" ca="1" si="31"/>
        <v/>
      </c>
      <c r="C405" s="5" t="str">
        <f t="shared" ca="1" si="32"/>
        <v/>
      </c>
      <c r="D405" s="6" t="str">
        <f t="shared" ca="1" si="33"/>
        <v/>
      </c>
      <c r="E405" s="7" t="str">
        <f t="shared" ca="1" si="34"/>
        <v/>
      </c>
    </row>
    <row r="406" spans="1:5" x14ac:dyDescent="0.2">
      <c r="A406" s="4" t="str">
        <f t="shared" ca="1" si="30"/>
        <v/>
      </c>
      <c r="B406" s="5" t="str">
        <f t="shared" ca="1" si="31"/>
        <v/>
      </c>
      <c r="C406" s="5" t="str">
        <f t="shared" ca="1" si="32"/>
        <v/>
      </c>
      <c r="D406" s="6" t="str">
        <f t="shared" ca="1" si="33"/>
        <v/>
      </c>
      <c r="E406" s="7" t="str">
        <f t="shared" ca="1" si="34"/>
        <v/>
      </c>
    </row>
    <row r="407" spans="1:5" x14ac:dyDescent="0.2">
      <c r="A407" s="4" t="str">
        <f t="shared" ca="1" si="30"/>
        <v/>
      </c>
      <c r="B407" s="5" t="str">
        <f t="shared" ca="1" si="31"/>
        <v/>
      </c>
      <c r="C407" s="5" t="str">
        <f t="shared" ca="1" si="32"/>
        <v/>
      </c>
      <c r="D407" s="6" t="str">
        <f t="shared" ca="1" si="33"/>
        <v/>
      </c>
      <c r="E407" s="7" t="str">
        <f t="shared" ca="1" si="34"/>
        <v/>
      </c>
    </row>
    <row r="408" spans="1:5" x14ac:dyDescent="0.2">
      <c r="A408" s="4" t="str">
        <f t="shared" ca="1" si="30"/>
        <v/>
      </c>
      <c r="B408" s="5" t="str">
        <f t="shared" ca="1" si="31"/>
        <v/>
      </c>
      <c r="C408" s="5" t="str">
        <f t="shared" ca="1" si="32"/>
        <v/>
      </c>
      <c r="D408" s="6" t="str">
        <f t="shared" ca="1" si="33"/>
        <v/>
      </c>
      <c r="E408" s="7" t="str">
        <f t="shared" ca="1" si="34"/>
        <v/>
      </c>
    </row>
    <row r="409" spans="1:5" x14ac:dyDescent="0.2">
      <c r="A409" s="4" t="str">
        <f t="shared" ca="1" si="30"/>
        <v/>
      </c>
      <c r="B409" s="5" t="str">
        <f t="shared" ca="1" si="31"/>
        <v/>
      </c>
      <c r="C409" s="5" t="str">
        <f t="shared" ca="1" si="32"/>
        <v/>
      </c>
      <c r="D409" s="6" t="str">
        <f t="shared" ca="1" si="33"/>
        <v/>
      </c>
      <c r="E409" s="7" t="str">
        <f t="shared" ca="1" si="34"/>
        <v/>
      </c>
    </row>
    <row r="410" spans="1:5" x14ac:dyDescent="0.2">
      <c r="A410" s="4" t="str">
        <f t="shared" ca="1" si="30"/>
        <v/>
      </c>
      <c r="B410" s="5" t="str">
        <f t="shared" ca="1" si="31"/>
        <v/>
      </c>
      <c r="C410" s="5" t="str">
        <f t="shared" ca="1" si="32"/>
        <v/>
      </c>
      <c r="D410" s="6" t="str">
        <f t="shared" ca="1" si="33"/>
        <v/>
      </c>
      <c r="E410" s="7" t="str">
        <f t="shared" ca="1" si="34"/>
        <v/>
      </c>
    </row>
    <row r="411" spans="1:5" x14ac:dyDescent="0.2">
      <c r="A411" s="4" t="str">
        <f t="shared" ca="1" si="30"/>
        <v/>
      </c>
      <c r="B411" s="5" t="str">
        <f t="shared" ca="1" si="31"/>
        <v/>
      </c>
      <c r="C411" s="5" t="str">
        <f t="shared" ca="1" si="32"/>
        <v/>
      </c>
      <c r="D411" s="6" t="str">
        <f t="shared" ca="1" si="33"/>
        <v/>
      </c>
      <c r="E411" s="7" t="str">
        <f t="shared" ca="1" si="34"/>
        <v/>
      </c>
    </row>
    <row r="412" spans="1:5" x14ac:dyDescent="0.2">
      <c r="A412" s="4" t="str">
        <f t="shared" ca="1" si="30"/>
        <v/>
      </c>
      <c r="B412" s="5" t="str">
        <f t="shared" ca="1" si="31"/>
        <v/>
      </c>
      <c r="C412" s="5" t="str">
        <f t="shared" ca="1" si="32"/>
        <v/>
      </c>
      <c r="D412" s="6" t="str">
        <f t="shared" ca="1" si="33"/>
        <v/>
      </c>
      <c r="E412" s="7" t="str">
        <f t="shared" ca="1" si="34"/>
        <v/>
      </c>
    </row>
    <row r="413" spans="1:5" x14ac:dyDescent="0.2">
      <c r="A413" s="4" t="str">
        <f t="shared" ca="1" si="30"/>
        <v/>
      </c>
      <c r="B413" s="5" t="str">
        <f t="shared" ca="1" si="31"/>
        <v/>
      </c>
      <c r="C413" s="5" t="str">
        <f t="shared" ca="1" si="32"/>
        <v/>
      </c>
      <c r="D413" s="6" t="str">
        <f t="shared" ca="1" si="33"/>
        <v/>
      </c>
      <c r="E413" s="7" t="str">
        <f t="shared" ca="1" si="34"/>
        <v/>
      </c>
    </row>
    <row r="414" spans="1:5" x14ac:dyDescent="0.2">
      <c r="A414" s="4" t="str">
        <f t="shared" ca="1" si="30"/>
        <v/>
      </c>
      <c r="B414" s="5" t="str">
        <f t="shared" ca="1" si="31"/>
        <v/>
      </c>
      <c r="C414" s="5" t="str">
        <f t="shared" ca="1" si="32"/>
        <v/>
      </c>
      <c r="D414" s="6" t="str">
        <f t="shared" ca="1" si="33"/>
        <v/>
      </c>
      <c r="E414" s="7" t="str">
        <f t="shared" ca="1" si="34"/>
        <v/>
      </c>
    </row>
    <row r="415" spans="1:5" x14ac:dyDescent="0.2">
      <c r="A415" s="4" t="str">
        <f t="shared" ca="1" si="30"/>
        <v/>
      </c>
      <c r="B415" s="5" t="str">
        <f t="shared" ca="1" si="31"/>
        <v/>
      </c>
      <c r="C415" s="5" t="str">
        <f t="shared" ca="1" si="32"/>
        <v/>
      </c>
      <c r="D415" s="6" t="str">
        <f t="shared" ca="1" si="33"/>
        <v/>
      </c>
      <c r="E415" s="7" t="str">
        <f t="shared" ca="1" si="34"/>
        <v/>
      </c>
    </row>
    <row r="416" spans="1:5" x14ac:dyDescent="0.2">
      <c r="A416" s="4" t="str">
        <f t="shared" ca="1" si="30"/>
        <v/>
      </c>
      <c r="B416" s="5" t="str">
        <f t="shared" ca="1" si="31"/>
        <v/>
      </c>
      <c r="C416" s="5" t="str">
        <f t="shared" ca="1" si="32"/>
        <v/>
      </c>
      <c r="D416" s="6" t="str">
        <f t="shared" ca="1" si="33"/>
        <v/>
      </c>
      <c r="E416" s="7" t="str">
        <f t="shared" ca="1" si="34"/>
        <v/>
      </c>
    </row>
    <row r="417" spans="1:5" x14ac:dyDescent="0.2">
      <c r="A417" s="4" t="str">
        <f t="shared" ca="1" si="30"/>
        <v/>
      </c>
      <c r="B417" s="5" t="str">
        <f t="shared" ca="1" si="31"/>
        <v/>
      </c>
      <c r="C417" s="5" t="str">
        <f t="shared" ca="1" si="32"/>
        <v/>
      </c>
      <c r="D417" s="6" t="str">
        <f t="shared" ca="1" si="33"/>
        <v/>
      </c>
      <c r="E417" s="7" t="str">
        <f t="shared" ca="1" si="34"/>
        <v/>
      </c>
    </row>
    <row r="418" spans="1:5" x14ac:dyDescent="0.2">
      <c r="A418" s="4" t="str">
        <f t="shared" ca="1" si="30"/>
        <v/>
      </c>
      <c r="B418" s="5" t="str">
        <f t="shared" ca="1" si="31"/>
        <v/>
      </c>
      <c r="C418" s="5" t="str">
        <f t="shared" ca="1" si="32"/>
        <v/>
      </c>
      <c r="D418" s="6" t="str">
        <f t="shared" ca="1" si="33"/>
        <v/>
      </c>
      <c r="E418" s="7" t="str">
        <f t="shared" ca="1" si="34"/>
        <v/>
      </c>
    </row>
    <row r="419" spans="1:5" x14ac:dyDescent="0.2">
      <c r="A419" s="4" t="str">
        <f t="shared" ca="1" si="30"/>
        <v/>
      </c>
      <c r="B419" s="5" t="str">
        <f t="shared" ca="1" si="31"/>
        <v/>
      </c>
      <c r="C419" s="5" t="str">
        <f t="shared" ca="1" si="32"/>
        <v/>
      </c>
      <c r="D419" s="6" t="str">
        <f t="shared" ca="1" si="33"/>
        <v/>
      </c>
      <c r="E419" s="7" t="str">
        <f t="shared" ca="1" si="34"/>
        <v/>
      </c>
    </row>
    <row r="420" spans="1:5" x14ac:dyDescent="0.2">
      <c r="A420" s="4" t="str">
        <f t="shared" ca="1" si="30"/>
        <v/>
      </c>
      <c r="B420" s="5" t="str">
        <f t="shared" ca="1" si="31"/>
        <v/>
      </c>
      <c r="C420" s="5" t="str">
        <f t="shared" ca="1" si="32"/>
        <v/>
      </c>
      <c r="D420" s="6" t="str">
        <f t="shared" ca="1" si="33"/>
        <v/>
      </c>
      <c r="E420" s="7" t="str">
        <f t="shared" ca="1" si="34"/>
        <v/>
      </c>
    </row>
    <row r="421" spans="1:5" x14ac:dyDescent="0.2">
      <c r="A421" s="4" t="str">
        <f t="shared" ca="1" si="30"/>
        <v/>
      </c>
      <c r="B421" s="5" t="str">
        <f t="shared" ca="1" si="31"/>
        <v/>
      </c>
      <c r="C421" s="5" t="str">
        <f t="shared" ca="1" si="32"/>
        <v/>
      </c>
      <c r="D421" s="6" t="str">
        <f t="shared" ca="1" si="33"/>
        <v/>
      </c>
      <c r="E421" s="7" t="str">
        <f t="shared" ca="1" si="34"/>
        <v/>
      </c>
    </row>
    <row r="422" spans="1:5" x14ac:dyDescent="0.2">
      <c r="A422" s="4" t="str">
        <f t="shared" ca="1" si="30"/>
        <v/>
      </c>
      <c r="B422" s="5" t="str">
        <f t="shared" ca="1" si="31"/>
        <v/>
      </c>
      <c r="C422" s="5" t="str">
        <f t="shared" ca="1" si="32"/>
        <v/>
      </c>
      <c r="D422" s="6" t="str">
        <f t="shared" ca="1" si="33"/>
        <v/>
      </c>
      <c r="E422" s="7" t="str">
        <f t="shared" ca="1" si="34"/>
        <v/>
      </c>
    </row>
    <row r="423" spans="1:5" x14ac:dyDescent="0.2">
      <c r="A423" s="4" t="str">
        <f t="shared" ca="1" si="30"/>
        <v/>
      </c>
      <c r="B423" s="5" t="str">
        <f t="shared" ca="1" si="31"/>
        <v/>
      </c>
      <c r="C423" s="5" t="str">
        <f t="shared" ca="1" si="32"/>
        <v/>
      </c>
      <c r="D423" s="6" t="str">
        <f t="shared" ca="1" si="33"/>
        <v/>
      </c>
      <c r="E423" s="7" t="str">
        <f t="shared" ca="1" si="34"/>
        <v/>
      </c>
    </row>
    <row r="424" spans="1:5" x14ac:dyDescent="0.2">
      <c r="A424" s="4" t="str">
        <f t="shared" ca="1" si="30"/>
        <v/>
      </c>
      <c r="B424" s="5" t="str">
        <f t="shared" ca="1" si="31"/>
        <v/>
      </c>
      <c r="C424" s="5" t="str">
        <f t="shared" ca="1" si="32"/>
        <v/>
      </c>
      <c r="D424" s="6" t="str">
        <f t="shared" ca="1" si="33"/>
        <v/>
      </c>
      <c r="E424" s="7" t="str">
        <f t="shared" ca="1" si="34"/>
        <v/>
      </c>
    </row>
    <row r="425" spans="1:5" x14ac:dyDescent="0.2">
      <c r="A425" s="4" t="str">
        <f t="shared" ca="1" si="30"/>
        <v/>
      </c>
      <c r="B425" s="5" t="str">
        <f t="shared" ca="1" si="31"/>
        <v/>
      </c>
      <c r="C425" s="5" t="str">
        <f t="shared" ca="1" si="32"/>
        <v/>
      </c>
      <c r="D425" s="6" t="str">
        <f t="shared" ca="1" si="33"/>
        <v/>
      </c>
      <c r="E425" s="7" t="str">
        <f t="shared" ca="1" si="34"/>
        <v/>
      </c>
    </row>
    <row r="426" spans="1:5" x14ac:dyDescent="0.2">
      <c r="A426" s="4" t="str">
        <f t="shared" ca="1" si="30"/>
        <v/>
      </c>
      <c r="B426" s="5" t="str">
        <f t="shared" ca="1" si="31"/>
        <v/>
      </c>
      <c r="C426" s="5" t="str">
        <f t="shared" ca="1" si="32"/>
        <v/>
      </c>
      <c r="D426" s="6" t="str">
        <f t="shared" ca="1" si="33"/>
        <v/>
      </c>
      <c r="E426" s="7" t="str">
        <f t="shared" ca="1" si="34"/>
        <v/>
      </c>
    </row>
    <row r="427" spans="1:5" x14ac:dyDescent="0.2">
      <c r="A427" s="4" t="str">
        <f t="shared" ca="1" si="30"/>
        <v/>
      </c>
      <c r="B427" s="5" t="str">
        <f t="shared" ca="1" si="31"/>
        <v/>
      </c>
      <c r="C427" s="5" t="str">
        <f t="shared" ca="1" si="32"/>
        <v/>
      </c>
      <c r="D427" s="6" t="str">
        <f t="shared" ca="1" si="33"/>
        <v/>
      </c>
      <c r="E427" s="7" t="str">
        <f t="shared" ca="1" si="34"/>
        <v/>
      </c>
    </row>
    <row r="428" spans="1:5" x14ac:dyDescent="0.2">
      <c r="A428" s="4" t="str">
        <f t="shared" ca="1" si="30"/>
        <v/>
      </c>
      <c r="B428" s="5" t="str">
        <f t="shared" ca="1" si="31"/>
        <v/>
      </c>
      <c r="C428" s="5" t="str">
        <f t="shared" ca="1" si="32"/>
        <v/>
      </c>
      <c r="D428" s="6" t="str">
        <f t="shared" ca="1" si="33"/>
        <v/>
      </c>
      <c r="E428" s="7" t="str">
        <f t="shared" ca="1" si="34"/>
        <v/>
      </c>
    </row>
    <row r="429" spans="1:5" x14ac:dyDescent="0.2">
      <c r="A429" s="4" t="str">
        <f t="shared" ca="1" si="30"/>
        <v/>
      </c>
      <c r="B429" s="5" t="str">
        <f t="shared" ca="1" si="31"/>
        <v/>
      </c>
      <c r="C429" s="5" t="str">
        <f t="shared" ca="1" si="32"/>
        <v/>
      </c>
      <c r="D429" s="6" t="str">
        <f t="shared" ca="1" si="33"/>
        <v/>
      </c>
      <c r="E429" s="7" t="str">
        <f t="shared" ca="1" si="34"/>
        <v/>
      </c>
    </row>
    <row r="430" spans="1:5" x14ac:dyDescent="0.2">
      <c r="A430" s="4" t="str">
        <f t="shared" ca="1" si="30"/>
        <v/>
      </c>
      <c r="B430" s="5" t="str">
        <f t="shared" ca="1" si="31"/>
        <v/>
      </c>
      <c r="C430" s="5" t="str">
        <f t="shared" ca="1" si="32"/>
        <v/>
      </c>
      <c r="D430" s="6" t="str">
        <f t="shared" ca="1" si="33"/>
        <v/>
      </c>
      <c r="E430" s="7" t="str">
        <f t="shared" ca="1" si="34"/>
        <v/>
      </c>
    </row>
    <row r="431" spans="1:5" x14ac:dyDescent="0.2">
      <c r="A431" s="4" t="str">
        <f t="shared" ca="1" si="30"/>
        <v/>
      </c>
      <c r="B431" s="5" t="str">
        <f t="shared" ca="1" si="31"/>
        <v/>
      </c>
      <c r="C431" s="5" t="str">
        <f t="shared" ca="1" si="32"/>
        <v/>
      </c>
      <c r="D431" s="6" t="str">
        <f t="shared" ca="1" si="33"/>
        <v/>
      </c>
      <c r="E431" s="7" t="str">
        <f t="shared" ca="1" si="34"/>
        <v/>
      </c>
    </row>
    <row r="432" spans="1:5" x14ac:dyDescent="0.2">
      <c r="A432" s="4" t="str">
        <f t="shared" ca="1" si="30"/>
        <v/>
      </c>
      <c r="B432" s="5" t="str">
        <f t="shared" ca="1" si="31"/>
        <v/>
      </c>
      <c r="C432" s="5" t="str">
        <f t="shared" ca="1" si="32"/>
        <v/>
      </c>
      <c r="D432" s="6" t="str">
        <f t="shared" ca="1" si="33"/>
        <v/>
      </c>
      <c r="E432" s="7" t="str">
        <f t="shared" ca="1" si="34"/>
        <v/>
      </c>
    </row>
    <row r="433" spans="1:5" x14ac:dyDescent="0.2">
      <c r="A433" s="4" t="str">
        <f t="shared" ca="1" si="30"/>
        <v/>
      </c>
      <c r="B433" s="5" t="str">
        <f t="shared" ca="1" si="31"/>
        <v/>
      </c>
      <c r="C433" s="5" t="str">
        <f t="shared" ca="1" si="32"/>
        <v/>
      </c>
      <c r="D433" s="6" t="str">
        <f t="shared" ca="1" si="33"/>
        <v/>
      </c>
      <c r="E433" s="7" t="str">
        <f t="shared" ca="1" si="34"/>
        <v/>
      </c>
    </row>
    <row r="434" spans="1:5" x14ac:dyDescent="0.2">
      <c r="A434" s="4" t="str">
        <f t="shared" ca="1" si="30"/>
        <v/>
      </c>
      <c r="B434" s="5" t="str">
        <f t="shared" ca="1" si="31"/>
        <v/>
      </c>
      <c r="C434" s="5" t="str">
        <f t="shared" ca="1" si="32"/>
        <v/>
      </c>
      <c r="D434" s="6" t="str">
        <f t="shared" ca="1" si="33"/>
        <v/>
      </c>
      <c r="E434" s="7" t="str">
        <f t="shared" ca="1" si="34"/>
        <v/>
      </c>
    </row>
    <row r="435" spans="1:5" x14ac:dyDescent="0.2">
      <c r="A435" s="4" t="str">
        <f t="shared" ca="1" si="30"/>
        <v/>
      </c>
      <c r="B435" s="5" t="str">
        <f t="shared" ca="1" si="31"/>
        <v/>
      </c>
      <c r="C435" s="5" t="str">
        <f t="shared" ca="1" si="32"/>
        <v/>
      </c>
      <c r="D435" s="6" t="str">
        <f t="shared" ca="1" si="33"/>
        <v/>
      </c>
      <c r="E435" s="7" t="str">
        <f t="shared" ca="1" si="34"/>
        <v/>
      </c>
    </row>
    <row r="436" spans="1:5" x14ac:dyDescent="0.2">
      <c r="A436" s="4" t="str">
        <f t="shared" ca="1" si="30"/>
        <v/>
      </c>
      <c r="B436" s="5" t="str">
        <f t="shared" ca="1" si="31"/>
        <v/>
      </c>
      <c r="C436" s="5" t="str">
        <f t="shared" ca="1" si="32"/>
        <v/>
      </c>
      <c r="D436" s="6" t="str">
        <f t="shared" ca="1" si="33"/>
        <v/>
      </c>
      <c r="E436" s="7" t="str">
        <f t="shared" ca="1" si="34"/>
        <v/>
      </c>
    </row>
    <row r="437" spans="1:5" x14ac:dyDescent="0.2">
      <c r="A437" s="4" t="str">
        <f t="shared" ca="1" si="30"/>
        <v/>
      </c>
      <c r="B437" s="5" t="str">
        <f t="shared" ca="1" si="31"/>
        <v/>
      </c>
      <c r="C437" s="5" t="str">
        <f t="shared" ca="1" si="32"/>
        <v/>
      </c>
      <c r="D437" s="6" t="str">
        <f t="shared" ca="1" si="33"/>
        <v/>
      </c>
      <c r="E437" s="7" t="str">
        <f t="shared" ca="1" si="34"/>
        <v/>
      </c>
    </row>
    <row r="438" spans="1:5" x14ac:dyDescent="0.2">
      <c r="A438" s="4" t="str">
        <f t="shared" ca="1" si="30"/>
        <v/>
      </c>
      <c r="B438" s="5" t="str">
        <f t="shared" ca="1" si="31"/>
        <v/>
      </c>
      <c r="C438" s="5" t="str">
        <f t="shared" ca="1" si="32"/>
        <v/>
      </c>
      <c r="D438" s="6" t="str">
        <f t="shared" ca="1" si="33"/>
        <v/>
      </c>
      <c r="E438" s="7" t="str">
        <f t="shared" ca="1" si="34"/>
        <v/>
      </c>
    </row>
    <row r="439" spans="1:5" x14ac:dyDescent="0.2">
      <c r="A439" s="4" t="str">
        <f t="shared" ca="1" si="30"/>
        <v/>
      </c>
      <c r="B439" s="5" t="str">
        <f t="shared" ca="1" si="31"/>
        <v/>
      </c>
      <c r="C439" s="5" t="str">
        <f t="shared" ca="1" si="32"/>
        <v/>
      </c>
      <c r="D439" s="6" t="str">
        <f t="shared" ca="1" si="33"/>
        <v/>
      </c>
      <c r="E439" s="7" t="str">
        <f t="shared" ca="1" si="34"/>
        <v/>
      </c>
    </row>
    <row r="440" spans="1:5" x14ac:dyDescent="0.2">
      <c r="A440" s="4" t="str">
        <f t="shared" ca="1" si="30"/>
        <v/>
      </c>
      <c r="B440" s="5" t="str">
        <f t="shared" ca="1" si="31"/>
        <v/>
      </c>
      <c r="C440" s="5" t="str">
        <f t="shared" ca="1" si="32"/>
        <v/>
      </c>
      <c r="D440" s="6" t="str">
        <f t="shared" ca="1" si="33"/>
        <v/>
      </c>
      <c r="E440" s="7" t="str">
        <f t="shared" ca="1" si="34"/>
        <v/>
      </c>
    </row>
    <row r="441" spans="1:5" x14ac:dyDescent="0.2">
      <c r="A441" s="4" t="str">
        <f t="shared" ca="1" si="30"/>
        <v/>
      </c>
      <c r="B441" s="5" t="str">
        <f t="shared" ca="1" si="31"/>
        <v/>
      </c>
      <c r="C441" s="5" t="str">
        <f t="shared" ca="1" si="32"/>
        <v/>
      </c>
      <c r="D441" s="6" t="str">
        <f t="shared" ca="1" si="33"/>
        <v/>
      </c>
      <c r="E441" s="7" t="str">
        <f t="shared" ca="1" si="34"/>
        <v/>
      </c>
    </row>
    <row r="442" spans="1:5" x14ac:dyDescent="0.2">
      <c r="A442" s="4" t="str">
        <f t="shared" ca="1" si="30"/>
        <v/>
      </c>
      <c r="B442" s="5" t="str">
        <f t="shared" ca="1" si="31"/>
        <v/>
      </c>
      <c r="C442" s="5" t="str">
        <f t="shared" ca="1" si="32"/>
        <v/>
      </c>
      <c r="D442" s="6" t="str">
        <f t="shared" ca="1" si="33"/>
        <v/>
      </c>
      <c r="E442" s="7" t="str">
        <f t="shared" ca="1" si="34"/>
        <v/>
      </c>
    </row>
    <row r="443" spans="1:5" x14ac:dyDescent="0.2">
      <c r="A443" s="4" t="str">
        <f t="shared" ca="1" si="30"/>
        <v/>
      </c>
      <c r="B443" s="5" t="str">
        <f t="shared" ca="1" si="31"/>
        <v/>
      </c>
      <c r="C443" s="5" t="str">
        <f t="shared" ca="1" si="32"/>
        <v/>
      </c>
      <c r="D443" s="6" t="str">
        <f t="shared" ca="1" si="33"/>
        <v/>
      </c>
      <c r="E443" s="7" t="str">
        <f t="shared" ca="1" si="34"/>
        <v/>
      </c>
    </row>
    <row r="444" spans="1:5" x14ac:dyDescent="0.2">
      <c r="A444" s="4" t="str">
        <f t="shared" ca="1" si="30"/>
        <v/>
      </c>
      <c r="B444" s="5" t="str">
        <f t="shared" ca="1" si="31"/>
        <v/>
      </c>
      <c r="C444" s="5" t="str">
        <f t="shared" ca="1" si="32"/>
        <v/>
      </c>
      <c r="D444" s="6" t="str">
        <f t="shared" ca="1" si="33"/>
        <v/>
      </c>
      <c r="E444" s="7" t="str">
        <f t="shared" ca="1" si="34"/>
        <v/>
      </c>
    </row>
    <row r="445" spans="1:5" x14ac:dyDescent="0.2">
      <c r="A445" s="4" t="str">
        <f t="shared" ca="1" si="30"/>
        <v/>
      </c>
      <c r="B445" s="5" t="str">
        <f t="shared" ca="1" si="31"/>
        <v/>
      </c>
      <c r="C445" s="5" t="str">
        <f t="shared" ca="1" si="32"/>
        <v/>
      </c>
      <c r="D445" s="6" t="str">
        <f t="shared" ca="1" si="33"/>
        <v/>
      </c>
      <c r="E445" s="7" t="str">
        <f t="shared" ca="1" si="34"/>
        <v/>
      </c>
    </row>
    <row r="446" spans="1:5" x14ac:dyDescent="0.2">
      <c r="A446" s="4" t="str">
        <f t="shared" ca="1" si="30"/>
        <v/>
      </c>
      <c r="B446" s="5" t="str">
        <f t="shared" ca="1" si="31"/>
        <v/>
      </c>
      <c r="C446" s="5" t="str">
        <f t="shared" ca="1" si="32"/>
        <v/>
      </c>
      <c r="D446" s="6" t="str">
        <f t="shared" ca="1" si="33"/>
        <v/>
      </c>
      <c r="E446" s="7" t="str">
        <f t="shared" ca="1" si="34"/>
        <v/>
      </c>
    </row>
    <row r="447" spans="1:5" x14ac:dyDescent="0.2">
      <c r="A447" s="4" t="str">
        <f t="shared" ca="1" si="30"/>
        <v/>
      </c>
      <c r="B447" s="5" t="str">
        <f t="shared" ca="1" si="31"/>
        <v/>
      </c>
      <c r="C447" s="5" t="str">
        <f t="shared" ca="1" si="32"/>
        <v/>
      </c>
      <c r="D447" s="6" t="str">
        <f t="shared" ca="1" si="33"/>
        <v/>
      </c>
      <c r="E447" s="7" t="str">
        <f t="shared" ca="1" si="34"/>
        <v/>
      </c>
    </row>
    <row r="448" spans="1:5" x14ac:dyDescent="0.2">
      <c r="A448" s="4" t="str">
        <f t="shared" ca="1" si="30"/>
        <v/>
      </c>
      <c r="B448" s="5" t="str">
        <f t="shared" ca="1" si="31"/>
        <v/>
      </c>
      <c r="C448" s="5" t="str">
        <f t="shared" ca="1" si="32"/>
        <v/>
      </c>
      <c r="D448" s="6" t="str">
        <f t="shared" ca="1" si="33"/>
        <v/>
      </c>
      <c r="E448" s="7" t="str">
        <f t="shared" ca="1" si="34"/>
        <v/>
      </c>
    </row>
    <row r="449" spans="1:5" x14ac:dyDescent="0.2">
      <c r="A449" s="4" t="str">
        <f t="shared" ref="A449:A512" ca="1" si="35">IF(ROW()&lt;=ROWS(SourceData)-1,OFFSET(DataColumn_Time,ROW()-1,,1,1)/60,"")</f>
        <v/>
      </c>
      <c r="B449" s="5" t="str">
        <f t="shared" ref="B449:B512" ca="1" si="36">IF(ROW()&lt;=ROWS(SourceData)-1,OFFSET(DataColumn_Modulus,ROW()-1,,1,1),"")</f>
        <v/>
      </c>
      <c r="C449" s="5" t="str">
        <f t="shared" ref="C449:C512" ca="1" si="37">IF(ROW()&lt;=ROWS(SourceData)-1,OFFSET(DataColumn_Loss_20Modulus,ROW()-1,,1,1),"")</f>
        <v/>
      </c>
      <c r="D449" s="6" t="str">
        <f t="shared" ref="D449:D512" ca="1" si="38">IF(ROW()&lt;=ROWS(SourceData)-1,OFFSET(DataColumn_Tan_20Delta,ROW()-1,,1,1),"")</f>
        <v/>
      </c>
      <c r="E449" s="7" t="str">
        <f t="shared" ref="E449:E512" ca="1" si="39">IF(ROW()&lt;=ROWS(SourceData)-1,OFFSET(DataColumn_Temperature,ROW()-1,,1,1),"")</f>
        <v/>
      </c>
    </row>
    <row r="450" spans="1:5" x14ac:dyDescent="0.2">
      <c r="A450" s="4" t="str">
        <f t="shared" ca="1" si="35"/>
        <v/>
      </c>
      <c r="B450" s="5" t="str">
        <f t="shared" ca="1" si="36"/>
        <v/>
      </c>
      <c r="C450" s="5" t="str">
        <f t="shared" ca="1" si="37"/>
        <v/>
      </c>
      <c r="D450" s="6" t="str">
        <f t="shared" ca="1" si="38"/>
        <v/>
      </c>
      <c r="E450" s="7" t="str">
        <f t="shared" ca="1" si="39"/>
        <v/>
      </c>
    </row>
    <row r="451" spans="1:5" x14ac:dyDescent="0.2">
      <c r="A451" s="4" t="str">
        <f t="shared" ca="1" si="35"/>
        <v/>
      </c>
      <c r="B451" s="5" t="str">
        <f t="shared" ca="1" si="36"/>
        <v/>
      </c>
      <c r="C451" s="5" t="str">
        <f t="shared" ca="1" si="37"/>
        <v/>
      </c>
      <c r="D451" s="6" t="str">
        <f t="shared" ca="1" si="38"/>
        <v/>
      </c>
      <c r="E451" s="7" t="str">
        <f t="shared" ca="1" si="39"/>
        <v/>
      </c>
    </row>
    <row r="452" spans="1:5" x14ac:dyDescent="0.2">
      <c r="A452" s="4" t="str">
        <f t="shared" ca="1" si="35"/>
        <v/>
      </c>
      <c r="B452" s="5" t="str">
        <f t="shared" ca="1" si="36"/>
        <v/>
      </c>
      <c r="C452" s="5" t="str">
        <f t="shared" ca="1" si="37"/>
        <v/>
      </c>
      <c r="D452" s="6" t="str">
        <f t="shared" ca="1" si="38"/>
        <v/>
      </c>
      <c r="E452" s="7" t="str">
        <f t="shared" ca="1" si="39"/>
        <v/>
      </c>
    </row>
    <row r="453" spans="1:5" x14ac:dyDescent="0.2">
      <c r="A453" s="4" t="str">
        <f t="shared" ca="1" si="35"/>
        <v/>
      </c>
      <c r="B453" s="5" t="str">
        <f t="shared" ca="1" si="36"/>
        <v/>
      </c>
      <c r="C453" s="5" t="str">
        <f t="shared" ca="1" si="37"/>
        <v/>
      </c>
      <c r="D453" s="6" t="str">
        <f t="shared" ca="1" si="38"/>
        <v/>
      </c>
      <c r="E453" s="7" t="str">
        <f t="shared" ca="1" si="39"/>
        <v/>
      </c>
    </row>
    <row r="454" spans="1:5" x14ac:dyDescent="0.2">
      <c r="A454" s="4" t="str">
        <f t="shared" ca="1" si="35"/>
        <v/>
      </c>
      <c r="B454" s="5" t="str">
        <f t="shared" ca="1" si="36"/>
        <v/>
      </c>
      <c r="C454" s="5" t="str">
        <f t="shared" ca="1" si="37"/>
        <v/>
      </c>
      <c r="D454" s="6" t="str">
        <f t="shared" ca="1" si="38"/>
        <v/>
      </c>
      <c r="E454" s="7" t="str">
        <f t="shared" ca="1" si="39"/>
        <v/>
      </c>
    </row>
    <row r="455" spans="1:5" x14ac:dyDescent="0.2">
      <c r="A455" s="4" t="str">
        <f t="shared" ca="1" si="35"/>
        <v/>
      </c>
      <c r="B455" s="5" t="str">
        <f t="shared" ca="1" si="36"/>
        <v/>
      </c>
      <c r="C455" s="5" t="str">
        <f t="shared" ca="1" si="37"/>
        <v/>
      </c>
      <c r="D455" s="6" t="str">
        <f t="shared" ca="1" si="38"/>
        <v/>
      </c>
      <c r="E455" s="7" t="str">
        <f t="shared" ca="1" si="39"/>
        <v/>
      </c>
    </row>
    <row r="456" spans="1:5" x14ac:dyDescent="0.2">
      <c r="A456" s="4" t="str">
        <f t="shared" ca="1" si="35"/>
        <v/>
      </c>
      <c r="B456" s="5" t="str">
        <f t="shared" ca="1" si="36"/>
        <v/>
      </c>
      <c r="C456" s="5" t="str">
        <f t="shared" ca="1" si="37"/>
        <v/>
      </c>
      <c r="D456" s="6" t="str">
        <f t="shared" ca="1" si="38"/>
        <v/>
      </c>
      <c r="E456" s="7" t="str">
        <f t="shared" ca="1" si="39"/>
        <v/>
      </c>
    </row>
    <row r="457" spans="1:5" x14ac:dyDescent="0.2">
      <c r="A457" s="4" t="str">
        <f t="shared" ca="1" si="35"/>
        <v/>
      </c>
      <c r="B457" s="5" t="str">
        <f t="shared" ca="1" si="36"/>
        <v/>
      </c>
      <c r="C457" s="5" t="str">
        <f t="shared" ca="1" si="37"/>
        <v/>
      </c>
      <c r="D457" s="6" t="str">
        <f t="shared" ca="1" si="38"/>
        <v/>
      </c>
      <c r="E457" s="7" t="str">
        <f t="shared" ca="1" si="39"/>
        <v/>
      </c>
    </row>
    <row r="458" spans="1:5" x14ac:dyDescent="0.2">
      <c r="A458" s="4" t="str">
        <f t="shared" ca="1" si="35"/>
        <v/>
      </c>
      <c r="B458" s="5" t="str">
        <f t="shared" ca="1" si="36"/>
        <v/>
      </c>
      <c r="C458" s="5" t="str">
        <f t="shared" ca="1" si="37"/>
        <v/>
      </c>
      <c r="D458" s="6" t="str">
        <f t="shared" ca="1" si="38"/>
        <v/>
      </c>
      <c r="E458" s="7" t="str">
        <f t="shared" ca="1" si="39"/>
        <v/>
      </c>
    </row>
    <row r="459" spans="1:5" x14ac:dyDescent="0.2">
      <c r="A459" s="4" t="str">
        <f t="shared" ca="1" si="35"/>
        <v/>
      </c>
      <c r="B459" s="5" t="str">
        <f t="shared" ca="1" si="36"/>
        <v/>
      </c>
      <c r="C459" s="5" t="str">
        <f t="shared" ca="1" si="37"/>
        <v/>
      </c>
      <c r="D459" s="6" t="str">
        <f t="shared" ca="1" si="38"/>
        <v/>
      </c>
      <c r="E459" s="7" t="str">
        <f t="shared" ca="1" si="39"/>
        <v/>
      </c>
    </row>
    <row r="460" spans="1:5" x14ac:dyDescent="0.2">
      <c r="A460" s="4" t="str">
        <f t="shared" ca="1" si="35"/>
        <v/>
      </c>
      <c r="B460" s="5" t="str">
        <f t="shared" ca="1" si="36"/>
        <v/>
      </c>
      <c r="C460" s="5" t="str">
        <f t="shared" ca="1" si="37"/>
        <v/>
      </c>
      <c r="D460" s="6" t="str">
        <f t="shared" ca="1" si="38"/>
        <v/>
      </c>
      <c r="E460" s="7" t="str">
        <f t="shared" ca="1" si="39"/>
        <v/>
      </c>
    </row>
    <row r="461" spans="1:5" x14ac:dyDescent="0.2">
      <c r="A461" s="4" t="str">
        <f t="shared" ca="1" si="35"/>
        <v/>
      </c>
      <c r="B461" s="5" t="str">
        <f t="shared" ca="1" si="36"/>
        <v/>
      </c>
      <c r="C461" s="5" t="str">
        <f t="shared" ca="1" si="37"/>
        <v/>
      </c>
      <c r="D461" s="6" t="str">
        <f t="shared" ca="1" si="38"/>
        <v/>
      </c>
      <c r="E461" s="7" t="str">
        <f t="shared" ca="1" si="39"/>
        <v/>
      </c>
    </row>
    <row r="462" spans="1:5" x14ac:dyDescent="0.2">
      <c r="A462" s="4" t="str">
        <f t="shared" ca="1" si="35"/>
        <v/>
      </c>
      <c r="B462" s="5" t="str">
        <f t="shared" ca="1" si="36"/>
        <v/>
      </c>
      <c r="C462" s="5" t="str">
        <f t="shared" ca="1" si="37"/>
        <v/>
      </c>
      <c r="D462" s="6" t="str">
        <f t="shared" ca="1" si="38"/>
        <v/>
      </c>
      <c r="E462" s="7" t="str">
        <f t="shared" ca="1" si="39"/>
        <v/>
      </c>
    </row>
    <row r="463" spans="1:5" x14ac:dyDescent="0.2">
      <c r="A463" s="4" t="str">
        <f t="shared" ca="1" si="35"/>
        <v/>
      </c>
      <c r="B463" s="5" t="str">
        <f t="shared" ca="1" si="36"/>
        <v/>
      </c>
      <c r="C463" s="5" t="str">
        <f t="shared" ca="1" si="37"/>
        <v/>
      </c>
      <c r="D463" s="6" t="str">
        <f t="shared" ca="1" si="38"/>
        <v/>
      </c>
      <c r="E463" s="7" t="str">
        <f t="shared" ca="1" si="39"/>
        <v/>
      </c>
    </row>
    <row r="464" spans="1:5" x14ac:dyDescent="0.2">
      <c r="A464" s="4" t="str">
        <f t="shared" ca="1" si="35"/>
        <v/>
      </c>
      <c r="B464" s="5" t="str">
        <f t="shared" ca="1" si="36"/>
        <v/>
      </c>
      <c r="C464" s="5" t="str">
        <f t="shared" ca="1" si="37"/>
        <v/>
      </c>
      <c r="D464" s="6" t="str">
        <f t="shared" ca="1" si="38"/>
        <v/>
      </c>
      <c r="E464" s="7" t="str">
        <f t="shared" ca="1" si="39"/>
        <v/>
      </c>
    </row>
    <row r="465" spans="1:5" x14ac:dyDescent="0.2">
      <c r="A465" s="4" t="str">
        <f t="shared" ca="1" si="35"/>
        <v/>
      </c>
      <c r="B465" s="5" t="str">
        <f t="shared" ca="1" si="36"/>
        <v/>
      </c>
      <c r="C465" s="5" t="str">
        <f t="shared" ca="1" si="37"/>
        <v/>
      </c>
      <c r="D465" s="6" t="str">
        <f t="shared" ca="1" si="38"/>
        <v/>
      </c>
      <c r="E465" s="7" t="str">
        <f t="shared" ca="1" si="39"/>
        <v/>
      </c>
    </row>
    <row r="466" spans="1:5" x14ac:dyDescent="0.2">
      <c r="A466" s="4" t="str">
        <f t="shared" ca="1" si="35"/>
        <v/>
      </c>
      <c r="B466" s="5" t="str">
        <f t="shared" ca="1" si="36"/>
        <v/>
      </c>
      <c r="C466" s="5" t="str">
        <f t="shared" ca="1" si="37"/>
        <v/>
      </c>
      <c r="D466" s="6" t="str">
        <f t="shared" ca="1" si="38"/>
        <v/>
      </c>
      <c r="E466" s="7" t="str">
        <f t="shared" ca="1" si="39"/>
        <v/>
      </c>
    </row>
    <row r="467" spans="1:5" x14ac:dyDescent="0.2">
      <c r="A467" s="4" t="str">
        <f t="shared" ca="1" si="35"/>
        <v/>
      </c>
      <c r="B467" s="5" t="str">
        <f t="shared" ca="1" si="36"/>
        <v/>
      </c>
      <c r="C467" s="5" t="str">
        <f t="shared" ca="1" si="37"/>
        <v/>
      </c>
      <c r="D467" s="6" t="str">
        <f t="shared" ca="1" si="38"/>
        <v/>
      </c>
      <c r="E467" s="7" t="str">
        <f t="shared" ca="1" si="39"/>
        <v/>
      </c>
    </row>
    <row r="468" spans="1:5" x14ac:dyDescent="0.2">
      <c r="A468" s="4" t="str">
        <f t="shared" ca="1" si="35"/>
        <v/>
      </c>
      <c r="B468" s="5" t="str">
        <f t="shared" ca="1" si="36"/>
        <v/>
      </c>
      <c r="C468" s="5" t="str">
        <f t="shared" ca="1" si="37"/>
        <v/>
      </c>
      <c r="D468" s="6" t="str">
        <f t="shared" ca="1" si="38"/>
        <v/>
      </c>
      <c r="E468" s="7" t="str">
        <f t="shared" ca="1" si="39"/>
        <v/>
      </c>
    </row>
    <row r="469" spans="1:5" x14ac:dyDescent="0.2">
      <c r="A469" s="4" t="str">
        <f t="shared" ca="1" si="35"/>
        <v/>
      </c>
      <c r="B469" s="5" t="str">
        <f t="shared" ca="1" si="36"/>
        <v/>
      </c>
      <c r="C469" s="5" t="str">
        <f t="shared" ca="1" si="37"/>
        <v/>
      </c>
      <c r="D469" s="6" t="str">
        <f t="shared" ca="1" si="38"/>
        <v/>
      </c>
      <c r="E469" s="7" t="str">
        <f t="shared" ca="1" si="39"/>
        <v/>
      </c>
    </row>
    <row r="470" spans="1:5" x14ac:dyDescent="0.2">
      <c r="A470" s="4" t="str">
        <f t="shared" ca="1" si="35"/>
        <v/>
      </c>
      <c r="B470" s="5" t="str">
        <f t="shared" ca="1" si="36"/>
        <v/>
      </c>
      <c r="C470" s="5" t="str">
        <f t="shared" ca="1" si="37"/>
        <v/>
      </c>
      <c r="D470" s="6" t="str">
        <f t="shared" ca="1" si="38"/>
        <v/>
      </c>
      <c r="E470" s="7" t="str">
        <f t="shared" ca="1" si="39"/>
        <v/>
      </c>
    </row>
    <row r="471" spans="1:5" x14ac:dyDescent="0.2">
      <c r="A471" s="4" t="str">
        <f t="shared" ca="1" si="35"/>
        <v/>
      </c>
      <c r="B471" s="5" t="str">
        <f t="shared" ca="1" si="36"/>
        <v/>
      </c>
      <c r="C471" s="5" t="str">
        <f t="shared" ca="1" si="37"/>
        <v/>
      </c>
      <c r="D471" s="6" t="str">
        <f t="shared" ca="1" si="38"/>
        <v/>
      </c>
      <c r="E471" s="7" t="str">
        <f t="shared" ca="1" si="39"/>
        <v/>
      </c>
    </row>
    <row r="472" spans="1:5" x14ac:dyDescent="0.2">
      <c r="A472" s="4" t="str">
        <f t="shared" ca="1" si="35"/>
        <v/>
      </c>
      <c r="B472" s="5" t="str">
        <f t="shared" ca="1" si="36"/>
        <v/>
      </c>
      <c r="C472" s="5" t="str">
        <f t="shared" ca="1" si="37"/>
        <v/>
      </c>
      <c r="D472" s="6" t="str">
        <f t="shared" ca="1" si="38"/>
        <v/>
      </c>
      <c r="E472" s="7" t="str">
        <f t="shared" ca="1" si="39"/>
        <v/>
      </c>
    </row>
    <row r="473" spans="1:5" x14ac:dyDescent="0.2">
      <c r="A473" s="4" t="str">
        <f t="shared" ca="1" si="35"/>
        <v/>
      </c>
      <c r="B473" s="5" t="str">
        <f t="shared" ca="1" si="36"/>
        <v/>
      </c>
      <c r="C473" s="5" t="str">
        <f t="shared" ca="1" si="37"/>
        <v/>
      </c>
      <c r="D473" s="6" t="str">
        <f t="shared" ca="1" si="38"/>
        <v/>
      </c>
      <c r="E473" s="7" t="str">
        <f t="shared" ca="1" si="39"/>
        <v/>
      </c>
    </row>
    <row r="474" spans="1:5" x14ac:dyDescent="0.2">
      <c r="A474" s="4" t="str">
        <f t="shared" ca="1" si="35"/>
        <v/>
      </c>
      <c r="B474" s="5" t="str">
        <f t="shared" ca="1" si="36"/>
        <v/>
      </c>
      <c r="C474" s="5" t="str">
        <f t="shared" ca="1" si="37"/>
        <v/>
      </c>
      <c r="D474" s="6" t="str">
        <f t="shared" ca="1" si="38"/>
        <v/>
      </c>
      <c r="E474" s="7" t="str">
        <f t="shared" ca="1" si="39"/>
        <v/>
      </c>
    </row>
    <row r="475" spans="1:5" x14ac:dyDescent="0.2">
      <c r="A475" s="4" t="str">
        <f t="shared" ca="1" si="35"/>
        <v/>
      </c>
      <c r="B475" s="5" t="str">
        <f t="shared" ca="1" si="36"/>
        <v/>
      </c>
      <c r="C475" s="5" t="str">
        <f t="shared" ca="1" si="37"/>
        <v/>
      </c>
      <c r="D475" s="6" t="str">
        <f t="shared" ca="1" si="38"/>
        <v/>
      </c>
      <c r="E475" s="7" t="str">
        <f t="shared" ca="1" si="39"/>
        <v/>
      </c>
    </row>
    <row r="476" spans="1:5" x14ac:dyDescent="0.2">
      <c r="A476" s="4" t="str">
        <f t="shared" ca="1" si="35"/>
        <v/>
      </c>
      <c r="B476" s="5" t="str">
        <f t="shared" ca="1" si="36"/>
        <v/>
      </c>
      <c r="C476" s="5" t="str">
        <f t="shared" ca="1" si="37"/>
        <v/>
      </c>
      <c r="D476" s="6" t="str">
        <f t="shared" ca="1" si="38"/>
        <v/>
      </c>
      <c r="E476" s="7" t="str">
        <f t="shared" ca="1" si="39"/>
        <v/>
      </c>
    </row>
    <row r="477" spans="1:5" x14ac:dyDescent="0.2">
      <c r="A477" s="4" t="str">
        <f t="shared" ca="1" si="35"/>
        <v/>
      </c>
      <c r="B477" s="5" t="str">
        <f t="shared" ca="1" si="36"/>
        <v/>
      </c>
      <c r="C477" s="5" t="str">
        <f t="shared" ca="1" si="37"/>
        <v/>
      </c>
      <c r="D477" s="6" t="str">
        <f t="shared" ca="1" si="38"/>
        <v/>
      </c>
      <c r="E477" s="7" t="str">
        <f t="shared" ca="1" si="39"/>
        <v/>
      </c>
    </row>
    <row r="478" spans="1:5" x14ac:dyDescent="0.2">
      <c r="A478" s="4" t="str">
        <f t="shared" ca="1" si="35"/>
        <v/>
      </c>
      <c r="B478" s="5" t="str">
        <f t="shared" ca="1" si="36"/>
        <v/>
      </c>
      <c r="C478" s="5" t="str">
        <f t="shared" ca="1" si="37"/>
        <v/>
      </c>
      <c r="D478" s="6" t="str">
        <f t="shared" ca="1" si="38"/>
        <v/>
      </c>
      <c r="E478" s="7" t="str">
        <f t="shared" ca="1" si="39"/>
        <v/>
      </c>
    </row>
    <row r="479" spans="1:5" x14ac:dyDescent="0.2">
      <c r="A479" s="4" t="str">
        <f t="shared" ca="1" si="35"/>
        <v/>
      </c>
      <c r="B479" s="5" t="str">
        <f t="shared" ca="1" si="36"/>
        <v/>
      </c>
      <c r="C479" s="5" t="str">
        <f t="shared" ca="1" si="37"/>
        <v/>
      </c>
      <c r="D479" s="6" t="str">
        <f t="shared" ca="1" si="38"/>
        <v/>
      </c>
      <c r="E479" s="7" t="str">
        <f t="shared" ca="1" si="39"/>
        <v/>
      </c>
    </row>
    <row r="480" spans="1:5" x14ac:dyDescent="0.2">
      <c r="A480" s="4" t="str">
        <f t="shared" ca="1" si="35"/>
        <v/>
      </c>
      <c r="B480" s="5" t="str">
        <f t="shared" ca="1" si="36"/>
        <v/>
      </c>
      <c r="C480" s="5" t="str">
        <f t="shared" ca="1" si="37"/>
        <v/>
      </c>
      <c r="D480" s="6" t="str">
        <f t="shared" ca="1" si="38"/>
        <v/>
      </c>
      <c r="E480" s="7" t="str">
        <f t="shared" ca="1" si="39"/>
        <v/>
      </c>
    </row>
    <row r="481" spans="1:5" x14ac:dyDescent="0.2">
      <c r="A481" s="4" t="str">
        <f t="shared" ca="1" si="35"/>
        <v/>
      </c>
      <c r="B481" s="5" t="str">
        <f t="shared" ca="1" si="36"/>
        <v/>
      </c>
      <c r="C481" s="5" t="str">
        <f t="shared" ca="1" si="37"/>
        <v/>
      </c>
      <c r="D481" s="6" t="str">
        <f t="shared" ca="1" si="38"/>
        <v/>
      </c>
      <c r="E481" s="7" t="str">
        <f t="shared" ca="1" si="39"/>
        <v/>
      </c>
    </row>
    <row r="482" spans="1:5" x14ac:dyDescent="0.2">
      <c r="A482" s="4" t="str">
        <f t="shared" ca="1" si="35"/>
        <v/>
      </c>
      <c r="B482" s="5" t="str">
        <f t="shared" ca="1" si="36"/>
        <v/>
      </c>
      <c r="C482" s="5" t="str">
        <f t="shared" ca="1" si="37"/>
        <v/>
      </c>
      <c r="D482" s="6" t="str">
        <f t="shared" ca="1" si="38"/>
        <v/>
      </c>
      <c r="E482" s="7" t="str">
        <f t="shared" ca="1" si="39"/>
        <v/>
      </c>
    </row>
    <row r="483" spans="1:5" x14ac:dyDescent="0.2">
      <c r="A483" s="4" t="str">
        <f t="shared" ca="1" si="35"/>
        <v/>
      </c>
      <c r="B483" s="5" t="str">
        <f t="shared" ca="1" si="36"/>
        <v/>
      </c>
      <c r="C483" s="5" t="str">
        <f t="shared" ca="1" si="37"/>
        <v/>
      </c>
      <c r="D483" s="6" t="str">
        <f t="shared" ca="1" si="38"/>
        <v/>
      </c>
      <c r="E483" s="7" t="str">
        <f t="shared" ca="1" si="39"/>
        <v/>
      </c>
    </row>
    <row r="484" spans="1:5" x14ac:dyDescent="0.2">
      <c r="A484" s="4" t="str">
        <f t="shared" ca="1" si="35"/>
        <v/>
      </c>
      <c r="B484" s="5" t="str">
        <f t="shared" ca="1" si="36"/>
        <v/>
      </c>
      <c r="C484" s="5" t="str">
        <f t="shared" ca="1" si="37"/>
        <v/>
      </c>
      <c r="D484" s="6" t="str">
        <f t="shared" ca="1" si="38"/>
        <v/>
      </c>
      <c r="E484" s="7" t="str">
        <f t="shared" ca="1" si="39"/>
        <v/>
      </c>
    </row>
    <row r="485" spans="1:5" x14ac:dyDescent="0.2">
      <c r="A485" s="4" t="str">
        <f t="shared" ca="1" si="35"/>
        <v/>
      </c>
      <c r="B485" s="5" t="str">
        <f t="shared" ca="1" si="36"/>
        <v/>
      </c>
      <c r="C485" s="5" t="str">
        <f t="shared" ca="1" si="37"/>
        <v/>
      </c>
      <c r="D485" s="6" t="str">
        <f t="shared" ca="1" si="38"/>
        <v/>
      </c>
      <c r="E485" s="7" t="str">
        <f t="shared" ca="1" si="39"/>
        <v/>
      </c>
    </row>
    <row r="486" spans="1:5" x14ac:dyDescent="0.2">
      <c r="A486" s="4" t="str">
        <f t="shared" ca="1" si="35"/>
        <v/>
      </c>
      <c r="B486" s="5" t="str">
        <f t="shared" ca="1" si="36"/>
        <v/>
      </c>
      <c r="C486" s="5" t="str">
        <f t="shared" ca="1" si="37"/>
        <v/>
      </c>
      <c r="D486" s="6" t="str">
        <f t="shared" ca="1" si="38"/>
        <v/>
      </c>
      <c r="E486" s="7" t="str">
        <f t="shared" ca="1" si="39"/>
        <v/>
      </c>
    </row>
    <row r="487" spans="1:5" x14ac:dyDescent="0.2">
      <c r="A487" s="4" t="str">
        <f t="shared" ca="1" si="35"/>
        <v/>
      </c>
      <c r="B487" s="5" t="str">
        <f t="shared" ca="1" si="36"/>
        <v/>
      </c>
      <c r="C487" s="5" t="str">
        <f t="shared" ca="1" si="37"/>
        <v/>
      </c>
      <c r="D487" s="6" t="str">
        <f t="shared" ca="1" si="38"/>
        <v/>
      </c>
      <c r="E487" s="7" t="str">
        <f t="shared" ca="1" si="39"/>
        <v/>
      </c>
    </row>
    <row r="488" spans="1:5" x14ac:dyDescent="0.2">
      <c r="A488" s="4" t="str">
        <f t="shared" ca="1" si="35"/>
        <v/>
      </c>
      <c r="B488" s="5" t="str">
        <f t="shared" ca="1" si="36"/>
        <v/>
      </c>
      <c r="C488" s="5" t="str">
        <f t="shared" ca="1" si="37"/>
        <v/>
      </c>
      <c r="D488" s="6" t="str">
        <f t="shared" ca="1" si="38"/>
        <v/>
      </c>
      <c r="E488" s="7" t="str">
        <f t="shared" ca="1" si="39"/>
        <v/>
      </c>
    </row>
    <row r="489" spans="1:5" x14ac:dyDescent="0.2">
      <c r="A489" s="4" t="str">
        <f t="shared" ca="1" si="35"/>
        <v/>
      </c>
      <c r="B489" s="5" t="str">
        <f t="shared" ca="1" si="36"/>
        <v/>
      </c>
      <c r="C489" s="5" t="str">
        <f t="shared" ca="1" si="37"/>
        <v/>
      </c>
      <c r="D489" s="6" t="str">
        <f t="shared" ca="1" si="38"/>
        <v/>
      </c>
      <c r="E489" s="7" t="str">
        <f t="shared" ca="1" si="39"/>
        <v/>
      </c>
    </row>
    <row r="490" spans="1:5" x14ac:dyDescent="0.2">
      <c r="A490" s="4" t="str">
        <f t="shared" ca="1" si="35"/>
        <v/>
      </c>
      <c r="B490" s="5" t="str">
        <f t="shared" ca="1" si="36"/>
        <v/>
      </c>
      <c r="C490" s="5" t="str">
        <f t="shared" ca="1" si="37"/>
        <v/>
      </c>
      <c r="D490" s="6" t="str">
        <f t="shared" ca="1" si="38"/>
        <v/>
      </c>
      <c r="E490" s="7" t="str">
        <f t="shared" ca="1" si="39"/>
        <v/>
      </c>
    </row>
    <row r="491" spans="1:5" x14ac:dyDescent="0.2">
      <c r="A491" s="4" t="str">
        <f t="shared" ca="1" si="35"/>
        <v/>
      </c>
      <c r="B491" s="5" t="str">
        <f t="shared" ca="1" si="36"/>
        <v/>
      </c>
      <c r="C491" s="5" t="str">
        <f t="shared" ca="1" si="37"/>
        <v/>
      </c>
      <c r="D491" s="6" t="str">
        <f t="shared" ca="1" si="38"/>
        <v/>
      </c>
      <c r="E491" s="7" t="str">
        <f t="shared" ca="1" si="39"/>
        <v/>
      </c>
    </row>
    <row r="492" spans="1:5" x14ac:dyDescent="0.2">
      <c r="A492" s="4" t="str">
        <f t="shared" ca="1" si="35"/>
        <v/>
      </c>
      <c r="B492" s="5" t="str">
        <f t="shared" ca="1" si="36"/>
        <v/>
      </c>
      <c r="C492" s="5" t="str">
        <f t="shared" ca="1" si="37"/>
        <v/>
      </c>
      <c r="D492" s="6" t="str">
        <f t="shared" ca="1" si="38"/>
        <v/>
      </c>
      <c r="E492" s="7" t="str">
        <f t="shared" ca="1" si="39"/>
        <v/>
      </c>
    </row>
    <row r="493" spans="1:5" x14ac:dyDescent="0.2">
      <c r="A493" s="4" t="str">
        <f t="shared" ca="1" si="35"/>
        <v/>
      </c>
      <c r="B493" s="5" t="str">
        <f t="shared" ca="1" si="36"/>
        <v/>
      </c>
      <c r="C493" s="5" t="str">
        <f t="shared" ca="1" si="37"/>
        <v/>
      </c>
      <c r="D493" s="6" t="str">
        <f t="shared" ca="1" si="38"/>
        <v/>
      </c>
      <c r="E493" s="7" t="str">
        <f t="shared" ca="1" si="39"/>
        <v/>
      </c>
    </row>
    <row r="494" spans="1:5" x14ac:dyDescent="0.2">
      <c r="A494" s="4" t="str">
        <f t="shared" ca="1" si="35"/>
        <v/>
      </c>
      <c r="B494" s="5" t="str">
        <f t="shared" ca="1" si="36"/>
        <v/>
      </c>
      <c r="C494" s="5" t="str">
        <f t="shared" ca="1" si="37"/>
        <v/>
      </c>
      <c r="D494" s="6" t="str">
        <f t="shared" ca="1" si="38"/>
        <v/>
      </c>
      <c r="E494" s="7" t="str">
        <f t="shared" ca="1" si="39"/>
        <v/>
      </c>
    </row>
    <row r="495" spans="1:5" x14ac:dyDescent="0.2">
      <c r="A495" s="4" t="str">
        <f t="shared" ca="1" si="35"/>
        <v/>
      </c>
      <c r="B495" s="5" t="str">
        <f t="shared" ca="1" si="36"/>
        <v/>
      </c>
      <c r="C495" s="5" t="str">
        <f t="shared" ca="1" si="37"/>
        <v/>
      </c>
      <c r="D495" s="6" t="str">
        <f t="shared" ca="1" si="38"/>
        <v/>
      </c>
      <c r="E495" s="7" t="str">
        <f t="shared" ca="1" si="39"/>
        <v/>
      </c>
    </row>
    <row r="496" spans="1:5" x14ac:dyDescent="0.2">
      <c r="A496" s="4" t="str">
        <f t="shared" ca="1" si="35"/>
        <v/>
      </c>
      <c r="B496" s="5" t="str">
        <f t="shared" ca="1" si="36"/>
        <v/>
      </c>
      <c r="C496" s="5" t="str">
        <f t="shared" ca="1" si="37"/>
        <v/>
      </c>
      <c r="D496" s="6" t="str">
        <f t="shared" ca="1" si="38"/>
        <v/>
      </c>
      <c r="E496" s="7" t="str">
        <f t="shared" ca="1" si="39"/>
        <v/>
      </c>
    </row>
    <row r="497" spans="1:5" x14ac:dyDescent="0.2">
      <c r="A497" s="4" t="str">
        <f t="shared" ca="1" si="35"/>
        <v/>
      </c>
      <c r="B497" s="5" t="str">
        <f t="shared" ca="1" si="36"/>
        <v/>
      </c>
      <c r="C497" s="5" t="str">
        <f t="shared" ca="1" si="37"/>
        <v/>
      </c>
      <c r="D497" s="6" t="str">
        <f t="shared" ca="1" si="38"/>
        <v/>
      </c>
      <c r="E497" s="7" t="str">
        <f t="shared" ca="1" si="39"/>
        <v/>
      </c>
    </row>
    <row r="498" spans="1:5" x14ac:dyDescent="0.2">
      <c r="A498" s="4" t="str">
        <f t="shared" ca="1" si="35"/>
        <v/>
      </c>
      <c r="B498" s="5" t="str">
        <f t="shared" ca="1" si="36"/>
        <v/>
      </c>
      <c r="C498" s="5" t="str">
        <f t="shared" ca="1" si="37"/>
        <v/>
      </c>
      <c r="D498" s="6" t="str">
        <f t="shared" ca="1" si="38"/>
        <v/>
      </c>
      <c r="E498" s="7" t="str">
        <f t="shared" ca="1" si="39"/>
        <v/>
      </c>
    </row>
    <row r="499" spans="1:5" x14ac:dyDescent="0.2">
      <c r="A499" s="4" t="str">
        <f t="shared" ca="1" si="35"/>
        <v/>
      </c>
      <c r="B499" s="5" t="str">
        <f t="shared" ca="1" si="36"/>
        <v/>
      </c>
      <c r="C499" s="5" t="str">
        <f t="shared" ca="1" si="37"/>
        <v/>
      </c>
      <c r="D499" s="6" t="str">
        <f t="shared" ca="1" si="38"/>
        <v/>
      </c>
      <c r="E499" s="7" t="str">
        <f t="shared" ca="1" si="39"/>
        <v/>
      </c>
    </row>
    <row r="500" spans="1:5" x14ac:dyDescent="0.2">
      <c r="A500" s="4" t="str">
        <f t="shared" ca="1" si="35"/>
        <v/>
      </c>
      <c r="B500" s="5" t="str">
        <f t="shared" ca="1" si="36"/>
        <v/>
      </c>
      <c r="C500" s="5" t="str">
        <f t="shared" ca="1" si="37"/>
        <v/>
      </c>
      <c r="D500" s="6" t="str">
        <f t="shared" ca="1" si="38"/>
        <v/>
      </c>
      <c r="E500" s="7" t="str">
        <f t="shared" ca="1" si="39"/>
        <v/>
      </c>
    </row>
    <row r="501" spans="1:5" x14ac:dyDescent="0.2">
      <c r="A501" s="4" t="str">
        <f t="shared" ca="1" si="35"/>
        <v/>
      </c>
      <c r="B501" s="5" t="str">
        <f t="shared" ca="1" si="36"/>
        <v/>
      </c>
      <c r="C501" s="5" t="str">
        <f t="shared" ca="1" si="37"/>
        <v/>
      </c>
      <c r="D501" s="6" t="str">
        <f t="shared" ca="1" si="38"/>
        <v/>
      </c>
      <c r="E501" s="7" t="str">
        <f t="shared" ca="1" si="39"/>
        <v/>
      </c>
    </row>
    <row r="502" spans="1:5" x14ac:dyDescent="0.2">
      <c r="A502" s="4" t="str">
        <f t="shared" ca="1" si="35"/>
        <v/>
      </c>
      <c r="B502" s="5" t="str">
        <f t="shared" ca="1" si="36"/>
        <v/>
      </c>
      <c r="C502" s="5" t="str">
        <f t="shared" ca="1" si="37"/>
        <v/>
      </c>
      <c r="D502" s="6" t="str">
        <f t="shared" ca="1" si="38"/>
        <v/>
      </c>
      <c r="E502" s="7" t="str">
        <f t="shared" ca="1" si="39"/>
        <v/>
      </c>
    </row>
    <row r="503" spans="1:5" x14ac:dyDescent="0.2">
      <c r="A503" s="4" t="str">
        <f t="shared" ca="1" si="35"/>
        <v/>
      </c>
      <c r="B503" s="5" t="str">
        <f t="shared" ca="1" si="36"/>
        <v/>
      </c>
      <c r="C503" s="5" t="str">
        <f t="shared" ca="1" si="37"/>
        <v/>
      </c>
      <c r="D503" s="6" t="str">
        <f t="shared" ca="1" si="38"/>
        <v/>
      </c>
      <c r="E503" s="7" t="str">
        <f t="shared" ca="1" si="39"/>
        <v/>
      </c>
    </row>
    <row r="504" spans="1:5" x14ac:dyDescent="0.2">
      <c r="A504" s="4" t="str">
        <f t="shared" ca="1" si="35"/>
        <v/>
      </c>
      <c r="B504" s="5" t="str">
        <f t="shared" ca="1" si="36"/>
        <v/>
      </c>
      <c r="C504" s="5" t="str">
        <f t="shared" ca="1" si="37"/>
        <v/>
      </c>
      <c r="D504" s="6" t="str">
        <f t="shared" ca="1" si="38"/>
        <v/>
      </c>
      <c r="E504" s="7" t="str">
        <f t="shared" ca="1" si="39"/>
        <v/>
      </c>
    </row>
    <row r="505" spans="1:5" x14ac:dyDescent="0.2">
      <c r="A505" s="4" t="str">
        <f t="shared" ca="1" si="35"/>
        <v/>
      </c>
      <c r="B505" s="5" t="str">
        <f t="shared" ca="1" si="36"/>
        <v/>
      </c>
      <c r="C505" s="5" t="str">
        <f t="shared" ca="1" si="37"/>
        <v/>
      </c>
      <c r="D505" s="6" t="str">
        <f t="shared" ca="1" si="38"/>
        <v/>
      </c>
      <c r="E505" s="7" t="str">
        <f t="shared" ca="1" si="39"/>
        <v/>
      </c>
    </row>
    <row r="506" spans="1:5" x14ac:dyDescent="0.2">
      <c r="A506" s="4" t="str">
        <f t="shared" ca="1" si="35"/>
        <v/>
      </c>
      <c r="B506" s="5" t="str">
        <f t="shared" ca="1" si="36"/>
        <v/>
      </c>
      <c r="C506" s="5" t="str">
        <f t="shared" ca="1" si="37"/>
        <v/>
      </c>
      <c r="D506" s="6" t="str">
        <f t="shared" ca="1" si="38"/>
        <v/>
      </c>
      <c r="E506" s="7" t="str">
        <f t="shared" ca="1" si="39"/>
        <v/>
      </c>
    </row>
    <row r="507" spans="1:5" x14ac:dyDescent="0.2">
      <c r="A507" s="4" t="str">
        <f t="shared" ca="1" si="35"/>
        <v/>
      </c>
      <c r="B507" s="5" t="str">
        <f t="shared" ca="1" si="36"/>
        <v/>
      </c>
      <c r="C507" s="5" t="str">
        <f t="shared" ca="1" si="37"/>
        <v/>
      </c>
      <c r="D507" s="6" t="str">
        <f t="shared" ca="1" si="38"/>
        <v/>
      </c>
      <c r="E507" s="7" t="str">
        <f t="shared" ca="1" si="39"/>
        <v/>
      </c>
    </row>
    <row r="508" spans="1:5" x14ac:dyDescent="0.2">
      <c r="A508" s="4" t="str">
        <f t="shared" ca="1" si="35"/>
        <v/>
      </c>
      <c r="B508" s="5" t="str">
        <f t="shared" ca="1" si="36"/>
        <v/>
      </c>
      <c r="C508" s="5" t="str">
        <f t="shared" ca="1" si="37"/>
        <v/>
      </c>
      <c r="D508" s="6" t="str">
        <f t="shared" ca="1" si="38"/>
        <v/>
      </c>
      <c r="E508" s="7" t="str">
        <f t="shared" ca="1" si="39"/>
        <v/>
      </c>
    </row>
    <row r="509" spans="1:5" x14ac:dyDescent="0.2">
      <c r="A509" s="4" t="str">
        <f t="shared" ca="1" si="35"/>
        <v/>
      </c>
      <c r="B509" s="5" t="str">
        <f t="shared" ca="1" si="36"/>
        <v/>
      </c>
      <c r="C509" s="5" t="str">
        <f t="shared" ca="1" si="37"/>
        <v/>
      </c>
      <c r="D509" s="6" t="str">
        <f t="shared" ca="1" si="38"/>
        <v/>
      </c>
      <c r="E509" s="7" t="str">
        <f t="shared" ca="1" si="39"/>
        <v/>
      </c>
    </row>
    <row r="510" spans="1:5" x14ac:dyDescent="0.2">
      <c r="A510" s="4" t="str">
        <f t="shared" ca="1" si="35"/>
        <v/>
      </c>
      <c r="B510" s="5" t="str">
        <f t="shared" ca="1" si="36"/>
        <v/>
      </c>
      <c r="C510" s="5" t="str">
        <f t="shared" ca="1" si="37"/>
        <v/>
      </c>
      <c r="D510" s="6" t="str">
        <f t="shared" ca="1" si="38"/>
        <v/>
      </c>
      <c r="E510" s="7" t="str">
        <f t="shared" ca="1" si="39"/>
        <v/>
      </c>
    </row>
    <row r="511" spans="1:5" x14ac:dyDescent="0.2">
      <c r="A511" s="4" t="str">
        <f t="shared" ca="1" si="35"/>
        <v/>
      </c>
      <c r="B511" s="5" t="str">
        <f t="shared" ca="1" si="36"/>
        <v/>
      </c>
      <c r="C511" s="5" t="str">
        <f t="shared" ca="1" si="37"/>
        <v/>
      </c>
      <c r="D511" s="6" t="str">
        <f t="shared" ca="1" si="38"/>
        <v/>
      </c>
      <c r="E511" s="7" t="str">
        <f t="shared" ca="1" si="39"/>
        <v/>
      </c>
    </row>
    <row r="512" spans="1:5" x14ac:dyDescent="0.2">
      <c r="A512" s="4" t="str">
        <f t="shared" ca="1" si="35"/>
        <v/>
      </c>
      <c r="B512" s="5" t="str">
        <f t="shared" ca="1" si="36"/>
        <v/>
      </c>
      <c r="C512" s="5" t="str">
        <f t="shared" ca="1" si="37"/>
        <v/>
      </c>
      <c r="D512" s="6" t="str">
        <f t="shared" ca="1" si="38"/>
        <v/>
      </c>
      <c r="E512" s="7" t="str">
        <f t="shared" ca="1" si="39"/>
        <v/>
      </c>
    </row>
    <row r="513" spans="1:5" x14ac:dyDescent="0.2">
      <c r="A513" s="4" t="str">
        <f t="shared" ref="A513:A576" ca="1" si="40">IF(ROW()&lt;=ROWS(SourceData)-1,OFFSET(DataColumn_Time,ROW()-1,,1,1)/60,"")</f>
        <v/>
      </c>
      <c r="B513" s="5" t="str">
        <f t="shared" ref="B513:B576" ca="1" si="41">IF(ROW()&lt;=ROWS(SourceData)-1,OFFSET(DataColumn_Modulus,ROW()-1,,1,1),"")</f>
        <v/>
      </c>
      <c r="C513" s="5" t="str">
        <f t="shared" ref="C513:C576" ca="1" si="42">IF(ROW()&lt;=ROWS(SourceData)-1,OFFSET(DataColumn_Loss_20Modulus,ROW()-1,,1,1),"")</f>
        <v/>
      </c>
      <c r="D513" s="6" t="str">
        <f t="shared" ref="D513:D576" ca="1" si="43">IF(ROW()&lt;=ROWS(SourceData)-1,OFFSET(DataColumn_Tan_20Delta,ROW()-1,,1,1),"")</f>
        <v/>
      </c>
      <c r="E513" s="7" t="str">
        <f t="shared" ref="E513:E576" ca="1" si="44">IF(ROW()&lt;=ROWS(SourceData)-1,OFFSET(DataColumn_Temperature,ROW()-1,,1,1),"")</f>
        <v/>
      </c>
    </row>
    <row r="514" spans="1:5" x14ac:dyDescent="0.2">
      <c r="A514" s="4" t="str">
        <f t="shared" ca="1" si="40"/>
        <v/>
      </c>
      <c r="B514" s="5" t="str">
        <f t="shared" ca="1" si="41"/>
        <v/>
      </c>
      <c r="C514" s="5" t="str">
        <f t="shared" ca="1" si="42"/>
        <v/>
      </c>
      <c r="D514" s="6" t="str">
        <f t="shared" ca="1" si="43"/>
        <v/>
      </c>
      <c r="E514" s="7" t="str">
        <f t="shared" ca="1" si="44"/>
        <v/>
      </c>
    </row>
    <row r="515" spans="1:5" x14ac:dyDescent="0.2">
      <c r="A515" s="4" t="str">
        <f t="shared" ca="1" si="40"/>
        <v/>
      </c>
      <c r="B515" s="5" t="str">
        <f t="shared" ca="1" si="41"/>
        <v/>
      </c>
      <c r="C515" s="5" t="str">
        <f t="shared" ca="1" si="42"/>
        <v/>
      </c>
      <c r="D515" s="6" t="str">
        <f t="shared" ca="1" si="43"/>
        <v/>
      </c>
      <c r="E515" s="7" t="str">
        <f t="shared" ca="1" si="44"/>
        <v/>
      </c>
    </row>
    <row r="516" spans="1:5" x14ac:dyDescent="0.2">
      <c r="A516" s="4" t="str">
        <f t="shared" ca="1" si="40"/>
        <v/>
      </c>
      <c r="B516" s="5" t="str">
        <f t="shared" ca="1" si="41"/>
        <v/>
      </c>
      <c r="C516" s="5" t="str">
        <f t="shared" ca="1" si="42"/>
        <v/>
      </c>
      <c r="D516" s="6" t="str">
        <f t="shared" ca="1" si="43"/>
        <v/>
      </c>
      <c r="E516" s="7" t="str">
        <f t="shared" ca="1" si="44"/>
        <v/>
      </c>
    </row>
    <row r="517" spans="1:5" x14ac:dyDescent="0.2">
      <c r="A517" s="4" t="str">
        <f t="shared" ca="1" si="40"/>
        <v/>
      </c>
      <c r="B517" s="5" t="str">
        <f t="shared" ca="1" si="41"/>
        <v/>
      </c>
      <c r="C517" s="5" t="str">
        <f t="shared" ca="1" si="42"/>
        <v/>
      </c>
      <c r="D517" s="6" t="str">
        <f t="shared" ca="1" si="43"/>
        <v/>
      </c>
      <c r="E517" s="7" t="str">
        <f t="shared" ca="1" si="44"/>
        <v/>
      </c>
    </row>
    <row r="518" spans="1:5" x14ac:dyDescent="0.2">
      <c r="A518" s="4" t="str">
        <f t="shared" ca="1" si="40"/>
        <v/>
      </c>
      <c r="B518" s="5" t="str">
        <f t="shared" ca="1" si="41"/>
        <v/>
      </c>
      <c r="C518" s="5" t="str">
        <f t="shared" ca="1" si="42"/>
        <v/>
      </c>
      <c r="D518" s="6" t="str">
        <f t="shared" ca="1" si="43"/>
        <v/>
      </c>
      <c r="E518" s="7" t="str">
        <f t="shared" ca="1" si="44"/>
        <v/>
      </c>
    </row>
    <row r="519" spans="1:5" x14ac:dyDescent="0.2">
      <c r="A519" s="4" t="str">
        <f t="shared" ca="1" si="40"/>
        <v/>
      </c>
      <c r="B519" s="5" t="str">
        <f t="shared" ca="1" si="41"/>
        <v/>
      </c>
      <c r="C519" s="5" t="str">
        <f t="shared" ca="1" si="42"/>
        <v/>
      </c>
      <c r="D519" s="6" t="str">
        <f t="shared" ca="1" si="43"/>
        <v/>
      </c>
      <c r="E519" s="7" t="str">
        <f t="shared" ca="1" si="44"/>
        <v/>
      </c>
    </row>
    <row r="520" spans="1:5" x14ac:dyDescent="0.2">
      <c r="A520" s="4" t="str">
        <f t="shared" ca="1" si="40"/>
        <v/>
      </c>
      <c r="B520" s="5" t="str">
        <f t="shared" ca="1" si="41"/>
        <v/>
      </c>
      <c r="C520" s="5" t="str">
        <f t="shared" ca="1" si="42"/>
        <v/>
      </c>
      <c r="D520" s="6" t="str">
        <f t="shared" ca="1" si="43"/>
        <v/>
      </c>
      <c r="E520" s="7" t="str">
        <f t="shared" ca="1" si="44"/>
        <v/>
      </c>
    </row>
    <row r="521" spans="1:5" x14ac:dyDescent="0.2">
      <c r="A521" s="4" t="str">
        <f t="shared" ca="1" si="40"/>
        <v/>
      </c>
      <c r="B521" s="5" t="str">
        <f t="shared" ca="1" si="41"/>
        <v/>
      </c>
      <c r="C521" s="5" t="str">
        <f t="shared" ca="1" si="42"/>
        <v/>
      </c>
      <c r="D521" s="6" t="str">
        <f t="shared" ca="1" si="43"/>
        <v/>
      </c>
      <c r="E521" s="7" t="str">
        <f t="shared" ca="1" si="44"/>
        <v/>
      </c>
    </row>
    <row r="522" spans="1:5" x14ac:dyDescent="0.2">
      <c r="A522" s="4" t="str">
        <f t="shared" ca="1" si="40"/>
        <v/>
      </c>
      <c r="B522" s="5" t="str">
        <f t="shared" ca="1" si="41"/>
        <v/>
      </c>
      <c r="C522" s="5" t="str">
        <f t="shared" ca="1" si="42"/>
        <v/>
      </c>
      <c r="D522" s="6" t="str">
        <f t="shared" ca="1" si="43"/>
        <v/>
      </c>
      <c r="E522" s="7" t="str">
        <f t="shared" ca="1" si="44"/>
        <v/>
      </c>
    </row>
    <row r="523" spans="1:5" x14ac:dyDescent="0.2">
      <c r="A523" s="4" t="str">
        <f t="shared" ca="1" si="40"/>
        <v/>
      </c>
      <c r="B523" s="5" t="str">
        <f t="shared" ca="1" si="41"/>
        <v/>
      </c>
      <c r="C523" s="5" t="str">
        <f t="shared" ca="1" si="42"/>
        <v/>
      </c>
      <c r="D523" s="6" t="str">
        <f t="shared" ca="1" si="43"/>
        <v/>
      </c>
      <c r="E523" s="7" t="str">
        <f t="shared" ca="1" si="44"/>
        <v/>
      </c>
    </row>
    <row r="524" spans="1:5" x14ac:dyDescent="0.2">
      <c r="A524" s="4" t="str">
        <f t="shared" ca="1" si="40"/>
        <v/>
      </c>
      <c r="B524" s="5" t="str">
        <f t="shared" ca="1" si="41"/>
        <v/>
      </c>
      <c r="C524" s="5" t="str">
        <f t="shared" ca="1" si="42"/>
        <v/>
      </c>
      <c r="D524" s="6" t="str">
        <f t="shared" ca="1" si="43"/>
        <v/>
      </c>
      <c r="E524" s="7" t="str">
        <f t="shared" ca="1" si="44"/>
        <v/>
      </c>
    </row>
    <row r="525" spans="1:5" x14ac:dyDescent="0.2">
      <c r="A525" s="4" t="str">
        <f t="shared" ca="1" si="40"/>
        <v/>
      </c>
      <c r="B525" s="5" t="str">
        <f t="shared" ca="1" si="41"/>
        <v/>
      </c>
      <c r="C525" s="5" t="str">
        <f t="shared" ca="1" si="42"/>
        <v/>
      </c>
      <c r="D525" s="6" t="str">
        <f t="shared" ca="1" si="43"/>
        <v/>
      </c>
      <c r="E525" s="7" t="str">
        <f t="shared" ca="1" si="44"/>
        <v/>
      </c>
    </row>
    <row r="526" spans="1:5" x14ac:dyDescent="0.2">
      <c r="A526" s="4" t="str">
        <f t="shared" ca="1" si="40"/>
        <v/>
      </c>
      <c r="B526" s="5" t="str">
        <f t="shared" ca="1" si="41"/>
        <v/>
      </c>
      <c r="C526" s="5" t="str">
        <f t="shared" ca="1" si="42"/>
        <v/>
      </c>
      <c r="D526" s="6" t="str">
        <f t="shared" ca="1" si="43"/>
        <v/>
      </c>
      <c r="E526" s="7" t="str">
        <f t="shared" ca="1" si="44"/>
        <v/>
      </c>
    </row>
    <row r="527" spans="1:5" x14ac:dyDescent="0.2">
      <c r="A527" s="4" t="str">
        <f t="shared" ca="1" si="40"/>
        <v/>
      </c>
      <c r="B527" s="5" t="str">
        <f t="shared" ca="1" si="41"/>
        <v/>
      </c>
      <c r="C527" s="5" t="str">
        <f t="shared" ca="1" si="42"/>
        <v/>
      </c>
      <c r="D527" s="6" t="str">
        <f t="shared" ca="1" si="43"/>
        <v/>
      </c>
      <c r="E527" s="7" t="str">
        <f t="shared" ca="1" si="44"/>
        <v/>
      </c>
    </row>
    <row r="528" spans="1:5" x14ac:dyDescent="0.2">
      <c r="A528" s="4" t="str">
        <f t="shared" ca="1" si="40"/>
        <v/>
      </c>
      <c r="B528" s="5" t="str">
        <f t="shared" ca="1" si="41"/>
        <v/>
      </c>
      <c r="C528" s="5" t="str">
        <f t="shared" ca="1" si="42"/>
        <v/>
      </c>
      <c r="D528" s="6" t="str">
        <f t="shared" ca="1" si="43"/>
        <v/>
      </c>
      <c r="E528" s="7" t="str">
        <f t="shared" ca="1" si="44"/>
        <v/>
      </c>
    </row>
    <row r="529" spans="1:5" x14ac:dyDescent="0.2">
      <c r="A529" s="4" t="str">
        <f t="shared" ca="1" si="40"/>
        <v/>
      </c>
      <c r="B529" s="5" t="str">
        <f t="shared" ca="1" si="41"/>
        <v/>
      </c>
      <c r="C529" s="5" t="str">
        <f t="shared" ca="1" si="42"/>
        <v/>
      </c>
      <c r="D529" s="6" t="str">
        <f t="shared" ca="1" si="43"/>
        <v/>
      </c>
      <c r="E529" s="7" t="str">
        <f t="shared" ca="1" si="44"/>
        <v/>
      </c>
    </row>
    <row r="530" spans="1:5" x14ac:dyDescent="0.2">
      <c r="A530" s="4" t="str">
        <f t="shared" ca="1" si="40"/>
        <v/>
      </c>
      <c r="B530" s="5" t="str">
        <f t="shared" ca="1" si="41"/>
        <v/>
      </c>
      <c r="C530" s="5" t="str">
        <f t="shared" ca="1" si="42"/>
        <v/>
      </c>
      <c r="D530" s="6" t="str">
        <f t="shared" ca="1" si="43"/>
        <v/>
      </c>
      <c r="E530" s="7" t="str">
        <f t="shared" ca="1" si="44"/>
        <v/>
      </c>
    </row>
    <row r="531" spans="1:5" x14ac:dyDescent="0.2">
      <c r="A531" s="4" t="str">
        <f t="shared" ca="1" si="40"/>
        <v/>
      </c>
      <c r="B531" s="5" t="str">
        <f t="shared" ca="1" si="41"/>
        <v/>
      </c>
      <c r="C531" s="5" t="str">
        <f t="shared" ca="1" si="42"/>
        <v/>
      </c>
      <c r="D531" s="6" t="str">
        <f t="shared" ca="1" si="43"/>
        <v/>
      </c>
      <c r="E531" s="7" t="str">
        <f t="shared" ca="1" si="44"/>
        <v/>
      </c>
    </row>
    <row r="532" spans="1:5" x14ac:dyDescent="0.2">
      <c r="A532" s="4" t="str">
        <f t="shared" ca="1" si="40"/>
        <v/>
      </c>
      <c r="B532" s="5" t="str">
        <f t="shared" ca="1" si="41"/>
        <v/>
      </c>
      <c r="C532" s="5" t="str">
        <f t="shared" ca="1" si="42"/>
        <v/>
      </c>
      <c r="D532" s="6" t="str">
        <f t="shared" ca="1" si="43"/>
        <v/>
      </c>
      <c r="E532" s="7" t="str">
        <f t="shared" ca="1" si="44"/>
        <v/>
      </c>
    </row>
    <row r="533" spans="1:5" x14ac:dyDescent="0.2">
      <c r="A533" s="4" t="str">
        <f t="shared" ca="1" si="40"/>
        <v/>
      </c>
      <c r="B533" s="5" t="str">
        <f t="shared" ca="1" si="41"/>
        <v/>
      </c>
      <c r="C533" s="5" t="str">
        <f t="shared" ca="1" si="42"/>
        <v/>
      </c>
      <c r="D533" s="6" t="str">
        <f t="shared" ca="1" si="43"/>
        <v/>
      </c>
      <c r="E533" s="7" t="str">
        <f t="shared" ca="1" si="44"/>
        <v/>
      </c>
    </row>
    <row r="534" spans="1:5" x14ac:dyDescent="0.2">
      <c r="A534" s="4" t="str">
        <f t="shared" ca="1" si="40"/>
        <v/>
      </c>
      <c r="B534" s="5" t="str">
        <f t="shared" ca="1" si="41"/>
        <v/>
      </c>
      <c r="C534" s="5" t="str">
        <f t="shared" ca="1" si="42"/>
        <v/>
      </c>
      <c r="D534" s="6" t="str">
        <f t="shared" ca="1" si="43"/>
        <v/>
      </c>
      <c r="E534" s="7" t="str">
        <f t="shared" ca="1" si="44"/>
        <v/>
      </c>
    </row>
    <row r="535" spans="1:5" x14ac:dyDescent="0.2">
      <c r="A535" s="4" t="str">
        <f t="shared" ca="1" si="40"/>
        <v/>
      </c>
      <c r="B535" s="5" t="str">
        <f t="shared" ca="1" si="41"/>
        <v/>
      </c>
      <c r="C535" s="5" t="str">
        <f t="shared" ca="1" si="42"/>
        <v/>
      </c>
      <c r="D535" s="6" t="str">
        <f t="shared" ca="1" si="43"/>
        <v/>
      </c>
      <c r="E535" s="7" t="str">
        <f t="shared" ca="1" si="44"/>
        <v/>
      </c>
    </row>
    <row r="536" spans="1:5" x14ac:dyDescent="0.2">
      <c r="A536" s="4" t="str">
        <f t="shared" ca="1" si="40"/>
        <v/>
      </c>
      <c r="B536" s="5" t="str">
        <f t="shared" ca="1" si="41"/>
        <v/>
      </c>
      <c r="C536" s="5" t="str">
        <f t="shared" ca="1" si="42"/>
        <v/>
      </c>
      <c r="D536" s="6" t="str">
        <f t="shared" ca="1" si="43"/>
        <v/>
      </c>
      <c r="E536" s="7" t="str">
        <f t="shared" ca="1" si="44"/>
        <v/>
      </c>
    </row>
    <row r="537" spans="1:5" x14ac:dyDescent="0.2">
      <c r="A537" s="4" t="str">
        <f t="shared" ca="1" si="40"/>
        <v/>
      </c>
      <c r="B537" s="5" t="str">
        <f t="shared" ca="1" si="41"/>
        <v/>
      </c>
      <c r="C537" s="5" t="str">
        <f t="shared" ca="1" si="42"/>
        <v/>
      </c>
      <c r="D537" s="6" t="str">
        <f t="shared" ca="1" si="43"/>
        <v/>
      </c>
      <c r="E537" s="7" t="str">
        <f t="shared" ca="1" si="44"/>
        <v/>
      </c>
    </row>
    <row r="538" spans="1:5" x14ac:dyDescent="0.2">
      <c r="A538" s="4" t="str">
        <f t="shared" ca="1" si="40"/>
        <v/>
      </c>
      <c r="B538" s="5" t="str">
        <f t="shared" ca="1" si="41"/>
        <v/>
      </c>
      <c r="C538" s="5" t="str">
        <f t="shared" ca="1" si="42"/>
        <v/>
      </c>
      <c r="D538" s="6" t="str">
        <f t="shared" ca="1" si="43"/>
        <v/>
      </c>
      <c r="E538" s="7" t="str">
        <f t="shared" ca="1" si="44"/>
        <v/>
      </c>
    </row>
    <row r="539" spans="1:5" x14ac:dyDescent="0.2">
      <c r="A539" s="4" t="str">
        <f t="shared" ca="1" si="40"/>
        <v/>
      </c>
      <c r="B539" s="5" t="str">
        <f t="shared" ca="1" si="41"/>
        <v/>
      </c>
      <c r="C539" s="5" t="str">
        <f t="shared" ca="1" si="42"/>
        <v/>
      </c>
      <c r="D539" s="6" t="str">
        <f t="shared" ca="1" si="43"/>
        <v/>
      </c>
      <c r="E539" s="7" t="str">
        <f t="shared" ca="1" si="44"/>
        <v/>
      </c>
    </row>
    <row r="540" spans="1:5" x14ac:dyDescent="0.2">
      <c r="A540" s="4" t="str">
        <f t="shared" ca="1" si="40"/>
        <v/>
      </c>
      <c r="B540" s="5" t="str">
        <f t="shared" ca="1" si="41"/>
        <v/>
      </c>
      <c r="C540" s="5" t="str">
        <f t="shared" ca="1" si="42"/>
        <v/>
      </c>
      <c r="D540" s="6" t="str">
        <f t="shared" ca="1" si="43"/>
        <v/>
      </c>
      <c r="E540" s="7" t="str">
        <f t="shared" ca="1" si="44"/>
        <v/>
      </c>
    </row>
    <row r="541" spans="1:5" x14ac:dyDescent="0.2">
      <c r="A541" s="4" t="str">
        <f t="shared" ca="1" si="40"/>
        <v/>
      </c>
      <c r="B541" s="5" t="str">
        <f t="shared" ca="1" si="41"/>
        <v/>
      </c>
      <c r="C541" s="5" t="str">
        <f t="shared" ca="1" si="42"/>
        <v/>
      </c>
      <c r="D541" s="6" t="str">
        <f t="shared" ca="1" si="43"/>
        <v/>
      </c>
      <c r="E541" s="7" t="str">
        <f t="shared" ca="1" si="44"/>
        <v/>
      </c>
    </row>
    <row r="542" spans="1:5" x14ac:dyDescent="0.2">
      <c r="A542" s="4" t="str">
        <f t="shared" ca="1" si="40"/>
        <v/>
      </c>
      <c r="B542" s="5" t="str">
        <f t="shared" ca="1" si="41"/>
        <v/>
      </c>
      <c r="C542" s="5" t="str">
        <f t="shared" ca="1" si="42"/>
        <v/>
      </c>
      <c r="D542" s="6" t="str">
        <f t="shared" ca="1" si="43"/>
        <v/>
      </c>
      <c r="E542" s="7" t="str">
        <f t="shared" ca="1" si="44"/>
        <v/>
      </c>
    </row>
    <row r="543" spans="1:5" x14ac:dyDescent="0.2">
      <c r="A543" s="4" t="str">
        <f t="shared" ca="1" si="40"/>
        <v/>
      </c>
      <c r="B543" s="5" t="str">
        <f t="shared" ca="1" si="41"/>
        <v/>
      </c>
      <c r="C543" s="5" t="str">
        <f t="shared" ca="1" si="42"/>
        <v/>
      </c>
      <c r="D543" s="6" t="str">
        <f t="shared" ca="1" si="43"/>
        <v/>
      </c>
      <c r="E543" s="7" t="str">
        <f t="shared" ca="1" si="44"/>
        <v/>
      </c>
    </row>
    <row r="544" spans="1:5" x14ac:dyDescent="0.2">
      <c r="A544" s="4" t="str">
        <f t="shared" ca="1" si="40"/>
        <v/>
      </c>
      <c r="B544" s="5" t="str">
        <f t="shared" ca="1" si="41"/>
        <v/>
      </c>
      <c r="C544" s="5" t="str">
        <f t="shared" ca="1" si="42"/>
        <v/>
      </c>
      <c r="D544" s="6" t="str">
        <f t="shared" ca="1" si="43"/>
        <v/>
      </c>
      <c r="E544" s="7" t="str">
        <f t="shared" ca="1" si="44"/>
        <v/>
      </c>
    </row>
    <row r="545" spans="1:5" x14ac:dyDescent="0.2">
      <c r="A545" s="4" t="str">
        <f t="shared" ca="1" si="40"/>
        <v/>
      </c>
      <c r="B545" s="5" t="str">
        <f t="shared" ca="1" si="41"/>
        <v/>
      </c>
      <c r="C545" s="5" t="str">
        <f t="shared" ca="1" si="42"/>
        <v/>
      </c>
      <c r="D545" s="6" t="str">
        <f t="shared" ca="1" si="43"/>
        <v/>
      </c>
      <c r="E545" s="7" t="str">
        <f t="shared" ca="1" si="44"/>
        <v/>
      </c>
    </row>
    <row r="546" spans="1:5" x14ac:dyDescent="0.2">
      <c r="A546" s="4" t="str">
        <f t="shared" ca="1" si="40"/>
        <v/>
      </c>
      <c r="B546" s="5" t="str">
        <f t="shared" ca="1" si="41"/>
        <v/>
      </c>
      <c r="C546" s="5" t="str">
        <f t="shared" ca="1" si="42"/>
        <v/>
      </c>
      <c r="D546" s="6" t="str">
        <f t="shared" ca="1" si="43"/>
        <v/>
      </c>
      <c r="E546" s="7" t="str">
        <f t="shared" ca="1" si="44"/>
        <v/>
      </c>
    </row>
    <row r="547" spans="1:5" x14ac:dyDescent="0.2">
      <c r="A547" s="4" t="str">
        <f t="shared" ca="1" si="40"/>
        <v/>
      </c>
      <c r="B547" s="5" t="str">
        <f t="shared" ca="1" si="41"/>
        <v/>
      </c>
      <c r="C547" s="5" t="str">
        <f t="shared" ca="1" si="42"/>
        <v/>
      </c>
      <c r="D547" s="6" t="str">
        <f t="shared" ca="1" si="43"/>
        <v/>
      </c>
      <c r="E547" s="7" t="str">
        <f t="shared" ca="1" si="44"/>
        <v/>
      </c>
    </row>
    <row r="548" spans="1:5" x14ac:dyDescent="0.2">
      <c r="A548" s="4" t="str">
        <f t="shared" ca="1" si="40"/>
        <v/>
      </c>
      <c r="B548" s="5" t="str">
        <f t="shared" ca="1" si="41"/>
        <v/>
      </c>
      <c r="C548" s="5" t="str">
        <f t="shared" ca="1" si="42"/>
        <v/>
      </c>
      <c r="D548" s="6" t="str">
        <f t="shared" ca="1" si="43"/>
        <v/>
      </c>
      <c r="E548" s="7" t="str">
        <f t="shared" ca="1" si="44"/>
        <v/>
      </c>
    </row>
    <row r="549" spans="1:5" x14ac:dyDescent="0.2">
      <c r="A549" s="4" t="str">
        <f t="shared" ca="1" si="40"/>
        <v/>
      </c>
      <c r="B549" s="5" t="str">
        <f t="shared" ca="1" si="41"/>
        <v/>
      </c>
      <c r="C549" s="5" t="str">
        <f t="shared" ca="1" si="42"/>
        <v/>
      </c>
      <c r="D549" s="6" t="str">
        <f t="shared" ca="1" si="43"/>
        <v/>
      </c>
      <c r="E549" s="7" t="str">
        <f t="shared" ca="1" si="44"/>
        <v/>
      </c>
    </row>
    <row r="550" spans="1:5" x14ac:dyDescent="0.2">
      <c r="A550" s="4" t="str">
        <f t="shared" ca="1" si="40"/>
        <v/>
      </c>
      <c r="B550" s="5" t="str">
        <f t="shared" ca="1" si="41"/>
        <v/>
      </c>
      <c r="C550" s="5" t="str">
        <f t="shared" ca="1" si="42"/>
        <v/>
      </c>
      <c r="D550" s="6" t="str">
        <f t="shared" ca="1" si="43"/>
        <v/>
      </c>
      <c r="E550" s="7" t="str">
        <f t="shared" ca="1" si="44"/>
        <v/>
      </c>
    </row>
    <row r="551" spans="1:5" x14ac:dyDescent="0.2">
      <c r="A551" s="4" t="str">
        <f t="shared" ca="1" si="40"/>
        <v/>
      </c>
      <c r="B551" s="5" t="str">
        <f t="shared" ca="1" si="41"/>
        <v/>
      </c>
      <c r="C551" s="5" t="str">
        <f t="shared" ca="1" si="42"/>
        <v/>
      </c>
      <c r="D551" s="6" t="str">
        <f t="shared" ca="1" si="43"/>
        <v/>
      </c>
      <c r="E551" s="7" t="str">
        <f t="shared" ca="1" si="44"/>
        <v/>
      </c>
    </row>
    <row r="552" spans="1:5" x14ac:dyDescent="0.2">
      <c r="A552" s="4" t="str">
        <f t="shared" ca="1" si="40"/>
        <v/>
      </c>
      <c r="B552" s="5" t="str">
        <f t="shared" ca="1" si="41"/>
        <v/>
      </c>
      <c r="C552" s="5" t="str">
        <f t="shared" ca="1" si="42"/>
        <v/>
      </c>
      <c r="D552" s="6" t="str">
        <f t="shared" ca="1" si="43"/>
        <v/>
      </c>
      <c r="E552" s="7" t="str">
        <f t="shared" ca="1" si="44"/>
        <v/>
      </c>
    </row>
    <row r="553" spans="1:5" x14ac:dyDescent="0.2">
      <c r="A553" s="4" t="str">
        <f t="shared" ca="1" si="40"/>
        <v/>
      </c>
      <c r="B553" s="5" t="str">
        <f t="shared" ca="1" si="41"/>
        <v/>
      </c>
      <c r="C553" s="5" t="str">
        <f t="shared" ca="1" si="42"/>
        <v/>
      </c>
      <c r="D553" s="6" t="str">
        <f t="shared" ca="1" si="43"/>
        <v/>
      </c>
      <c r="E553" s="7" t="str">
        <f t="shared" ca="1" si="44"/>
        <v/>
      </c>
    </row>
    <row r="554" spans="1:5" x14ac:dyDescent="0.2">
      <c r="A554" s="4" t="str">
        <f t="shared" ca="1" si="40"/>
        <v/>
      </c>
      <c r="B554" s="5" t="str">
        <f t="shared" ca="1" si="41"/>
        <v/>
      </c>
      <c r="C554" s="5" t="str">
        <f t="shared" ca="1" si="42"/>
        <v/>
      </c>
      <c r="D554" s="6" t="str">
        <f t="shared" ca="1" si="43"/>
        <v/>
      </c>
      <c r="E554" s="7" t="str">
        <f t="shared" ca="1" si="44"/>
        <v/>
      </c>
    </row>
    <row r="555" spans="1:5" x14ac:dyDescent="0.2">
      <c r="A555" s="4" t="str">
        <f t="shared" ca="1" si="40"/>
        <v/>
      </c>
      <c r="B555" s="5" t="str">
        <f t="shared" ca="1" si="41"/>
        <v/>
      </c>
      <c r="C555" s="5" t="str">
        <f t="shared" ca="1" si="42"/>
        <v/>
      </c>
      <c r="D555" s="6" t="str">
        <f t="shared" ca="1" si="43"/>
        <v/>
      </c>
      <c r="E555" s="7" t="str">
        <f t="shared" ca="1" si="44"/>
        <v/>
      </c>
    </row>
    <row r="556" spans="1:5" x14ac:dyDescent="0.2">
      <c r="A556" s="4" t="str">
        <f t="shared" ca="1" si="40"/>
        <v/>
      </c>
      <c r="B556" s="5" t="str">
        <f t="shared" ca="1" si="41"/>
        <v/>
      </c>
      <c r="C556" s="5" t="str">
        <f t="shared" ca="1" si="42"/>
        <v/>
      </c>
      <c r="D556" s="6" t="str">
        <f t="shared" ca="1" si="43"/>
        <v/>
      </c>
      <c r="E556" s="7" t="str">
        <f t="shared" ca="1" si="44"/>
        <v/>
      </c>
    </row>
    <row r="557" spans="1:5" x14ac:dyDescent="0.2">
      <c r="A557" s="4" t="str">
        <f t="shared" ca="1" si="40"/>
        <v/>
      </c>
      <c r="B557" s="5" t="str">
        <f t="shared" ca="1" si="41"/>
        <v/>
      </c>
      <c r="C557" s="5" t="str">
        <f t="shared" ca="1" si="42"/>
        <v/>
      </c>
      <c r="D557" s="6" t="str">
        <f t="shared" ca="1" si="43"/>
        <v/>
      </c>
      <c r="E557" s="7" t="str">
        <f t="shared" ca="1" si="44"/>
        <v/>
      </c>
    </row>
    <row r="558" spans="1:5" x14ac:dyDescent="0.2">
      <c r="A558" s="4" t="str">
        <f t="shared" ca="1" si="40"/>
        <v/>
      </c>
      <c r="B558" s="5" t="str">
        <f t="shared" ca="1" si="41"/>
        <v/>
      </c>
      <c r="C558" s="5" t="str">
        <f t="shared" ca="1" si="42"/>
        <v/>
      </c>
      <c r="D558" s="6" t="str">
        <f t="shared" ca="1" si="43"/>
        <v/>
      </c>
      <c r="E558" s="7" t="str">
        <f t="shared" ca="1" si="44"/>
        <v/>
      </c>
    </row>
    <row r="559" spans="1:5" x14ac:dyDescent="0.2">
      <c r="A559" s="4" t="str">
        <f t="shared" ca="1" si="40"/>
        <v/>
      </c>
      <c r="B559" s="5" t="str">
        <f t="shared" ca="1" si="41"/>
        <v/>
      </c>
      <c r="C559" s="5" t="str">
        <f t="shared" ca="1" si="42"/>
        <v/>
      </c>
      <c r="D559" s="6" t="str">
        <f t="shared" ca="1" si="43"/>
        <v/>
      </c>
      <c r="E559" s="7" t="str">
        <f t="shared" ca="1" si="44"/>
        <v/>
      </c>
    </row>
    <row r="560" spans="1:5" x14ac:dyDescent="0.2">
      <c r="A560" s="4" t="str">
        <f t="shared" ca="1" si="40"/>
        <v/>
      </c>
      <c r="B560" s="5" t="str">
        <f t="shared" ca="1" si="41"/>
        <v/>
      </c>
      <c r="C560" s="5" t="str">
        <f t="shared" ca="1" si="42"/>
        <v/>
      </c>
      <c r="D560" s="6" t="str">
        <f t="shared" ca="1" si="43"/>
        <v/>
      </c>
      <c r="E560" s="7" t="str">
        <f t="shared" ca="1" si="44"/>
        <v/>
      </c>
    </row>
    <row r="561" spans="1:5" x14ac:dyDescent="0.2">
      <c r="A561" s="4" t="str">
        <f t="shared" ca="1" si="40"/>
        <v/>
      </c>
      <c r="B561" s="5" t="str">
        <f t="shared" ca="1" si="41"/>
        <v/>
      </c>
      <c r="C561" s="5" t="str">
        <f t="shared" ca="1" si="42"/>
        <v/>
      </c>
      <c r="D561" s="6" t="str">
        <f t="shared" ca="1" si="43"/>
        <v/>
      </c>
      <c r="E561" s="7" t="str">
        <f t="shared" ca="1" si="44"/>
        <v/>
      </c>
    </row>
    <row r="562" spans="1:5" x14ac:dyDescent="0.2">
      <c r="A562" s="4" t="str">
        <f t="shared" ca="1" si="40"/>
        <v/>
      </c>
      <c r="B562" s="5" t="str">
        <f t="shared" ca="1" si="41"/>
        <v/>
      </c>
      <c r="C562" s="5" t="str">
        <f t="shared" ca="1" si="42"/>
        <v/>
      </c>
      <c r="D562" s="6" t="str">
        <f t="shared" ca="1" si="43"/>
        <v/>
      </c>
      <c r="E562" s="7" t="str">
        <f t="shared" ca="1" si="44"/>
        <v/>
      </c>
    </row>
    <row r="563" spans="1:5" x14ac:dyDescent="0.2">
      <c r="A563" s="4" t="str">
        <f t="shared" ca="1" si="40"/>
        <v/>
      </c>
      <c r="B563" s="5" t="str">
        <f t="shared" ca="1" si="41"/>
        <v/>
      </c>
      <c r="C563" s="5" t="str">
        <f t="shared" ca="1" si="42"/>
        <v/>
      </c>
      <c r="D563" s="6" t="str">
        <f t="shared" ca="1" si="43"/>
        <v/>
      </c>
      <c r="E563" s="7" t="str">
        <f t="shared" ca="1" si="44"/>
        <v/>
      </c>
    </row>
    <row r="564" spans="1:5" x14ac:dyDescent="0.2">
      <c r="A564" s="4" t="str">
        <f t="shared" ca="1" si="40"/>
        <v/>
      </c>
      <c r="B564" s="5" t="str">
        <f t="shared" ca="1" si="41"/>
        <v/>
      </c>
      <c r="C564" s="5" t="str">
        <f t="shared" ca="1" si="42"/>
        <v/>
      </c>
      <c r="D564" s="6" t="str">
        <f t="shared" ca="1" si="43"/>
        <v/>
      </c>
      <c r="E564" s="7" t="str">
        <f t="shared" ca="1" si="44"/>
        <v/>
      </c>
    </row>
    <row r="565" spans="1:5" x14ac:dyDescent="0.2">
      <c r="A565" s="4" t="str">
        <f t="shared" ca="1" si="40"/>
        <v/>
      </c>
      <c r="B565" s="5" t="str">
        <f t="shared" ca="1" si="41"/>
        <v/>
      </c>
      <c r="C565" s="5" t="str">
        <f t="shared" ca="1" si="42"/>
        <v/>
      </c>
      <c r="D565" s="6" t="str">
        <f t="shared" ca="1" si="43"/>
        <v/>
      </c>
      <c r="E565" s="7" t="str">
        <f t="shared" ca="1" si="44"/>
        <v/>
      </c>
    </row>
    <row r="566" spans="1:5" x14ac:dyDescent="0.2">
      <c r="A566" s="4" t="str">
        <f t="shared" ca="1" si="40"/>
        <v/>
      </c>
      <c r="B566" s="5" t="str">
        <f t="shared" ca="1" si="41"/>
        <v/>
      </c>
      <c r="C566" s="5" t="str">
        <f t="shared" ca="1" si="42"/>
        <v/>
      </c>
      <c r="D566" s="6" t="str">
        <f t="shared" ca="1" si="43"/>
        <v/>
      </c>
      <c r="E566" s="7" t="str">
        <f t="shared" ca="1" si="44"/>
        <v/>
      </c>
    </row>
    <row r="567" spans="1:5" x14ac:dyDescent="0.2">
      <c r="A567" s="4" t="str">
        <f t="shared" ca="1" si="40"/>
        <v/>
      </c>
      <c r="B567" s="5" t="str">
        <f t="shared" ca="1" si="41"/>
        <v/>
      </c>
      <c r="C567" s="5" t="str">
        <f t="shared" ca="1" si="42"/>
        <v/>
      </c>
      <c r="D567" s="6" t="str">
        <f t="shared" ca="1" si="43"/>
        <v/>
      </c>
      <c r="E567" s="7" t="str">
        <f t="shared" ca="1" si="44"/>
        <v/>
      </c>
    </row>
    <row r="568" spans="1:5" x14ac:dyDescent="0.2">
      <c r="A568" s="4" t="str">
        <f t="shared" ca="1" si="40"/>
        <v/>
      </c>
      <c r="B568" s="5" t="str">
        <f t="shared" ca="1" si="41"/>
        <v/>
      </c>
      <c r="C568" s="5" t="str">
        <f t="shared" ca="1" si="42"/>
        <v/>
      </c>
      <c r="D568" s="6" t="str">
        <f t="shared" ca="1" si="43"/>
        <v/>
      </c>
      <c r="E568" s="7" t="str">
        <f t="shared" ca="1" si="44"/>
        <v/>
      </c>
    </row>
    <row r="569" spans="1:5" x14ac:dyDescent="0.2">
      <c r="A569" s="4" t="str">
        <f t="shared" ca="1" si="40"/>
        <v/>
      </c>
      <c r="B569" s="5" t="str">
        <f t="shared" ca="1" si="41"/>
        <v/>
      </c>
      <c r="C569" s="5" t="str">
        <f t="shared" ca="1" si="42"/>
        <v/>
      </c>
      <c r="D569" s="6" t="str">
        <f t="shared" ca="1" si="43"/>
        <v/>
      </c>
      <c r="E569" s="7" t="str">
        <f t="shared" ca="1" si="44"/>
        <v/>
      </c>
    </row>
    <row r="570" spans="1:5" x14ac:dyDescent="0.2">
      <c r="A570" s="4" t="str">
        <f t="shared" ca="1" si="40"/>
        <v/>
      </c>
      <c r="B570" s="5" t="str">
        <f t="shared" ca="1" si="41"/>
        <v/>
      </c>
      <c r="C570" s="5" t="str">
        <f t="shared" ca="1" si="42"/>
        <v/>
      </c>
      <c r="D570" s="6" t="str">
        <f t="shared" ca="1" si="43"/>
        <v/>
      </c>
      <c r="E570" s="7" t="str">
        <f t="shared" ca="1" si="44"/>
        <v/>
      </c>
    </row>
    <row r="571" spans="1:5" x14ac:dyDescent="0.2">
      <c r="A571" s="4" t="str">
        <f t="shared" ca="1" si="40"/>
        <v/>
      </c>
      <c r="B571" s="5" t="str">
        <f t="shared" ca="1" si="41"/>
        <v/>
      </c>
      <c r="C571" s="5" t="str">
        <f t="shared" ca="1" si="42"/>
        <v/>
      </c>
      <c r="D571" s="6" t="str">
        <f t="shared" ca="1" si="43"/>
        <v/>
      </c>
      <c r="E571" s="7" t="str">
        <f t="shared" ca="1" si="44"/>
        <v/>
      </c>
    </row>
    <row r="572" spans="1:5" x14ac:dyDescent="0.2">
      <c r="A572" s="4" t="str">
        <f t="shared" ca="1" si="40"/>
        <v/>
      </c>
      <c r="B572" s="5" t="str">
        <f t="shared" ca="1" si="41"/>
        <v/>
      </c>
      <c r="C572" s="5" t="str">
        <f t="shared" ca="1" si="42"/>
        <v/>
      </c>
      <c r="D572" s="6" t="str">
        <f t="shared" ca="1" si="43"/>
        <v/>
      </c>
      <c r="E572" s="7" t="str">
        <f t="shared" ca="1" si="44"/>
        <v/>
      </c>
    </row>
    <row r="573" spans="1:5" x14ac:dyDescent="0.2">
      <c r="A573" s="4" t="str">
        <f t="shared" ca="1" si="40"/>
        <v/>
      </c>
      <c r="B573" s="5" t="str">
        <f t="shared" ca="1" si="41"/>
        <v/>
      </c>
      <c r="C573" s="5" t="str">
        <f t="shared" ca="1" si="42"/>
        <v/>
      </c>
      <c r="D573" s="6" t="str">
        <f t="shared" ca="1" si="43"/>
        <v/>
      </c>
      <c r="E573" s="7" t="str">
        <f t="shared" ca="1" si="44"/>
        <v/>
      </c>
    </row>
    <row r="574" spans="1:5" x14ac:dyDescent="0.2">
      <c r="A574" s="4" t="str">
        <f t="shared" ca="1" si="40"/>
        <v/>
      </c>
      <c r="B574" s="5" t="str">
        <f t="shared" ca="1" si="41"/>
        <v/>
      </c>
      <c r="C574" s="5" t="str">
        <f t="shared" ca="1" si="42"/>
        <v/>
      </c>
      <c r="D574" s="6" t="str">
        <f t="shared" ca="1" si="43"/>
        <v/>
      </c>
      <c r="E574" s="7" t="str">
        <f t="shared" ca="1" si="44"/>
        <v/>
      </c>
    </row>
    <row r="575" spans="1:5" x14ac:dyDescent="0.2">
      <c r="A575" s="4" t="str">
        <f t="shared" ca="1" si="40"/>
        <v/>
      </c>
      <c r="B575" s="5" t="str">
        <f t="shared" ca="1" si="41"/>
        <v/>
      </c>
      <c r="C575" s="5" t="str">
        <f t="shared" ca="1" si="42"/>
        <v/>
      </c>
      <c r="D575" s="6" t="str">
        <f t="shared" ca="1" si="43"/>
        <v/>
      </c>
      <c r="E575" s="7" t="str">
        <f t="shared" ca="1" si="44"/>
        <v/>
      </c>
    </row>
    <row r="576" spans="1:5" x14ac:dyDescent="0.2">
      <c r="A576" s="4" t="str">
        <f t="shared" ca="1" si="40"/>
        <v/>
      </c>
      <c r="B576" s="5" t="str">
        <f t="shared" ca="1" si="41"/>
        <v/>
      </c>
      <c r="C576" s="5" t="str">
        <f t="shared" ca="1" si="42"/>
        <v/>
      </c>
      <c r="D576" s="6" t="str">
        <f t="shared" ca="1" si="43"/>
        <v/>
      </c>
      <c r="E576" s="7" t="str">
        <f t="shared" ca="1" si="44"/>
        <v/>
      </c>
    </row>
    <row r="577" spans="1:5" x14ac:dyDescent="0.2">
      <c r="A577" s="4" t="str">
        <f t="shared" ref="A577:A640" ca="1" si="45">IF(ROW()&lt;=ROWS(SourceData)-1,OFFSET(DataColumn_Time,ROW()-1,,1,1)/60,"")</f>
        <v/>
      </c>
      <c r="B577" s="5" t="str">
        <f t="shared" ref="B577:B640" ca="1" si="46">IF(ROW()&lt;=ROWS(SourceData)-1,OFFSET(DataColumn_Modulus,ROW()-1,,1,1),"")</f>
        <v/>
      </c>
      <c r="C577" s="5" t="str">
        <f t="shared" ref="C577:C640" ca="1" si="47">IF(ROW()&lt;=ROWS(SourceData)-1,OFFSET(DataColumn_Loss_20Modulus,ROW()-1,,1,1),"")</f>
        <v/>
      </c>
      <c r="D577" s="6" t="str">
        <f t="shared" ref="D577:D640" ca="1" si="48">IF(ROW()&lt;=ROWS(SourceData)-1,OFFSET(DataColumn_Tan_20Delta,ROW()-1,,1,1),"")</f>
        <v/>
      </c>
      <c r="E577" s="7" t="str">
        <f t="shared" ref="E577:E640" ca="1" si="49">IF(ROW()&lt;=ROWS(SourceData)-1,OFFSET(DataColumn_Temperature,ROW()-1,,1,1),"")</f>
        <v/>
      </c>
    </row>
    <row r="578" spans="1:5" x14ac:dyDescent="0.2">
      <c r="A578" s="4" t="str">
        <f t="shared" ca="1" si="45"/>
        <v/>
      </c>
      <c r="B578" s="5" t="str">
        <f t="shared" ca="1" si="46"/>
        <v/>
      </c>
      <c r="C578" s="5" t="str">
        <f t="shared" ca="1" si="47"/>
        <v/>
      </c>
      <c r="D578" s="6" t="str">
        <f t="shared" ca="1" si="48"/>
        <v/>
      </c>
      <c r="E578" s="7" t="str">
        <f t="shared" ca="1" si="49"/>
        <v/>
      </c>
    </row>
    <row r="579" spans="1:5" x14ac:dyDescent="0.2">
      <c r="A579" s="4" t="str">
        <f t="shared" ca="1" si="45"/>
        <v/>
      </c>
      <c r="B579" s="5" t="str">
        <f t="shared" ca="1" si="46"/>
        <v/>
      </c>
      <c r="C579" s="5" t="str">
        <f t="shared" ca="1" si="47"/>
        <v/>
      </c>
      <c r="D579" s="6" t="str">
        <f t="shared" ca="1" si="48"/>
        <v/>
      </c>
      <c r="E579" s="7" t="str">
        <f t="shared" ca="1" si="49"/>
        <v/>
      </c>
    </row>
    <row r="580" spans="1:5" x14ac:dyDescent="0.2">
      <c r="A580" s="4" t="str">
        <f t="shared" ca="1" si="45"/>
        <v/>
      </c>
      <c r="B580" s="5" t="str">
        <f t="shared" ca="1" si="46"/>
        <v/>
      </c>
      <c r="C580" s="5" t="str">
        <f t="shared" ca="1" si="47"/>
        <v/>
      </c>
      <c r="D580" s="6" t="str">
        <f t="shared" ca="1" si="48"/>
        <v/>
      </c>
      <c r="E580" s="7" t="str">
        <f t="shared" ca="1" si="49"/>
        <v/>
      </c>
    </row>
    <row r="581" spans="1:5" x14ac:dyDescent="0.2">
      <c r="A581" s="4" t="str">
        <f t="shared" ca="1" si="45"/>
        <v/>
      </c>
      <c r="B581" s="5" t="str">
        <f t="shared" ca="1" si="46"/>
        <v/>
      </c>
      <c r="C581" s="5" t="str">
        <f t="shared" ca="1" si="47"/>
        <v/>
      </c>
      <c r="D581" s="6" t="str">
        <f t="shared" ca="1" si="48"/>
        <v/>
      </c>
      <c r="E581" s="7" t="str">
        <f t="shared" ca="1" si="49"/>
        <v/>
      </c>
    </row>
    <row r="582" spans="1:5" x14ac:dyDescent="0.2">
      <c r="A582" s="4" t="str">
        <f t="shared" ca="1" si="45"/>
        <v/>
      </c>
      <c r="B582" s="5" t="str">
        <f t="shared" ca="1" si="46"/>
        <v/>
      </c>
      <c r="C582" s="5" t="str">
        <f t="shared" ca="1" si="47"/>
        <v/>
      </c>
      <c r="D582" s="6" t="str">
        <f t="shared" ca="1" si="48"/>
        <v/>
      </c>
      <c r="E582" s="7" t="str">
        <f t="shared" ca="1" si="49"/>
        <v/>
      </c>
    </row>
    <row r="583" spans="1:5" x14ac:dyDescent="0.2">
      <c r="A583" s="4" t="str">
        <f t="shared" ca="1" si="45"/>
        <v/>
      </c>
      <c r="B583" s="5" t="str">
        <f t="shared" ca="1" si="46"/>
        <v/>
      </c>
      <c r="C583" s="5" t="str">
        <f t="shared" ca="1" si="47"/>
        <v/>
      </c>
      <c r="D583" s="6" t="str">
        <f t="shared" ca="1" si="48"/>
        <v/>
      </c>
      <c r="E583" s="7" t="str">
        <f t="shared" ca="1" si="49"/>
        <v/>
      </c>
    </row>
    <row r="584" spans="1:5" x14ac:dyDescent="0.2">
      <c r="A584" s="4" t="str">
        <f t="shared" ca="1" si="45"/>
        <v/>
      </c>
      <c r="B584" s="5" t="str">
        <f t="shared" ca="1" si="46"/>
        <v/>
      </c>
      <c r="C584" s="5" t="str">
        <f t="shared" ca="1" si="47"/>
        <v/>
      </c>
      <c r="D584" s="6" t="str">
        <f t="shared" ca="1" si="48"/>
        <v/>
      </c>
      <c r="E584" s="7" t="str">
        <f t="shared" ca="1" si="49"/>
        <v/>
      </c>
    </row>
    <row r="585" spans="1:5" x14ac:dyDescent="0.2">
      <c r="A585" s="4" t="str">
        <f t="shared" ca="1" si="45"/>
        <v/>
      </c>
      <c r="B585" s="5" t="str">
        <f t="shared" ca="1" si="46"/>
        <v/>
      </c>
      <c r="C585" s="5" t="str">
        <f t="shared" ca="1" si="47"/>
        <v/>
      </c>
      <c r="D585" s="6" t="str">
        <f t="shared" ca="1" si="48"/>
        <v/>
      </c>
      <c r="E585" s="7" t="str">
        <f t="shared" ca="1" si="49"/>
        <v/>
      </c>
    </row>
    <row r="586" spans="1:5" x14ac:dyDescent="0.2">
      <c r="A586" s="4" t="str">
        <f t="shared" ca="1" si="45"/>
        <v/>
      </c>
      <c r="B586" s="5" t="str">
        <f t="shared" ca="1" si="46"/>
        <v/>
      </c>
      <c r="C586" s="5" t="str">
        <f t="shared" ca="1" si="47"/>
        <v/>
      </c>
      <c r="D586" s="6" t="str">
        <f t="shared" ca="1" si="48"/>
        <v/>
      </c>
      <c r="E586" s="7" t="str">
        <f t="shared" ca="1" si="49"/>
        <v/>
      </c>
    </row>
    <row r="587" spans="1:5" x14ac:dyDescent="0.2">
      <c r="A587" s="4" t="str">
        <f t="shared" ca="1" si="45"/>
        <v/>
      </c>
      <c r="B587" s="5" t="str">
        <f t="shared" ca="1" si="46"/>
        <v/>
      </c>
      <c r="C587" s="5" t="str">
        <f t="shared" ca="1" si="47"/>
        <v/>
      </c>
      <c r="D587" s="6" t="str">
        <f t="shared" ca="1" si="48"/>
        <v/>
      </c>
      <c r="E587" s="7" t="str">
        <f t="shared" ca="1" si="49"/>
        <v/>
      </c>
    </row>
    <row r="588" spans="1:5" x14ac:dyDescent="0.2">
      <c r="A588" s="4" t="str">
        <f t="shared" ca="1" si="45"/>
        <v/>
      </c>
      <c r="B588" s="5" t="str">
        <f t="shared" ca="1" si="46"/>
        <v/>
      </c>
      <c r="C588" s="5" t="str">
        <f t="shared" ca="1" si="47"/>
        <v/>
      </c>
      <c r="D588" s="6" t="str">
        <f t="shared" ca="1" si="48"/>
        <v/>
      </c>
      <c r="E588" s="7" t="str">
        <f t="shared" ca="1" si="49"/>
        <v/>
      </c>
    </row>
    <row r="589" spans="1:5" x14ac:dyDescent="0.2">
      <c r="A589" s="4" t="str">
        <f t="shared" ca="1" si="45"/>
        <v/>
      </c>
      <c r="B589" s="5" t="str">
        <f t="shared" ca="1" si="46"/>
        <v/>
      </c>
      <c r="C589" s="5" t="str">
        <f t="shared" ca="1" si="47"/>
        <v/>
      </c>
      <c r="D589" s="6" t="str">
        <f t="shared" ca="1" si="48"/>
        <v/>
      </c>
      <c r="E589" s="7" t="str">
        <f t="shared" ca="1" si="49"/>
        <v/>
      </c>
    </row>
    <row r="590" spans="1:5" x14ac:dyDescent="0.2">
      <c r="A590" s="4" t="str">
        <f t="shared" ca="1" si="45"/>
        <v/>
      </c>
      <c r="B590" s="5" t="str">
        <f t="shared" ca="1" si="46"/>
        <v/>
      </c>
      <c r="C590" s="5" t="str">
        <f t="shared" ca="1" si="47"/>
        <v/>
      </c>
      <c r="D590" s="6" t="str">
        <f t="shared" ca="1" si="48"/>
        <v/>
      </c>
      <c r="E590" s="7" t="str">
        <f t="shared" ca="1" si="49"/>
        <v/>
      </c>
    </row>
    <row r="591" spans="1:5" x14ac:dyDescent="0.2">
      <c r="A591" s="4" t="str">
        <f t="shared" ca="1" si="45"/>
        <v/>
      </c>
      <c r="B591" s="5" t="str">
        <f t="shared" ca="1" si="46"/>
        <v/>
      </c>
      <c r="C591" s="5" t="str">
        <f t="shared" ca="1" si="47"/>
        <v/>
      </c>
      <c r="D591" s="6" t="str">
        <f t="shared" ca="1" si="48"/>
        <v/>
      </c>
      <c r="E591" s="7" t="str">
        <f t="shared" ca="1" si="49"/>
        <v/>
      </c>
    </row>
    <row r="592" spans="1:5" x14ac:dyDescent="0.2">
      <c r="A592" s="4" t="str">
        <f t="shared" ca="1" si="45"/>
        <v/>
      </c>
      <c r="B592" s="5" t="str">
        <f t="shared" ca="1" si="46"/>
        <v/>
      </c>
      <c r="C592" s="5" t="str">
        <f t="shared" ca="1" si="47"/>
        <v/>
      </c>
      <c r="D592" s="6" t="str">
        <f t="shared" ca="1" si="48"/>
        <v/>
      </c>
      <c r="E592" s="7" t="str">
        <f t="shared" ca="1" si="49"/>
        <v/>
      </c>
    </row>
    <row r="593" spans="1:5" x14ac:dyDescent="0.2">
      <c r="A593" s="4" t="str">
        <f t="shared" ca="1" si="45"/>
        <v/>
      </c>
      <c r="B593" s="5" t="str">
        <f t="shared" ca="1" si="46"/>
        <v/>
      </c>
      <c r="C593" s="5" t="str">
        <f t="shared" ca="1" si="47"/>
        <v/>
      </c>
      <c r="D593" s="6" t="str">
        <f t="shared" ca="1" si="48"/>
        <v/>
      </c>
      <c r="E593" s="7" t="str">
        <f t="shared" ca="1" si="49"/>
        <v/>
      </c>
    </row>
    <row r="594" spans="1:5" x14ac:dyDescent="0.2">
      <c r="A594" s="4" t="str">
        <f t="shared" ca="1" si="45"/>
        <v/>
      </c>
      <c r="B594" s="5" t="str">
        <f t="shared" ca="1" si="46"/>
        <v/>
      </c>
      <c r="C594" s="5" t="str">
        <f t="shared" ca="1" si="47"/>
        <v/>
      </c>
      <c r="D594" s="6" t="str">
        <f t="shared" ca="1" si="48"/>
        <v/>
      </c>
      <c r="E594" s="7" t="str">
        <f t="shared" ca="1" si="49"/>
        <v/>
      </c>
    </row>
    <row r="595" spans="1:5" x14ac:dyDescent="0.2">
      <c r="A595" s="4" t="str">
        <f t="shared" ca="1" si="45"/>
        <v/>
      </c>
      <c r="B595" s="5" t="str">
        <f t="shared" ca="1" si="46"/>
        <v/>
      </c>
      <c r="C595" s="5" t="str">
        <f t="shared" ca="1" si="47"/>
        <v/>
      </c>
      <c r="D595" s="6" t="str">
        <f t="shared" ca="1" si="48"/>
        <v/>
      </c>
      <c r="E595" s="7" t="str">
        <f t="shared" ca="1" si="49"/>
        <v/>
      </c>
    </row>
    <row r="596" spans="1:5" x14ac:dyDescent="0.2">
      <c r="A596" s="4" t="str">
        <f t="shared" ca="1" si="45"/>
        <v/>
      </c>
      <c r="B596" s="5" t="str">
        <f t="shared" ca="1" si="46"/>
        <v/>
      </c>
      <c r="C596" s="5" t="str">
        <f t="shared" ca="1" si="47"/>
        <v/>
      </c>
      <c r="D596" s="6" t="str">
        <f t="shared" ca="1" si="48"/>
        <v/>
      </c>
      <c r="E596" s="7" t="str">
        <f t="shared" ca="1" si="49"/>
        <v/>
      </c>
    </row>
    <row r="597" spans="1:5" x14ac:dyDescent="0.2">
      <c r="A597" s="4" t="str">
        <f t="shared" ca="1" si="45"/>
        <v/>
      </c>
      <c r="B597" s="5" t="str">
        <f t="shared" ca="1" si="46"/>
        <v/>
      </c>
      <c r="C597" s="5" t="str">
        <f t="shared" ca="1" si="47"/>
        <v/>
      </c>
      <c r="D597" s="6" t="str">
        <f t="shared" ca="1" si="48"/>
        <v/>
      </c>
      <c r="E597" s="7" t="str">
        <f t="shared" ca="1" si="49"/>
        <v/>
      </c>
    </row>
    <row r="598" spans="1:5" x14ac:dyDescent="0.2">
      <c r="A598" s="4" t="str">
        <f t="shared" ca="1" si="45"/>
        <v/>
      </c>
      <c r="B598" s="5" t="str">
        <f t="shared" ca="1" si="46"/>
        <v/>
      </c>
      <c r="C598" s="5" t="str">
        <f t="shared" ca="1" si="47"/>
        <v/>
      </c>
      <c r="D598" s="6" t="str">
        <f t="shared" ca="1" si="48"/>
        <v/>
      </c>
      <c r="E598" s="7" t="str">
        <f t="shared" ca="1" si="49"/>
        <v/>
      </c>
    </row>
    <row r="599" spans="1:5" x14ac:dyDescent="0.2">
      <c r="A599" s="4" t="str">
        <f t="shared" ca="1" si="45"/>
        <v/>
      </c>
      <c r="B599" s="5" t="str">
        <f t="shared" ca="1" si="46"/>
        <v/>
      </c>
      <c r="C599" s="5" t="str">
        <f t="shared" ca="1" si="47"/>
        <v/>
      </c>
      <c r="D599" s="6" t="str">
        <f t="shared" ca="1" si="48"/>
        <v/>
      </c>
      <c r="E599" s="7" t="str">
        <f t="shared" ca="1" si="49"/>
        <v/>
      </c>
    </row>
    <row r="600" spans="1:5" x14ac:dyDescent="0.2">
      <c r="A600" s="4" t="str">
        <f t="shared" ca="1" si="45"/>
        <v/>
      </c>
      <c r="B600" s="5" t="str">
        <f t="shared" ca="1" si="46"/>
        <v/>
      </c>
      <c r="C600" s="5" t="str">
        <f t="shared" ca="1" si="47"/>
        <v/>
      </c>
      <c r="D600" s="6" t="str">
        <f t="shared" ca="1" si="48"/>
        <v/>
      </c>
      <c r="E600" s="7" t="str">
        <f t="shared" ca="1" si="49"/>
        <v/>
      </c>
    </row>
    <row r="601" spans="1:5" x14ac:dyDescent="0.2">
      <c r="A601" s="4" t="str">
        <f t="shared" ca="1" si="45"/>
        <v/>
      </c>
      <c r="B601" s="5" t="str">
        <f t="shared" ca="1" si="46"/>
        <v/>
      </c>
      <c r="C601" s="5" t="str">
        <f t="shared" ca="1" si="47"/>
        <v/>
      </c>
      <c r="D601" s="6" t="str">
        <f t="shared" ca="1" si="48"/>
        <v/>
      </c>
      <c r="E601" s="7" t="str">
        <f t="shared" ca="1" si="49"/>
        <v/>
      </c>
    </row>
    <row r="602" spans="1:5" x14ac:dyDescent="0.2">
      <c r="A602" s="4" t="str">
        <f t="shared" ca="1" si="45"/>
        <v/>
      </c>
      <c r="B602" s="5" t="str">
        <f t="shared" ca="1" si="46"/>
        <v/>
      </c>
      <c r="C602" s="5" t="str">
        <f t="shared" ca="1" si="47"/>
        <v/>
      </c>
      <c r="D602" s="6" t="str">
        <f t="shared" ca="1" si="48"/>
        <v/>
      </c>
      <c r="E602" s="7" t="str">
        <f t="shared" ca="1" si="49"/>
        <v/>
      </c>
    </row>
    <row r="603" spans="1:5" x14ac:dyDescent="0.2">
      <c r="A603" s="4" t="str">
        <f t="shared" ca="1" si="45"/>
        <v/>
      </c>
      <c r="B603" s="5" t="str">
        <f t="shared" ca="1" si="46"/>
        <v/>
      </c>
      <c r="C603" s="5" t="str">
        <f t="shared" ca="1" si="47"/>
        <v/>
      </c>
      <c r="D603" s="6" t="str">
        <f t="shared" ca="1" si="48"/>
        <v/>
      </c>
      <c r="E603" s="7" t="str">
        <f t="shared" ca="1" si="49"/>
        <v/>
      </c>
    </row>
    <row r="604" spans="1:5" x14ac:dyDescent="0.2">
      <c r="A604" s="4" t="str">
        <f t="shared" ca="1" si="45"/>
        <v/>
      </c>
      <c r="B604" s="5" t="str">
        <f t="shared" ca="1" si="46"/>
        <v/>
      </c>
      <c r="C604" s="5" t="str">
        <f t="shared" ca="1" si="47"/>
        <v/>
      </c>
      <c r="D604" s="6" t="str">
        <f t="shared" ca="1" si="48"/>
        <v/>
      </c>
      <c r="E604" s="7" t="str">
        <f t="shared" ca="1" si="49"/>
        <v/>
      </c>
    </row>
    <row r="605" spans="1:5" x14ac:dyDescent="0.2">
      <c r="A605" s="4" t="str">
        <f t="shared" ca="1" si="45"/>
        <v/>
      </c>
      <c r="B605" s="5" t="str">
        <f t="shared" ca="1" si="46"/>
        <v/>
      </c>
      <c r="C605" s="5" t="str">
        <f t="shared" ca="1" si="47"/>
        <v/>
      </c>
      <c r="D605" s="6" t="str">
        <f t="shared" ca="1" si="48"/>
        <v/>
      </c>
      <c r="E605" s="7" t="str">
        <f t="shared" ca="1" si="49"/>
        <v/>
      </c>
    </row>
    <row r="606" spans="1:5" x14ac:dyDescent="0.2">
      <c r="A606" s="4" t="str">
        <f t="shared" ca="1" si="45"/>
        <v/>
      </c>
      <c r="B606" s="5" t="str">
        <f t="shared" ca="1" si="46"/>
        <v/>
      </c>
      <c r="C606" s="5" t="str">
        <f t="shared" ca="1" si="47"/>
        <v/>
      </c>
      <c r="D606" s="6" t="str">
        <f t="shared" ca="1" si="48"/>
        <v/>
      </c>
      <c r="E606" s="7" t="str">
        <f t="shared" ca="1" si="49"/>
        <v/>
      </c>
    </row>
    <row r="607" spans="1:5" x14ac:dyDescent="0.2">
      <c r="A607" s="4" t="str">
        <f t="shared" ca="1" si="45"/>
        <v/>
      </c>
      <c r="B607" s="5" t="str">
        <f t="shared" ca="1" si="46"/>
        <v/>
      </c>
      <c r="C607" s="5" t="str">
        <f t="shared" ca="1" si="47"/>
        <v/>
      </c>
      <c r="D607" s="6" t="str">
        <f t="shared" ca="1" si="48"/>
        <v/>
      </c>
      <c r="E607" s="7" t="str">
        <f t="shared" ca="1" si="49"/>
        <v/>
      </c>
    </row>
    <row r="608" spans="1:5" x14ac:dyDescent="0.2">
      <c r="A608" s="4" t="str">
        <f t="shared" ca="1" si="45"/>
        <v/>
      </c>
      <c r="B608" s="5" t="str">
        <f t="shared" ca="1" si="46"/>
        <v/>
      </c>
      <c r="C608" s="5" t="str">
        <f t="shared" ca="1" si="47"/>
        <v/>
      </c>
      <c r="D608" s="6" t="str">
        <f t="shared" ca="1" si="48"/>
        <v/>
      </c>
      <c r="E608" s="7" t="str">
        <f t="shared" ca="1" si="49"/>
        <v/>
      </c>
    </row>
    <row r="609" spans="1:5" x14ac:dyDescent="0.2">
      <c r="A609" s="4" t="str">
        <f t="shared" ca="1" si="45"/>
        <v/>
      </c>
      <c r="B609" s="5" t="str">
        <f t="shared" ca="1" si="46"/>
        <v/>
      </c>
      <c r="C609" s="5" t="str">
        <f t="shared" ca="1" si="47"/>
        <v/>
      </c>
      <c r="D609" s="6" t="str">
        <f t="shared" ca="1" si="48"/>
        <v/>
      </c>
      <c r="E609" s="7" t="str">
        <f t="shared" ca="1" si="49"/>
        <v/>
      </c>
    </row>
    <row r="610" spans="1:5" x14ac:dyDescent="0.2">
      <c r="A610" s="4" t="str">
        <f t="shared" ca="1" si="45"/>
        <v/>
      </c>
      <c r="B610" s="5" t="str">
        <f t="shared" ca="1" si="46"/>
        <v/>
      </c>
      <c r="C610" s="5" t="str">
        <f t="shared" ca="1" si="47"/>
        <v/>
      </c>
      <c r="D610" s="6" t="str">
        <f t="shared" ca="1" si="48"/>
        <v/>
      </c>
      <c r="E610" s="7" t="str">
        <f t="shared" ca="1" si="49"/>
        <v/>
      </c>
    </row>
    <row r="611" spans="1:5" x14ac:dyDescent="0.2">
      <c r="A611" s="4" t="str">
        <f t="shared" ca="1" si="45"/>
        <v/>
      </c>
      <c r="B611" s="5" t="str">
        <f t="shared" ca="1" si="46"/>
        <v/>
      </c>
      <c r="C611" s="5" t="str">
        <f t="shared" ca="1" si="47"/>
        <v/>
      </c>
      <c r="D611" s="6" t="str">
        <f t="shared" ca="1" si="48"/>
        <v/>
      </c>
      <c r="E611" s="7" t="str">
        <f t="shared" ca="1" si="49"/>
        <v/>
      </c>
    </row>
    <row r="612" spans="1:5" x14ac:dyDescent="0.2">
      <c r="A612" s="4" t="str">
        <f t="shared" ca="1" si="45"/>
        <v/>
      </c>
      <c r="B612" s="5" t="str">
        <f t="shared" ca="1" si="46"/>
        <v/>
      </c>
      <c r="C612" s="5" t="str">
        <f t="shared" ca="1" si="47"/>
        <v/>
      </c>
      <c r="D612" s="6" t="str">
        <f t="shared" ca="1" si="48"/>
        <v/>
      </c>
      <c r="E612" s="7" t="str">
        <f t="shared" ca="1" si="49"/>
        <v/>
      </c>
    </row>
    <row r="613" spans="1:5" x14ac:dyDescent="0.2">
      <c r="A613" s="4" t="str">
        <f t="shared" ca="1" si="45"/>
        <v/>
      </c>
      <c r="B613" s="5" t="str">
        <f t="shared" ca="1" si="46"/>
        <v/>
      </c>
      <c r="C613" s="5" t="str">
        <f t="shared" ca="1" si="47"/>
        <v/>
      </c>
      <c r="D613" s="6" t="str">
        <f t="shared" ca="1" si="48"/>
        <v/>
      </c>
      <c r="E613" s="7" t="str">
        <f t="shared" ca="1" si="49"/>
        <v/>
      </c>
    </row>
    <row r="614" spans="1:5" x14ac:dyDescent="0.2">
      <c r="A614" s="4" t="str">
        <f t="shared" ca="1" si="45"/>
        <v/>
      </c>
      <c r="B614" s="5" t="str">
        <f t="shared" ca="1" si="46"/>
        <v/>
      </c>
      <c r="C614" s="5" t="str">
        <f t="shared" ca="1" si="47"/>
        <v/>
      </c>
      <c r="D614" s="6" t="str">
        <f t="shared" ca="1" si="48"/>
        <v/>
      </c>
      <c r="E614" s="7" t="str">
        <f t="shared" ca="1" si="49"/>
        <v/>
      </c>
    </row>
    <row r="615" spans="1:5" x14ac:dyDescent="0.2">
      <c r="A615" s="4" t="str">
        <f t="shared" ca="1" si="45"/>
        <v/>
      </c>
      <c r="B615" s="5" t="str">
        <f t="shared" ca="1" si="46"/>
        <v/>
      </c>
      <c r="C615" s="5" t="str">
        <f t="shared" ca="1" si="47"/>
        <v/>
      </c>
      <c r="D615" s="6" t="str">
        <f t="shared" ca="1" si="48"/>
        <v/>
      </c>
      <c r="E615" s="7" t="str">
        <f t="shared" ca="1" si="49"/>
        <v/>
      </c>
    </row>
    <row r="616" spans="1:5" x14ac:dyDescent="0.2">
      <c r="A616" s="4" t="str">
        <f t="shared" ca="1" si="45"/>
        <v/>
      </c>
      <c r="B616" s="5" t="str">
        <f t="shared" ca="1" si="46"/>
        <v/>
      </c>
      <c r="C616" s="5" t="str">
        <f t="shared" ca="1" si="47"/>
        <v/>
      </c>
      <c r="D616" s="6" t="str">
        <f t="shared" ca="1" si="48"/>
        <v/>
      </c>
      <c r="E616" s="7" t="str">
        <f t="shared" ca="1" si="49"/>
        <v/>
      </c>
    </row>
    <row r="617" spans="1:5" x14ac:dyDescent="0.2">
      <c r="A617" s="4" t="str">
        <f t="shared" ca="1" si="45"/>
        <v/>
      </c>
      <c r="B617" s="5" t="str">
        <f t="shared" ca="1" si="46"/>
        <v/>
      </c>
      <c r="C617" s="5" t="str">
        <f t="shared" ca="1" si="47"/>
        <v/>
      </c>
      <c r="D617" s="6" t="str">
        <f t="shared" ca="1" si="48"/>
        <v/>
      </c>
      <c r="E617" s="7" t="str">
        <f t="shared" ca="1" si="49"/>
        <v/>
      </c>
    </row>
    <row r="618" spans="1:5" x14ac:dyDescent="0.2">
      <c r="A618" s="4" t="str">
        <f t="shared" ca="1" si="45"/>
        <v/>
      </c>
      <c r="B618" s="5" t="str">
        <f t="shared" ca="1" si="46"/>
        <v/>
      </c>
      <c r="C618" s="5" t="str">
        <f t="shared" ca="1" si="47"/>
        <v/>
      </c>
      <c r="D618" s="6" t="str">
        <f t="shared" ca="1" si="48"/>
        <v/>
      </c>
      <c r="E618" s="7" t="str">
        <f t="shared" ca="1" si="49"/>
        <v/>
      </c>
    </row>
    <row r="619" spans="1:5" x14ac:dyDescent="0.2">
      <c r="A619" s="4" t="str">
        <f t="shared" ca="1" si="45"/>
        <v/>
      </c>
      <c r="B619" s="5" t="str">
        <f t="shared" ca="1" si="46"/>
        <v/>
      </c>
      <c r="C619" s="5" t="str">
        <f t="shared" ca="1" si="47"/>
        <v/>
      </c>
      <c r="D619" s="6" t="str">
        <f t="shared" ca="1" si="48"/>
        <v/>
      </c>
      <c r="E619" s="7" t="str">
        <f t="shared" ca="1" si="49"/>
        <v/>
      </c>
    </row>
    <row r="620" spans="1:5" x14ac:dyDescent="0.2">
      <c r="A620" s="4" t="str">
        <f t="shared" ca="1" si="45"/>
        <v/>
      </c>
      <c r="B620" s="5" t="str">
        <f t="shared" ca="1" si="46"/>
        <v/>
      </c>
      <c r="C620" s="5" t="str">
        <f t="shared" ca="1" si="47"/>
        <v/>
      </c>
      <c r="D620" s="6" t="str">
        <f t="shared" ca="1" si="48"/>
        <v/>
      </c>
      <c r="E620" s="7" t="str">
        <f t="shared" ca="1" si="49"/>
        <v/>
      </c>
    </row>
    <row r="621" spans="1:5" x14ac:dyDescent="0.2">
      <c r="A621" s="4" t="str">
        <f t="shared" ca="1" si="45"/>
        <v/>
      </c>
      <c r="B621" s="5" t="str">
        <f t="shared" ca="1" si="46"/>
        <v/>
      </c>
      <c r="C621" s="5" t="str">
        <f t="shared" ca="1" si="47"/>
        <v/>
      </c>
      <c r="D621" s="6" t="str">
        <f t="shared" ca="1" si="48"/>
        <v/>
      </c>
      <c r="E621" s="7" t="str">
        <f t="shared" ca="1" si="49"/>
        <v/>
      </c>
    </row>
    <row r="622" spans="1:5" x14ac:dyDescent="0.2">
      <c r="A622" s="4" t="str">
        <f t="shared" ca="1" si="45"/>
        <v/>
      </c>
      <c r="B622" s="5" t="str">
        <f t="shared" ca="1" si="46"/>
        <v/>
      </c>
      <c r="C622" s="5" t="str">
        <f t="shared" ca="1" si="47"/>
        <v/>
      </c>
      <c r="D622" s="6" t="str">
        <f t="shared" ca="1" si="48"/>
        <v/>
      </c>
      <c r="E622" s="7" t="str">
        <f t="shared" ca="1" si="49"/>
        <v/>
      </c>
    </row>
    <row r="623" spans="1:5" x14ac:dyDescent="0.2">
      <c r="A623" s="4" t="str">
        <f t="shared" ca="1" si="45"/>
        <v/>
      </c>
      <c r="B623" s="5" t="str">
        <f t="shared" ca="1" si="46"/>
        <v/>
      </c>
      <c r="C623" s="5" t="str">
        <f t="shared" ca="1" si="47"/>
        <v/>
      </c>
      <c r="D623" s="6" t="str">
        <f t="shared" ca="1" si="48"/>
        <v/>
      </c>
      <c r="E623" s="7" t="str">
        <f t="shared" ca="1" si="49"/>
        <v/>
      </c>
    </row>
    <row r="624" spans="1:5" x14ac:dyDescent="0.2">
      <c r="A624" s="4" t="str">
        <f t="shared" ca="1" si="45"/>
        <v/>
      </c>
      <c r="B624" s="5" t="str">
        <f t="shared" ca="1" si="46"/>
        <v/>
      </c>
      <c r="C624" s="5" t="str">
        <f t="shared" ca="1" si="47"/>
        <v/>
      </c>
      <c r="D624" s="6" t="str">
        <f t="shared" ca="1" si="48"/>
        <v/>
      </c>
      <c r="E624" s="7" t="str">
        <f t="shared" ca="1" si="49"/>
        <v/>
      </c>
    </row>
    <row r="625" spans="1:5" x14ac:dyDescent="0.2">
      <c r="A625" s="4" t="str">
        <f t="shared" ca="1" si="45"/>
        <v/>
      </c>
      <c r="B625" s="5" t="str">
        <f t="shared" ca="1" si="46"/>
        <v/>
      </c>
      <c r="C625" s="5" t="str">
        <f t="shared" ca="1" si="47"/>
        <v/>
      </c>
      <c r="D625" s="6" t="str">
        <f t="shared" ca="1" si="48"/>
        <v/>
      </c>
      <c r="E625" s="7" t="str">
        <f t="shared" ca="1" si="49"/>
        <v/>
      </c>
    </row>
    <row r="626" spans="1:5" x14ac:dyDescent="0.2">
      <c r="A626" s="4" t="str">
        <f t="shared" ca="1" si="45"/>
        <v/>
      </c>
      <c r="B626" s="5" t="str">
        <f t="shared" ca="1" si="46"/>
        <v/>
      </c>
      <c r="C626" s="5" t="str">
        <f t="shared" ca="1" si="47"/>
        <v/>
      </c>
      <c r="D626" s="6" t="str">
        <f t="shared" ca="1" si="48"/>
        <v/>
      </c>
      <c r="E626" s="7" t="str">
        <f t="shared" ca="1" si="49"/>
        <v/>
      </c>
    </row>
    <row r="627" spans="1:5" x14ac:dyDescent="0.2">
      <c r="A627" s="4" t="str">
        <f t="shared" ca="1" si="45"/>
        <v/>
      </c>
      <c r="B627" s="5" t="str">
        <f t="shared" ca="1" si="46"/>
        <v/>
      </c>
      <c r="C627" s="5" t="str">
        <f t="shared" ca="1" si="47"/>
        <v/>
      </c>
      <c r="D627" s="6" t="str">
        <f t="shared" ca="1" si="48"/>
        <v/>
      </c>
      <c r="E627" s="7" t="str">
        <f t="shared" ca="1" si="49"/>
        <v/>
      </c>
    </row>
    <row r="628" spans="1:5" x14ac:dyDescent="0.2">
      <c r="A628" s="4" t="str">
        <f t="shared" ca="1" si="45"/>
        <v/>
      </c>
      <c r="B628" s="5" t="str">
        <f t="shared" ca="1" si="46"/>
        <v/>
      </c>
      <c r="C628" s="5" t="str">
        <f t="shared" ca="1" si="47"/>
        <v/>
      </c>
      <c r="D628" s="6" t="str">
        <f t="shared" ca="1" si="48"/>
        <v/>
      </c>
      <c r="E628" s="7" t="str">
        <f t="shared" ca="1" si="49"/>
        <v/>
      </c>
    </row>
    <row r="629" spans="1:5" x14ac:dyDescent="0.2">
      <c r="A629" s="4" t="str">
        <f t="shared" ca="1" si="45"/>
        <v/>
      </c>
      <c r="B629" s="5" t="str">
        <f t="shared" ca="1" si="46"/>
        <v/>
      </c>
      <c r="C629" s="5" t="str">
        <f t="shared" ca="1" si="47"/>
        <v/>
      </c>
      <c r="D629" s="6" t="str">
        <f t="shared" ca="1" si="48"/>
        <v/>
      </c>
      <c r="E629" s="7" t="str">
        <f t="shared" ca="1" si="49"/>
        <v/>
      </c>
    </row>
    <row r="630" spans="1:5" x14ac:dyDescent="0.2">
      <c r="A630" s="4" t="str">
        <f t="shared" ca="1" si="45"/>
        <v/>
      </c>
      <c r="B630" s="5" t="str">
        <f t="shared" ca="1" si="46"/>
        <v/>
      </c>
      <c r="C630" s="5" t="str">
        <f t="shared" ca="1" si="47"/>
        <v/>
      </c>
      <c r="D630" s="6" t="str">
        <f t="shared" ca="1" si="48"/>
        <v/>
      </c>
      <c r="E630" s="7" t="str">
        <f t="shared" ca="1" si="49"/>
        <v/>
      </c>
    </row>
    <row r="631" spans="1:5" x14ac:dyDescent="0.2">
      <c r="A631" s="4" t="str">
        <f t="shared" ca="1" si="45"/>
        <v/>
      </c>
      <c r="B631" s="5" t="str">
        <f t="shared" ca="1" si="46"/>
        <v/>
      </c>
      <c r="C631" s="5" t="str">
        <f t="shared" ca="1" si="47"/>
        <v/>
      </c>
      <c r="D631" s="6" t="str">
        <f t="shared" ca="1" si="48"/>
        <v/>
      </c>
      <c r="E631" s="7" t="str">
        <f t="shared" ca="1" si="49"/>
        <v/>
      </c>
    </row>
    <row r="632" spans="1:5" x14ac:dyDescent="0.2">
      <c r="A632" s="4" t="str">
        <f t="shared" ca="1" si="45"/>
        <v/>
      </c>
      <c r="B632" s="5" t="str">
        <f t="shared" ca="1" si="46"/>
        <v/>
      </c>
      <c r="C632" s="5" t="str">
        <f t="shared" ca="1" si="47"/>
        <v/>
      </c>
      <c r="D632" s="6" t="str">
        <f t="shared" ca="1" si="48"/>
        <v/>
      </c>
      <c r="E632" s="7" t="str">
        <f t="shared" ca="1" si="49"/>
        <v/>
      </c>
    </row>
    <row r="633" spans="1:5" x14ac:dyDescent="0.2">
      <c r="A633" s="4" t="str">
        <f t="shared" ca="1" si="45"/>
        <v/>
      </c>
      <c r="B633" s="5" t="str">
        <f t="shared" ca="1" si="46"/>
        <v/>
      </c>
      <c r="C633" s="5" t="str">
        <f t="shared" ca="1" si="47"/>
        <v/>
      </c>
      <c r="D633" s="6" t="str">
        <f t="shared" ca="1" si="48"/>
        <v/>
      </c>
      <c r="E633" s="7" t="str">
        <f t="shared" ca="1" si="49"/>
        <v/>
      </c>
    </row>
    <row r="634" spans="1:5" x14ac:dyDescent="0.2">
      <c r="A634" s="4" t="str">
        <f t="shared" ca="1" si="45"/>
        <v/>
      </c>
      <c r="B634" s="5" t="str">
        <f t="shared" ca="1" si="46"/>
        <v/>
      </c>
      <c r="C634" s="5" t="str">
        <f t="shared" ca="1" si="47"/>
        <v/>
      </c>
      <c r="D634" s="6" t="str">
        <f t="shared" ca="1" si="48"/>
        <v/>
      </c>
      <c r="E634" s="7" t="str">
        <f t="shared" ca="1" si="49"/>
        <v/>
      </c>
    </row>
    <row r="635" spans="1:5" x14ac:dyDescent="0.2">
      <c r="A635" s="4" t="str">
        <f t="shared" ca="1" si="45"/>
        <v/>
      </c>
      <c r="B635" s="5" t="str">
        <f t="shared" ca="1" si="46"/>
        <v/>
      </c>
      <c r="C635" s="5" t="str">
        <f t="shared" ca="1" si="47"/>
        <v/>
      </c>
      <c r="D635" s="6" t="str">
        <f t="shared" ca="1" si="48"/>
        <v/>
      </c>
      <c r="E635" s="7" t="str">
        <f t="shared" ca="1" si="49"/>
        <v/>
      </c>
    </row>
    <row r="636" spans="1:5" x14ac:dyDescent="0.2">
      <c r="A636" s="4" t="str">
        <f t="shared" ca="1" si="45"/>
        <v/>
      </c>
      <c r="B636" s="5" t="str">
        <f t="shared" ca="1" si="46"/>
        <v/>
      </c>
      <c r="C636" s="5" t="str">
        <f t="shared" ca="1" si="47"/>
        <v/>
      </c>
      <c r="D636" s="6" t="str">
        <f t="shared" ca="1" si="48"/>
        <v/>
      </c>
      <c r="E636" s="7" t="str">
        <f t="shared" ca="1" si="49"/>
        <v/>
      </c>
    </row>
    <row r="637" spans="1:5" x14ac:dyDescent="0.2">
      <c r="A637" s="4" t="str">
        <f t="shared" ca="1" si="45"/>
        <v/>
      </c>
      <c r="B637" s="5" t="str">
        <f t="shared" ca="1" si="46"/>
        <v/>
      </c>
      <c r="C637" s="5" t="str">
        <f t="shared" ca="1" si="47"/>
        <v/>
      </c>
      <c r="D637" s="6" t="str">
        <f t="shared" ca="1" si="48"/>
        <v/>
      </c>
      <c r="E637" s="7" t="str">
        <f t="shared" ca="1" si="49"/>
        <v/>
      </c>
    </row>
    <row r="638" spans="1:5" x14ac:dyDescent="0.2">
      <c r="A638" s="4" t="str">
        <f t="shared" ca="1" si="45"/>
        <v/>
      </c>
      <c r="B638" s="5" t="str">
        <f t="shared" ca="1" si="46"/>
        <v/>
      </c>
      <c r="C638" s="5" t="str">
        <f t="shared" ca="1" si="47"/>
        <v/>
      </c>
      <c r="D638" s="6" t="str">
        <f t="shared" ca="1" si="48"/>
        <v/>
      </c>
      <c r="E638" s="7" t="str">
        <f t="shared" ca="1" si="49"/>
        <v/>
      </c>
    </row>
    <row r="639" spans="1:5" x14ac:dyDescent="0.2">
      <c r="A639" s="4" t="str">
        <f t="shared" ca="1" si="45"/>
        <v/>
      </c>
      <c r="B639" s="5" t="str">
        <f t="shared" ca="1" si="46"/>
        <v/>
      </c>
      <c r="C639" s="5" t="str">
        <f t="shared" ca="1" si="47"/>
        <v/>
      </c>
      <c r="D639" s="6" t="str">
        <f t="shared" ca="1" si="48"/>
        <v/>
      </c>
      <c r="E639" s="7" t="str">
        <f t="shared" ca="1" si="49"/>
        <v/>
      </c>
    </row>
    <row r="640" spans="1:5" x14ac:dyDescent="0.2">
      <c r="A640" s="4" t="str">
        <f t="shared" ca="1" si="45"/>
        <v/>
      </c>
      <c r="B640" s="5" t="str">
        <f t="shared" ca="1" si="46"/>
        <v/>
      </c>
      <c r="C640" s="5" t="str">
        <f t="shared" ca="1" si="47"/>
        <v/>
      </c>
      <c r="D640" s="6" t="str">
        <f t="shared" ca="1" si="48"/>
        <v/>
      </c>
      <c r="E640" s="7" t="str">
        <f t="shared" ca="1" si="49"/>
        <v/>
      </c>
    </row>
    <row r="641" spans="1:5" x14ac:dyDescent="0.2">
      <c r="A641" s="4" t="str">
        <f t="shared" ref="A641:A704" ca="1" si="50">IF(ROW()&lt;=ROWS(SourceData)-1,OFFSET(DataColumn_Time,ROW()-1,,1,1)/60,"")</f>
        <v/>
      </c>
      <c r="B641" s="5" t="str">
        <f t="shared" ref="B641:B704" ca="1" si="51">IF(ROW()&lt;=ROWS(SourceData)-1,OFFSET(DataColumn_Modulus,ROW()-1,,1,1),"")</f>
        <v/>
      </c>
      <c r="C641" s="5" t="str">
        <f t="shared" ref="C641:C704" ca="1" si="52">IF(ROW()&lt;=ROWS(SourceData)-1,OFFSET(DataColumn_Loss_20Modulus,ROW()-1,,1,1),"")</f>
        <v/>
      </c>
      <c r="D641" s="6" t="str">
        <f t="shared" ref="D641:D704" ca="1" si="53">IF(ROW()&lt;=ROWS(SourceData)-1,OFFSET(DataColumn_Tan_20Delta,ROW()-1,,1,1),"")</f>
        <v/>
      </c>
      <c r="E641" s="7" t="str">
        <f t="shared" ref="E641:E704" ca="1" si="54">IF(ROW()&lt;=ROWS(SourceData)-1,OFFSET(DataColumn_Temperature,ROW()-1,,1,1),"")</f>
        <v/>
      </c>
    </row>
    <row r="642" spans="1:5" x14ac:dyDescent="0.2">
      <c r="A642" s="4" t="str">
        <f t="shared" ca="1" si="50"/>
        <v/>
      </c>
      <c r="B642" s="5" t="str">
        <f t="shared" ca="1" si="51"/>
        <v/>
      </c>
      <c r="C642" s="5" t="str">
        <f t="shared" ca="1" si="52"/>
        <v/>
      </c>
      <c r="D642" s="6" t="str">
        <f t="shared" ca="1" si="53"/>
        <v/>
      </c>
      <c r="E642" s="7" t="str">
        <f t="shared" ca="1" si="54"/>
        <v/>
      </c>
    </row>
    <row r="643" spans="1:5" x14ac:dyDescent="0.2">
      <c r="A643" s="4" t="str">
        <f t="shared" ca="1" si="50"/>
        <v/>
      </c>
      <c r="B643" s="5" t="str">
        <f t="shared" ca="1" si="51"/>
        <v/>
      </c>
      <c r="C643" s="5" t="str">
        <f t="shared" ca="1" si="52"/>
        <v/>
      </c>
      <c r="D643" s="6" t="str">
        <f t="shared" ca="1" si="53"/>
        <v/>
      </c>
      <c r="E643" s="7" t="str">
        <f t="shared" ca="1" si="54"/>
        <v/>
      </c>
    </row>
    <row r="644" spans="1:5" x14ac:dyDescent="0.2">
      <c r="A644" s="4" t="str">
        <f t="shared" ca="1" si="50"/>
        <v/>
      </c>
      <c r="B644" s="5" t="str">
        <f t="shared" ca="1" si="51"/>
        <v/>
      </c>
      <c r="C644" s="5" t="str">
        <f t="shared" ca="1" si="52"/>
        <v/>
      </c>
      <c r="D644" s="6" t="str">
        <f t="shared" ca="1" si="53"/>
        <v/>
      </c>
      <c r="E644" s="7" t="str">
        <f t="shared" ca="1" si="54"/>
        <v/>
      </c>
    </row>
    <row r="645" spans="1:5" x14ac:dyDescent="0.2">
      <c r="A645" s="4" t="str">
        <f t="shared" ca="1" si="50"/>
        <v/>
      </c>
      <c r="B645" s="5" t="str">
        <f t="shared" ca="1" si="51"/>
        <v/>
      </c>
      <c r="C645" s="5" t="str">
        <f t="shared" ca="1" si="52"/>
        <v/>
      </c>
      <c r="D645" s="6" t="str">
        <f t="shared" ca="1" si="53"/>
        <v/>
      </c>
      <c r="E645" s="7" t="str">
        <f t="shared" ca="1" si="54"/>
        <v/>
      </c>
    </row>
    <row r="646" spans="1:5" x14ac:dyDescent="0.2">
      <c r="A646" s="4" t="str">
        <f t="shared" ca="1" si="50"/>
        <v/>
      </c>
      <c r="B646" s="5" t="str">
        <f t="shared" ca="1" si="51"/>
        <v/>
      </c>
      <c r="C646" s="5" t="str">
        <f t="shared" ca="1" si="52"/>
        <v/>
      </c>
      <c r="D646" s="6" t="str">
        <f t="shared" ca="1" si="53"/>
        <v/>
      </c>
      <c r="E646" s="7" t="str">
        <f t="shared" ca="1" si="54"/>
        <v/>
      </c>
    </row>
    <row r="647" spans="1:5" x14ac:dyDescent="0.2">
      <c r="A647" s="4" t="str">
        <f t="shared" ca="1" si="50"/>
        <v/>
      </c>
      <c r="B647" s="5" t="str">
        <f t="shared" ca="1" si="51"/>
        <v/>
      </c>
      <c r="C647" s="5" t="str">
        <f t="shared" ca="1" si="52"/>
        <v/>
      </c>
      <c r="D647" s="6" t="str">
        <f t="shared" ca="1" si="53"/>
        <v/>
      </c>
      <c r="E647" s="7" t="str">
        <f t="shared" ca="1" si="54"/>
        <v/>
      </c>
    </row>
    <row r="648" spans="1:5" x14ac:dyDescent="0.2">
      <c r="A648" s="4" t="str">
        <f t="shared" ca="1" si="50"/>
        <v/>
      </c>
      <c r="B648" s="5" t="str">
        <f t="shared" ca="1" si="51"/>
        <v/>
      </c>
      <c r="C648" s="5" t="str">
        <f t="shared" ca="1" si="52"/>
        <v/>
      </c>
      <c r="D648" s="6" t="str">
        <f t="shared" ca="1" si="53"/>
        <v/>
      </c>
      <c r="E648" s="7" t="str">
        <f t="shared" ca="1" si="54"/>
        <v/>
      </c>
    </row>
    <row r="649" spans="1:5" x14ac:dyDescent="0.2">
      <c r="A649" s="4" t="str">
        <f t="shared" ca="1" si="50"/>
        <v/>
      </c>
      <c r="B649" s="5" t="str">
        <f t="shared" ca="1" si="51"/>
        <v/>
      </c>
      <c r="C649" s="5" t="str">
        <f t="shared" ca="1" si="52"/>
        <v/>
      </c>
      <c r="D649" s="6" t="str">
        <f t="shared" ca="1" si="53"/>
        <v/>
      </c>
      <c r="E649" s="7" t="str">
        <f t="shared" ca="1" si="54"/>
        <v/>
      </c>
    </row>
    <row r="650" spans="1:5" x14ac:dyDescent="0.2">
      <c r="A650" s="4" t="str">
        <f t="shared" ca="1" si="50"/>
        <v/>
      </c>
      <c r="B650" s="5" t="str">
        <f t="shared" ca="1" si="51"/>
        <v/>
      </c>
      <c r="C650" s="5" t="str">
        <f t="shared" ca="1" si="52"/>
        <v/>
      </c>
      <c r="D650" s="6" t="str">
        <f t="shared" ca="1" si="53"/>
        <v/>
      </c>
      <c r="E650" s="7" t="str">
        <f t="shared" ca="1" si="54"/>
        <v/>
      </c>
    </row>
    <row r="651" spans="1:5" x14ac:dyDescent="0.2">
      <c r="A651" s="4" t="str">
        <f t="shared" ca="1" si="50"/>
        <v/>
      </c>
      <c r="B651" s="5" t="str">
        <f t="shared" ca="1" si="51"/>
        <v/>
      </c>
      <c r="C651" s="5" t="str">
        <f t="shared" ca="1" si="52"/>
        <v/>
      </c>
      <c r="D651" s="6" t="str">
        <f t="shared" ca="1" si="53"/>
        <v/>
      </c>
      <c r="E651" s="7" t="str">
        <f t="shared" ca="1" si="54"/>
        <v/>
      </c>
    </row>
    <row r="652" spans="1:5" x14ac:dyDescent="0.2">
      <c r="A652" s="4" t="str">
        <f t="shared" ca="1" si="50"/>
        <v/>
      </c>
      <c r="B652" s="5" t="str">
        <f t="shared" ca="1" si="51"/>
        <v/>
      </c>
      <c r="C652" s="5" t="str">
        <f t="shared" ca="1" si="52"/>
        <v/>
      </c>
      <c r="D652" s="6" t="str">
        <f t="shared" ca="1" si="53"/>
        <v/>
      </c>
      <c r="E652" s="7" t="str">
        <f t="shared" ca="1" si="54"/>
        <v/>
      </c>
    </row>
    <row r="653" spans="1:5" x14ac:dyDescent="0.2">
      <c r="A653" s="4" t="str">
        <f t="shared" ca="1" si="50"/>
        <v/>
      </c>
      <c r="B653" s="5" t="str">
        <f t="shared" ca="1" si="51"/>
        <v/>
      </c>
      <c r="C653" s="5" t="str">
        <f t="shared" ca="1" si="52"/>
        <v/>
      </c>
      <c r="D653" s="6" t="str">
        <f t="shared" ca="1" si="53"/>
        <v/>
      </c>
      <c r="E653" s="7" t="str">
        <f t="shared" ca="1" si="54"/>
        <v/>
      </c>
    </row>
    <row r="654" spans="1:5" x14ac:dyDescent="0.2">
      <c r="A654" s="4" t="str">
        <f t="shared" ca="1" si="50"/>
        <v/>
      </c>
      <c r="B654" s="5" t="str">
        <f t="shared" ca="1" si="51"/>
        <v/>
      </c>
      <c r="C654" s="5" t="str">
        <f t="shared" ca="1" si="52"/>
        <v/>
      </c>
      <c r="D654" s="6" t="str">
        <f t="shared" ca="1" si="53"/>
        <v/>
      </c>
      <c r="E654" s="7" t="str">
        <f t="shared" ca="1" si="54"/>
        <v/>
      </c>
    </row>
    <row r="655" spans="1:5" x14ac:dyDescent="0.2">
      <c r="A655" s="4" t="str">
        <f t="shared" ca="1" si="50"/>
        <v/>
      </c>
      <c r="B655" s="5" t="str">
        <f t="shared" ca="1" si="51"/>
        <v/>
      </c>
      <c r="C655" s="5" t="str">
        <f t="shared" ca="1" si="52"/>
        <v/>
      </c>
      <c r="D655" s="6" t="str">
        <f t="shared" ca="1" si="53"/>
        <v/>
      </c>
      <c r="E655" s="7" t="str">
        <f t="shared" ca="1" si="54"/>
        <v/>
      </c>
    </row>
    <row r="656" spans="1:5" x14ac:dyDescent="0.2">
      <c r="A656" s="4" t="str">
        <f t="shared" ca="1" si="50"/>
        <v/>
      </c>
      <c r="B656" s="5" t="str">
        <f t="shared" ca="1" si="51"/>
        <v/>
      </c>
      <c r="C656" s="5" t="str">
        <f t="shared" ca="1" si="52"/>
        <v/>
      </c>
      <c r="D656" s="6" t="str">
        <f t="shared" ca="1" si="53"/>
        <v/>
      </c>
      <c r="E656" s="7" t="str">
        <f t="shared" ca="1" si="54"/>
        <v/>
      </c>
    </row>
    <row r="657" spans="1:5" x14ac:dyDescent="0.2">
      <c r="A657" s="4" t="str">
        <f t="shared" ca="1" si="50"/>
        <v/>
      </c>
      <c r="B657" s="5" t="str">
        <f t="shared" ca="1" si="51"/>
        <v/>
      </c>
      <c r="C657" s="5" t="str">
        <f t="shared" ca="1" si="52"/>
        <v/>
      </c>
      <c r="D657" s="6" t="str">
        <f t="shared" ca="1" si="53"/>
        <v/>
      </c>
      <c r="E657" s="7" t="str">
        <f t="shared" ca="1" si="54"/>
        <v/>
      </c>
    </row>
    <row r="658" spans="1:5" x14ac:dyDescent="0.2">
      <c r="A658" s="4" t="str">
        <f t="shared" ca="1" si="50"/>
        <v/>
      </c>
      <c r="B658" s="5" t="str">
        <f t="shared" ca="1" si="51"/>
        <v/>
      </c>
      <c r="C658" s="5" t="str">
        <f t="shared" ca="1" si="52"/>
        <v/>
      </c>
      <c r="D658" s="6" t="str">
        <f t="shared" ca="1" si="53"/>
        <v/>
      </c>
      <c r="E658" s="7" t="str">
        <f t="shared" ca="1" si="54"/>
        <v/>
      </c>
    </row>
    <row r="659" spans="1:5" x14ac:dyDescent="0.2">
      <c r="A659" s="4" t="str">
        <f t="shared" ca="1" si="50"/>
        <v/>
      </c>
      <c r="B659" s="5" t="str">
        <f t="shared" ca="1" si="51"/>
        <v/>
      </c>
      <c r="C659" s="5" t="str">
        <f t="shared" ca="1" si="52"/>
        <v/>
      </c>
      <c r="D659" s="6" t="str">
        <f t="shared" ca="1" si="53"/>
        <v/>
      </c>
      <c r="E659" s="7" t="str">
        <f t="shared" ca="1" si="54"/>
        <v/>
      </c>
    </row>
    <row r="660" spans="1:5" x14ac:dyDescent="0.2">
      <c r="A660" s="4" t="str">
        <f t="shared" ca="1" si="50"/>
        <v/>
      </c>
      <c r="B660" s="5" t="str">
        <f t="shared" ca="1" si="51"/>
        <v/>
      </c>
      <c r="C660" s="5" t="str">
        <f t="shared" ca="1" si="52"/>
        <v/>
      </c>
      <c r="D660" s="6" t="str">
        <f t="shared" ca="1" si="53"/>
        <v/>
      </c>
      <c r="E660" s="7" t="str">
        <f t="shared" ca="1" si="54"/>
        <v/>
      </c>
    </row>
    <row r="661" spans="1:5" x14ac:dyDescent="0.2">
      <c r="A661" s="4" t="str">
        <f t="shared" ca="1" si="50"/>
        <v/>
      </c>
      <c r="B661" s="5" t="str">
        <f t="shared" ca="1" si="51"/>
        <v/>
      </c>
      <c r="C661" s="5" t="str">
        <f t="shared" ca="1" si="52"/>
        <v/>
      </c>
      <c r="D661" s="6" t="str">
        <f t="shared" ca="1" si="53"/>
        <v/>
      </c>
      <c r="E661" s="7" t="str">
        <f t="shared" ca="1" si="54"/>
        <v/>
      </c>
    </row>
    <row r="662" spans="1:5" x14ac:dyDescent="0.2">
      <c r="A662" s="4" t="str">
        <f t="shared" ca="1" si="50"/>
        <v/>
      </c>
      <c r="B662" s="5" t="str">
        <f t="shared" ca="1" si="51"/>
        <v/>
      </c>
      <c r="C662" s="5" t="str">
        <f t="shared" ca="1" si="52"/>
        <v/>
      </c>
      <c r="D662" s="6" t="str">
        <f t="shared" ca="1" si="53"/>
        <v/>
      </c>
      <c r="E662" s="7" t="str">
        <f t="shared" ca="1" si="54"/>
        <v/>
      </c>
    </row>
    <row r="663" spans="1:5" x14ac:dyDescent="0.2">
      <c r="A663" s="4" t="str">
        <f t="shared" ca="1" si="50"/>
        <v/>
      </c>
      <c r="B663" s="5" t="str">
        <f t="shared" ca="1" si="51"/>
        <v/>
      </c>
      <c r="C663" s="5" t="str">
        <f t="shared" ca="1" si="52"/>
        <v/>
      </c>
      <c r="D663" s="6" t="str">
        <f t="shared" ca="1" si="53"/>
        <v/>
      </c>
      <c r="E663" s="7" t="str">
        <f t="shared" ca="1" si="54"/>
        <v/>
      </c>
    </row>
    <row r="664" spans="1:5" x14ac:dyDescent="0.2">
      <c r="A664" s="4" t="str">
        <f t="shared" ca="1" si="50"/>
        <v/>
      </c>
      <c r="B664" s="5" t="str">
        <f t="shared" ca="1" si="51"/>
        <v/>
      </c>
      <c r="C664" s="5" t="str">
        <f t="shared" ca="1" si="52"/>
        <v/>
      </c>
      <c r="D664" s="6" t="str">
        <f t="shared" ca="1" si="53"/>
        <v/>
      </c>
      <c r="E664" s="7" t="str">
        <f t="shared" ca="1" si="54"/>
        <v/>
      </c>
    </row>
    <row r="665" spans="1:5" x14ac:dyDescent="0.2">
      <c r="A665" s="4" t="str">
        <f t="shared" ca="1" si="50"/>
        <v/>
      </c>
      <c r="B665" s="5" t="str">
        <f t="shared" ca="1" si="51"/>
        <v/>
      </c>
      <c r="C665" s="5" t="str">
        <f t="shared" ca="1" si="52"/>
        <v/>
      </c>
      <c r="D665" s="6" t="str">
        <f t="shared" ca="1" si="53"/>
        <v/>
      </c>
      <c r="E665" s="7" t="str">
        <f t="shared" ca="1" si="54"/>
        <v/>
      </c>
    </row>
    <row r="666" spans="1:5" x14ac:dyDescent="0.2">
      <c r="A666" s="4" t="str">
        <f t="shared" ca="1" si="50"/>
        <v/>
      </c>
      <c r="B666" s="5" t="str">
        <f t="shared" ca="1" si="51"/>
        <v/>
      </c>
      <c r="C666" s="5" t="str">
        <f t="shared" ca="1" si="52"/>
        <v/>
      </c>
      <c r="D666" s="6" t="str">
        <f t="shared" ca="1" si="53"/>
        <v/>
      </c>
      <c r="E666" s="7" t="str">
        <f t="shared" ca="1" si="54"/>
        <v/>
      </c>
    </row>
    <row r="667" spans="1:5" x14ac:dyDescent="0.2">
      <c r="A667" s="4" t="str">
        <f t="shared" ca="1" si="50"/>
        <v/>
      </c>
      <c r="B667" s="5" t="str">
        <f t="shared" ca="1" si="51"/>
        <v/>
      </c>
      <c r="C667" s="5" t="str">
        <f t="shared" ca="1" si="52"/>
        <v/>
      </c>
      <c r="D667" s="6" t="str">
        <f t="shared" ca="1" si="53"/>
        <v/>
      </c>
      <c r="E667" s="7" t="str">
        <f t="shared" ca="1" si="54"/>
        <v/>
      </c>
    </row>
    <row r="668" spans="1:5" x14ac:dyDescent="0.2">
      <c r="A668" s="4" t="str">
        <f t="shared" ca="1" si="50"/>
        <v/>
      </c>
      <c r="B668" s="5" t="str">
        <f t="shared" ca="1" si="51"/>
        <v/>
      </c>
      <c r="C668" s="5" t="str">
        <f t="shared" ca="1" si="52"/>
        <v/>
      </c>
      <c r="D668" s="6" t="str">
        <f t="shared" ca="1" si="53"/>
        <v/>
      </c>
      <c r="E668" s="7" t="str">
        <f t="shared" ca="1" si="54"/>
        <v/>
      </c>
    </row>
    <row r="669" spans="1:5" x14ac:dyDescent="0.2">
      <c r="A669" s="4" t="str">
        <f t="shared" ca="1" si="50"/>
        <v/>
      </c>
      <c r="B669" s="5" t="str">
        <f t="shared" ca="1" si="51"/>
        <v/>
      </c>
      <c r="C669" s="5" t="str">
        <f t="shared" ca="1" si="52"/>
        <v/>
      </c>
      <c r="D669" s="6" t="str">
        <f t="shared" ca="1" si="53"/>
        <v/>
      </c>
      <c r="E669" s="7" t="str">
        <f t="shared" ca="1" si="54"/>
        <v/>
      </c>
    </row>
    <row r="670" spans="1:5" x14ac:dyDescent="0.2">
      <c r="A670" s="4" t="str">
        <f t="shared" ca="1" si="50"/>
        <v/>
      </c>
      <c r="B670" s="5" t="str">
        <f t="shared" ca="1" si="51"/>
        <v/>
      </c>
      <c r="C670" s="5" t="str">
        <f t="shared" ca="1" si="52"/>
        <v/>
      </c>
      <c r="D670" s="6" t="str">
        <f t="shared" ca="1" si="53"/>
        <v/>
      </c>
      <c r="E670" s="7" t="str">
        <f t="shared" ca="1" si="54"/>
        <v/>
      </c>
    </row>
    <row r="671" spans="1:5" x14ac:dyDescent="0.2">
      <c r="A671" s="4" t="str">
        <f t="shared" ca="1" si="50"/>
        <v/>
      </c>
      <c r="B671" s="5" t="str">
        <f t="shared" ca="1" si="51"/>
        <v/>
      </c>
      <c r="C671" s="5" t="str">
        <f t="shared" ca="1" si="52"/>
        <v/>
      </c>
      <c r="D671" s="6" t="str">
        <f t="shared" ca="1" si="53"/>
        <v/>
      </c>
      <c r="E671" s="7" t="str">
        <f t="shared" ca="1" si="54"/>
        <v/>
      </c>
    </row>
    <row r="672" spans="1:5" x14ac:dyDescent="0.2">
      <c r="A672" s="4" t="str">
        <f t="shared" ca="1" si="50"/>
        <v/>
      </c>
      <c r="B672" s="5" t="str">
        <f t="shared" ca="1" si="51"/>
        <v/>
      </c>
      <c r="C672" s="5" t="str">
        <f t="shared" ca="1" si="52"/>
        <v/>
      </c>
      <c r="D672" s="6" t="str">
        <f t="shared" ca="1" si="53"/>
        <v/>
      </c>
      <c r="E672" s="7" t="str">
        <f t="shared" ca="1" si="54"/>
        <v/>
      </c>
    </row>
    <row r="673" spans="1:5" x14ac:dyDescent="0.2">
      <c r="A673" s="4" t="str">
        <f t="shared" ca="1" si="50"/>
        <v/>
      </c>
      <c r="B673" s="5" t="str">
        <f t="shared" ca="1" si="51"/>
        <v/>
      </c>
      <c r="C673" s="5" t="str">
        <f t="shared" ca="1" si="52"/>
        <v/>
      </c>
      <c r="D673" s="6" t="str">
        <f t="shared" ca="1" si="53"/>
        <v/>
      </c>
      <c r="E673" s="7" t="str">
        <f t="shared" ca="1" si="54"/>
        <v/>
      </c>
    </row>
    <row r="674" spans="1:5" x14ac:dyDescent="0.2">
      <c r="A674" s="4" t="str">
        <f t="shared" ca="1" si="50"/>
        <v/>
      </c>
      <c r="B674" s="5" t="str">
        <f t="shared" ca="1" si="51"/>
        <v/>
      </c>
      <c r="C674" s="5" t="str">
        <f t="shared" ca="1" si="52"/>
        <v/>
      </c>
      <c r="D674" s="6" t="str">
        <f t="shared" ca="1" si="53"/>
        <v/>
      </c>
      <c r="E674" s="7" t="str">
        <f t="shared" ca="1" si="54"/>
        <v/>
      </c>
    </row>
    <row r="675" spans="1:5" x14ac:dyDescent="0.2">
      <c r="A675" s="4" t="str">
        <f t="shared" ca="1" si="50"/>
        <v/>
      </c>
      <c r="B675" s="5" t="str">
        <f t="shared" ca="1" si="51"/>
        <v/>
      </c>
      <c r="C675" s="5" t="str">
        <f t="shared" ca="1" si="52"/>
        <v/>
      </c>
      <c r="D675" s="6" t="str">
        <f t="shared" ca="1" si="53"/>
        <v/>
      </c>
      <c r="E675" s="7" t="str">
        <f t="shared" ca="1" si="54"/>
        <v/>
      </c>
    </row>
    <row r="676" spans="1:5" x14ac:dyDescent="0.2">
      <c r="A676" s="4" t="str">
        <f t="shared" ca="1" si="50"/>
        <v/>
      </c>
      <c r="B676" s="5" t="str">
        <f t="shared" ca="1" si="51"/>
        <v/>
      </c>
      <c r="C676" s="5" t="str">
        <f t="shared" ca="1" si="52"/>
        <v/>
      </c>
      <c r="D676" s="6" t="str">
        <f t="shared" ca="1" si="53"/>
        <v/>
      </c>
      <c r="E676" s="7" t="str">
        <f t="shared" ca="1" si="54"/>
        <v/>
      </c>
    </row>
    <row r="677" spans="1:5" x14ac:dyDescent="0.2">
      <c r="A677" s="4" t="str">
        <f t="shared" ca="1" si="50"/>
        <v/>
      </c>
      <c r="B677" s="5" t="str">
        <f t="shared" ca="1" si="51"/>
        <v/>
      </c>
      <c r="C677" s="5" t="str">
        <f t="shared" ca="1" si="52"/>
        <v/>
      </c>
      <c r="D677" s="6" t="str">
        <f t="shared" ca="1" si="53"/>
        <v/>
      </c>
      <c r="E677" s="7" t="str">
        <f t="shared" ca="1" si="54"/>
        <v/>
      </c>
    </row>
    <row r="678" spans="1:5" x14ac:dyDescent="0.2">
      <c r="A678" s="4" t="str">
        <f t="shared" ca="1" si="50"/>
        <v/>
      </c>
      <c r="B678" s="5" t="str">
        <f t="shared" ca="1" si="51"/>
        <v/>
      </c>
      <c r="C678" s="5" t="str">
        <f t="shared" ca="1" si="52"/>
        <v/>
      </c>
      <c r="D678" s="6" t="str">
        <f t="shared" ca="1" si="53"/>
        <v/>
      </c>
      <c r="E678" s="7" t="str">
        <f t="shared" ca="1" si="54"/>
        <v/>
      </c>
    </row>
    <row r="679" spans="1:5" x14ac:dyDescent="0.2">
      <c r="A679" s="4" t="str">
        <f t="shared" ca="1" si="50"/>
        <v/>
      </c>
      <c r="B679" s="5" t="str">
        <f t="shared" ca="1" si="51"/>
        <v/>
      </c>
      <c r="C679" s="5" t="str">
        <f t="shared" ca="1" si="52"/>
        <v/>
      </c>
      <c r="D679" s="6" t="str">
        <f t="shared" ca="1" si="53"/>
        <v/>
      </c>
      <c r="E679" s="7" t="str">
        <f t="shared" ca="1" si="54"/>
        <v/>
      </c>
    </row>
    <row r="680" spans="1:5" x14ac:dyDescent="0.2">
      <c r="A680" s="4" t="str">
        <f t="shared" ca="1" si="50"/>
        <v/>
      </c>
      <c r="B680" s="5" t="str">
        <f t="shared" ca="1" si="51"/>
        <v/>
      </c>
      <c r="C680" s="5" t="str">
        <f t="shared" ca="1" si="52"/>
        <v/>
      </c>
      <c r="D680" s="6" t="str">
        <f t="shared" ca="1" si="53"/>
        <v/>
      </c>
      <c r="E680" s="7" t="str">
        <f t="shared" ca="1" si="54"/>
        <v/>
      </c>
    </row>
    <row r="681" spans="1:5" x14ac:dyDescent="0.2">
      <c r="A681" s="4" t="str">
        <f t="shared" ca="1" si="50"/>
        <v/>
      </c>
      <c r="B681" s="5" t="str">
        <f t="shared" ca="1" si="51"/>
        <v/>
      </c>
      <c r="C681" s="5" t="str">
        <f t="shared" ca="1" si="52"/>
        <v/>
      </c>
      <c r="D681" s="6" t="str">
        <f t="shared" ca="1" si="53"/>
        <v/>
      </c>
      <c r="E681" s="7" t="str">
        <f t="shared" ca="1" si="54"/>
        <v/>
      </c>
    </row>
    <row r="682" spans="1:5" x14ac:dyDescent="0.2">
      <c r="A682" s="4" t="str">
        <f t="shared" ca="1" si="50"/>
        <v/>
      </c>
      <c r="B682" s="5" t="str">
        <f t="shared" ca="1" si="51"/>
        <v/>
      </c>
      <c r="C682" s="5" t="str">
        <f t="shared" ca="1" si="52"/>
        <v/>
      </c>
      <c r="D682" s="6" t="str">
        <f t="shared" ca="1" si="53"/>
        <v/>
      </c>
      <c r="E682" s="7" t="str">
        <f t="shared" ca="1" si="54"/>
        <v/>
      </c>
    </row>
    <row r="683" spans="1:5" x14ac:dyDescent="0.2">
      <c r="A683" s="4" t="str">
        <f t="shared" ca="1" si="50"/>
        <v/>
      </c>
      <c r="B683" s="5" t="str">
        <f t="shared" ca="1" si="51"/>
        <v/>
      </c>
      <c r="C683" s="5" t="str">
        <f t="shared" ca="1" si="52"/>
        <v/>
      </c>
      <c r="D683" s="6" t="str">
        <f t="shared" ca="1" si="53"/>
        <v/>
      </c>
      <c r="E683" s="7" t="str">
        <f t="shared" ca="1" si="54"/>
        <v/>
      </c>
    </row>
    <row r="684" spans="1:5" x14ac:dyDescent="0.2">
      <c r="A684" s="4" t="str">
        <f t="shared" ca="1" si="50"/>
        <v/>
      </c>
      <c r="B684" s="5" t="str">
        <f t="shared" ca="1" si="51"/>
        <v/>
      </c>
      <c r="C684" s="5" t="str">
        <f t="shared" ca="1" si="52"/>
        <v/>
      </c>
      <c r="D684" s="6" t="str">
        <f t="shared" ca="1" si="53"/>
        <v/>
      </c>
      <c r="E684" s="7" t="str">
        <f t="shared" ca="1" si="54"/>
        <v/>
      </c>
    </row>
    <row r="685" spans="1:5" x14ac:dyDescent="0.2">
      <c r="A685" s="4" t="str">
        <f t="shared" ca="1" si="50"/>
        <v/>
      </c>
      <c r="B685" s="5" t="str">
        <f t="shared" ca="1" si="51"/>
        <v/>
      </c>
      <c r="C685" s="5" t="str">
        <f t="shared" ca="1" si="52"/>
        <v/>
      </c>
      <c r="D685" s="6" t="str">
        <f t="shared" ca="1" si="53"/>
        <v/>
      </c>
      <c r="E685" s="7" t="str">
        <f t="shared" ca="1" si="54"/>
        <v/>
      </c>
    </row>
    <row r="686" spans="1:5" x14ac:dyDescent="0.2">
      <c r="A686" s="4" t="str">
        <f t="shared" ca="1" si="50"/>
        <v/>
      </c>
      <c r="B686" s="5" t="str">
        <f t="shared" ca="1" si="51"/>
        <v/>
      </c>
      <c r="C686" s="5" t="str">
        <f t="shared" ca="1" si="52"/>
        <v/>
      </c>
      <c r="D686" s="6" t="str">
        <f t="shared" ca="1" si="53"/>
        <v/>
      </c>
      <c r="E686" s="7" t="str">
        <f t="shared" ca="1" si="54"/>
        <v/>
      </c>
    </row>
    <row r="687" spans="1:5" x14ac:dyDescent="0.2">
      <c r="A687" s="4" t="str">
        <f t="shared" ca="1" si="50"/>
        <v/>
      </c>
      <c r="B687" s="5" t="str">
        <f t="shared" ca="1" si="51"/>
        <v/>
      </c>
      <c r="C687" s="5" t="str">
        <f t="shared" ca="1" si="52"/>
        <v/>
      </c>
      <c r="D687" s="6" t="str">
        <f t="shared" ca="1" si="53"/>
        <v/>
      </c>
      <c r="E687" s="7" t="str">
        <f t="shared" ca="1" si="54"/>
        <v/>
      </c>
    </row>
    <row r="688" spans="1:5" x14ac:dyDescent="0.2">
      <c r="A688" s="4" t="str">
        <f t="shared" ca="1" si="50"/>
        <v/>
      </c>
      <c r="B688" s="5" t="str">
        <f t="shared" ca="1" si="51"/>
        <v/>
      </c>
      <c r="C688" s="5" t="str">
        <f t="shared" ca="1" si="52"/>
        <v/>
      </c>
      <c r="D688" s="6" t="str">
        <f t="shared" ca="1" si="53"/>
        <v/>
      </c>
      <c r="E688" s="7" t="str">
        <f t="shared" ca="1" si="54"/>
        <v/>
      </c>
    </row>
    <row r="689" spans="1:5" x14ac:dyDescent="0.2">
      <c r="A689" s="4" t="str">
        <f t="shared" ca="1" si="50"/>
        <v/>
      </c>
      <c r="B689" s="5" t="str">
        <f t="shared" ca="1" si="51"/>
        <v/>
      </c>
      <c r="C689" s="5" t="str">
        <f t="shared" ca="1" si="52"/>
        <v/>
      </c>
      <c r="D689" s="6" t="str">
        <f t="shared" ca="1" si="53"/>
        <v/>
      </c>
      <c r="E689" s="7" t="str">
        <f t="shared" ca="1" si="54"/>
        <v/>
      </c>
    </row>
    <row r="690" spans="1:5" x14ac:dyDescent="0.2">
      <c r="A690" s="4" t="str">
        <f t="shared" ca="1" si="50"/>
        <v/>
      </c>
      <c r="B690" s="5" t="str">
        <f t="shared" ca="1" si="51"/>
        <v/>
      </c>
      <c r="C690" s="5" t="str">
        <f t="shared" ca="1" si="52"/>
        <v/>
      </c>
      <c r="D690" s="6" t="str">
        <f t="shared" ca="1" si="53"/>
        <v/>
      </c>
      <c r="E690" s="7" t="str">
        <f t="shared" ca="1" si="54"/>
        <v/>
      </c>
    </row>
    <row r="691" spans="1:5" x14ac:dyDescent="0.2">
      <c r="A691" s="4" t="str">
        <f t="shared" ca="1" si="50"/>
        <v/>
      </c>
      <c r="B691" s="5" t="str">
        <f t="shared" ca="1" si="51"/>
        <v/>
      </c>
      <c r="C691" s="5" t="str">
        <f t="shared" ca="1" si="52"/>
        <v/>
      </c>
      <c r="D691" s="6" t="str">
        <f t="shared" ca="1" si="53"/>
        <v/>
      </c>
      <c r="E691" s="7" t="str">
        <f t="shared" ca="1" si="54"/>
        <v/>
      </c>
    </row>
    <row r="692" spans="1:5" x14ac:dyDescent="0.2">
      <c r="A692" s="4" t="str">
        <f t="shared" ca="1" si="50"/>
        <v/>
      </c>
      <c r="B692" s="5" t="str">
        <f t="shared" ca="1" si="51"/>
        <v/>
      </c>
      <c r="C692" s="5" t="str">
        <f t="shared" ca="1" si="52"/>
        <v/>
      </c>
      <c r="D692" s="6" t="str">
        <f t="shared" ca="1" si="53"/>
        <v/>
      </c>
      <c r="E692" s="7" t="str">
        <f t="shared" ca="1" si="54"/>
        <v/>
      </c>
    </row>
    <row r="693" spans="1:5" x14ac:dyDescent="0.2">
      <c r="A693" s="4" t="str">
        <f t="shared" ca="1" si="50"/>
        <v/>
      </c>
      <c r="B693" s="5" t="str">
        <f t="shared" ca="1" si="51"/>
        <v/>
      </c>
      <c r="C693" s="5" t="str">
        <f t="shared" ca="1" si="52"/>
        <v/>
      </c>
      <c r="D693" s="6" t="str">
        <f t="shared" ca="1" si="53"/>
        <v/>
      </c>
      <c r="E693" s="7" t="str">
        <f t="shared" ca="1" si="54"/>
        <v/>
      </c>
    </row>
    <row r="694" spans="1:5" x14ac:dyDescent="0.2">
      <c r="A694" s="4" t="str">
        <f t="shared" ca="1" si="50"/>
        <v/>
      </c>
      <c r="B694" s="5" t="str">
        <f t="shared" ca="1" si="51"/>
        <v/>
      </c>
      <c r="C694" s="5" t="str">
        <f t="shared" ca="1" si="52"/>
        <v/>
      </c>
      <c r="D694" s="6" t="str">
        <f t="shared" ca="1" si="53"/>
        <v/>
      </c>
      <c r="E694" s="7" t="str">
        <f t="shared" ca="1" si="54"/>
        <v/>
      </c>
    </row>
    <row r="695" spans="1:5" x14ac:dyDescent="0.2">
      <c r="A695" s="4" t="str">
        <f t="shared" ca="1" si="50"/>
        <v/>
      </c>
      <c r="B695" s="5" t="str">
        <f t="shared" ca="1" si="51"/>
        <v/>
      </c>
      <c r="C695" s="5" t="str">
        <f t="shared" ca="1" si="52"/>
        <v/>
      </c>
      <c r="D695" s="6" t="str">
        <f t="shared" ca="1" si="53"/>
        <v/>
      </c>
      <c r="E695" s="7" t="str">
        <f t="shared" ca="1" si="54"/>
        <v/>
      </c>
    </row>
    <row r="696" spans="1:5" x14ac:dyDescent="0.2">
      <c r="A696" s="4" t="str">
        <f t="shared" ca="1" si="50"/>
        <v/>
      </c>
      <c r="B696" s="5" t="str">
        <f t="shared" ca="1" si="51"/>
        <v/>
      </c>
      <c r="C696" s="5" t="str">
        <f t="shared" ca="1" si="52"/>
        <v/>
      </c>
      <c r="D696" s="6" t="str">
        <f t="shared" ca="1" si="53"/>
        <v/>
      </c>
      <c r="E696" s="7" t="str">
        <f t="shared" ca="1" si="54"/>
        <v/>
      </c>
    </row>
    <row r="697" spans="1:5" x14ac:dyDescent="0.2">
      <c r="A697" s="4" t="str">
        <f t="shared" ca="1" si="50"/>
        <v/>
      </c>
      <c r="B697" s="5" t="str">
        <f t="shared" ca="1" si="51"/>
        <v/>
      </c>
      <c r="C697" s="5" t="str">
        <f t="shared" ca="1" si="52"/>
        <v/>
      </c>
      <c r="D697" s="6" t="str">
        <f t="shared" ca="1" si="53"/>
        <v/>
      </c>
      <c r="E697" s="7" t="str">
        <f t="shared" ca="1" si="54"/>
        <v/>
      </c>
    </row>
    <row r="698" spans="1:5" x14ac:dyDescent="0.2">
      <c r="A698" s="4" t="str">
        <f t="shared" ca="1" si="50"/>
        <v/>
      </c>
      <c r="B698" s="5" t="str">
        <f t="shared" ca="1" si="51"/>
        <v/>
      </c>
      <c r="C698" s="5" t="str">
        <f t="shared" ca="1" si="52"/>
        <v/>
      </c>
      <c r="D698" s="6" t="str">
        <f t="shared" ca="1" si="53"/>
        <v/>
      </c>
      <c r="E698" s="7" t="str">
        <f t="shared" ca="1" si="54"/>
        <v/>
      </c>
    </row>
    <row r="699" spans="1:5" x14ac:dyDescent="0.2">
      <c r="A699" s="4" t="str">
        <f t="shared" ca="1" si="50"/>
        <v/>
      </c>
      <c r="B699" s="5" t="str">
        <f t="shared" ca="1" si="51"/>
        <v/>
      </c>
      <c r="C699" s="5" t="str">
        <f t="shared" ca="1" si="52"/>
        <v/>
      </c>
      <c r="D699" s="6" t="str">
        <f t="shared" ca="1" si="53"/>
        <v/>
      </c>
      <c r="E699" s="7" t="str">
        <f t="shared" ca="1" si="54"/>
        <v/>
      </c>
    </row>
    <row r="700" spans="1:5" x14ac:dyDescent="0.2">
      <c r="A700" s="4" t="str">
        <f t="shared" ca="1" si="50"/>
        <v/>
      </c>
      <c r="B700" s="5" t="str">
        <f t="shared" ca="1" si="51"/>
        <v/>
      </c>
      <c r="C700" s="5" t="str">
        <f t="shared" ca="1" si="52"/>
        <v/>
      </c>
      <c r="D700" s="6" t="str">
        <f t="shared" ca="1" si="53"/>
        <v/>
      </c>
      <c r="E700" s="7" t="str">
        <f t="shared" ca="1" si="54"/>
        <v/>
      </c>
    </row>
    <row r="701" spans="1:5" x14ac:dyDescent="0.2">
      <c r="A701" s="4" t="str">
        <f t="shared" ca="1" si="50"/>
        <v/>
      </c>
      <c r="B701" s="5" t="str">
        <f t="shared" ca="1" si="51"/>
        <v/>
      </c>
      <c r="C701" s="5" t="str">
        <f t="shared" ca="1" si="52"/>
        <v/>
      </c>
      <c r="D701" s="6" t="str">
        <f t="shared" ca="1" si="53"/>
        <v/>
      </c>
      <c r="E701" s="7" t="str">
        <f t="shared" ca="1" si="54"/>
        <v/>
      </c>
    </row>
    <row r="702" spans="1:5" x14ac:dyDescent="0.2">
      <c r="A702" s="4" t="str">
        <f t="shared" ca="1" si="50"/>
        <v/>
      </c>
      <c r="B702" s="5" t="str">
        <f t="shared" ca="1" si="51"/>
        <v/>
      </c>
      <c r="C702" s="5" t="str">
        <f t="shared" ca="1" si="52"/>
        <v/>
      </c>
      <c r="D702" s="6" t="str">
        <f t="shared" ca="1" si="53"/>
        <v/>
      </c>
      <c r="E702" s="7" t="str">
        <f t="shared" ca="1" si="54"/>
        <v/>
      </c>
    </row>
    <row r="703" spans="1:5" x14ac:dyDescent="0.2">
      <c r="A703" s="4" t="str">
        <f t="shared" ca="1" si="50"/>
        <v/>
      </c>
      <c r="B703" s="5" t="str">
        <f t="shared" ca="1" si="51"/>
        <v/>
      </c>
      <c r="C703" s="5" t="str">
        <f t="shared" ca="1" si="52"/>
        <v/>
      </c>
      <c r="D703" s="6" t="str">
        <f t="shared" ca="1" si="53"/>
        <v/>
      </c>
      <c r="E703" s="7" t="str">
        <f t="shared" ca="1" si="54"/>
        <v/>
      </c>
    </row>
    <row r="704" spans="1:5" x14ac:dyDescent="0.2">
      <c r="A704" s="4" t="str">
        <f t="shared" ca="1" si="50"/>
        <v/>
      </c>
      <c r="B704" s="5" t="str">
        <f t="shared" ca="1" si="51"/>
        <v/>
      </c>
      <c r="C704" s="5" t="str">
        <f t="shared" ca="1" si="52"/>
        <v/>
      </c>
      <c r="D704" s="6" t="str">
        <f t="shared" ca="1" si="53"/>
        <v/>
      </c>
      <c r="E704" s="7" t="str">
        <f t="shared" ca="1" si="54"/>
        <v/>
      </c>
    </row>
    <row r="705" spans="1:5" x14ac:dyDescent="0.2">
      <c r="A705" s="4" t="str">
        <f t="shared" ref="A705:A768" ca="1" si="55">IF(ROW()&lt;=ROWS(SourceData)-1,OFFSET(DataColumn_Time,ROW()-1,,1,1)/60,"")</f>
        <v/>
      </c>
      <c r="B705" s="5" t="str">
        <f t="shared" ref="B705:B768" ca="1" si="56">IF(ROW()&lt;=ROWS(SourceData)-1,OFFSET(DataColumn_Modulus,ROW()-1,,1,1),"")</f>
        <v/>
      </c>
      <c r="C705" s="5" t="str">
        <f t="shared" ref="C705:C768" ca="1" si="57">IF(ROW()&lt;=ROWS(SourceData)-1,OFFSET(DataColumn_Loss_20Modulus,ROW()-1,,1,1),"")</f>
        <v/>
      </c>
      <c r="D705" s="6" t="str">
        <f t="shared" ref="D705:D768" ca="1" si="58">IF(ROW()&lt;=ROWS(SourceData)-1,OFFSET(DataColumn_Tan_20Delta,ROW()-1,,1,1),"")</f>
        <v/>
      </c>
      <c r="E705" s="7" t="str">
        <f t="shared" ref="E705:E768" ca="1" si="59">IF(ROW()&lt;=ROWS(SourceData)-1,OFFSET(DataColumn_Temperature,ROW()-1,,1,1),"")</f>
        <v/>
      </c>
    </row>
    <row r="706" spans="1:5" x14ac:dyDescent="0.2">
      <c r="A706" s="4" t="str">
        <f t="shared" ca="1" si="55"/>
        <v/>
      </c>
      <c r="B706" s="5" t="str">
        <f t="shared" ca="1" si="56"/>
        <v/>
      </c>
      <c r="C706" s="5" t="str">
        <f t="shared" ca="1" si="57"/>
        <v/>
      </c>
      <c r="D706" s="6" t="str">
        <f t="shared" ca="1" si="58"/>
        <v/>
      </c>
      <c r="E706" s="7" t="str">
        <f t="shared" ca="1" si="59"/>
        <v/>
      </c>
    </row>
    <row r="707" spans="1:5" x14ac:dyDescent="0.2">
      <c r="A707" s="4" t="str">
        <f t="shared" ca="1" si="55"/>
        <v/>
      </c>
      <c r="B707" s="5" t="str">
        <f t="shared" ca="1" si="56"/>
        <v/>
      </c>
      <c r="C707" s="5" t="str">
        <f t="shared" ca="1" si="57"/>
        <v/>
      </c>
      <c r="D707" s="6" t="str">
        <f t="shared" ca="1" si="58"/>
        <v/>
      </c>
      <c r="E707" s="7" t="str">
        <f t="shared" ca="1" si="59"/>
        <v/>
      </c>
    </row>
    <row r="708" spans="1:5" x14ac:dyDescent="0.2">
      <c r="A708" s="4" t="str">
        <f t="shared" ca="1" si="55"/>
        <v/>
      </c>
      <c r="B708" s="5" t="str">
        <f t="shared" ca="1" si="56"/>
        <v/>
      </c>
      <c r="C708" s="5" t="str">
        <f t="shared" ca="1" si="57"/>
        <v/>
      </c>
      <c r="D708" s="6" t="str">
        <f t="shared" ca="1" si="58"/>
        <v/>
      </c>
      <c r="E708" s="7" t="str">
        <f t="shared" ca="1" si="59"/>
        <v/>
      </c>
    </row>
    <row r="709" spans="1:5" x14ac:dyDescent="0.2">
      <c r="A709" s="4" t="str">
        <f t="shared" ca="1" si="55"/>
        <v/>
      </c>
      <c r="B709" s="5" t="str">
        <f t="shared" ca="1" si="56"/>
        <v/>
      </c>
      <c r="C709" s="5" t="str">
        <f t="shared" ca="1" si="57"/>
        <v/>
      </c>
      <c r="D709" s="6" t="str">
        <f t="shared" ca="1" si="58"/>
        <v/>
      </c>
      <c r="E709" s="7" t="str">
        <f t="shared" ca="1" si="59"/>
        <v/>
      </c>
    </row>
    <row r="710" spans="1:5" x14ac:dyDescent="0.2">
      <c r="A710" s="4" t="str">
        <f t="shared" ca="1" si="55"/>
        <v/>
      </c>
      <c r="B710" s="5" t="str">
        <f t="shared" ca="1" si="56"/>
        <v/>
      </c>
      <c r="C710" s="5" t="str">
        <f t="shared" ca="1" si="57"/>
        <v/>
      </c>
      <c r="D710" s="6" t="str">
        <f t="shared" ca="1" si="58"/>
        <v/>
      </c>
      <c r="E710" s="7" t="str">
        <f t="shared" ca="1" si="59"/>
        <v/>
      </c>
    </row>
    <row r="711" spans="1:5" x14ac:dyDescent="0.2">
      <c r="A711" s="4" t="str">
        <f t="shared" ca="1" si="55"/>
        <v/>
      </c>
      <c r="B711" s="5" t="str">
        <f t="shared" ca="1" si="56"/>
        <v/>
      </c>
      <c r="C711" s="5" t="str">
        <f t="shared" ca="1" si="57"/>
        <v/>
      </c>
      <c r="D711" s="6" t="str">
        <f t="shared" ca="1" si="58"/>
        <v/>
      </c>
      <c r="E711" s="7" t="str">
        <f t="shared" ca="1" si="59"/>
        <v/>
      </c>
    </row>
    <row r="712" spans="1:5" x14ac:dyDescent="0.2">
      <c r="A712" s="4" t="str">
        <f t="shared" ca="1" si="55"/>
        <v/>
      </c>
      <c r="B712" s="5" t="str">
        <f t="shared" ca="1" si="56"/>
        <v/>
      </c>
      <c r="C712" s="5" t="str">
        <f t="shared" ca="1" si="57"/>
        <v/>
      </c>
      <c r="D712" s="6" t="str">
        <f t="shared" ca="1" si="58"/>
        <v/>
      </c>
      <c r="E712" s="7" t="str">
        <f t="shared" ca="1" si="59"/>
        <v/>
      </c>
    </row>
    <row r="713" spans="1:5" x14ac:dyDescent="0.2">
      <c r="A713" s="4" t="str">
        <f t="shared" ca="1" si="55"/>
        <v/>
      </c>
      <c r="B713" s="5" t="str">
        <f t="shared" ca="1" si="56"/>
        <v/>
      </c>
      <c r="C713" s="5" t="str">
        <f t="shared" ca="1" si="57"/>
        <v/>
      </c>
      <c r="D713" s="6" t="str">
        <f t="shared" ca="1" si="58"/>
        <v/>
      </c>
      <c r="E713" s="7" t="str">
        <f t="shared" ca="1" si="59"/>
        <v/>
      </c>
    </row>
    <row r="714" spans="1:5" x14ac:dyDescent="0.2">
      <c r="A714" s="4" t="str">
        <f t="shared" ca="1" si="55"/>
        <v/>
      </c>
      <c r="B714" s="5" t="str">
        <f t="shared" ca="1" si="56"/>
        <v/>
      </c>
      <c r="C714" s="5" t="str">
        <f t="shared" ca="1" si="57"/>
        <v/>
      </c>
      <c r="D714" s="6" t="str">
        <f t="shared" ca="1" si="58"/>
        <v/>
      </c>
      <c r="E714" s="7" t="str">
        <f t="shared" ca="1" si="59"/>
        <v/>
      </c>
    </row>
    <row r="715" spans="1:5" x14ac:dyDescent="0.2">
      <c r="A715" s="4" t="str">
        <f t="shared" ca="1" si="55"/>
        <v/>
      </c>
      <c r="B715" s="5" t="str">
        <f t="shared" ca="1" si="56"/>
        <v/>
      </c>
      <c r="C715" s="5" t="str">
        <f t="shared" ca="1" si="57"/>
        <v/>
      </c>
      <c r="D715" s="6" t="str">
        <f t="shared" ca="1" si="58"/>
        <v/>
      </c>
      <c r="E715" s="7" t="str">
        <f t="shared" ca="1" si="59"/>
        <v/>
      </c>
    </row>
    <row r="716" spans="1:5" x14ac:dyDescent="0.2">
      <c r="A716" s="4" t="str">
        <f t="shared" ca="1" si="55"/>
        <v/>
      </c>
      <c r="B716" s="5" t="str">
        <f t="shared" ca="1" si="56"/>
        <v/>
      </c>
      <c r="C716" s="5" t="str">
        <f t="shared" ca="1" si="57"/>
        <v/>
      </c>
      <c r="D716" s="6" t="str">
        <f t="shared" ca="1" si="58"/>
        <v/>
      </c>
      <c r="E716" s="7" t="str">
        <f t="shared" ca="1" si="59"/>
        <v/>
      </c>
    </row>
    <row r="717" spans="1:5" x14ac:dyDescent="0.2">
      <c r="A717" s="4" t="str">
        <f t="shared" ca="1" si="55"/>
        <v/>
      </c>
      <c r="B717" s="5" t="str">
        <f t="shared" ca="1" si="56"/>
        <v/>
      </c>
      <c r="C717" s="5" t="str">
        <f t="shared" ca="1" si="57"/>
        <v/>
      </c>
      <c r="D717" s="6" t="str">
        <f t="shared" ca="1" si="58"/>
        <v/>
      </c>
      <c r="E717" s="7" t="str">
        <f t="shared" ca="1" si="59"/>
        <v/>
      </c>
    </row>
    <row r="718" spans="1:5" x14ac:dyDescent="0.2">
      <c r="A718" s="4" t="str">
        <f t="shared" ca="1" si="55"/>
        <v/>
      </c>
      <c r="B718" s="5" t="str">
        <f t="shared" ca="1" si="56"/>
        <v/>
      </c>
      <c r="C718" s="5" t="str">
        <f t="shared" ca="1" si="57"/>
        <v/>
      </c>
      <c r="D718" s="6" t="str">
        <f t="shared" ca="1" si="58"/>
        <v/>
      </c>
      <c r="E718" s="7" t="str">
        <f t="shared" ca="1" si="59"/>
        <v/>
      </c>
    </row>
    <row r="719" spans="1:5" x14ac:dyDescent="0.2">
      <c r="A719" s="4" t="str">
        <f t="shared" ca="1" si="55"/>
        <v/>
      </c>
      <c r="B719" s="5" t="str">
        <f t="shared" ca="1" si="56"/>
        <v/>
      </c>
      <c r="C719" s="5" t="str">
        <f t="shared" ca="1" si="57"/>
        <v/>
      </c>
      <c r="D719" s="6" t="str">
        <f t="shared" ca="1" si="58"/>
        <v/>
      </c>
      <c r="E719" s="7" t="str">
        <f t="shared" ca="1" si="59"/>
        <v/>
      </c>
    </row>
    <row r="720" spans="1:5" x14ac:dyDescent="0.2">
      <c r="A720" s="4" t="str">
        <f t="shared" ca="1" si="55"/>
        <v/>
      </c>
      <c r="B720" s="5" t="str">
        <f t="shared" ca="1" si="56"/>
        <v/>
      </c>
      <c r="C720" s="5" t="str">
        <f t="shared" ca="1" si="57"/>
        <v/>
      </c>
      <c r="D720" s="6" t="str">
        <f t="shared" ca="1" si="58"/>
        <v/>
      </c>
      <c r="E720" s="7" t="str">
        <f t="shared" ca="1" si="59"/>
        <v/>
      </c>
    </row>
    <row r="721" spans="1:5" x14ac:dyDescent="0.2">
      <c r="A721" s="4" t="str">
        <f t="shared" ca="1" si="55"/>
        <v/>
      </c>
      <c r="B721" s="5" t="str">
        <f t="shared" ca="1" si="56"/>
        <v/>
      </c>
      <c r="C721" s="5" t="str">
        <f t="shared" ca="1" si="57"/>
        <v/>
      </c>
      <c r="D721" s="6" t="str">
        <f t="shared" ca="1" si="58"/>
        <v/>
      </c>
      <c r="E721" s="7" t="str">
        <f t="shared" ca="1" si="59"/>
        <v/>
      </c>
    </row>
    <row r="722" spans="1:5" x14ac:dyDescent="0.2">
      <c r="A722" s="4" t="str">
        <f t="shared" ca="1" si="55"/>
        <v/>
      </c>
      <c r="B722" s="5" t="str">
        <f t="shared" ca="1" si="56"/>
        <v/>
      </c>
      <c r="C722" s="5" t="str">
        <f t="shared" ca="1" si="57"/>
        <v/>
      </c>
      <c r="D722" s="6" t="str">
        <f t="shared" ca="1" si="58"/>
        <v/>
      </c>
      <c r="E722" s="7" t="str">
        <f t="shared" ca="1" si="59"/>
        <v/>
      </c>
    </row>
    <row r="723" spans="1:5" x14ac:dyDescent="0.2">
      <c r="A723" s="4" t="str">
        <f t="shared" ca="1" si="55"/>
        <v/>
      </c>
      <c r="B723" s="5" t="str">
        <f t="shared" ca="1" si="56"/>
        <v/>
      </c>
      <c r="C723" s="5" t="str">
        <f t="shared" ca="1" si="57"/>
        <v/>
      </c>
      <c r="D723" s="6" t="str">
        <f t="shared" ca="1" si="58"/>
        <v/>
      </c>
      <c r="E723" s="7" t="str">
        <f t="shared" ca="1" si="59"/>
        <v/>
      </c>
    </row>
    <row r="724" spans="1:5" x14ac:dyDescent="0.2">
      <c r="A724" s="4" t="str">
        <f t="shared" ca="1" si="55"/>
        <v/>
      </c>
      <c r="B724" s="5" t="str">
        <f t="shared" ca="1" si="56"/>
        <v/>
      </c>
      <c r="C724" s="5" t="str">
        <f t="shared" ca="1" si="57"/>
        <v/>
      </c>
      <c r="D724" s="6" t="str">
        <f t="shared" ca="1" si="58"/>
        <v/>
      </c>
      <c r="E724" s="7" t="str">
        <f t="shared" ca="1" si="59"/>
        <v/>
      </c>
    </row>
    <row r="725" spans="1:5" x14ac:dyDescent="0.2">
      <c r="A725" s="4" t="str">
        <f t="shared" ca="1" si="55"/>
        <v/>
      </c>
      <c r="B725" s="5" t="str">
        <f t="shared" ca="1" si="56"/>
        <v/>
      </c>
      <c r="C725" s="5" t="str">
        <f t="shared" ca="1" si="57"/>
        <v/>
      </c>
      <c r="D725" s="6" t="str">
        <f t="shared" ca="1" si="58"/>
        <v/>
      </c>
      <c r="E725" s="7" t="str">
        <f t="shared" ca="1" si="59"/>
        <v/>
      </c>
    </row>
    <row r="726" spans="1:5" x14ac:dyDescent="0.2">
      <c r="A726" s="4" t="str">
        <f t="shared" ca="1" si="55"/>
        <v/>
      </c>
      <c r="B726" s="5" t="str">
        <f t="shared" ca="1" si="56"/>
        <v/>
      </c>
      <c r="C726" s="5" t="str">
        <f t="shared" ca="1" si="57"/>
        <v/>
      </c>
      <c r="D726" s="6" t="str">
        <f t="shared" ca="1" si="58"/>
        <v/>
      </c>
      <c r="E726" s="7" t="str">
        <f t="shared" ca="1" si="59"/>
        <v/>
      </c>
    </row>
    <row r="727" spans="1:5" x14ac:dyDescent="0.2">
      <c r="A727" s="4" t="str">
        <f t="shared" ca="1" si="55"/>
        <v/>
      </c>
      <c r="B727" s="5" t="str">
        <f t="shared" ca="1" si="56"/>
        <v/>
      </c>
      <c r="C727" s="5" t="str">
        <f t="shared" ca="1" si="57"/>
        <v/>
      </c>
      <c r="D727" s="6" t="str">
        <f t="shared" ca="1" si="58"/>
        <v/>
      </c>
      <c r="E727" s="7" t="str">
        <f t="shared" ca="1" si="59"/>
        <v/>
      </c>
    </row>
    <row r="728" spans="1:5" x14ac:dyDescent="0.2">
      <c r="A728" s="4" t="str">
        <f t="shared" ca="1" si="55"/>
        <v/>
      </c>
      <c r="B728" s="5" t="str">
        <f t="shared" ca="1" si="56"/>
        <v/>
      </c>
      <c r="C728" s="5" t="str">
        <f t="shared" ca="1" si="57"/>
        <v/>
      </c>
      <c r="D728" s="6" t="str">
        <f t="shared" ca="1" si="58"/>
        <v/>
      </c>
      <c r="E728" s="7" t="str">
        <f t="shared" ca="1" si="59"/>
        <v/>
      </c>
    </row>
    <row r="729" spans="1:5" x14ac:dyDescent="0.2">
      <c r="A729" s="4" t="str">
        <f t="shared" ca="1" si="55"/>
        <v/>
      </c>
      <c r="B729" s="5" t="str">
        <f t="shared" ca="1" si="56"/>
        <v/>
      </c>
      <c r="C729" s="5" t="str">
        <f t="shared" ca="1" si="57"/>
        <v/>
      </c>
      <c r="D729" s="6" t="str">
        <f t="shared" ca="1" si="58"/>
        <v/>
      </c>
      <c r="E729" s="7" t="str">
        <f t="shared" ca="1" si="59"/>
        <v/>
      </c>
    </row>
    <row r="730" spans="1:5" x14ac:dyDescent="0.2">
      <c r="A730" s="4" t="str">
        <f t="shared" ca="1" si="55"/>
        <v/>
      </c>
      <c r="B730" s="5" t="str">
        <f t="shared" ca="1" si="56"/>
        <v/>
      </c>
      <c r="C730" s="5" t="str">
        <f t="shared" ca="1" si="57"/>
        <v/>
      </c>
      <c r="D730" s="6" t="str">
        <f t="shared" ca="1" si="58"/>
        <v/>
      </c>
      <c r="E730" s="7" t="str">
        <f t="shared" ca="1" si="59"/>
        <v/>
      </c>
    </row>
    <row r="731" spans="1:5" x14ac:dyDescent="0.2">
      <c r="A731" s="4" t="str">
        <f t="shared" ca="1" si="55"/>
        <v/>
      </c>
      <c r="B731" s="5" t="str">
        <f t="shared" ca="1" si="56"/>
        <v/>
      </c>
      <c r="C731" s="5" t="str">
        <f t="shared" ca="1" si="57"/>
        <v/>
      </c>
      <c r="D731" s="6" t="str">
        <f t="shared" ca="1" si="58"/>
        <v/>
      </c>
      <c r="E731" s="7" t="str">
        <f t="shared" ca="1" si="59"/>
        <v/>
      </c>
    </row>
    <row r="732" spans="1:5" x14ac:dyDescent="0.2">
      <c r="A732" s="4" t="str">
        <f t="shared" ca="1" si="55"/>
        <v/>
      </c>
      <c r="B732" s="5" t="str">
        <f t="shared" ca="1" si="56"/>
        <v/>
      </c>
      <c r="C732" s="5" t="str">
        <f t="shared" ca="1" si="57"/>
        <v/>
      </c>
      <c r="D732" s="6" t="str">
        <f t="shared" ca="1" si="58"/>
        <v/>
      </c>
      <c r="E732" s="7" t="str">
        <f t="shared" ca="1" si="59"/>
        <v/>
      </c>
    </row>
    <row r="733" spans="1:5" x14ac:dyDescent="0.2">
      <c r="A733" s="4" t="str">
        <f t="shared" ca="1" si="55"/>
        <v/>
      </c>
      <c r="B733" s="5" t="str">
        <f t="shared" ca="1" si="56"/>
        <v/>
      </c>
      <c r="C733" s="5" t="str">
        <f t="shared" ca="1" si="57"/>
        <v/>
      </c>
      <c r="D733" s="6" t="str">
        <f t="shared" ca="1" si="58"/>
        <v/>
      </c>
      <c r="E733" s="7" t="str">
        <f t="shared" ca="1" si="59"/>
        <v/>
      </c>
    </row>
    <row r="734" spans="1:5" x14ac:dyDescent="0.2">
      <c r="A734" s="4" t="str">
        <f t="shared" ca="1" si="55"/>
        <v/>
      </c>
      <c r="B734" s="5" t="str">
        <f t="shared" ca="1" si="56"/>
        <v/>
      </c>
      <c r="C734" s="5" t="str">
        <f t="shared" ca="1" si="57"/>
        <v/>
      </c>
      <c r="D734" s="6" t="str">
        <f t="shared" ca="1" si="58"/>
        <v/>
      </c>
      <c r="E734" s="7" t="str">
        <f t="shared" ca="1" si="59"/>
        <v/>
      </c>
    </row>
    <row r="735" spans="1:5" x14ac:dyDescent="0.2">
      <c r="A735" s="4" t="str">
        <f t="shared" ca="1" si="55"/>
        <v/>
      </c>
      <c r="B735" s="5" t="str">
        <f t="shared" ca="1" si="56"/>
        <v/>
      </c>
      <c r="C735" s="5" t="str">
        <f t="shared" ca="1" si="57"/>
        <v/>
      </c>
      <c r="D735" s="6" t="str">
        <f t="shared" ca="1" si="58"/>
        <v/>
      </c>
      <c r="E735" s="7" t="str">
        <f t="shared" ca="1" si="59"/>
        <v/>
      </c>
    </row>
    <row r="736" spans="1:5" x14ac:dyDescent="0.2">
      <c r="A736" s="4" t="str">
        <f t="shared" ca="1" si="55"/>
        <v/>
      </c>
      <c r="B736" s="5" t="str">
        <f t="shared" ca="1" si="56"/>
        <v/>
      </c>
      <c r="C736" s="5" t="str">
        <f t="shared" ca="1" si="57"/>
        <v/>
      </c>
      <c r="D736" s="6" t="str">
        <f t="shared" ca="1" si="58"/>
        <v/>
      </c>
      <c r="E736" s="7" t="str">
        <f t="shared" ca="1" si="59"/>
        <v/>
      </c>
    </row>
    <row r="737" spans="1:5" x14ac:dyDescent="0.2">
      <c r="A737" s="4" t="str">
        <f t="shared" ca="1" si="55"/>
        <v/>
      </c>
      <c r="B737" s="5" t="str">
        <f t="shared" ca="1" si="56"/>
        <v/>
      </c>
      <c r="C737" s="5" t="str">
        <f t="shared" ca="1" si="57"/>
        <v/>
      </c>
      <c r="D737" s="6" t="str">
        <f t="shared" ca="1" si="58"/>
        <v/>
      </c>
      <c r="E737" s="7" t="str">
        <f t="shared" ca="1" si="59"/>
        <v/>
      </c>
    </row>
    <row r="738" spans="1:5" x14ac:dyDescent="0.2">
      <c r="A738" s="4" t="str">
        <f t="shared" ca="1" si="55"/>
        <v/>
      </c>
      <c r="B738" s="5" t="str">
        <f t="shared" ca="1" si="56"/>
        <v/>
      </c>
      <c r="C738" s="5" t="str">
        <f t="shared" ca="1" si="57"/>
        <v/>
      </c>
      <c r="D738" s="6" t="str">
        <f t="shared" ca="1" si="58"/>
        <v/>
      </c>
      <c r="E738" s="7" t="str">
        <f t="shared" ca="1" si="59"/>
        <v/>
      </c>
    </row>
    <row r="739" spans="1:5" x14ac:dyDescent="0.2">
      <c r="A739" s="4" t="str">
        <f t="shared" ca="1" si="55"/>
        <v/>
      </c>
      <c r="B739" s="5" t="str">
        <f t="shared" ca="1" si="56"/>
        <v/>
      </c>
      <c r="C739" s="5" t="str">
        <f t="shared" ca="1" si="57"/>
        <v/>
      </c>
      <c r="D739" s="6" t="str">
        <f t="shared" ca="1" si="58"/>
        <v/>
      </c>
      <c r="E739" s="7" t="str">
        <f t="shared" ca="1" si="59"/>
        <v/>
      </c>
    </row>
    <row r="740" spans="1:5" x14ac:dyDescent="0.2">
      <c r="A740" s="4" t="str">
        <f t="shared" ca="1" si="55"/>
        <v/>
      </c>
      <c r="B740" s="5" t="str">
        <f t="shared" ca="1" si="56"/>
        <v/>
      </c>
      <c r="C740" s="5" t="str">
        <f t="shared" ca="1" si="57"/>
        <v/>
      </c>
      <c r="D740" s="6" t="str">
        <f t="shared" ca="1" si="58"/>
        <v/>
      </c>
      <c r="E740" s="7" t="str">
        <f t="shared" ca="1" si="59"/>
        <v/>
      </c>
    </row>
    <row r="741" spans="1:5" x14ac:dyDescent="0.2">
      <c r="A741" s="4" t="str">
        <f t="shared" ca="1" si="55"/>
        <v/>
      </c>
      <c r="B741" s="5" t="str">
        <f t="shared" ca="1" si="56"/>
        <v/>
      </c>
      <c r="C741" s="5" t="str">
        <f t="shared" ca="1" si="57"/>
        <v/>
      </c>
      <c r="D741" s="6" t="str">
        <f t="shared" ca="1" si="58"/>
        <v/>
      </c>
      <c r="E741" s="7" t="str">
        <f t="shared" ca="1" si="59"/>
        <v/>
      </c>
    </row>
    <row r="742" spans="1:5" x14ac:dyDescent="0.2">
      <c r="A742" s="4" t="str">
        <f t="shared" ca="1" si="55"/>
        <v/>
      </c>
      <c r="B742" s="5" t="str">
        <f t="shared" ca="1" si="56"/>
        <v/>
      </c>
      <c r="C742" s="5" t="str">
        <f t="shared" ca="1" si="57"/>
        <v/>
      </c>
      <c r="D742" s="6" t="str">
        <f t="shared" ca="1" si="58"/>
        <v/>
      </c>
      <c r="E742" s="7" t="str">
        <f t="shared" ca="1" si="59"/>
        <v/>
      </c>
    </row>
    <row r="743" spans="1:5" x14ac:dyDescent="0.2">
      <c r="A743" s="4" t="str">
        <f t="shared" ca="1" si="55"/>
        <v/>
      </c>
      <c r="B743" s="5" t="str">
        <f t="shared" ca="1" si="56"/>
        <v/>
      </c>
      <c r="C743" s="5" t="str">
        <f t="shared" ca="1" si="57"/>
        <v/>
      </c>
      <c r="D743" s="6" t="str">
        <f t="shared" ca="1" si="58"/>
        <v/>
      </c>
      <c r="E743" s="7" t="str">
        <f t="shared" ca="1" si="59"/>
        <v/>
      </c>
    </row>
    <row r="744" spans="1:5" x14ac:dyDescent="0.2">
      <c r="A744" s="4" t="str">
        <f t="shared" ca="1" si="55"/>
        <v/>
      </c>
      <c r="B744" s="5" t="str">
        <f t="shared" ca="1" si="56"/>
        <v/>
      </c>
      <c r="C744" s="5" t="str">
        <f t="shared" ca="1" si="57"/>
        <v/>
      </c>
      <c r="D744" s="6" t="str">
        <f t="shared" ca="1" si="58"/>
        <v/>
      </c>
      <c r="E744" s="7" t="str">
        <f t="shared" ca="1" si="59"/>
        <v/>
      </c>
    </row>
    <row r="745" spans="1:5" x14ac:dyDescent="0.2">
      <c r="A745" s="4" t="str">
        <f t="shared" ca="1" si="55"/>
        <v/>
      </c>
      <c r="B745" s="5" t="str">
        <f t="shared" ca="1" si="56"/>
        <v/>
      </c>
      <c r="C745" s="5" t="str">
        <f t="shared" ca="1" si="57"/>
        <v/>
      </c>
      <c r="D745" s="6" t="str">
        <f t="shared" ca="1" si="58"/>
        <v/>
      </c>
      <c r="E745" s="7" t="str">
        <f t="shared" ca="1" si="59"/>
        <v/>
      </c>
    </row>
    <row r="746" spans="1:5" x14ac:dyDescent="0.2">
      <c r="A746" s="4" t="str">
        <f t="shared" ca="1" si="55"/>
        <v/>
      </c>
      <c r="B746" s="5" t="str">
        <f t="shared" ca="1" si="56"/>
        <v/>
      </c>
      <c r="C746" s="5" t="str">
        <f t="shared" ca="1" si="57"/>
        <v/>
      </c>
      <c r="D746" s="6" t="str">
        <f t="shared" ca="1" si="58"/>
        <v/>
      </c>
      <c r="E746" s="7" t="str">
        <f t="shared" ca="1" si="59"/>
        <v/>
      </c>
    </row>
    <row r="747" spans="1:5" x14ac:dyDescent="0.2">
      <c r="A747" s="4" t="str">
        <f t="shared" ca="1" si="55"/>
        <v/>
      </c>
      <c r="B747" s="5" t="str">
        <f t="shared" ca="1" si="56"/>
        <v/>
      </c>
      <c r="C747" s="5" t="str">
        <f t="shared" ca="1" si="57"/>
        <v/>
      </c>
      <c r="D747" s="6" t="str">
        <f t="shared" ca="1" si="58"/>
        <v/>
      </c>
      <c r="E747" s="7" t="str">
        <f t="shared" ca="1" si="59"/>
        <v/>
      </c>
    </row>
    <row r="748" spans="1:5" x14ac:dyDescent="0.2">
      <c r="A748" s="4" t="str">
        <f t="shared" ca="1" si="55"/>
        <v/>
      </c>
      <c r="B748" s="5" t="str">
        <f t="shared" ca="1" si="56"/>
        <v/>
      </c>
      <c r="C748" s="5" t="str">
        <f t="shared" ca="1" si="57"/>
        <v/>
      </c>
      <c r="D748" s="6" t="str">
        <f t="shared" ca="1" si="58"/>
        <v/>
      </c>
      <c r="E748" s="7" t="str">
        <f t="shared" ca="1" si="59"/>
        <v/>
      </c>
    </row>
    <row r="749" spans="1:5" x14ac:dyDescent="0.2">
      <c r="A749" s="4" t="str">
        <f t="shared" ca="1" si="55"/>
        <v/>
      </c>
      <c r="B749" s="5" t="str">
        <f t="shared" ca="1" si="56"/>
        <v/>
      </c>
      <c r="C749" s="5" t="str">
        <f t="shared" ca="1" si="57"/>
        <v/>
      </c>
      <c r="D749" s="6" t="str">
        <f t="shared" ca="1" si="58"/>
        <v/>
      </c>
      <c r="E749" s="7" t="str">
        <f t="shared" ca="1" si="59"/>
        <v/>
      </c>
    </row>
    <row r="750" spans="1:5" x14ac:dyDescent="0.2">
      <c r="A750" s="4" t="str">
        <f t="shared" ca="1" si="55"/>
        <v/>
      </c>
      <c r="B750" s="5" t="str">
        <f t="shared" ca="1" si="56"/>
        <v/>
      </c>
      <c r="C750" s="5" t="str">
        <f t="shared" ca="1" si="57"/>
        <v/>
      </c>
      <c r="D750" s="6" t="str">
        <f t="shared" ca="1" si="58"/>
        <v/>
      </c>
      <c r="E750" s="7" t="str">
        <f t="shared" ca="1" si="59"/>
        <v/>
      </c>
    </row>
    <row r="751" spans="1:5" x14ac:dyDescent="0.2">
      <c r="A751" s="4" t="str">
        <f t="shared" ca="1" si="55"/>
        <v/>
      </c>
      <c r="B751" s="5" t="str">
        <f t="shared" ca="1" si="56"/>
        <v/>
      </c>
      <c r="C751" s="5" t="str">
        <f t="shared" ca="1" si="57"/>
        <v/>
      </c>
      <c r="D751" s="6" t="str">
        <f t="shared" ca="1" si="58"/>
        <v/>
      </c>
      <c r="E751" s="7" t="str">
        <f t="shared" ca="1" si="59"/>
        <v/>
      </c>
    </row>
    <row r="752" spans="1:5" x14ac:dyDescent="0.2">
      <c r="A752" s="4" t="str">
        <f t="shared" ca="1" si="55"/>
        <v/>
      </c>
      <c r="B752" s="5" t="str">
        <f t="shared" ca="1" si="56"/>
        <v/>
      </c>
      <c r="C752" s="5" t="str">
        <f t="shared" ca="1" si="57"/>
        <v/>
      </c>
      <c r="D752" s="6" t="str">
        <f t="shared" ca="1" si="58"/>
        <v/>
      </c>
      <c r="E752" s="7" t="str">
        <f t="shared" ca="1" si="59"/>
        <v/>
      </c>
    </row>
    <row r="753" spans="1:5" x14ac:dyDescent="0.2">
      <c r="A753" s="4" t="str">
        <f t="shared" ca="1" si="55"/>
        <v/>
      </c>
      <c r="B753" s="5" t="str">
        <f t="shared" ca="1" si="56"/>
        <v/>
      </c>
      <c r="C753" s="5" t="str">
        <f t="shared" ca="1" si="57"/>
        <v/>
      </c>
      <c r="D753" s="6" t="str">
        <f t="shared" ca="1" si="58"/>
        <v/>
      </c>
      <c r="E753" s="7" t="str">
        <f t="shared" ca="1" si="59"/>
        <v/>
      </c>
    </row>
    <row r="754" spans="1:5" x14ac:dyDescent="0.2">
      <c r="A754" s="4" t="str">
        <f t="shared" ca="1" si="55"/>
        <v/>
      </c>
      <c r="B754" s="5" t="str">
        <f t="shared" ca="1" si="56"/>
        <v/>
      </c>
      <c r="C754" s="5" t="str">
        <f t="shared" ca="1" si="57"/>
        <v/>
      </c>
      <c r="D754" s="6" t="str">
        <f t="shared" ca="1" si="58"/>
        <v/>
      </c>
      <c r="E754" s="7" t="str">
        <f t="shared" ca="1" si="59"/>
        <v/>
      </c>
    </row>
    <row r="755" spans="1:5" x14ac:dyDescent="0.2">
      <c r="A755" s="4" t="str">
        <f t="shared" ca="1" si="55"/>
        <v/>
      </c>
      <c r="B755" s="5" t="str">
        <f t="shared" ca="1" si="56"/>
        <v/>
      </c>
      <c r="C755" s="5" t="str">
        <f t="shared" ca="1" si="57"/>
        <v/>
      </c>
      <c r="D755" s="6" t="str">
        <f t="shared" ca="1" si="58"/>
        <v/>
      </c>
      <c r="E755" s="7" t="str">
        <f t="shared" ca="1" si="59"/>
        <v/>
      </c>
    </row>
    <row r="756" spans="1:5" x14ac:dyDescent="0.2">
      <c r="A756" s="4" t="str">
        <f t="shared" ca="1" si="55"/>
        <v/>
      </c>
      <c r="B756" s="5" t="str">
        <f t="shared" ca="1" si="56"/>
        <v/>
      </c>
      <c r="C756" s="5" t="str">
        <f t="shared" ca="1" si="57"/>
        <v/>
      </c>
      <c r="D756" s="6" t="str">
        <f t="shared" ca="1" si="58"/>
        <v/>
      </c>
      <c r="E756" s="7" t="str">
        <f t="shared" ca="1" si="59"/>
        <v/>
      </c>
    </row>
    <row r="757" spans="1:5" x14ac:dyDescent="0.2">
      <c r="A757" s="4" t="str">
        <f t="shared" ca="1" si="55"/>
        <v/>
      </c>
      <c r="B757" s="5" t="str">
        <f t="shared" ca="1" si="56"/>
        <v/>
      </c>
      <c r="C757" s="5" t="str">
        <f t="shared" ca="1" si="57"/>
        <v/>
      </c>
      <c r="D757" s="6" t="str">
        <f t="shared" ca="1" si="58"/>
        <v/>
      </c>
      <c r="E757" s="7" t="str">
        <f t="shared" ca="1" si="59"/>
        <v/>
      </c>
    </row>
    <row r="758" spans="1:5" x14ac:dyDescent="0.2">
      <c r="A758" s="4" t="str">
        <f t="shared" ca="1" si="55"/>
        <v/>
      </c>
      <c r="B758" s="5" t="str">
        <f t="shared" ca="1" si="56"/>
        <v/>
      </c>
      <c r="C758" s="5" t="str">
        <f t="shared" ca="1" si="57"/>
        <v/>
      </c>
      <c r="D758" s="6" t="str">
        <f t="shared" ca="1" si="58"/>
        <v/>
      </c>
      <c r="E758" s="7" t="str">
        <f t="shared" ca="1" si="59"/>
        <v/>
      </c>
    </row>
    <row r="759" spans="1:5" x14ac:dyDescent="0.2">
      <c r="A759" s="4" t="str">
        <f t="shared" ca="1" si="55"/>
        <v/>
      </c>
      <c r="B759" s="5" t="str">
        <f t="shared" ca="1" si="56"/>
        <v/>
      </c>
      <c r="C759" s="5" t="str">
        <f t="shared" ca="1" si="57"/>
        <v/>
      </c>
      <c r="D759" s="6" t="str">
        <f t="shared" ca="1" si="58"/>
        <v/>
      </c>
      <c r="E759" s="7" t="str">
        <f t="shared" ca="1" si="59"/>
        <v/>
      </c>
    </row>
    <row r="760" spans="1:5" x14ac:dyDescent="0.2">
      <c r="A760" s="4" t="str">
        <f t="shared" ca="1" si="55"/>
        <v/>
      </c>
      <c r="B760" s="5" t="str">
        <f t="shared" ca="1" si="56"/>
        <v/>
      </c>
      <c r="C760" s="5" t="str">
        <f t="shared" ca="1" si="57"/>
        <v/>
      </c>
      <c r="D760" s="6" t="str">
        <f t="shared" ca="1" si="58"/>
        <v/>
      </c>
      <c r="E760" s="7" t="str">
        <f t="shared" ca="1" si="59"/>
        <v/>
      </c>
    </row>
    <row r="761" spans="1:5" x14ac:dyDescent="0.2">
      <c r="A761" s="4" t="str">
        <f t="shared" ca="1" si="55"/>
        <v/>
      </c>
      <c r="B761" s="5" t="str">
        <f t="shared" ca="1" si="56"/>
        <v/>
      </c>
      <c r="C761" s="5" t="str">
        <f t="shared" ca="1" si="57"/>
        <v/>
      </c>
      <c r="D761" s="6" t="str">
        <f t="shared" ca="1" si="58"/>
        <v/>
      </c>
      <c r="E761" s="7" t="str">
        <f t="shared" ca="1" si="59"/>
        <v/>
      </c>
    </row>
    <row r="762" spans="1:5" x14ac:dyDescent="0.2">
      <c r="A762" s="4" t="str">
        <f t="shared" ca="1" si="55"/>
        <v/>
      </c>
      <c r="B762" s="5" t="str">
        <f t="shared" ca="1" si="56"/>
        <v/>
      </c>
      <c r="C762" s="5" t="str">
        <f t="shared" ca="1" si="57"/>
        <v/>
      </c>
      <c r="D762" s="6" t="str">
        <f t="shared" ca="1" si="58"/>
        <v/>
      </c>
      <c r="E762" s="7" t="str">
        <f t="shared" ca="1" si="59"/>
        <v/>
      </c>
    </row>
    <row r="763" spans="1:5" x14ac:dyDescent="0.2">
      <c r="A763" s="4" t="str">
        <f t="shared" ca="1" si="55"/>
        <v/>
      </c>
      <c r="B763" s="5" t="str">
        <f t="shared" ca="1" si="56"/>
        <v/>
      </c>
      <c r="C763" s="5" t="str">
        <f t="shared" ca="1" si="57"/>
        <v/>
      </c>
      <c r="D763" s="6" t="str">
        <f t="shared" ca="1" si="58"/>
        <v/>
      </c>
      <c r="E763" s="7" t="str">
        <f t="shared" ca="1" si="59"/>
        <v/>
      </c>
    </row>
    <row r="764" spans="1:5" x14ac:dyDescent="0.2">
      <c r="A764" s="4" t="str">
        <f t="shared" ca="1" si="55"/>
        <v/>
      </c>
      <c r="B764" s="5" t="str">
        <f t="shared" ca="1" si="56"/>
        <v/>
      </c>
      <c r="C764" s="5" t="str">
        <f t="shared" ca="1" si="57"/>
        <v/>
      </c>
      <c r="D764" s="6" t="str">
        <f t="shared" ca="1" si="58"/>
        <v/>
      </c>
      <c r="E764" s="7" t="str">
        <f t="shared" ca="1" si="59"/>
        <v/>
      </c>
    </row>
    <row r="765" spans="1:5" x14ac:dyDescent="0.2">
      <c r="A765" s="4" t="str">
        <f t="shared" ca="1" si="55"/>
        <v/>
      </c>
      <c r="B765" s="5" t="str">
        <f t="shared" ca="1" si="56"/>
        <v/>
      </c>
      <c r="C765" s="5" t="str">
        <f t="shared" ca="1" si="57"/>
        <v/>
      </c>
      <c r="D765" s="6" t="str">
        <f t="shared" ca="1" si="58"/>
        <v/>
      </c>
      <c r="E765" s="7" t="str">
        <f t="shared" ca="1" si="59"/>
        <v/>
      </c>
    </row>
    <row r="766" spans="1:5" x14ac:dyDescent="0.2">
      <c r="A766" s="4" t="str">
        <f t="shared" ca="1" si="55"/>
        <v/>
      </c>
      <c r="B766" s="5" t="str">
        <f t="shared" ca="1" si="56"/>
        <v/>
      </c>
      <c r="C766" s="5" t="str">
        <f t="shared" ca="1" si="57"/>
        <v/>
      </c>
      <c r="D766" s="6" t="str">
        <f t="shared" ca="1" si="58"/>
        <v/>
      </c>
      <c r="E766" s="7" t="str">
        <f t="shared" ca="1" si="59"/>
        <v/>
      </c>
    </row>
    <row r="767" spans="1:5" x14ac:dyDescent="0.2">
      <c r="A767" s="4" t="str">
        <f t="shared" ca="1" si="55"/>
        <v/>
      </c>
      <c r="B767" s="5" t="str">
        <f t="shared" ca="1" si="56"/>
        <v/>
      </c>
      <c r="C767" s="5" t="str">
        <f t="shared" ca="1" si="57"/>
        <v/>
      </c>
      <c r="D767" s="6" t="str">
        <f t="shared" ca="1" si="58"/>
        <v/>
      </c>
      <c r="E767" s="7" t="str">
        <f t="shared" ca="1" si="59"/>
        <v/>
      </c>
    </row>
    <row r="768" spans="1:5" x14ac:dyDescent="0.2">
      <c r="A768" s="4" t="str">
        <f t="shared" ca="1" si="55"/>
        <v/>
      </c>
      <c r="B768" s="5" t="str">
        <f t="shared" ca="1" si="56"/>
        <v/>
      </c>
      <c r="C768" s="5" t="str">
        <f t="shared" ca="1" si="57"/>
        <v/>
      </c>
      <c r="D768" s="6" t="str">
        <f t="shared" ca="1" si="58"/>
        <v/>
      </c>
      <c r="E768" s="7" t="str">
        <f t="shared" ca="1" si="59"/>
        <v/>
      </c>
    </row>
    <row r="769" spans="1:5" x14ac:dyDescent="0.2">
      <c r="A769" s="4" t="str">
        <f t="shared" ref="A769:A832" ca="1" si="60">IF(ROW()&lt;=ROWS(SourceData)-1,OFFSET(DataColumn_Time,ROW()-1,,1,1)/60,"")</f>
        <v/>
      </c>
      <c r="B769" s="5" t="str">
        <f t="shared" ref="B769:B832" ca="1" si="61">IF(ROW()&lt;=ROWS(SourceData)-1,OFFSET(DataColumn_Modulus,ROW()-1,,1,1),"")</f>
        <v/>
      </c>
      <c r="C769" s="5" t="str">
        <f t="shared" ref="C769:C832" ca="1" si="62">IF(ROW()&lt;=ROWS(SourceData)-1,OFFSET(DataColumn_Loss_20Modulus,ROW()-1,,1,1),"")</f>
        <v/>
      </c>
      <c r="D769" s="6" t="str">
        <f t="shared" ref="D769:D832" ca="1" si="63">IF(ROW()&lt;=ROWS(SourceData)-1,OFFSET(DataColumn_Tan_20Delta,ROW()-1,,1,1),"")</f>
        <v/>
      </c>
      <c r="E769" s="7" t="str">
        <f t="shared" ref="E769:E832" ca="1" si="64">IF(ROW()&lt;=ROWS(SourceData)-1,OFFSET(DataColumn_Temperature,ROW()-1,,1,1),"")</f>
        <v/>
      </c>
    </row>
    <row r="770" spans="1:5" x14ac:dyDescent="0.2">
      <c r="A770" s="4" t="str">
        <f t="shared" ca="1" si="60"/>
        <v/>
      </c>
      <c r="B770" s="5" t="str">
        <f t="shared" ca="1" si="61"/>
        <v/>
      </c>
      <c r="C770" s="5" t="str">
        <f t="shared" ca="1" si="62"/>
        <v/>
      </c>
      <c r="D770" s="6" t="str">
        <f t="shared" ca="1" si="63"/>
        <v/>
      </c>
      <c r="E770" s="7" t="str">
        <f t="shared" ca="1" si="64"/>
        <v/>
      </c>
    </row>
    <row r="771" spans="1:5" x14ac:dyDescent="0.2">
      <c r="A771" s="4" t="str">
        <f t="shared" ca="1" si="60"/>
        <v/>
      </c>
      <c r="B771" s="5" t="str">
        <f t="shared" ca="1" si="61"/>
        <v/>
      </c>
      <c r="C771" s="5" t="str">
        <f t="shared" ca="1" si="62"/>
        <v/>
      </c>
      <c r="D771" s="6" t="str">
        <f t="shared" ca="1" si="63"/>
        <v/>
      </c>
      <c r="E771" s="7" t="str">
        <f t="shared" ca="1" si="64"/>
        <v/>
      </c>
    </row>
    <row r="772" spans="1:5" x14ac:dyDescent="0.2">
      <c r="A772" s="4" t="str">
        <f t="shared" ca="1" si="60"/>
        <v/>
      </c>
      <c r="B772" s="5" t="str">
        <f t="shared" ca="1" si="61"/>
        <v/>
      </c>
      <c r="C772" s="5" t="str">
        <f t="shared" ca="1" si="62"/>
        <v/>
      </c>
      <c r="D772" s="6" t="str">
        <f t="shared" ca="1" si="63"/>
        <v/>
      </c>
      <c r="E772" s="7" t="str">
        <f t="shared" ca="1" si="64"/>
        <v/>
      </c>
    </row>
    <row r="773" spans="1:5" x14ac:dyDescent="0.2">
      <c r="A773" s="4" t="str">
        <f t="shared" ca="1" si="60"/>
        <v/>
      </c>
      <c r="B773" s="5" t="str">
        <f t="shared" ca="1" si="61"/>
        <v/>
      </c>
      <c r="C773" s="5" t="str">
        <f t="shared" ca="1" si="62"/>
        <v/>
      </c>
      <c r="D773" s="6" t="str">
        <f t="shared" ca="1" si="63"/>
        <v/>
      </c>
      <c r="E773" s="7" t="str">
        <f t="shared" ca="1" si="64"/>
        <v/>
      </c>
    </row>
    <row r="774" spans="1:5" x14ac:dyDescent="0.2">
      <c r="A774" s="4" t="str">
        <f t="shared" ca="1" si="60"/>
        <v/>
      </c>
      <c r="B774" s="5" t="str">
        <f t="shared" ca="1" si="61"/>
        <v/>
      </c>
      <c r="C774" s="5" t="str">
        <f t="shared" ca="1" si="62"/>
        <v/>
      </c>
      <c r="D774" s="6" t="str">
        <f t="shared" ca="1" si="63"/>
        <v/>
      </c>
      <c r="E774" s="7" t="str">
        <f t="shared" ca="1" si="64"/>
        <v/>
      </c>
    </row>
    <row r="775" spans="1:5" x14ac:dyDescent="0.2">
      <c r="A775" s="4" t="str">
        <f t="shared" ca="1" si="60"/>
        <v/>
      </c>
      <c r="B775" s="5" t="str">
        <f t="shared" ca="1" si="61"/>
        <v/>
      </c>
      <c r="C775" s="5" t="str">
        <f t="shared" ca="1" si="62"/>
        <v/>
      </c>
      <c r="D775" s="6" t="str">
        <f t="shared" ca="1" si="63"/>
        <v/>
      </c>
      <c r="E775" s="7" t="str">
        <f t="shared" ca="1" si="64"/>
        <v/>
      </c>
    </row>
    <row r="776" spans="1:5" x14ac:dyDescent="0.2">
      <c r="A776" s="4" t="str">
        <f t="shared" ca="1" si="60"/>
        <v/>
      </c>
      <c r="B776" s="5" t="str">
        <f t="shared" ca="1" si="61"/>
        <v/>
      </c>
      <c r="C776" s="5" t="str">
        <f t="shared" ca="1" si="62"/>
        <v/>
      </c>
      <c r="D776" s="6" t="str">
        <f t="shared" ca="1" si="63"/>
        <v/>
      </c>
      <c r="E776" s="7" t="str">
        <f t="shared" ca="1" si="64"/>
        <v/>
      </c>
    </row>
    <row r="777" spans="1:5" x14ac:dyDescent="0.2">
      <c r="A777" s="4" t="str">
        <f t="shared" ca="1" si="60"/>
        <v/>
      </c>
      <c r="B777" s="5" t="str">
        <f t="shared" ca="1" si="61"/>
        <v/>
      </c>
      <c r="C777" s="5" t="str">
        <f t="shared" ca="1" si="62"/>
        <v/>
      </c>
      <c r="D777" s="6" t="str">
        <f t="shared" ca="1" si="63"/>
        <v/>
      </c>
      <c r="E777" s="7" t="str">
        <f t="shared" ca="1" si="64"/>
        <v/>
      </c>
    </row>
    <row r="778" spans="1:5" x14ac:dyDescent="0.2">
      <c r="A778" s="4" t="str">
        <f t="shared" ca="1" si="60"/>
        <v/>
      </c>
      <c r="B778" s="5" t="str">
        <f t="shared" ca="1" si="61"/>
        <v/>
      </c>
      <c r="C778" s="5" t="str">
        <f t="shared" ca="1" si="62"/>
        <v/>
      </c>
      <c r="D778" s="6" t="str">
        <f t="shared" ca="1" si="63"/>
        <v/>
      </c>
      <c r="E778" s="7" t="str">
        <f t="shared" ca="1" si="64"/>
        <v/>
      </c>
    </row>
    <row r="779" spans="1:5" x14ac:dyDescent="0.2">
      <c r="A779" s="4" t="str">
        <f t="shared" ca="1" si="60"/>
        <v/>
      </c>
      <c r="B779" s="5" t="str">
        <f t="shared" ca="1" si="61"/>
        <v/>
      </c>
      <c r="C779" s="5" t="str">
        <f t="shared" ca="1" si="62"/>
        <v/>
      </c>
      <c r="D779" s="6" t="str">
        <f t="shared" ca="1" si="63"/>
        <v/>
      </c>
      <c r="E779" s="7" t="str">
        <f t="shared" ca="1" si="64"/>
        <v/>
      </c>
    </row>
    <row r="780" spans="1:5" x14ac:dyDescent="0.2">
      <c r="A780" s="4" t="str">
        <f t="shared" ca="1" si="60"/>
        <v/>
      </c>
      <c r="B780" s="5" t="str">
        <f t="shared" ca="1" si="61"/>
        <v/>
      </c>
      <c r="C780" s="5" t="str">
        <f t="shared" ca="1" si="62"/>
        <v/>
      </c>
      <c r="D780" s="6" t="str">
        <f t="shared" ca="1" si="63"/>
        <v/>
      </c>
      <c r="E780" s="7" t="str">
        <f t="shared" ca="1" si="64"/>
        <v/>
      </c>
    </row>
    <row r="781" spans="1:5" x14ac:dyDescent="0.2">
      <c r="A781" s="4" t="str">
        <f t="shared" ca="1" si="60"/>
        <v/>
      </c>
      <c r="B781" s="5" t="str">
        <f t="shared" ca="1" si="61"/>
        <v/>
      </c>
      <c r="C781" s="5" t="str">
        <f t="shared" ca="1" si="62"/>
        <v/>
      </c>
      <c r="D781" s="6" t="str">
        <f t="shared" ca="1" si="63"/>
        <v/>
      </c>
      <c r="E781" s="7" t="str">
        <f t="shared" ca="1" si="64"/>
        <v/>
      </c>
    </row>
    <row r="782" spans="1:5" x14ac:dyDescent="0.2">
      <c r="A782" s="4" t="str">
        <f t="shared" ca="1" si="60"/>
        <v/>
      </c>
      <c r="B782" s="5" t="str">
        <f t="shared" ca="1" si="61"/>
        <v/>
      </c>
      <c r="C782" s="5" t="str">
        <f t="shared" ca="1" si="62"/>
        <v/>
      </c>
      <c r="D782" s="6" t="str">
        <f t="shared" ca="1" si="63"/>
        <v/>
      </c>
      <c r="E782" s="7" t="str">
        <f t="shared" ca="1" si="64"/>
        <v/>
      </c>
    </row>
    <row r="783" spans="1:5" x14ac:dyDescent="0.2">
      <c r="A783" s="4" t="str">
        <f t="shared" ca="1" si="60"/>
        <v/>
      </c>
      <c r="B783" s="5" t="str">
        <f t="shared" ca="1" si="61"/>
        <v/>
      </c>
      <c r="C783" s="5" t="str">
        <f t="shared" ca="1" si="62"/>
        <v/>
      </c>
      <c r="D783" s="6" t="str">
        <f t="shared" ca="1" si="63"/>
        <v/>
      </c>
      <c r="E783" s="7" t="str">
        <f t="shared" ca="1" si="64"/>
        <v/>
      </c>
    </row>
    <row r="784" spans="1:5" x14ac:dyDescent="0.2">
      <c r="A784" s="4" t="str">
        <f t="shared" ca="1" si="60"/>
        <v/>
      </c>
      <c r="B784" s="5" t="str">
        <f t="shared" ca="1" si="61"/>
        <v/>
      </c>
      <c r="C784" s="5" t="str">
        <f t="shared" ca="1" si="62"/>
        <v/>
      </c>
      <c r="D784" s="6" t="str">
        <f t="shared" ca="1" si="63"/>
        <v/>
      </c>
      <c r="E784" s="7" t="str">
        <f t="shared" ca="1" si="64"/>
        <v/>
      </c>
    </row>
    <row r="785" spans="1:5" x14ac:dyDescent="0.2">
      <c r="A785" s="4" t="str">
        <f t="shared" ca="1" si="60"/>
        <v/>
      </c>
      <c r="B785" s="5" t="str">
        <f t="shared" ca="1" si="61"/>
        <v/>
      </c>
      <c r="C785" s="5" t="str">
        <f t="shared" ca="1" si="62"/>
        <v/>
      </c>
      <c r="D785" s="6" t="str">
        <f t="shared" ca="1" si="63"/>
        <v/>
      </c>
      <c r="E785" s="7" t="str">
        <f t="shared" ca="1" si="64"/>
        <v/>
      </c>
    </row>
    <row r="786" spans="1:5" x14ac:dyDescent="0.2">
      <c r="A786" s="4" t="str">
        <f t="shared" ca="1" si="60"/>
        <v/>
      </c>
      <c r="B786" s="5" t="str">
        <f t="shared" ca="1" si="61"/>
        <v/>
      </c>
      <c r="C786" s="5" t="str">
        <f t="shared" ca="1" si="62"/>
        <v/>
      </c>
      <c r="D786" s="6" t="str">
        <f t="shared" ca="1" si="63"/>
        <v/>
      </c>
      <c r="E786" s="7" t="str">
        <f t="shared" ca="1" si="64"/>
        <v/>
      </c>
    </row>
    <row r="787" spans="1:5" x14ac:dyDescent="0.2">
      <c r="A787" s="4" t="str">
        <f t="shared" ca="1" si="60"/>
        <v/>
      </c>
      <c r="B787" s="5" t="str">
        <f t="shared" ca="1" si="61"/>
        <v/>
      </c>
      <c r="C787" s="5" t="str">
        <f t="shared" ca="1" si="62"/>
        <v/>
      </c>
      <c r="D787" s="6" t="str">
        <f t="shared" ca="1" si="63"/>
        <v/>
      </c>
      <c r="E787" s="7" t="str">
        <f t="shared" ca="1" si="64"/>
        <v/>
      </c>
    </row>
    <row r="788" spans="1:5" x14ac:dyDescent="0.2">
      <c r="A788" s="4" t="str">
        <f t="shared" ca="1" si="60"/>
        <v/>
      </c>
      <c r="B788" s="5" t="str">
        <f t="shared" ca="1" si="61"/>
        <v/>
      </c>
      <c r="C788" s="5" t="str">
        <f t="shared" ca="1" si="62"/>
        <v/>
      </c>
      <c r="D788" s="6" t="str">
        <f t="shared" ca="1" si="63"/>
        <v/>
      </c>
      <c r="E788" s="7" t="str">
        <f t="shared" ca="1" si="64"/>
        <v/>
      </c>
    </row>
    <row r="789" spans="1:5" x14ac:dyDescent="0.2">
      <c r="A789" s="4" t="str">
        <f t="shared" ca="1" si="60"/>
        <v/>
      </c>
      <c r="B789" s="5" t="str">
        <f t="shared" ca="1" si="61"/>
        <v/>
      </c>
      <c r="C789" s="5" t="str">
        <f t="shared" ca="1" si="62"/>
        <v/>
      </c>
      <c r="D789" s="6" t="str">
        <f t="shared" ca="1" si="63"/>
        <v/>
      </c>
      <c r="E789" s="7" t="str">
        <f t="shared" ca="1" si="64"/>
        <v/>
      </c>
    </row>
    <row r="790" spans="1:5" x14ac:dyDescent="0.2">
      <c r="A790" s="4" t="str">
        <f t="shared" ca="1" si="60"/>
        <v/>
      </c>
      <c r="B790" s="5" t="str">
        <f t="shared" ca="1" si="61"/>
        <v/>
      </c>
      <c r="C790" s="5" t="str">
        <f t="shared" ca="1" si="62"/>
        <v/>
      </c>
      <c r="D790" s="6" t="str">
        <f t="shared" ca="1" si="63"/>
        <v/>
      </c>
      <c r="E790" s="7" t="str">
        <f t="shared" ca="1" si="64"/>
        <v/>
      </c>
    </row>
    <row r="791" spans="1:5" x14ac:dyDescent="0.2">
      <c r="A791" s="4" t="str">
        <f t="shared" ca="1" si="60"/>
        <v/>
      </c>
      <c r="B791" s="5" t="str">
        <f t="shared" ca="1" si="61"/>
        <v/>
      </c>
      <c r="C791" s="5" t="str">
        <f t="shared" ca="1" si="62"/>
        <v/>
      </c>
      <c r="D791" s="6" t="str">
        <f t="shared" ca="1" si="63"/>
        <v/>
      </c>
      <c r="E791" s="7" t="str">
        <f t="shared" ca="1" si="64"/>
        <v/>
      </c>
    </row>
    <row r="792" spans="1:5" x14ac:dyDescent="0.2">
      <c r="A792" s="4" t="str">
        <f t="shared" ca="1" si="60"/>
        <v/>
      </c>
      <c r="B792" s="5" t="str">
        <f t="shared" ca="1" si="61"/>
        <v/>
      </c>
      <c r="C792" s="5" t="str">
        <f t="shared" ca="1" si="62"/>
        <v/>
      </c>
      <c r="D792" s="6" t="str">
        <f t="shared" ca="1" si="63"/>
        <v/>
      </c>
      <c r="E792" s="7" t="str">
        <f t="shared" ca="1" si="64"/>
        <v/>
      </c>
    </row>
    <row r="793" spans="1:5" x14ac:dyDescent="0.2">
      <c r="A793" s="4" t="str">
        <f t="shared" ca="1" si="60"/>
        <v/>
      </c>
      <c r="B793" s="5" t="str">
        <f t="shared" ca="1" si="61"/>
        <v/>
      </c>
      <c r="C793" s="5" t="str">
        <f t="shared" ca="1" si="62"/>
        <v/>
      </c>
      <c r="D793" s="6" t="str">
        <f t="shared" ca="1" si="63"/>
        <v/>
      </c>
      <c r="E793" s="7" t="str">
        <f t="shared" ca="1" si="64"/>
        <v/>
      </c>
    </row>
    <row r="794" spans="1:5" x14ac:dyDescent="0.2">
      <c r="A794" s="4" t="str">
        <f t="shared" ca="1" si="60"/>
        <v/>
      </c>
      <c r="B794" s="5" t="str">
        <f t="shared" ca="1" si="61"/>
        <v/>
      </c>
      <c r="C794" s="5" t="str">
        <f t="shared" ca="1" si="62"/>
        <v/>
      </c>
      <c r="D794" s="6" t="str">
        <f t="shared" ca="1" si="63"/>
        <v/>
      </c>
      <c r="E794" s="7" t="str">
        <f t="shared" ca="1" si="64"/>
        <v/>
      </c>
    </row>
    <row r="795" spans="1:5" x14ac:dyDescent="0.2">
      <c r="A795" s="4" t="str">
        <f t="shared" ca="1" si="60"/>
        <v/>
      </c>
      <c r="B795" s="5" t="str">
        <f t="shared" ca="1" si="61"/>
        <v/>
      </c>
      <c r="C795" s="5" t="str">
        <f t="shared" ca="1" si="62"/>
        <v/>
      </c>
      <c r="D795" s="6" t="str">
        <f t="shared" ca="1" si="63"/>
        <v/>
      </c>
      <c r="E795" s="7" t="str">
        <f t="shared" ca="1" si="64"/>
        <v/>
      </c>
    </row>
    <row r="796" spans="1:5" x14ac:dyDescent="0.2">
      <c r="A796" s="4" t="str">
        <f t="shared" ca="1" si="60"/>
        <v/>
      </c>
      <c r="B796" s="5" t="str">
        <f t="shared" ca="1" si="61"/>
        <v/>
      </c>
      <c r="C796" s="5" t="str">
        <f t="shared" ca="1" si="62"/>
        <v/>
      </c>
      <c r="D796" s="6" t="str">
        <f t="shared" ca="1" si="63"/>
        <v/>
      </c>
      <c r="E796" s="7" t="str">
        <f t="shared" ca="1" si="64"/>
        <v/>
      </c>
    </row>
    <row r="797" spans="1:5" x14ac:dyDescent="0.2">
      <c r="A797" s="4" t="str">
        <f t="shared" ca="1" si="60"/>
        <v/>
      </c>
      <c r="B797" s="5" t="str">
        <f t="shared" ca="1" si="61"/>
        <v/>
      </c>
      <c r="C797" s="5" t="str">
        <f t="shared" ca="1" si="62"/>
        <v/>
      </c>
      <c r="D797" s="6" t="str">
        <f t="shared" ca="1" si="63"/>
        <v/>
      </c>
      <c r="E797" s="7" t="str">
        <f t="shared" ca="1" si="64"/>
        <v/>
      </c>
    </row>
    <row r="798" spans="1:5" x14ac:dyDescent="0.2">
      <c r="A798" s="4" t="str">
        <f t="shared" ca="1" si="60"/>
        <v/>
      </c>
      <c r="B798" s="5" t="str">
        <f t="shared" ca="1" si="61"/>
        <v/>
      </c>
      <c r="C798" s="5" t="str">
        <f t="shared" ca="1" si="62"/>
        <v/>
      </c>
      <c r="D798" s="6" t="str">
        <f t="shared" ca="1" si="63"/>
        <v/>
      </c>
      <c r="E798" s="7" t="str">
        <f t="shared" ca="1" si="64"/>
        <v/>
      </c>
    </row>
    <row r="799" spans="1:5" x14ac:dyDescent="0.2">
      <c r="A799" s="4" t="str">
        <f t="shared" ca="1" si="60"/>
        <v/>
      </c>
      <c r="B799" s="5" t="str">
        <f t="shared" ca="1" si="61"/>
        <v/>
      </c>
      <c r="C799" s="5" t="str">
        <f t="shared" ca="1" si="62"/>
        <v/>
      </c>
      <c r="D799" s="6" t="str">
        <f t="shared" ca="1" si="63"/>
        <v/>
      </c>
      <c r="E799" s="7" t="str">
        <f t="shared" ca="1" si="64"/>
        <v/>
      </c>
    </row>
    <row r="800" spans="1:5" x14ac:dyDescent="0.2">
      <c r="A800" s="4" t="str">
        <f t="shared" ca="1" si="60"/>
        <v/>
      </c>
      <c r="B800" s="5" t="str">
        <f t="shared" ca="1" si="61"/>
        <v/>
      </c>
      <c r="C800" s="5" t="str">
        <f t="shared" ca="1" si="62"/>
        <v/>
      </c>
      <c r="D800" s="6" t="str">
        <f t="shared" ca="1" si="63"/>
        <v/>
      </c>
      <c r="E800" s="7" t="str">
        <f t="shared" ca="1" si="64"/>
        <v/>
      </c>
    </row>
    <row r="801" spans="1:5" x14ac:dyDescent="0.2">
      <c r="A801" s="4" t="str">
        <f t="shared" ca="1" si="60"/>
        <v/>
      </c>
      <c r="B801" s="5" t="str">
        <f t="shared" ca="1" si="61"/>
        <v/>
      </c>
      <c r="C801" s="5" t="str">
        <f t="shared" ca="1" si="62"/>
        <v/>
      </c>
      <c r="D801" s="6" t="str">
        <f t="shared" ca="1" si="63"/>
        <v/>
      </c>
      <c r="E801" s="7" t="str">
        <f t="shared" ca="1" si="64"/>
        <v/>
      </c>
    </row>
    <row r="802" spans="1:5" x14ac:dyDescent="0.2">
      <c r="A802" s="4" t="str">
        <f t="shared" ca="1" si="60"/>
        <v/>
      </c>
      <c r="B802" s="5" t="str">
        <f t="shared" ca="1" si="61"/>
        <v/>
      </c>
      <c r="C802" s="5" t="str">
        <f t="shared" ca="1" si="62"/>
        <v/>
      </c>
      <c r="D802" s="6" t="str">
        <f t="shared" ca="1" si="63"/>
        <v/>
      </c>
      <c r="E802" s="7" t="str">
        <f t="shared" ca="1" si="64"/>
        <v/>
      </c>
    </row>
    <row r="803" spans="1:5" x14ac:dyDescent="0.2">
      <c r="A803" s="4" t="str">
        <f t="shared" ca="1" si="60"/>
        <v/>
      </c>
      <c r="B803" s="5" t="str">
        <f t="shared" ca="1" si="61"/>
        <v/>
      </c>
      <c r="C803" s="5" t="str">
        <f t="shared" ca="1" si="62"/>
        <v/>
      </c>
      <c r="D803" s="6" t="str">
        <f t="shared" ca="1" si="63"/>
        <v/>
      </c>
      <c r="E803" s="7" t="str">
        <f t="shared" ca="1" si="64"/>
        <v/>
      </c>
    </row>
    <row r="804" spans="1:5" x14ac:dyDescent="0.2">
      <c r="A804" s="4" t="str">
        <f t="shared" ca="1" si="60"/>
        <v/>
      </c>
      <c r="B804" s="5" t="str">
        <f t="shared" ca="1" si="61"/>
        <v/>
      </c>
      <c r="C804" s="5" t="str">
        <f t="shared" ca="1" si="62"/>
        <v/>
      </c>
      <c r="D804" s="6" t="str">
        <f t="shared" ca="1" si="63"/>
        <v/>
      </c>
      <c r="E804" s="7" t="str">
        <f t="shared" ca="1" si="64"/>
        <v/>
      </c>
    </row>
    <row r="805" spans="1:5" x14ac:dyDescent="0.2">
      <c r="A805" s="4" t="str">
        <f t="shared" ca="1" si="60"/>
        <v/>
      </c>
      <c r="B805" s="5" t="str">
        <f t="shared" ca="1" si="61"/>
        <v/>
      </c>
      <c r="C805" s="5" t="str">
        <f t="shared" ca="1" si="62"/>
        <v/>
      </c>
      <c r="D805" s="6" t="str">
        <f t="shared" ca="1" si="63"/>
        <v/>
      </c>
      <c r="E805" s="7" t="str">
        <f t="shared" ca="1" si="64"/>
        <v/>
      </c>
    </row>
    <row r="806" spans="1:5" x14ac:dyDescent="0.2">
      <c r="A806" s="4" t="str">
        <f t="shared" ca="1" si="60"/>
        <v/>
      </c>
      <c r="B806" s="5" t="str">
        <f t="shared" ca="1" si="61"/>
        <v/>
      </c>
      <c r="C806" s="5" t="str">
        <f t="shared" ca="1" si="62"/>
        <v/>
      </c>
      <c r="D806" s="6" t="str">
        <f t="shared" ca="1" si="63"/>
        <v/>
      </c>
      <c r="E806" s="7" t="str">
        <f t="shared" ca="1" si="64"/>
        <v/>
      </c>
    </row>
    <row r="807" spans="1:5" x14ac:dyDescent="0.2">
      <c r="A807" s="4" t="str">
        <f t="shared" ca="1" si="60"/>
        <v/>
      </c>
      <c r="B807" s="5" t="str">
        <f t="shared" ca="1" si="61"/>
        <v/>
      </c>
      <c r="C807" s="5" t="str">
        <f t="shared" ca="1" si="62"/>
        <v/>
      </c>
      <c r="D807" s="6" t="str">
        <f t="shared" ca="1" si="63"/>
        <v/>
      </c>
      <c r="E807" s="7" t="str">
        <f t="shared" ca="1" si="64"/>
        <v/>
      </c>
    </row>
    <row r="808" spans="1:5" x14ac:dyDescent="0.2">
      <c r="A808" s="4" t="str">
        <f t="shared" ca="1" si="60"/>
        <v/>
      </c>
      <c r="B808" s="5" t="str">
        <f t="shared" ca="1" si="61"/>
        <v/>
      </c>
      <c r="C808" s="5" t="str">
        <f t="shared" ca="1" si="62"/>
        <v/>
      </c>
      <c r="D808" s="6" t="str">
        <f t="shared" ca="1" si="63"/>
        <v/>
      </c>
      <c r="E808" s="7" t="str">
        <f t="shared" ca="1" si="64"/>
        <v/>
      </c>
    </row>
    <row r="809" spans="1:5" x14ac:dyDescent="0.2">
      <c r="A809" s="4" t="str">
        <f t="shared" ca="1" si="60"/>
        <v/>
      </c>
      <c r="B809" s="5" t="str">
        <f t="shared" ca="1" si="61"/>
        <v/>
      </c>
      <c r="C809" s="5" t="str">
        <f t="shared" ca="1" si="62"/>
        <v/>
      </c>
      <c r="D809" s="6" t="str">
        <f t="shared" ca="1" si="63"/>
        <v/>
      </c>
      <c r="E809" s="7" t="str">
        <f t="shared" ca="1" si="64"/>
        <v/>
      </c>
    </row>
    <row r="810" spans="1:5" x14ac:dyDescent="0.2">
      <c r="A810" s="4" t="str">
        <f t="shared" ca="1" si="60"/>
        <v/>
      </c>
      <c r="B810" s="5" t="str">
        <f t="shared" ca="1" si="61"/>
        <v/>
      </c>
      <c r="C810" s="5" t="str">
        <f t="shared" ca="1" si="62"/>
        <v/>
      </c>
      <c r="D810" s="6" t="str">
        <f t="shared" ca="1" si="63"/>
        <v/>
      </c>
      <c r="E810" s="7" t="str">
        <f t="shared" ca="1" si="64"/>
        <v/>
      </c>
    </row>
    <row r="811" spans="1:5" x14ac:dyDescent="0.2">
      <c r="A811" s="4" t="str">
        <f t="shared" ca="1" si="60"/>
        <v/>
      </c>
      <c r="B811" s="5" t="str">
        <f t="shared" ca="1" si="61"/>
        <v/>
      </c>
      <c r="C811" s="5" t="str">
        <f t="shared" ca="1" si="62"/>
        <v/>
      </c>
      <c r="D811" s="6" t="str">
        <f t="shared" ca="1" si="63"/>
        <v/>
      </c>
      <c r="E811" s="7" t="str">
        <f t="shared" ca="1" si="64"/>
        <v/>
      </c>
    </row>
    <row r="812" spans="1:5" x14ac:dyDescent="0.2">
      <c r="A812" s="4" t="str">
        <f t="shared" ca="1" si="60"/>
        <v/>
      </c>
      <c r="B812" s="5" t="str">
        <f t="shared" ca="1" si="61"/>
        <v/>
      </c>
      <c r="C812" s="5" t="str">
        <f t="shared" ca="1" si="62"/>
        <v/>
      </c>
      <c r="D812" s="6" t="str">
        <f t="shared" ca="1" si="63"/>
        <v/>
      </c>
      <c r="E812" s="7" t="str">
        <f t="shared" ca="1" si="64"/>
        <v/>
      </c>
    </row>
    <row r="813" spans="1:5" x14ac:dyDescent="0.2">
      <c r="A813" s="4" t="str">
        <f t="shared" ca="1" si="60"/>
        <v/>
      </c>
      <c r="B813" s="5" t="str">
        <f t="shared" ca="1" si="61"/>
        <v/>
      </c>
      <c r="C813" s="5" t="str">
        <f t="shared" ca="1" si="62"/>
        <v/>
      </c>
      <c r="D813" s="6" t="str">
        <f t="shared" ca="1" si="63"/>
        <v/>
      </c>
      <c r="E813" s="7" t="str">
        <f t="shared" ca="1" si="64"/>
        <v/>
      </c>
    </row>
    <row r="814" spans="1:5" x14ac:dyDescent="0.2">
      <c r="A814" s="4" t="str">
        <f t="shared" ca="1" si="60"/>
        <v/>
      </c>
      <c r="B814" s="5" t="str">
        <f t="shared" ca="1" si="61"/>
        <v/>
      </c>
      <c r="C814" s="5" t="str">
        <f t="shared" ca="1" si="62"/>
        <v/>
      </c>
      <c r="D814" s="6" t="str">
        <f t="shared" ca="1" si="63"/>
        <v/>
      </c>
      <c r="E814" s="7" t="str">
        <f t="shared" ca="1" si="64"/>
        <v/>
      </c>
    </row>
    <row r="815" spans="1:5" x14ac:dyDescent="0.2">
      <c r="A815" s="4" t="str">
        <f t="shared" ca="1" si="60"/>
        <v/>
      </c>
      <c r="B815" s="5" t="str">
        <f t="shared" ca="1" si="61"/>
        <v/>
      </c>
      <c r="C815" s="5" t="str">
        <f t="shared" ca="1" si="62"/>
        <v/>
      </c>
      <c r="D815" s="6" t="str">
        <f t="shared" ca="1" si="63"/>
        <v/>
      </c>
      <c r="E815" s="7" t="str">
        <f t="shared" ca="1" si="64"/>
        <v/>
      </c>
    </row>
    <row r="816" spans="1:5" x14ac:dyDescent="0.2">
      <c r="A816" s="4" t="str">
        <f t="shared" ca="1" si="60"/>
        <v/>
      </c>
      <c r="B816" s="5" t="str">
        <f t="shared" ca="1" si="61"/>
        <v/>
      </c>
      <c r="C816" s="5" t="str">
        <f t="shared" ca="1" si="62"/>
        <v/>
      </c>
      <c r="D816" s="6" t="str">
        <f t="shared" ca="1" si="63"/>
        <v/>
      </c>
      <c r="E816" s="7" t="str">
        <f t="shared" ca="1" si="64"/>
        <v/>
      </c>
    </row>
    <row r="817" spans="1:5" x14ac:dyDescent="0.2">
      <c r="A817" s="4" t="str">
        <f t="shared" ca="1" si="60"/>
        <v/>
      </c>
      <c r="B817" s="5" t="str">
        <f t="shared" ca="1" si="61"/>
        <v/>
      </c>
      <c r="C817" s="5" t="str">
        <f t="shared" ca="1" si="62"/>
        <v/>
      </c>
      <c r="D817" s="6" t="str">
        <f t="shared" ca="1" si="63"/>
        <v/>
      </c>
      <c r="E817" s="7" t="str">
        <f t="shared" ca="1" si="64"/>
        <v/>
      </c>
    </row>
    <row r="818" spans="1:5" x14ac:dyDescent="0.2">
      <c r="A818" s="4" t="str">
        <f t="shared" ca="1" si="60"/>
        <v/>
      </c>
      <c r="B818" s="5" t="str">
        <f t="shared" ca="1" si="61"/>
        <v/>
      </c>
      <c r="C818" s="5" t="str">
        <f t="shared" ca="1" si="62"/>
        <v/>
      </c>
      <c r="D818" s="6" t="str">
        <f t="shared" ca="1" si="63"/>
        <v/>
      </c>
      <c r="E818" s="7" t="str">
        <f t="shared" ca="1" si="64"/>
        <v/>
      </c>
    </row>
    <row r="819" spans="1:5" x14ac:dyDescent="0.2">
      <c r="A819" s="4" t="str">
        <f t="shared" ca="1" si="60"/>
        <v/>
      </c>
      <c r="B819" s="5" t="str">
        <f t="shared" ca="1" si="61"/>
        <v/>
      </c>
      <c r="C819" s="5" t="str">
        <f t="shared" ca="1" si="62"/>
        <v/>
      </c>
      <c r="D819" s="6" t="str">
        <f t="shared" ca="1" si="63"/>
        <v/>
      </c>
      <c r="E819" s="7" t="str">
        <f t="shared" ca="1" si="64"/>
        <v/>
      </c>
    </row>
    <row r="820" spans="1:5" x14ac:dyDescent="0.2">
      <c r="A820" s="4" t="str">
        <f t="shared" ca="1" si="60"/>
        <v/>
      </c>
      <c r="B820" s="5" t="str">
        <f t="shared" ca="1" si="61"/>
        <v/>
      </c>
      <c r="C820" s="5" t="str">
        <f t="shared" ca="1" si="62"/>
        <v/>
      </c>
      <c r="D820" s="6" t="str">
        <f t="shared" ca="1" si="63"/>
        <v/>
      </c>
      <c r="E820" s="7" t="str">
        <f t="shared" ca="1" si="64"/>
        <v/>
      </c>
    </row>
    <row r="821" spans="1:5" x14ac:dyDescent="0.2">
      <c r="A821" s="4" t="str">
        <f t="shared" ca="1" si="60"/>
        <v/>
      </c>
      <c r="B821" s="5" t="str">
        <f t="shared" ca="1" si="61"/>
        <v/>
      </c>
      <c r="C821" s="5" t="str">
        <f t="shared" ca="1" si="62"/>
        <v/>
      </c>
      <c r="D821" s="6" t="str">
        <f t="shared" ca="1" si="63"/>
        <v/>
      </c>
      <c r="E821" s="7" t="str">
        <f t="shared" ca="1" si="64"/>
        <v/>
      </c>
    </row>
    <row r="822" spans="1:5" x14ac:dyDescent="0.2">
      <c r="A822" s="4" t="str">
        <f t="shared" ca="1" si="60"/>
        <v/>
      </c>
      <c r="B822" s="5" t="str">
        <f t="shared" ca="1" si="61"/>
        <v/>
      </c>
      <c r="C822" s="5" t="str">
        <f t="shared" ca="1" si="62"/>
        <v/>
      </c>
      <c r="D822" s="6" t="str">
        <f t="shared" ca="1" si="63"/>
        <v/>
      </c>
      <c r="E822" s="7" t="str">
        <f t="shared" ca="1" si="64"/>
        <v/>
      </c>
    </row>
    <row r="823" spans="1:5" x14ac:dyDescent="0.2">
      <c r="A823" s="4" t="str">
        <f t="shared" ca="1" si="60"/>
        <v/>
      </c>
      <c r="B823" s="5" t="str">
        <f t="shared" ca="1" si="61"/>
        <v/>
      </c>
      <c r="C823" s="5" t="str">
        <f t="shared" ca="1" si="62"/>
        <v/>
      </c>
      <c r="D823" s="6" t="str">
        <f t="shared" ca="1" si="63"/>
        <v/>
      </c>
      <c r="E823" s="7" t="str">
        <f t="shared" ca="1" si="64"/>
        <v/>
      </c>
    </row>
    <row r="824" spans="1:5" x14ac:dyDescent="0.2">
      <c r="A824" s="4" t="str">
        <f t="shared" ca="1" si="60"/>
        <v/>
      </c>
      <c r="B824" s="5" t="str">
        <f t="shared" ca="1" si="61"/>
        <v/>
      </c>
      <c r="C824" s="5" t="str">
        <f t="shared" ca="1" si="62"/>
        <v/>
      </c>
      <c r="D824" s="6" t="str">
        <f t="shared" ca="1" si="63"/>
        <v/>
      </c>
      <c r="E824" s="7" t="str">
        <f t="shared" ca="1" si="64"/>
        <v/>
      </c>
    </row>
    <row r="825" spans="1:5" x14ac:dyDescent="0.2">
      <c r="A825" s="4" t="str">
        <f t="shared" ca="1" si="60"/>
        <v/>
      </c>
      <c r="B825" s="5" t="str">
        <f t="shared" ca="1" si="61"/>
        <v/>
      </c>
      <c r="C825" s="5" t="str">
        <f t="shared" ca="1" si="62"/>
        <v/>
      </c>
      <c r="D825" s="6" t="str">
        <f t="shared" ca="1" si="63"/>
        <v/>
      </c>
      <c r="E825" s="7" t="str">
        <f t="shared" ca="1" si="64"/>
        <v/>
      </c>
    </row>
    <row r="826" spans="1:5" x14ac:dyDescent="0.2">
      <c r="A826" s="4" t="str">
        <f t="shared" ca="1" si="60"/>
        <v/>
      </c>
      <c r="B826" s="5" t="str">
        <f t="shared" ca="1" si="61"/>
        <v/>
      </c>
      <c r="C826" s="5" t="str">
        <f t="shared" ca="1" si="62"/>
        <v/>
      </c>
      <c r="D826" s="6" t="str">
        <f t="shared" ca="1" si="63"/>
        <v/>
      </c>
      <c r="E826" s="7" t="str">
        <f t="shared" ca="1" si="64"/>
        <v/>
      </c>
    </row>
    <row r="827" spans="1:5" x14ac:dyDescent="0.2">
      <c r="A827" s="4" t="str">
        <f t="shared" ca="1" si="60"/>
        <v/>
      </c>
      <c r="B827" s="5" t="str">
        <f t="shared" ca="1" si="61"/>
        <v/>
      </c>
      <c r="C827" s="5" t="str">
        <f t="shared" ca="1" si="62"/>
        <v/>
      </c>
      <c r="D827" s="6" t="str">
        <f t="shared" ca="1" si="63"/>
        <v/>
      </c>
      <c r="E827" s="7" t="str">
        <f t="shared" ca="1" si="64"/>
        <v/>
      </c>
    </row>
    <row r="828" spans="1:5" x14ac:dyDescent="0.2">
      <c r="A828" s="4" t="str">
        <f t="shared" ca="1" si="60"/>
        <v/>
      </c>
      <c r="B828" s="5" t="str">
        <f t="shared" ca="1" si="61"/>
        <v/>
      </c>
      <c r="C828" s="5" t="str">
        <f t="shared" ca="1" si="62"/>
        <v/>
      </c>
      <c r="D828" s="6" t="str">
        <f t="shared" ca="1" si="63"/>
        <v/>
      </c>
      <c r="E828" s="7" t="str">
        <f t="shared" ca="1" si="64"/>
        <v/>
      </c>
    </row>
    <row r="829" spans="1:5" x14ac:dyDescent="0.2">
      <c r="A829" s="4" t="str">
        <f t="shared" ca="1" si="60"/>
        <v/>
      </c>
      <c r="B829" s="5" t="str">
        <f t="shared" ca="1" si="61"/>
        <v/>
      </c>
      <c r="C829" s="5" t="str">
        <f t="shared" ca="1" si="62"/>
        <v/>
      </c>
      <c r="D829" s="6" t="str">
        <f t="shared" ca="1" si="63"/>
        <v/>
      </c>
      <c r="E829" s="7" t="str">
        <f t="shared" ca="1" si="64"/>
        <v/>
      </c>
    </row>
    <row r="830" spans="1:5" x14ac:dyDescent="0.2">
      <c r="A830" s="4" t="str">
        <f t="shared" ca="1" si="60"/>
        <v/>
      </c>
      <c r="B830" s="5" t="str">
        <f t="shared" ca="1" si="61"/>
        <v/>
      </c>
      <c r="C830" s="5" t="str">
        <f t="shared" ca="1" si="62"/>
        <v/>
      </c>
      <c r="D830" s="6" t="str">
        <f t="shared" ca="1" si="63"/>
        <v/>
      </c>
      <c r="E830" s="7" t="str">
        <f t="shared" ca="1" si="64"/>
        <v/>
      </c>
    </row>
    <row r="831" spans="1:5" x14ac:dyDescent="0.2">
      <c r="A831" s="4" t="str">
        <f t="shared" ca="1" si="60"/>
        <v/>
      </c>
      <c r="B831" s="5" t="str">
        <f t="shared" ca="1" si="61"/>
        <v/>
      </c>
      <c r="C831" s="5" t="str">
        <f t="shared" ca="1" si="62"/>
        <v/>
      </c>
      <c r="D831" s="6" t="str">
        <f t="shared" ca="1" si="63"/>
        <v/>
      </c>
      <c r="E831" s="7" t="str">
        <f t="shared" ca="1" si="64"/>
        <v/>
      </c>
    </row>
    <row r="832" spans="1:5" x14ac:dyDescent="0.2">
      <c r="A832" s="4" t="str">
        <f t="shared" ca="1" si="60"/>
        <v/>
      </c>
      <c r="B832" s="5" t="str">
        <f t="shared" ca="1" si="61"/>
        <v/>
      </c>
      <c r="C832" s="5" t="str">
        <f t="shared" ca="1" si="62"/>
        <v/>
      </c>
      <c r="D832" s="6" t="str">
        <f t="shared" ca="1" si="63"/>
        <v/>
      </c>
      <c r="E832" s="7" t="str">
        <f t="shared" ca="1" si="64"/>
        <v/>
      </c>
    </row>
    <row r="833" spans="1:5" x14ac:dyDescent="0.2">
      <c r="A833" s="4" t="str">
        <f t="shared" ref="A833:A896" ca="1" si="65">IF(ROW()&lt;=ROWS(SourceData)-1,OFFSET(DataColumn_Time,ROW()-1,,1,1)/60,"")</f>
        <v/>
      </c>
      <c r="B833" s="5" t="str">
        <f t="shared" ref="B833:B896" ca="1" si="66">IF(ROW()&lt;=ROWS(SourceData)-1,OFFSET(DataColumn_Modulus,ROW()-1,,1,1),"")</f>
        <v/>
      </c>
      <c r="C833" s="5" t="str">
        <f t="shared" ref="C833:C896" ca="1" si="67">IF(ROW()&lt;=ROWS(SourceData)-1,OFFSET(DataColumn_Loss_20Modulus,ROW()-1,,1,1),"")</f>
        <v/>
      </c>
      <c r="D833" s="6" t="str">
        <f t="shared" ref="D833:D896" ca="1" si="68">IF(ROW()&lt;=ROWS(SourceData)-1,OFFSET(DataColumn_Tan_20Delta,ROW()-1,,1,1),"")</f>
        <v/>
      </c>
      <c r="E833" s="7" t="str">
        <f t="shared" ref="E833:E896" ca="1" si="69">IF(ROW()&lt;=ROWS(SourceData)-1,OFFSET(DataColumn_Temperature,ROW()-1,,1,1),"")</f>
        <v/>
      </c>
    </row>
    <row r="834" spans="1:5" x14ac:dyDescent="0.2">
      <c r="A834" s="4" t="str">
        <f t="shared" ca="1" si="65"/>
        <v/>
      </c>
      <c r="B834" s="5" t="str">
        <f t="shared" ca="1" si="66"/>
        <v/>
      </c>
      <c r="C834" s="5" t="str">
        <f t="shared" ca="1" si="67"/>
        <v/>
      </c>
      <c r="D834" s="6" t="str">
        <f t="shared" ca="1" si="68"/>
        <v/>
      </c>
      <c r="E834" s="7" t="str">
        <f t="shared" ca="1" si="69"/>
        <v/>
      </c>
    </row>
    <row r="835" spans="1:5" x14ac:dyDescent="0.2">
      <c r="A835" s="4" t="str">
        <f t="shared" ca="1" si="65"/>
        <v/>
      </c>
      <c r="B835" s="5" t="str">
        <f t="shared" ca="1" si="66"/>
        <v/>
      </c>
      <c r="C835" s="5" t="str">
        <f t="shared" ca="1" si="67"/>
        <v/>
      </c>
      <c r="D835" s="6" t="str">
        <f t="shared" ca="1" si="68"/>
        <v/>
      </c>
      <c r="E835" s="7" t="str">
        <f t="shared" ca="1" si="69"/>
        <v/>
      </c>
    </row>
    <row r="836" spans="1:5" x14ac:dyDescent="0.2">
      <c r="A836" s="4" t="str">
        <f t="shared" ca="1" si="65"/>
        <v/>
      </c>
      <c r="B836" s="5" t="str">
        <f t="shared" ca="1" si="66"/>
        <v/>
      </c>
      <c r="C836" s="5" t="str">
        <f t="shared" ca="1" si="67"/>
        <v/>
      </c>
      <c r="D836" s="6" t="str">
        <f t="shared" ca="1" si="68"/>
        <v/>
      </c>
      <c r="E836" s="7" t="str">
        <f t="shared" ca="1" si="69"/>
        <v/>
      </c>
    </row>
    <row r="837" spans="1:5" x14ac:dyDescent="0.2">
      <c r="A837" s="4" t="str">
        <f t="shared" ca="1" si="65"/>
        <v/>
      </c>
      <c r="B837" s="5" t="str">
        <f t="shared" ca="1" si="66"/>
        <v/>
      </c>
      <c r="C837" s="5" t="str">
        <f t="shared" ca="1" si="67"/>
        <v/>
      </c>
      <c r="D837" s="6" t="str">
        <f t="shared" ca="1" si="68"/>
        <v/>
      </c>
      <c r="E837" s="7" t="str">
        <f t="shared" ca="1" si="69"/>
        <v/>
      </c>
    </row>
    <row r="838" spans="1:5" x14ac:dyDescent="0.2">
      <c r="A838" s="4" t="str">
        <f t="shared" ca="1" si="65"/>
        <v/>
      </c>
      <c r="B838" s="5" t="str">
        <f t="shared" ca="1" si="66"/>
        <v/>
      </c>
      <c r="C838" s="5" t="str">
        <f t="shared" ca="1" si="67"/>
        <v/>
      </c>
      <c r="D838" s="6" t="str">
        <f t="shared" ca="1" si="68"/>
        <v/>
      </c>
      <c r="E838" s="7" t="str">
        <f t="shared" ca="1" si="69"/>
        <v/>
      </c>
    </row>
    <row r="839" spans="1:5" x14ac:dyDescent="0.2">
      <c r="A839" s="4" t="str">
        <f t="shared" ca="1" si="65"/>
        <v/>
      </c>
      <c r="B839" s="5" t="str">
        <f t="shared" ca="1" si="66"/>
        <v/>
      </c>
      <c r="C839" s="5" t="str">
        <f t="shared" ca="1" si="67"/>
        <v/>
      </c>
      <c r="D839" s="6" t="str">
        <f t="shared" ca="1" si="68"/>
        <v/>
      </c>
      <c r="E839" s="7" t="str">
        <f t="shared" ca="1" si="69"/>
        <v/>
      </c>
    </row>
    <row r="840" spans="1:5" x14ac:dyDescent="0.2">
      <c r="A840" s="4" t="str">
        <f t="shared" ca="1" si="65"/>
        <v/>
      </c>
      <c r="B840" s="5" t="str">
        <f t="shared" ca="1" si="66"/>
        <v/>
      </c>
      <c r="C840" s="5" t="str">
        <f t="shared" ca="1" si="67"/>
        <v/>
      </c>
      <c r="D840" s="6" t="str">
        <f t="shared" ca="1" si="68"/>
        <v/>
      </c>
      <c r="E840" s="7" t="str">
        <f t="shared" ca="1" si="69"/>
        <v/>
      </c>
    </row>
    <row r="841" spans="1:5" x14ac:dyDescent="0.2">
      <c r="A841" s="4" t="str">
        <f t="shared" ca="1" si="65"/>
        <v/>
      </c>
      <c r="B841" s="5" t="str">
        <f t="shared" ca="1" si="66"/>
        <v/>
      </c>
      <c r="C841" s="5" t="str">
        <f t="shared" ca="1" si="67"/>
        <v/>
      </c>
      <c r="D841" s="6" t="str">
        <f t="shared" ca="1" si="68"/>
        <v/>
      </c>
      <c r="E841" s="7" t="str">
        <f t="shared" ca="1" si="69"/>
        <v/>
      </c>
    </row>
    <row r="842" spans="1:5" x14ac:dyDescent="0.2">
      <c r="A842" s="4" t="str">
        <f t="shared" ca="1" si="65"/>
        <v/>
      </c>
      <c r="B842" s="5" t="str">
        <f t="shared" ca="1" si="66"/>
        <v/>
      </c>
      <c r="C842" s="5" t="str">
        <f t="shared" ca="1" si="67"/>
        <v/>
      </c>
      <c r="D842" s="6" t="str">
        <f t="shared" ca="1" si="68"/>
        <v/>
      </c>
      <c r="E842" s="7" t="str">
        <f t="shared" ca="1" si="69"/>
        <v/>
      </c>
    </row>
    <row r="843" spans="1:5" x14ac:dyDescent="0.2">
      <c r="A843" s="4" t="str">
        <f t="shared" ca="1" si="65"/>
        <v/>
      </c>
      <c r="B843" s="5" t="str">
        <f t="shared" ca="1" si="66"/>
        <v/>
      </c>
      <c r="C843" s="5" t="str">
        <f t="shared" ca="1" si="67"/>
        <v/>
      </c>
      <c r="D843" s="6" t="str">
        <f t="shared" ca="1" si="68"/>
        <v/>
      </c>
      <c r="E843" s="7" t="str">
        <f t="shared" ca="1" si="69"/>
        <v/>
      </c>
    </row>
    <row r="844" spans="1:5" x14ac:dyDescent="0.2">
      <c r="A844" s="4" t="str">
        <f t="shared" ca="1" si="65"/>
        <v/>
      </c>
      <c r="B844" s="5" t="str">
        <f t="shared" ca="1" si="66"/>
        <v/>
      </c>
      <c r="C844" s="5" t="str">
        <f t="shared" ca="1" si="67"/>
        <v/>
      </c>
      <c r="D844" s="6" t="str">
        <f t="shared" ca="1" si="68"/>
        <v/>
      </c>
      <c r="E844" s="7" t="str">
        <f t="shared" ca="1" si="69"/>
        <v/>
      </c>
    </row>
    <row r="845" spans="1:5" x14ac:dyDescent="0.2">
      <c r="A845" s="4" t="str">
        <f t="shared" ca="1" si="65"/>
        <v/>
      </c>
      <c r="B845" s="5" t="str">
        <f t="shared" ca="1" si="66"/>
        <v/>
      </c>
      <c r="C845" s="5" t="str">
        <f t="shared" ca="1" si="67"/>
        <v/>
      </c>
      <c r="D845" s="6" t="str">
        <f t="shared" ca="1" si="68"/>
        <v/>
      </c>
      <c r="E845" s="7" t="str">
        <f t="shared" ca="1" si="69"/>
        <v/>
      </c>
    </row>
    <row r="846" spans="1:5" x14ac:dyDescent="0.2">
      <c r="A846" s="4" t="str">
        <f t="shared" ca="1" si="65"/>
        <v/>
      </c>
      <c r="B846" s="5" t="str">
        <f t="shared" ca="1" si="66"/>
        <v/>
      </c>
      <c r="C846" s="5" t="str">
        <f t="shared" ca="1" si="67"/>
        <v/>
      </c>
      <c r="D846" s="6" t="str">
        <f t="shared" ca="1" si="68"/>
        <v/>
      </c>
      <c r="E846" s="7" t="str">
        <f t="shared" ca="1" si="69"/>
        <v/>
      </c>
    </row>
    <row r="847" spans="1:5" x14ac:dyDescent="0.2">
      <c r="A847" s="4" t="str">
        <f t="shared" ca="1" si="65"/>
        <v/>
      </c>
      <c r="B847" s="5" t="str">
        <f t="shared" ca="1" si="66"/>
        <v/>
      </c>
      <c r="C847" s="5" t="str">
        <f t="shared" ca="1" si="67"/>
        <v/>
      </c>
      <c r="D847" s="6" t="str">
        <f t="shared" ca="1" si="68"/>
        <v/>
      </c>
      <c r="E847" s="7" t="str">
        <f t="shared" ca="1" si="69"/>
        <v/>
      </c>
    </row>
    <row r="848" spans="1:5" x14ac:dyDescent="0.2">
      <c r="A848" s="4" t="str">
        <f t="shared" ca="1" si="65"/>
        <v/>
      </c>
      <c r="B848" s="5" t="str">
        <f t="shared" ca="1" si="66"/>
        <v/>
      </c>
      <c r="C848" s="5" t="str">
        <f t="shared" ca="1" si="67"/>
        <v/>
      </c>
      <c r="D848" s="6" t="str">
        <f t="shared" ca="1" si="68"/>
        <v/>
      </c>
      <c r="E848" s="7" t="str">
        <f t="shared" ca="1" si="69"/>
        <v/>
      </c>
    </row>
    <row r="849" spans="1:5" x14ac:dyDescent="0.2">
      <c r="A849" s="4" t="str">
        <f t="shared" ca="1" si="65"/>
        <v/>
      </c>
      <c r="B849" s="5" t="str">
        <f t="shared" ca="1" si="66"/>
        <v/>
      </c>
      <c r="C849" s="5" t="str">
        <f t="shared" ca="1" si="67"/>
        <v/>
      </c>
      <c r="D849" s="6" t="str">
        <f t="shared" ca="1" si="68"/>
        <v/>
      </c>
      <c r="E849" s="7" t="str">
        <f t="shared" ca="1" si="69"/>
        <v/>
      </c>
    </row>
    <row r="850" spans="1:5" x14ac:dyDescent="0.2">
      <c r="A850" s="4" t="str">
        <f t="shared" ca="1" si="65"/>
        <v/>
      </c>
      <c r="B850" s="5" t="str">
        <f t="shared" ca="1" si="66"/>
        <v/>
      </c>
      <c r="C850" s="5" t="str">
        <f t="shared" ca="1" si="67"/>
        <v/>
      </c>
      <c r="D850" s="6" t="str">
        <f t="shared" ca="1" si="68"/>
        <v/>
      </c>
      <c r="E850" s="7" t="str">
        <f t="shared" ca="1" si="69"/>
        <v/>
      </c>
    </row>
    <row r="851" spans="1:5" x14ac:dyDescent="0.2">
      <c r="A851" s="4" t="str">
        <f t="shared" ca="1" si="65"/>
        <v/>
      </c>
      <c r="B851" s="5" t="str">
        <f t="shared" ca="1" si="66"/>
        <v/>
      </c>
      <c r="C851" s="5" t="str">
        <f t="shared" ca="1" si="67"/>
        <v/>
      </c>
      <c r="D851" s="6" t="str">
        <f t="shared" ca="1" si="68"/>
        <v/>
      </c>
      <c r="E851" s="7" t="str">
        <f t="shared" ca="1" si="69"/>
        <v/>
      </c>
    </row>
    <row r="852" spans="1:5" x14ac:dyDescent="0.2">
      <c r="A852" s="4" t="str">
        <f t="shared" ca="1" si="65"/>
        <v/>
      </c>
      <c r="B852" s="5" t="str">
        <f t="shared" ca="1" si="66"/>
        <v/>
      </c>
      <c r="C852" s="5" t="str">
        <f t="shared" ca="1" si="67"/>
        <v/>
      </c>
      <c r="D852" s="6" t="str">
        <f t="shared" ca="1" si="68"/>
        <v/>
      </c>
      <c r="E852" s="7" t="str">
        <f t="shared" ca="1" si="69"/>
        <v/>
      </c>
    </row>
    <row r="853" spans="1:5" x14ac:dyDescent="0.2">
      <c r="A853" s="4" t="str">
        <f t="shared" ca="1" si="65"/>
        <v/>
      </c>
      <c r="B853" s="5" t="str">
        <f t="shared" ca="1" si="66"/>
        <v/>
      </c>
      <c r="C853" s="5" t="str">
        <f t="shared" ca="1" si="67"/>
        <v/>
      </c>
      <c r="D853" s="6" t="str">
        <f t="shared" ca="1" si="68"/>
        <v/>
      </c>
      <c r="E853" s="7" t="str">
        <f t="shared" ca="1" si="69"/>
        <v/>
      </c>
    </row>
    <row r="854" spans="1:5" x14ac:dyDescent="0.2">
      <c r="A854" s="4" t="str">
        <f t="shared" ca="1" si="65"/>
        <v/>
      </c>
      <c r="B854" s="5" t="str">
        <f t="shared" ca="1" si="66"/>
        <v/>
      </c>
      <c r="C854" s="5" t="str">
        <f t="shared" ca="1" si="67"/>
        <v/>
      </c>
      <c r="D854" s="6" t="str">
        <f t="shared" ca="1" si="68"/>
        <v/>
      </c>
      <c r="E854" s="7" t="str">
        <f t="shared" ca="1" si="69"/>
        <v/>
      </c>
    </row>
    <row r="855" spans="1:5" x14ac:dyDescent="0.2">
      <c r="A855" s="4" t="str">
        <f t="shared" ca="1" si="65"/>
        <v/>
      </c>
      <c r="B855" s="5" t="str">
        <f t="shared" ca="1" si="66"/>
        <v/>
      </c>
      <c r="C855" s="5" t="str">
        <f t="shared" ca="1" si="67"/>
        <v/>
      </c>
      <c r="D855" s="6" t="str">
        <f t="shared" ca="1" si="68"/>
        <v/>
      </c>
      <c r="E855" s="7" t="str">
        <f t="shared" ca="1" si="69"/>
        <v/>
      </c>
    </row>
    <row r="856" spans="1:5" x14ac:dyDescent="0.2">
      <c r="A856" s="4" t="str">
        <f t="shared" ca="1" si="65"/>
        <v/>
      </c>
      <c r="B856" s="5" t="str">
        <f t="shared" ca="1" si="66"/>
        <v/>
      </c>
      <c r="C856" s="5" t="str">
        <f t="shared" ca="1" si="67"/>
        <v/>
      </c>
      <c r="D856" s="6" t="str">
        <f t="shared" ca="1" si="68"/>
        <v/>
      </c>
      <c r="E856" s="7" t="str">
        <f t="shared" ca="1" si="69"/>
        <v/>
      </c>
    </row>
    <row r="857" spans="1:5" x14ac:dyDescent="0.2">
      <c r="A857" s="4" t="str">
        <f t="shared" ca="1" si="65"/>
        <v/>
      </c>
      <c r="B857" s="5" t="str">
        <f t="shared" ca="1" si="66"/>
        <v/>
      </c>
      <c r="C857" s="5" t="str">
        <f t="shared" ca="1" si="67"/>
        <v/>
      </c>
      <c r="D857" s="6" t="str">
        <f t="shared" ca="1" si="68"/>
        <v/>
      </c>
      <c r="E857" s="7" t="str">
        <f t="shared" ca="1" si="69"/>
        <v/>
      </c>
    </row>
    <row r="858" spans="1:5" x14ac:dyDescent="0.2">
      <c r="A858" s="4" t="str">
        <f t="shared" ca="1" si="65"/>
        <v/>
      </c>
      <c r="B858" s="5" t="str">
        <f t="shared" ca="1" si="66"/>
        <v/>
      </c>
      <c r="C858" s="5" t="str">
        <f t="shared" ca="1" si="67"/>
        <v/>
      </c>
      <c r="D858" s="6" t="str">
        <f t="shared" ca="1" si="68"/>
        <v/>
      </c>
      <c r="E858" s="7" t="str">
        <f t="shared" ca="1" si="69"/>
        <v/>
      </c>
    </row>
    <row r="859" spans="1:5" x14ac:dyDescent="0.2">
      <c r="A859" s="4" t="str">
        <f t="shared" ca="1" si="65"/>
        <v/>
      </c>
      <c r="B859" s="5" t="str">
        <f t="shared" ca="1" si="66"/>
        <v/>
      </c>
      <c r="C859" s="5" t="str">
        <f t="shared" ca="1" si="67"/>
        <v/>
      </c>
      <c r="D859" s="6" t="str">
        <f t="shared" ca="1" si="68"/>
        <v/>
      </c>
      <c r="E859" s="7" t="str">
        <f t="shared" ca="1" si="69"/>
        <v/>
      </c>
    </row>
    <row r="860" spans="1:5" x14ac:dyDescent="0.2">
      <c r="A860" s="4" t="str">
        <f t="shared" ca="1" si="65"/>
        <v/>
      </c>
      <c r="B860" s="5" t="str">
        <f t="shared" ca="1" si="66"/>
        <v/>
      </c>
      <c r="C860" s="5" t="str">
        <f t="shared" ca="1" si="67"/>
        <v/>
      </c>
      <c r="D860" s="6" t="str">
        <f t="shared" ca="1" si="68"/>
        <v/>
      </c>
      <c r="E860" s="7" t="str">
        <f t="shared" ca="1" si="69"/>
        <v/>
      </c>
    </row>
    <row r="861" spans="1:5" x14ac:dyDescent="0.2">
      <c r="A861" s="4" t="str">
        <f t="shared" ca="1" si="65"/>
        <v/>
      </c>
      <c r="B861" s="5" t="str">
        <f t="shared" ca="1" si="66"/>
        <v/>
      </c>
      <c r="C861" s="5" t="str">
        <f t="shared" ca="1" si="67"/>
        <v/>
      </c>
      <c r="D861" s="6" t="str">
        <f t="shared" ca="1" si="68"/>
        <v/>
      </c>
      <c r="E861" s="7" t="str">
        <f t="shared" ca="1" si="69"/>
        <v/>
      </c>
    </row>
    <row r="862" spans="1:5" x14ac:dyDescent="0.2">
      <c r="A862" s="4" t="str">
        <f t="shared" ca="1" si="65"/>
        <v/>
      </c>
      <c r="B862" s="5" t="str">
        <f t="shared" ca="1" si="66"/>
        <v/>
      </c>
      <c r="C862" s="5" t="str">
        <f t="shared" ca="1" si="67"/>
        <v/>
      </c>
      <c r="D862" s="6" t="str">
        <f t="shared" ca="1" si="68"/>
        <v/>
      </c>
      <c r="E862" s="7" t="str">
        <f t="shared" ca="1" si="69"/>
        <v/>
      </c>
    </row>
    <row r="863" spans="1:5" x14ac:dyDescent="0.2">
      <c r="A863" s="4" t="str">
        <f t="shared" ca="1" si="65"/>
        <v/>
      </c>
      <c r="B863" s="5" t="str">
        <f t="shared" ca="1" si="66"/>
        <v/>
      </c>
      <c r="C863" s="5" t="str">
        <f t="shared" ca="1" si="67"/>
        <v/>
      </c>
      <c r="D863" s="6" t="str">
        <f t="shared" ca="1" si="68"/>
        <v/>
      </c>
      <c r="E863" s="7" t="str">
        <f t="shared" ca="1" si="69"/>
        <v/>
      </c>
    </row>
    <row r="864" spans="1:5" x14ac:dyDescent="0.2">
      <c r="A864" s="4" t="str">
        <f t="shared" ca="1" si="65"/>
        <v/>
      </c>
      <c r="B864" s="5" t="str">
        <f t="shared" ca="1" si="66"/>
        <v/>
      </c>
      <c r="C864" s="5" t="str">
        <f t="shared" ca="1" si="67"/>
        <v/>
      </c>
      <c r="D864" s="6" t="str">
        <f t="shared" ca="1" si="68"/>
        <v/>
      </c>
      <c r="E864" s="7" t="str">
        <f t="shared" ca="1" si="69"/>
        <v/>
      </c>
    </row>
    <row r="865" spans="1:5" x14ac:dyDescent="0.2">
      <c r="A865" s="4" t="str">
        <f t="shared" ca="1" si="65"/>
        <v/>
      </c>
      <c r="B865" s="5" t="str">
        <f t="shared" ca="1" si="66"/>
        <v/>
      </c>
      <c r="C865" s="5" t="str">
        <f t="shared" ca="1" si="67"/>
        <v/>
      </c>
      <c r="D865" s="6" t="str">
        <f t="shared" ca="1" si="68"/>
        <v/>
      </c>
      <c r="E865" s="7" t="str">
        <f t="shared" ca="1" si="69"/>
        <v/>
      </c>
    </row>
    <row r="866" spans="1:5" x14ac:dyDescent="0.2">
      <c r="A866" s="4" t="str">
        <f t="shared" ca="1" si="65"/>
        <v/>
      </c>
      <c r="B866" s="5" t="str">
        <f t="shared" ca="1" si="66"/>
        <v/>
      </c>
      <c r="C866" s="5" t="str">
        <f t="shared" ca="1" si="67"/>
        <v/>
      </c>
      <c r="D866" s="6" t="str">
        <f t="shared" ca="1" si="68"/>
        <v/>
      </c>
      <c r="E866" s="7" t="str">
        <f t="shared" ca="1" si="69"/>
        <v/>
      </c>
    </row>
    <row r="867" spans="1:5" x14ac:dyDescent="0.2">
      <c r="A867" s="4" t="str">
        <f t="shared" ca="1" si="65"/>
        <v/>
      </c>
      <c r="B867" s="5" t="str">
        <f t="shared" ca="1" si="66"/>
        <v/>
      </c>
      <c r="C867" s="5" t="str">
        <f t="shared" ca="1" si="67"/>
        <v/>
      </c>
      <c r="D867" s="6" t="str">
        <f t="shared" ca="1" si="68"/>
        <v/>
      </c>
      <c r="E867" s="7" t="str">
        <f t="shared" ca="1" si="69"/>
        <v/>
      </c>
    </row>
    <row r="868" spans="1:5" x14ac:dyDescent="0.2">
      <c r="A868" s="4" t="str">
        <f t="shared" ca="1" si="65"/>
        <v/>
      </c>
      <c r="B868" s="5" t="str">
        <f t="shared" ca="1" si="66"/>
        <v/>
      </c>
      <c r="C868" s="5" t="str">
        <f t="shared" ca="1" si="67"/>
        <v/>
      </c>
      <c r="D868" s="6" t="str">
        <f t="shared" ca="1" si="68"/>
        <v/>
      </c>
      <c r="E868" s="7" t="str">
        <f t="shared" ca="1" si="69"/>
        <v/>
      </c>
    </row>
    <row r="869" spans="1:5" x14ac:dyDescent="0.2">
      <c r="A869" s="4" t="str">
        <f t="shared" ca="1" si="65"/>
        <v/>
      </c>
      <c r="B869" s="5" t="str">
        <f t="shared" ca="1" si="66"/>
        <v/>
      </c>
      <c r="C869" s="5" t="str">
        <f t="shared" ca="1" si="67"/>
        <v/>
      </c>
      <c r="D869" s="6" t="str">
        <f t="shared" ca="1" si="68"/>
        <v/>
      </c>
      <c r="E869" s="7" t="str">
        <f t="shared" ca="1" si="69"/>
        <v/>
      </c>
    </row>
    <row r="870" spans="1:5" x14ac:dyDescent="0.2">
      <c r="A870" s="4" t="str">
        <f t="shared" ca="1" si="65"/>
        <v/>
      </c>
      <c r="B870" s="5" t="str">
        <f t="shared" ca="1" si="66"/>
        <v/>
      </c>
      <c r="C870" s="5" t="str">
        <f t="shared" ca="1" si="67"/>
        <v/>
      </c>
      <c r="D870" s="6" t="str">
        <f t="shared" ca="1" si="68"/>
        <v/>
      </c>
      <c r="E870" s="7" t="str">
        <f t="shared" ca="1" si="69"/>
        <v/>
      </c>
    </row>
    <row r="871" spans="1:5" x14ac:dyDescent="0.2">
      <c r="A871" s="4" t="str">
        <f t="shared" ca="1" si="65"/>
        <v/>
      </c>
      <c r="B871" s="5" t="str">
        <f t="shared" ca="1" si="66"/>
        <v/>
      </c>
      <c r="C871" s="5" t="str">
        <f t="shared" ca="1" si="67"/>
        <v/>
      </c>
      <c r="D871" s="6" t="str">
        <f t="shared" ca="1" si="68"/>
        <v/>
      </c>
      <c r="E871" s="7" t="str">
        <f t="shared" ca="1" si="69"/>
        <v/>
      </c>
    </row>
    <row r="872" spans="1:5" x14ac:dyDescent="0.2">
      <c r="A872" s="4" t="str">
        <f t="shared" ca="1" si="65"/>
        <v/>
      </c>
      <c r="B872" s="5" t="str">
        <f t="shared" ca="1" si="66"/>
        <v/>
      </c>
      <c r="C872" s="5" t="str">
        <f t="shared" ca="1" si="67"/>
        <v/>
      </c>
      <c r="D872" s="6" t="str">
        <f t="shared" ca="1" si="68"/>
        <v/>
      </c>
      <c r="E872" s="7" t="str">
        <f t="shared" ca="1" si="69"/>
        <v/>
      </c>
    </row>
    <row r="873" spans="1:5" x14ac:dyDescent="0.2">
      <c r="A873" s="4" t="str">
        <f t="shared" ca="1" si="65"/>
        <v/>
      </c>
      <c r="B873" s="5" t="str">
        <f t="shared" ca="1" si="66"/>
        <v/>
      </c>
      <c r="C873" s="5" t="str">
        <f t="shared" ca="1" si="67"/>
        <v/>
      </c>
      <c r="D873" s="6" t="str">
        <f t="shared" ca="1" si="68"/>
        <v/>
      </c>
      <c r="E873" s="7" t="str">
        <f t="shared" ca="1" si="69"/>
        <v/>
      </c>
    </row>
    <row r="874" spans="1:5" x14ac:dyDescent="0.2">
      <c r="A874" s="4" t="str">
        <f t="shared" ca="1" si="65"/>
        <v/>
      </c>
      <c r="B874" s="5" t="str">
        <f t="shared" ca="1" si="66"/>
        <v/>
      </c>
      <c r="C874" s="5" t="str">
        <f t="shared" ca="1" si="67"/>
        <v/>
      </c>
      <c r="D874" s="6" t="str">
        <f t="shared" ca="1" si="68"/>
        <v/>
      </c>
      <c r="E874" s="7" t="str">
        <f t="shared" ca="1" si="69"/>
        <v/>
      </c>
    </row>
    <row r="875" spans="1:5" x14ac:dyDescent="0.2">
      <c r="A875" s="4" t="str">
        <f t="shared" ca="1" si="65"/>
        <v/>
      </c>
      <c r="B875" s="5" t="str">
        <f t="shared" ca="1" si="66"/>
        <v/>
      </c>
      <c r="C875" s="5" t="str">
        <f t="shared" ca="1" si="67"/>
        <v/>
      </c>
      <c r="D875" s="6" t="str">
        <f t="shared" ca="1" si="68"/>
        <v/>
      </c>
      <c r="E875" s="7" t="str">
        <f t="shared" ca="1" si="69"/>
        <v/>
      </c>
    </row>
    <row r="876" spans="1:5" x14ac:dyDescent="0.2">
      <c r="A876" s="4" t="str">
        <f t="shared" ca="1" si="65"/>
        <v/>
      </c>
      <c r="B876" s="5" t="str">
        <f t="shared" ca="1" si="66"/>
        <v/>
      </c>
      <c r="C876" s="5" t="str">
        <f t="shared" ca="1" si="67"/>
        <v/>
      </c>
      <c r="D876" s="6" t="str">
        <f t="shared" ca="1" si="68"/>
        <v/>
      </c>
      <c r="E876" s="7" t="str">
        <f t="shared" ca="1" si="69"/>
        <v/>
      </c>
    </row>
    <row r="877" spans="1:5" x14ac:dyDescent="0.2">
      <c r="A877" s="4" t="str">
        <f t="shared" ca="1" si="65"/>
        <v/>
      </c>
      <c r="B877" s="5" t="str">
        <f t="shared" ca="1" si="66"/>
        <v/>
      </c>
      <c r="C877" s="5" t="str">
        <f t="shared" ca="1" si="67"/>
        <v/>
      </c>
      <c r="D877" s="6" t="str">
        <f t="shared" ca="1" si="68"/>
        <v/>
      </c>
      <c r="E877" s="7" t="str">
        <f t="shared" ca="1" si="69"/>
        <v/>
      </c>
    </row>
    <row r="878" spans="1:5" x14ac:dyDescent="0.2">
      <c r="A878" s="4" t="str">
        <f t="shared" ca="1" si="65"/>
        <v/>
      </c>
      <c r="B878" s="5" t="str">
        <f t="shared" ca="1" si="66"/>
        <v/>
      </c>
      <c r="C878" s="5" t="str">
        <f t="shared" ca="1" si="67"/>
        <v/>
      </c>
      <c r="D878" s="6" t="str">
        <f t="shared" ca="1" si="68"/>
        <v/>
      </c>
      <c r="E878" s="7" t="str">
        <f t="shared" ca="1" si="69"/>
        <v/>
      </c>
    </row>
    <row r="879" spans="1:5" x14ac:dyDescent="0.2">
      <c r="A879" s="4" t="str">
        <f t="shared" ca="1" si="65"/>
        <v/>
      </c>
      <c r="B879" s="5" t="str">
        <f t="shared" ca="1" si="66"/>
        <v/>
      </c>
      <c r="C879" s="5" t="str">
        <f t="shared" ca="1" si="67"/>
        <v/>
      </c>
      <c r="D879" s="6" t="str">
        <f t="shared" ca="1" si="68"/>
        <v/>
      </c>
      <c r="E879" s="7" t="str">
        <f t="shared" ca="1" si="69"/>
        <v/>
      </c>
    </row>
    <row r="880" spans="1:5" x14ac:dyDescent="0.2">
      <c r="A880" s="4" t="str">
        <f t="shared" ca="1" si="65"/>
        <v/>
      </c>
      <c r="B880" s="5" t="str">
        <f t="shared" ca="1" si="66"/>
        <v/>
      </c>
      <c r="C880" s="5" t="str">
        <f t="shared" ca="1" si="67"/>
        <v/>
      </c>
      <c r="D880" s="6" t="str">
        <f t="shared" ca="1" si="68"/>
        <v/>
      </c>
      <c r="E880" s="7" t="str">
        <f t="shared" ca="1" si="69"/>
        <v/>
      </c>
    </row>
    <row r="881" spans="1:5" x14ac:dyDescent="0.2">
      <c r="A881" s="4" t="str">
        <f t="shared" ca="1" si="65"/>
        <v/>
      </c>
      <c r="B881" s="5" t="str">
        <f t="shared" ca="1" si="66"/>
        <v/>
      </c>
      <c r="C881" s="5" t="str">
        <f t="shared" ca="1" si="67"/>
        <v/>
      </c>
      <c r="D881" s="6" t="str">
        <f t="shared" ca="1" si="68"/>
        <v/>
      </c>
      <c r="E881" s="7" t="str">
        <f t="shared" ca="1" si="69"/>
        <v/>
      </c>
    </row>
    <row r="882" spans="1:5" x14ac:dyDescent="0.2">
      <c r="A882" s="4" t="str">
        <f t="shared" ca="1" si="65"/>
        <v/>
      </c>
      <c r="B882" s="5" t="str">
        <f t="shared" ca="1" si="66"/>
        <v/>
      </c>
      <c r="C882" s="5" t="str">
        <f t="shared" ca="1" si="67"/>
        <v/>
      </c>
      <c r="D882" s="6" t="str">
        <f t="shared" ca="1" si="68"/>
        <v/>
      </c>
      <c r="E882" s="7" t="str">
        <f t="shared" ca="1" si="69"/>
        <v/>
      </c>
    </row>
    <row r="883" spans="1:5" x14ac:dyDescent="0.2">
      <c r="A883" s="4" t="str">
        <f t="shared" ca="1" si="65"/>
        <v/>
      </c>
      <c r="B883" s="5" t="str">
        <f t="shared" ca="1" si="66"/>
        <v/>
      </c>
      <c r="C883" s="5" t="str">
        <f t="shared" ca="1" si="67"/>
        <v/>
      </c>
      <c r="D883" s="6" t="str">
        <f t="shared" ca="1" si="68"/>
        <v/>
      </c>
      <c r="E883" s="7" t="str">
        <f t="shared" ca="1" si="69"/>
        <v/>
      </c>
    </row>
    <row r="884" spans="1:5" x14ac:dyDescent="0.2">
      <c r="A884" s="4" t="str">
        <f t="shared" ca="1" si="65"/>
        <v/>
      </c>
      <c r="B884" s="5" t="str">
        <f t="shared" ca="1" si="66"/>
        <v/>
      </c>
      <c r="C884" s="5" t="str">
        <f t="shared" ca="1" si="67"/>
        <v/>
      </c>
      <c r="D884" s="6" t="str">
        <f t="shared" ca="1" si="68"/>
        <v/>
      </c>
      <c r="E884" s="7" t="str">
        <f t="shared" ca="1" si="69"/>
        <v/>
      </c>
    </row>
    <row r="885" spans="1:5" x14ac:dyDescent="0.2">
      <c r="A885" s="4" t="str">
        <f t="shared" ca="1" si="65"/>
        <v/>
      </c>
      <c r="B885" s="5" t="str">
        <f t="shared" ca="1" si="66"/>
        <v/>
      </c>
      <c r="C885" s="5" t="str">
        <f t="shared" ca="1" si="67"/>
        <v/>
      </c>
      <c r="D885" s="6" t="str">
        <f t="shared" ca="1" si="68"/>
        <v/>
      </c>
      <c r="E885" s="7" t="str">
        <f t="shared" ca="1" si="69"/>
        <v/>
      </c>
    </row>
    <row r="886" spans="1:5" x14ac:dyDescent="0.2">
      <c r="A886" s="4" t="str">
        <f t="shared" ca="1" si="65"/>
        <v/>
      </c>
      <c r="B886" s="5" t="str">
        <f t="shared" ca="1" si="66"/>
        <v/>
      </c>
      <c r="C886" s="5" t="str">
        <f t="shared" ca="1" si="67"/>
        <v/>
      </c>
      <c r="D886" s="6" t="str">
        <f t="shared" ca="1" si="68"/>
        <v/>
      </c>
      <c r="E886" s="7" t="str">
        <f t="shared" ca="1" si="69"/>
        <v/>
      </c>
    </row>
    <row r="887" spans="1:5" x14ac:dyDescent="0.2">
      <c r="A887" s="4" t="str">
        <f t="shared" ca="1" si="65"/>
        <v/>
      </c>
      <c r="B887" s="5" t="str">
        <f t="shared" ca="1" si="66"/>
        <v/>
      </c>
      <c r="C887" s="5" t="str">
        <f t="shared" ca="1" si="67"/>
        <v/>
      </c>
      <c r="D887" s="6" t="str">
        <f t="shared" ca="1" si="68"/>
        <v/>
      </c>
      <c r="E887" s="7" t="str">
        <f t="shared" ca="1" si="69"/>
        <v/>
      </c>
    </row>
    <row r="888" spans="1:5" x14ac:dyDescent="0.2">
      <c r="A888" s="4" t="str">
        <f t="shared" ca="1" si="65"/>
        <v/>
      </c>
      <c r="B888" s="5" t="str">
        <f t="shared" ca="1" si="66"/>
        <v/>
      </c>
      <c r="C888" s="5" t="str">
        <f t="shared" ca="1" si="67"/>
        <v/>
      </c>
      <c r="D888" s="6" t="str">
        <f t="shared" ca="1" si="68"/>
        <v/>
      </c>
      <c r="E888" s="7" t="str">
        <f t="shared" ca="1" si="69"/>
        <v/>
      </c>
    </row>
    <row r="889" spans="1:5" x14ac:dyDescent="0.2">
      <c r="A889" s="4" t="str">
        <f t="shared" ca="1" si="65"/>
        <v/>
      </c>
      <c r="B889" s="5" t="str">
        <f t="shared" ca="1" si="66"/>
        <v/>
      </c>
      <c r="C889" s="5" t="str">
        <f t="shared" ca="1" si="67"/>
        <v/>
      </c>
      <c r="D889" s="6" t="str">
        <f t="shared" ca="1" si="68"/>
        <v/>
      </c>
      <c r="E889" s="7" t="str">
        <f t="shared" ca="1" si="69"/>
        <v/>
      </c>
    </row>
    <row r="890" spans="1:5" x14ac:dyDescent="0.2">
      <c r="A890" s="4" t="str">
        <f t="shared" ca="1" si="65"/>
        <v/>
      </c>
      <c r="B890" s="5" t="str">
        <f t="shared" ca="1" si="66"/>
        <v/>
      </c>
      <c r="C890" s="5" t="str">
        <f t="shared" ca="1" si="67"/>
        <v/>
      </c>
      <c r="D890" s="6" t="str">
        <f t="shared" ca="1" si="68"/>
        <v/>
      </c>
      <c r="E890" s="7" t="str">
        <f t="shared" ca="1" si="69"/>
        <v/>
      </c>
    </row>
    <row r="891" spans="1:5" x14ac:dyDescent="0.2">
      <c r="A891" s="4" t="str">
        <f t="shared" ca="1" si="65"/>
        <v/>
      </c>
      <c r="B891" s="5" t="str">
        <f t="shared" ca="1" si="66"/>
        <v/>
      </c>
      <c r="C891" s="5" t="str">
        <f t="shared" ca="1" si="67"/>
        <v/>
      </c>
      <c r="D891" s="6" t="str">
        <f t="shared" ca="1" si="68"/>
        <v/>
      </c>
      <c r="E891" s="7" t="str">
        <f t="shared" ca="1" si="69"/>
        <v/>
      </c>
    </row>
    <row r="892" spans="1:5" x14ac:dyDescent="0.2">
      <c r="A892" s="4" t="str">
        <f t="shared" ca="1" si="65"/>
        <v/>
      </c>
      <c r="B892" s="5" t="str">
        <f t="shared" ca="1" si="66"/>
        <v/>
      </c>
      <c r="C892" s="5" t="str">
        <f t="shared" ca="1" si="67"/>
        <v/>
      </c>
      <c r="D892" s="6" t="str">
        <f t="shared" ca="1" si="68"/>
        <v/>
      </c>
      <c r="E892" s="7" t="str">
        <f t="shared" ca="1" si="69"/>
        <v/>
      </c>
    </row>
    <row r="893" spans="1:5" x14ac:dyDescent="0.2">
      <c r="A893" s="4" t="str">
        <f t="shared" ca="1" si="65"/>
        <v/>
      </c>
      <c r="B893" s="5" t="str">
        <f t="shared" ca="1" si="66"/>
        <v/>
      </c>
      <c r="C893" s="5" t="str">
        <f t="shared" ca="1" si="67"/>
        <v/>
      </c>
      <c r="D893" s="6" t="str">
        <f t="shared" ca="1" si="68"/>
        <v/>
      </c>
      <c r="E893" s="7" t="str">
        <f t="shared" ca="1" si="69"/>
        <v/>
      </c>
    </row>
    <row r="894" spans="1:5" x14ac:dyDescent="0.2">
      <c r="A894" s="4" t="str">
        <f t="shared" ca="1" si="65"/>
        <v/>
      </c>
      <c r="B894" s="5" t="str">
        <f t="shared" ca="1" si="66"/>
        <v/>
      </c>
      <c r="C894" s="5" t="str">
        <f t="shared" ca="1" si="67"/>
        <v/>
      </c>
      <c r="D894" s="6" t="str">
        <f t="shared" ca="1" si="68"/>
        <v/>
      </c>
      <c r="E894" s="7" t="str">
        <f t="shared" ca="1" si="69"/>
        <v/>
      </c>
    </row>
    <row r="895" spans="1:5" x14ac:dyDescent="0.2">
      <c r="A895" s="4" t="str">
        <f t="shared" ca="1" si="65"/>
        <v/>
      </c>
      <c r="B895" s="5" t="str">
        <f t="shared" ca="1" si="66"/>
        <v/>
      </c>
      <c r="C895" s="5" t="str">
        <f t="shared" ca="1" si="67"/>
        <v/>
      </c>
      <c r="D895" s="6" t="str">
        <f t="shared" ca="1" si="68"/>
        <v/>
      </c>
      <c r="E895" s="7" t="str">
        <f t="shared" ca="1" si="69"/>
        <v/>
      </c>
    </row>
    <row r="896" spans="1:5" x14ac:dyDescent="0.2">
      <c r="A896" s="4" t="str">
        <f t="shared" ca="1" si="65"/>
        <v/>
      </c>
      <c r="B896" s="5" t="str">
        <f t="shared" ca="1" si="66"/>
        <v/>
      </c>
      <c r="C896" s="5" t="str">
        <f t="shared" ca="1" si="67"/>
        <v/>
      </c>
      <c r="D896" s="6" t="str">
        <f t="shared" ca="1" si="68"/>
        <v/>
      </c>
      <c r="E896" s="7" t="str">
        <f t="shared" ca="1" si="69"/>
        <v/>
      </c>
    </row>
    <row r="897" spans="1:5" x14ac:dyDescent="0.2">
      <c r="A897" s="4" t="str">
        <f t="shared" ref="A897:A960" ca="1" si="70">IF(ROW()&lt;=ROWS(SourceData)-1,OFFSET(DataColumn_Time,ROW()-1,,1,1)/60,"")</f>
        <v/>
      </c>
      <c r="B897" s="5" t="str">
        <f t="shared" ref="B897:B960" ca="1" si="71">IF(ROW()&lt;=ROWS(SourceData)-1,OFFSET(DataColumn_Modulus,ROW()-1,,1,1),"")</f>
        <v/>
      </c>
      <c r="C897" s="5" t="str">
        <f t="shared" ref="C897:C960" ca="1" si="72">IF(ROW()&lt;=ROWS(SourceData)-1,OFFSET(DataColumn_Loss_20Modulus,ROW()-1,,1,1),"")</f>
        <v/>
      </c>
      <c r="D897" s="6" t="str">
        <f t="shared" ref="D897:D960" ca="1" si="73">IF(ROW()&lt;=ROWS(SourceData)-1,OFFSET(DataColumn_Tan_20Delta,ROW()-1,,1,1),"")</f>
        <v/>
      </c>
      <c r="E897" s="7" t="str">
        <f t="shared" ref="E897:E960" ca="1" si="74">IF(ROW()&lt;=ROWS(SourceData)-1,OFFSET(DataColumn_Temperature,ROW()-1,,1,1),"")</f>
        <v/>
      </c>
    </row>
    <row r="898" spans="1:5" x14ac:dyDescent="0.2">
      <c r="A898" s="4" t="str">
        <f t="shared" ca="1" si="70"/>
        <v/>
      </c>
      <c r="B898" s="5" t="str">
        <f t="shared" ca="1" si="71"/>
        <v/>
      </c>
      <c r="C898" s="5" t="str">
        <f t="shared" ca="1" si="72"/>
        <v/>
      </c>
      <c r="D898" s="6" t="str">
        <f t="shared" ca="1" si="73"/>
        <v/>
      </c>
      <c r="E898" s="7" t="str">
        <f t="shared" ca="1" si="74"/>
        <v/>
      </c>
    </row>
    <row r="899" spans="1:5" x14ac:dyDescent="0.2">
      <c r="A899" s="4" t="str">
        <f t="shared" ca="1" si="70"/>
        <v/>
      </c>
      <c r="B899" s="5" t="str">
        <f t="shared" ca="1" si="71"/>
        <v/>
      </c>
      <c r="C899" s="5" t="str">
        <f t="shared" ca="1" si="72"/>
        <v/>
      </c>
      <c r="D899" s="6" t="str">
        <f t="shared" ca="1" si="73"/>
        <v/>
      </c>
      <c r="E899" s="7" t="str">
        <f t="shared" ca="1" si="74"/>
        <v/>
      </c>
    </row>
    <row r="900" spans="1:5" x14ac:dyDescent="0.2">
      <c r="A900" s="4" t="str">
        <f t="shared" ca="1" si="70"/>
        <v/>
      </c>
      <c r="B900" s="5" t="str">
        <f t="shared" ca="1" si="71"/>
        <v/>
      </c>
      <c r="C900" s="5" t="str">
        <f t="shared" ca="1" si="72"/>
        <v/>
      </c>
      <c r="D900" s="6" t="str">
        <f t="shared" ca="1" si="73"/>
        <v/>
      </c>
      <c r="E900" s="7" t="str">
        <f t="shared" ca="1" si="74"/>
        <v/>
      </c>
    </row>
    <row r="901" spans="1:5" x14ac:dyDescent="0.2">
      <c r="A901" s="4" t="str">
        <f t="shared" ca="1" si="70"/>
        <v/>
      </c>
      <c r="B901" s="5" t="str">
        <f t="shared" ca="1" si="71"/>
        <v/>
      </c>
      <c r="C901" s="5" t="str">
        <f t="shared" ca="1" si="72"/>
        <v/>
      </c>
      <c r="D901" s="6" t="str">
        <f t="shared" ca="1" si="73"/>
        <v/>
      </c>
      <c r="E901" s="7" t="str">
        <f t="shared" ca="1" si="74"/>
        <v/>
      </c>
    </row>
    <row r="902" spans="1:5" x14ac:dyDescent="0.2">
      <c r="A902" s="4" t="str">
        <f t="shared" ca="1" si="70"/>
        <v/>
      </c>
      <c r="B902" s="5" t="str">
        <f t="shared" ca="1" si="71"/>
        <v/>
      </c>
      <c r="C902" s="5" t="str">
        <f t="shared" ca="1" si="72"/>
        <v/>
      </c>
      <c r="D902" s="6" t="str">
        <f t="shared" ca="1" si="73"/>
        <v/>
      </c>
      <c r="E902" s="7" t="str">
        <f t="shared" ca="1" si="74"/>
        <v/>
      </c>
    </row>
    <row r="903" spans="1:5" x14ac:dyDescent="0.2">
      <c r="A903" s="4" t="str">
        <f t="shared" ca="1" si="70"/>
        <v/>
      </c>
      <c r="B903" s="5" t="str">
        <f t="shared" ca="1" si="71"/>
        <v/>
      </c>
      <c r="C903" s="5" t="str">
        <f t="shared" ca="1" si="72"/>
        <v/>
      </c>
      <c r="D903" s="6" t="str">
        <f t="shared" ca="1" si="73"/>
        <v/>
      </c>
      <c r="E903" s="7" t="str">
        <f t="shared" ca="1" si="74"/>
        <v/>
      </c>
    </row>
    <row r="904" spans="1:5" x14ac:dyDescent="0.2">
      <c r="A904" s="4" t="str">
        <f t="shared" ca="1" si="70"/>
        <v/>
      </c>
      <c r="B904" s="5" t="str">
        <f t="shared" ca="1" si="71"/>
        <v/>
      </c>
      <c r="C904" s="5" t="str">
        <f t="shared" ca="1" si="72"/>
        <v/>
      </c>
      <c r="D904" s="6" t="str">
        <f t="shared" ca="1" si="73"/>
        <v/>
      </c>
      <c r="E904" s="7" t="str">
        <f t="shared" ca="1" si="74"/>
        <v/>
      </c>
    </row>
    <row r="905" spans="1:5" x14ac:dyDescent="0.2">
      <c r="A905" s="4" t="str">
        <f t="shared" ca="1" si="70"/>
        <v/>
      </c>
      <c r="B905" s="5" t="str">
        <f t="shared" ca="1" si="71"/>
        <v/>
      </c>
      <c r="C905" s="5" t="str">
        <f t="shared" ca="1" si="72"/>
        <v/>
      </c>
      <c r="D905" s="6" t="str">
        <f t="shared" ca="1" si="73"/>
        <v/>
      </c>
      <c r="E905" s="7" t="str">
        <f t="shared" ca="1" si="74"/>
        <v/>
      </c>
    </row>
    <row r="906" spans="1:5" x14ac:dyDescent="0.2">
      <c r="A906" s="4" t="str">
        <f t="shared" ca="1" si="70"/>
        <v/>
      </c>
      <c r="B906" s="5" t="str">
        <f t="shared" ca="1" si="71"/>
        <v/>
      </c>
      <c r="C906" s="5" t="str">
        <f t="shared" ca="1" si="72"/>
        <v/>
      </c>
      <c r="D906" s="6" t="str">
        <f t="shared" ca="1" si="73"/>
        <v/>
      </c>
      <c r="E906" s="7" t="str">
        <f t="shared" ca="1" si="74"/>
        <v/>
      </c>
    </row>
    <row r="907" spans="1:5" x14ac:dyDescent="0.2">
      <c r="A907" s="4" t="str">
        <f t="shared" ca="1" si="70"/>
        <v/>
      </c>
      <c r="B907" s="5" t="str">
        <f t="shared" ca="1" si="71"/>
        <v/>
      </c>
      <c r="C907" s="5" t="str">
        <f t="shared" ca="1" si="72"/>
        <v/>
      </c>
      <c r="D907" s="6" t="str">
        <f t="shared" ca="1" si="73"/>
        <v/>
      </c>
      <c r="E907" s="7" t="str">
        <f t="shared" ca="1" si="74"/>
        <v/>
      </c>
    </row>
    <row r="908" spans="1:5" x14ac:dyDescent="0.2">
      <c r="A908" s="4" t="str">
        <f t="shared" ca="1" si="70"/>
        <v/>
      </c>
      <c r="B908" s="5" t="str">
        <f t="shared" ca="1" si="71"/>
        <v/>
      </c>
      <c r="C908" s="5" t="str">
        <f t="shared" ca="1" si="72"/>
        <v/>
      </c>
      <c r="D908" s="6" t="str">
        <f t="shared" ca="1" si="73"/>
        <v/>
      </c>
      <c r="E908" s="7" t="str">
        <f t="shared" ca="1" si="74"/>
        <v/>
      </c>
    </row>
    <row r="909" spans="1:5" x14ac:dyDescent="0.2">
      <c r="A909" s="4" t="str">
        <f t="shared" ca="1" si="70"/>
        <v/>
      </c>
      <c r="B909" s="5" t="str">
        <f t="shared" ca="1" si="71"/>
        <v/>
      </c>
      <c r="C909" s="5" t="str">
        <f t="shared" ca="1" si="72"/>
        <v/>
      </c>
      <c r="D909" s="6" t="str">
        <f t="shared" ca="1" si="73"/>
        <v/>
      </c>
      <c r="E909" s="7" t="str">
        <f t="shared" ca="1" si="74"/>
        <v/>
      </c>
    </row>
    <row r="910" spans="1:5" x14ac:dyDescent="0.2">
      <c r="A910" s="4" t="str">
        <f t="shared" ca="1" si="70"/>
        <v/>
      </c>
      <c r="B910" s="5" t="str">
        <f t="shared" ca="1" si="71"/>
        <v/>
      </c>
      <c r="C910" s="5" t="str">
        <f t="shared" ca="1" si="72"/>
        <v/>
      </c>
      <c r="D910" s="6" t="str">
        <f t="shared" ca="1" si="73"/>
        <v/>
      </c>
      <c r="E910" s="7" t="str">
        <f t="shared" ca="1" si="74"/>
        <v/>
      </c>
    </row>
    <row r="911" spans="1:5" x14ac:dyDescent="0.2">
      <c r="A911" s="4" t="str">
        <f t="shared" ca="1" si="70"/>
        <v/>
      </c>
      <c r="B911" s="5" t="str">
        <f t="shared" ca="1" si="71"/>
        <v/>
      </c>
      <c r="C911" s="5" t="str">
        <f t="shared" ca="1" si="72"/>
        <v/>
      </c>
      <c r="D911" s="6" t="str">
        <f t="shared" ca="1" si="73"/>
        <v/>
      </c>
      <c r="E911" s="7" t="str">
        <f t="shared" ca="1" si="74"/>
        <v/>
      </c>
    </row>
    <row r="912" spans="1:5" x14ac:dyDescent="0.2">
      <c r="A912" s="4" t="str">
        <f t="shared" ca="1" si="70"/>
        <v/>
      </c>
      <c r="B912" s="5" t="str">
        <f t="shared" ca="1" si="71"/>
        <v/>
      </c>
      <c r="C912" s="5" t="str">
        <f t="shared" ca="1" si="72"/>
        <v/>
      </c>
      <c r="D912" s="6" t="str">
        <f t="shared" ca="1" si="73"/>
        <v/>
      </c>
      <c r="E912" s="7" t="str">
        <f t="shared" ca="1" si="74"/>
        <v/>
      </c>
    </row>
    <row r="913" spans="1:5" x14ac:dyDescent="0.2">
      <c r="A913" s="4" t="str">
        <f t="shared" ca="1" si="70"/>
        <v/>
      </c>
      <c r="B913" s="5" t="str">
        <f t="shared" ca="1" si="71"/>
        <v/>
      </c>
      <c r="C913" s="5" t="str">
        <f t="shared" ca="1" si="72"/>
        <v/>
      </c>
      <c r="D913" s="6" t="str">
        <f t="shared" ca="1" si="73"/>
        <v/>
      </c>
      <c r="E913" s="7" t="str">
        <f t="shared" ca="1" si="74"/>
        <v/>
      </c>
    </row>
    <row r="914" spans="1:5" x14ac:dyDescent="0.2">
      <c r="A914" s="4" t="str">
        <f t="shared" ca="1" si="70"/>
        <v/>
      </c>
      <c r="B914" s="5" t="str">
        <f t="shared" ca="1" si="71"/>
        <v/>
      </c>
      <c r="C914" s="5" t="str">
        <f t="shared" ca="1" si="72"/>
        <v/>
      </c>
      <c r="D914" s="6" t="str">
        <f t="shared" ca="1" si="73"/>
        <v/>
      </c>
      <c r="E914" s="7" t="str">
        <f t="shared" ca="1" si="74"/>
        <v/>
      </c>
    </row>
    <row r="915" spans="1:5" x14ac:dyDescent="0.2">
      <c r="A915" s="4" t="str">
        <f t="shared" ca="1" si="70"/>
        <v/>
      </c>
      <c r="B915" s="5" t="str">
        <f t="shared" ca="1" si="71"/>
        <v/>
      </c>
      <c r="C915" s="5" t="str">
        <f t="shared" ca="1" si="72"/>
        <v/>
      </c>
      <c r="D915" s="6" t="str">
        <f t="shared" ca="1" si="73"/>
        <v/>
      </c>
      <c r="E915" s="7" t="str">
        <f t="shared" ca="1" si="74"/>
        <v/>
      </c>
    </row>
    <row r="916" spans="1:5" x14ac:dyDescent="0.2">
      <c r="A916" s="4" t="str">
        <f t="shared" ca="1" si="70"/>
        <v/>
      </c>
      <c r="B916" s="5" t="str">
        <f t="shared" ca="1" si="71"/>
        <v/>
      </c>
      <c r="C916" s="5" t="str">
        <f t="shared" ca="1" si="72"/>
        <v/>
      </c>
      <c r="D916" s="6" t="str">
        <f t="shared" ca="1" si="73"/>
        <v/>
      </c>
      <c r="E916" s="7" t="str">
        <f t="shared" ca="1" si="74"/>
        <v/>
      </c>
    </row>
    <row r="917" spans="1:5" x14ac:dyDescent="0.2">
      <c r="A917" s="4" t="str">
        <f t="shared" ca="1" si="70"/>
        <v/>
      </c>
      <c r="B917" s="5" t="str">
        <f t="shared" ca="1" si="71"/>
        <v/>
      </c>
      <c r="C917" s="5" t="str">
        <f t="shared" ca="1" si="72"/>
        <v/>
      </c>
      <c r="D917" s="6" t="str">
        <f t="shared" ca="1" si="73"/>
        <v/>
      </c>
      <c r="E917" s="7" t="str">
        <f t="shared" ca="1" si="74"/>
        <v/>
      </c>
    </row>
    <row r="918" spans="1:5" x14ac:dyDescent="0.2">
      <c r="A918" s="4" t="str">
        <f t="shared" ca="1" si="70"/>
        <v/>
      </c>
      <c r="B918" s="5" t="str">
        <f t="shared" ca="1" si="71"/>
        <v/>
      </c>
      <c r="C918" s="5" t="str">
        <f t="shared" ca="1" si="72"/>
        <v/>
      </c>
      <c r="D918" s="6" t="str">
        <f t="shared" ca="1" si="73"/>
        <v/>
      </c>
      <c r="E918" s="7" t="str">
        <f t="shared" ca="1" si="74"/>
        <v/>
      </c>
    </row>
    <row r="919" spans="1:5" x14ac:dyDescent="0.2">
      <c r="A919" s="4" t="str">
        <f t="shared" ca="1" si="70"/>
        <v/>
      </c>
      <c r="B919" s="5" t="str">
        <f t="shared" ca="1" si="71"/>
        <v/>
      </c>
      <c r="C919" s="5" t="str">
        <f t="shared" ca="1" si="72"/>
        <v/>
      </c>
      <c r="D919" s="6" t="str">
        <f t="shared" ca="1" si="73"/>
        <v/>
      </c>
      <c r="E919" s="7" t="str">
        <f t="shared" ca="1" si="74"/>
        <v/>
      </c>
    </row>
    <row r="920" spans="1:5" x14ac:dyDescent="0.2">
      <c r="A920" s="4" t="str">
        <f t="shared" ca="1" si="70"/>
        <v/>
      </c>
      <c r="B920" s="5" t="str">
        <f t="shared" ca="1" si="71"/>
        <v/>
      </c>
      <c r="C920" s="5" t="str">
        <f t="shared" ca="1" si="72"/>
        <v/>
      </c>
      <c r="D920" s="6" t="str">
        <f t="shared" ca="1" si="73"/>
        <v/>
      </c>
      <c r="E920" s="7" t="str">
        <f t="shared" ca="1" si="74"/>
        <v/>
      </c>
    </row>
    <row r="921" spans="1:5" x14ac:dyDescent="0.2">
      <c r="A921" s="4" t="str">
        <f t="shared" ca="1" si="70"/>
        <v/>
      </c>
      <c r="B921" s="5" t="str">
        <f t="shared" ca="1" si="71"/>
        <v/>
      </c>
      <c r="C921" s="5" t="str">
        <f t="shared" ca="1" si="72"/>
        <v/>
      </c>
      <c r="D921" s="6" t="str">
        <f t="shared" ca="1" si="73"/>
        <v/>
      </c>
      <c r="E921" s="7" t="str">
        <f t="shared" ca="1" si="74"/>
        <v/>
      </c>
    </row>
    <row r="922" spans="1:5" x14ac:dyDescent="0.2">
      <c r="A922" s="4" t="str">
        <f t="shared" ca="1" si="70"/>
        <v/>
      </c>
      <c r="B922" s="5" t="str">
        <f t="shared" ca="1" si="71"/>
        <v/>
      </c>
      <c r="C922" s="5" t="str">
        <f t="shared" ca="1" si="72"/>
        <v/>
      </c>
      <c r="D922" s="6" t="str">
        <f t="shared" ca="1" si="73"/>
        <v/>
      </c>
      <c r="E922" s="7" t="str">
        <f t="shared" ca="1" si="74"/>
        <v/>
      </c>
    </row>
    <row r="923" spans="1:5" x14ac:dyDescent="0.2">
      <c r="A923" s="4" t="str">
        <f t="shared" ca="1" si="70"/>
        <v/>
      </c>
      <c r="B923" s="5" t="str">
        <f t="shared" ca="1" si="71"/>
        <v/>
      </c>
      <c r="C923" s="5" t="str">
        <f t="shared" ca="1" si="72"/>
        <v/>
      </c>
      <c r="D923" s="6" t="str">
        <f t="shared" ca="1" si="73"/>
        <v/>
      </c>
      <c r="E923" s="7" t="str">
        <f t="shared" ca="1" si="74"/>
        <v/>
      </c>
    </row>
    <row r="924" spans="1:5" x14ac:dyDescent="0.2">
      <c r="A924" s="4" t="str">
        <f t="shared" ca="1" si="70"/>
        <v/>
      </c>
      <c r="B924" s="5" t="str">
        <f t="shared" ca="1" si="71"/>
        <v/>
      </c>
      <c r="C924" s="5" t="str">
        <f t="shared" ca="1" si="72"/>
        <v/>
      </c>
      <c r="D924" s="6" t="str">
        <f t="shared" ca="1" si="73"/>
        <v/>
      </c>
      <c r="E924" s="7" t="str">
        <f t="shared" ca="1" si="74"/>
        <v/>
      </c>
    </row>
    <row r="925" spans="1:5" x14ac:dyDescent="0.2">
      <c r="A925" s="4" t="str">
        <f t="shared" ca="1" si="70"/>
        <v/>
      </c>
      <c r="B925" s="5" t="str">
        <f t="shared" ca="1" si="71"/>
        <v/>
      </c>
      <c r="C925" s="5" t="str">
        <f t="shared" ca="1" si="72"/>
        <v/>
      </c>
      <c r="D925" s="6" t="str">
        <f t="shared" ca="1" si="73"/>
        <v/>
      </c>
      <c r="E925" s="7" t="str">
        <f t="shared" ca="1" si="74"/>
        <v/>
      </c>
    </row>
    <row r="926" spans="1:5" x14ac:dyDescent="0.2">
      <c r="A926" s="4" t="str">
        <f t="shared" ca="1" si="70"/>
        <v/>
      </c>
      <c r="B926" s="5" t="str">
        <f t="shared" ca="1" si="71"/>
        <v/>
      </c>
      <c r="C926" s="5" t="str">
        <f t="shared" ca="1" si="72"/>
        <v/>
      </c>
      <c r="D926" s="6" t="str">
        <f t="shared" ca="1" si="73"/>
        <v/>
      </c>
      <c r="E926" s="7" t="str">
        <f t="shared" ca="1" si="74"/>
        <v/>
      </c>
    </row>
    <row r="927" spans="1:5" x14ac:dyDescent="0.2">
      <c r="A927" s="4" t="str">
        <f t="shared" ca="1" si="70"/>
        <v/>
      </c>
      <c r="B927" s="5" t="str">
        <f t="shared" ca="1" si="71"/>
        <v/>
      </c>
      <c r="C927" s="5" t="str">
        <f t="shared" ca="1" si="72"/>
        <v/>
      </c>
      <c r="D927" s="6" t="str">
        <f t="shared" ca="1" si="73"/>
        <v/>
      </c>
      <c r="E927" s="7" t="str">
        <f t="shared" ca="1" si="74"/>
        <v/>
      </c>
    </row>
    <row r="928" spans="1:5" x14ac:dyDescent="0.2">
      <c r="A928" s="4" t="str">
        <f t="shared" ca="1" si="70"/>
        <v/>
      </c>
      <c r="B928" s="5" t="str">
        <f t="shared" ca="1" si="71"/>
        <v/>
      </c>
      <c r="C928" s="5" t="str">
        <f t="shared" ca="1" si="72"/>
        <v/>
      </c>
      <c r="D928" s="6" t="str">
        <f t="shared" ca="1" si="73"/>
        <v/>
      </c>
      <c r="E928" s="7" t="str">
        <f t="shared" ca="1" si="74"/>
        <v/>
      </c>
    </row>
    <row r="929" spans="1:5" x14ac:dyDescent="0.2">
      <c r="A929" s="4" t="str">
        <f t="shared" ca="1" si="70"/>
        <v/>
      </c>
      <c r="B929" s="5" t="str">
        <f t="shared" ca="1" si="71"/>
        <v/>
      </c>
      <c r="C929" s="5" t="str">
        <f t="shared" ca="1" si="72"/>
        <v/>
      </c>
      <c r="D929" s="6" t="str">
        <f t="shared" ca="1" si="73"/>
        <v/>
      </c>
      <c r="E929" s="7" t="str">
        <f t="shared" ca="1" si="74"/>
        <v/>
      </c>
    </row>
    <row r="930" spans="1:5" x14ac:dyDescent="0.2">
      <c r="A930" s="4" t="str">
        <f t="shared" ca="1" si="70"/>
        <v/>
      </c>
      <c r="B930" s="5" t="str">
        <f t="shared" ca="1" si="71"/>
        <v/>
      </c>
      <c r="C930" s="5" t="str">
        <f t="shared" ca="1" si="72"/>
        <v/>
      </c>
      <c r="D930" s="6" t="str">
        <f t="shared" ca="1" si="73"/>
        <v/>
      </c>
      <c r="E930" s="7" t="str">
        <f t="shared" ca="1" si="74"/>
        <v/>
      </c>
    </row>
    <row r="931" spans="1:5" x14ac:dyDescent="0.2">
      <c r="A931" s="4" t="str">
        <f t="shared" ca="1" si="70"/>
        <v/>
      </c>
      <c r="B931" s="5" t="str">
        <f t="shared" ca="1" si="71"/>
        <v/>
      </c>
      <c r="C931" s="5" t="str">
        <f t="shared" ca="1" si="72"/>
        <v/>
      </c>
      <c r="D931" s="6" t="str">
        <f t="shared" ca="1" si="73"/>
        <v/>
      </c>
      <c r="E931" s="7" t="str">
        <f t="shared" ca="1" si="74"/>
        <v/>
      </c>
    </row>
    <row r="932" spans="1:5" x14ac:dyDescent="0.2">
      <c r="A932" s="4" t="str">
        <f t="shared" ca="1" si="70"/>
        <v/>
      </c>
      <c r="B932" s="5" t="str">
        <f t="shared" ca="1" si="71"/>
        <v/>
      </c>
      <c r="C932" s="5" t="str">
        <f t="shared" ca="1" si="72"/>
        <v/>
      </c>
      <c r="D932" s="6" t="str">
        <f t="shared" ca="1" si="73"/>
        <v/>
      </c>
      <c r="E932" s="7" t="str">
        <f t="shared" ca="1" si="74"/>
        <v/>
      </c>
    </row>
    <row r="933" spans="1:5" x14ac:dyDescent="0.2">
      <c r="A933" s="4" t="str">
        <f t="shared" ca="1" si="70"/>
        <v/>
      </c>
      <c r="B933" s="5" t="str">
        <f t="shared" ca="1" si="71"/>
        <v/>
      </c>
      <c r="C933" s="5" t="str">
        <f t="shared" ca="1" si="72"/>
        <v/>
      </c>
      <c r="D933" s="6" t="str">
        <f t="shared" ca="1" si="73"/>
        <v/>
      </c>
      <c r="E933" s="7" t="str">
        <f t="shared" ca="1" si="74"/>
        <v/>
      </c>
    </row>
    <row r="934" spans="1:5" x14ac:dyDescent="0.2">
      <c r="A934" s="4" t="str">
        <f t="shared" ca="1" si="70"/>
        <v/>
      </c>
      <c r="B934" s="5" t="str">
        <f t="shared" ca="1" si="71"/>
        <v/>
      </c>
      <c r="C934" s="5" t="str">
        <f t="shared" ca="1" si="72"/>
        <v/>
      </c>
      <c r="D934" s="6" t="str">
        <f t="shared" ca="1" si="73"/>
        <v/>
      </c>
      <c r="E934" s="7" t="str">
        <f t="shared" ca="1" si="74"/>
        <v/>
      </c>
    </row>
    <row r="935" spans="1:5" x14ac:dyDescent="0.2">
      <c r="A935" s="4" t="str">
        <f t="shared" ca="1" si="70"/>
        <v/>
      </c>
      <c r="B935" s="5" t="str">
        <f t="shared" ca="1" si="71"/>
        <v/>
      </c>
      <c r="C935" s="5" t="str">
        <f t="shared" ca="1" si="72"/>
        <v/>
      </c>
      <c r="D935" s="6" t="str">
        <f t="shared" ca="1" si="73"/>
        <v/>
      </c>
      <c r="E935" s="7" t="str">
        <f t="shared" ca="1" si="74"/>
        <v/>
      </c>
    </row>
    <row r="936" spans="1:5" x14ac:dyDescent="0.2">
      <c r="A936" s="4" t="str">
        <f t="shared" ca="1" si="70"/>
        <v/>
      </c>
      <c r="B936" s="5" t="str">
        <f t="shared" ca="1" si="71"/>
        <v/>
      </c>
      <c r="C936" s="5" t="str">
        <f t="shared" ca="1" si="72"/>
        <v/>
      </c>
      <c r="D936" s="6" t="str">
        <f t="shared" ca="1" si="73"/>
        <v/>
      </c>
      <c r="E936" s="7" t="str">
        <f t="shared" ca="1" si="74"/>
        <v/>
      </c>
    </row>
    <row r="937" spans="1:5" x14ac:dyDescent="0.2">
      <c r="A937" s="4" t="str">
        <f t="shared" ca="1" si="70"/>
        <v/>
      </c>
      <c r="B937" s="5" t="str">
        <f t="shared" ca="1" si="71"/>
        <v/>
      </c>
      <c r="C937" s="5" t="str">
        <f t="shared" ca="1" si="72"/>
        <v/>
      </c>
      <c r="D937" s="6" t="str">
        <f t="shared" ca="1" si="73"/>
        <v/>
      </c>
      <c r="E937" s="7" t="str">
        <f t="shared" ca="1" si="74"/>
        <v/>
      </c>
    </row>
    <row r="938" spans="1:5" x14ac:dyDescent="0.2">
      <c r="A938" s="4" t="str">
        <f t="shared" ca="1" si="70"/>
        <v/>
      </c>
      <c r="B938" s="5" t="str">
        <f t="shared" ca="1" si="71"/>
        <v/>
      </c>
      <c r="C938" s="5" t="str">
        <f t="shared" ca="1" si="72"/>
        <v/>
      </c>
      <c r="D938" s="6" t="str">
        <f t="shared" ca="1" si="73"/>
        <v/>
      </c>
      <c r="E938" s="7" t="str">
        <f t="shared" ca="1" si="74"/>
        <v/>
      </c>
    </row>
    <row r="939" spans="1:5" x14ac:dyDescent="0.2">
      <c r="A939" s="4" t="str">
        <f t="shared" ca="1" si="70"/>
        <v/>
      </c>
      <c r="B939" s="5" t="str">
        <f t="shared" ca="1" si="71"/>
        <v/>
      </c>
      <c r="C939" s="5" t="str">
        <f t="shared" ca="1" si="72"/>
        <v/>
      </c>
      <c r="D939" s="6" t="str">
        <f t="shared" ca="1" si="73"/>
        <v/>
      </c>
      <c r="E939" s="7" t="str">
        <f t="shared" ca="1" si="74"/>
        <v/>
      </c>
    </row>
    <row r="940" spans="1:5" x14ac:dyDescent="0.2">
      <c r="A940" s="4" t="str">
        <f t="shared" ca="1" si="70"/>
        <v/>
      </c>
      <c r="B940" s="5" t="str">
        <f t="shared" ca="1" si="71"/>
        <v/>
      </c>
      <c r="C940" s="5" t="str">
        <f t="shared" ca="1" si="72"/>
        <v/>
      </c>
      <c r="D940" s="6" t="str">
        <f t="shared" ca="1" si="73"/>
        <v/>
      </c>
      <c r="E940" s="7" t="str">
        <f t="shared" ca="1" si="74"/>
        <v/>
      </c>
    </row>
    <row r="941" spans="1:5" x14ac:dyDescent="0.2">
      <c r="A941" s="4" t="str">
        <f t="shared" ca="1" si="70"/>
        <v/>
      </c>
      <c r="B941" s="5" t="str">
        <f t="shared" ca="1" si="71"/>
        <v/>
      </c>
      <c r="C941" s="5" t="str">
        <f t="shared" ca="1" si="72"/>
        <v/>
      </c>
      <c r="D941" s="6" t="str">
        <f t="shared" ca="1" si="73"/>
        <v/>
      </c>
      <c r="E941" s="7" t="str">
        <f t="shared" ca="1" si="74"/>
        <v/>
      </c>
    </row>
    <row r="942" spans="1:5" x14ac:dyDescent="0.2">
      <c r="A942" s="4" t="str">
        <f t="shared" ca="1" si="70"/>
        <v/>
      </c>
      <c r="B942" s="5" t="str">
        <f t="shared" ca="1" si="71"/>
        <v/>
      </c>
      <c r="C942" s="5" t="str">
        <f t="shared" ca="1" si="72"/>
        <v/>
      </c>
      <c r="D942" s="6" t="str">
        <f t="shared" ca="1" si="73"/>
        <v/>
      </c>
      <c r="E942" s="7" t="str">
        <f t="shared" ca="1" si="74"/>
        <v/>
      </c>
    </row>
    <row r="943" spans="1:5" x14ac:dyDescent="0.2">
      <c r="A943" s="4" t="str">
        <f t="shared" ca="1" si="70"/>
        <v/>
      </c>
      <c r="B943" s="5" t="str">
        <f t="shared" ca="1" si="71"/>
        <v/>
      </c>
      <c r="C943" s="5" t="str">
        <f t="shared" ca="1" si="72"/>
        <v/>
      </c>
      <c r="D943" s="6" t="str">
        <f t="shared" ca="1" si="73"/>
        <v/>
      </c>
      <c r="E943" s="7" t="str">
        <f t="shared" ca="1" si="74"/>
        <v/>
      </c>
    </row>
    <row r="944" spans="1:5" x14ac:dyDescent="0.2">
      <c r="A944" s="4" t="str">
        <f t="shared" ca="1" si="70"/>
        <v/>
      </c>
      <c r="B944" s="5" t="str">
        <f t="shared" ca="1" si="71"/>
        <v/>
      </c>
      <c r="C944" s="5" t="str">
        <f t="shared" ca="1" si="72"/>
        <v/>
      </c>
      <c r="D944" s="6" t="str">
        <f t="shared" ca="1" si="73"/>
        <v/>
      </c>
      <c r="E944" s="7" t="str">
        <f t="shared" ca="1" si="74"/>
        <v/>
      </c>
    </row>
    <row r="945" spans="1:5" x14ac:dyDescent="0.2">
      <c r="A945" s="4" t="str">
        <f t="shared" ca="1" si="70"/>
        <v/>
      </c>
      <c r="B945" s="5" t="str">
        <f t="shared" ca="1" si="71"/>
        <v/>
      </c>
      <c r="C945" s="5" t="str">
        <f t="shared" ca="1" si="72"/>
        <v/>
      </c>
      <c r="D945" s="6" t="str">
        <f t="shared" ca="1" si="73"/>
        <v/>
      </c>
      <c r="E945" s="7" t="str">
        <f t="shared" ca="1" si="74"/>
        <v/>
      </c>
    </row>
    <row r="946" spans="1:5" x14ac:dyDescent="0.2">
      <c r="A946" s="4" t="str">
        <f t="shared" ca="1" si="70"/>
        <v/>
      </c>
      <c r="B946" s="5" t="str">
        <f t="shared" ca="1" si="71"/>
        <v/>
      </c>
      <c r="C946" s="5" t="str">
        <f t="shared" ca="1" si="72"/>
        <v/>
      </c>
      <c r="D946" s="6" t="str">
        <f t="shared" ca="1" si="73"/>
        <v/>
      </c>
      <c r="E946" s="7" t="str">
        <f t="shared" ca="1" si="74"/>
        <v/>
      </c>
    </row>
    <row r="947" spans="1:5" x14ac:dyDescent="0.2">
      <c r="A947" s="4" t="str">
        <f t="shared" ca="1" si="70"/>
        <v/>
      </c>
      <c r="B947" s="5" t="str">
        <f t="shared" ca="1" si="71"/>
        <v/>
      </c>
      <c r="C947" s="5" t="str">
        <f t="shared" ca="1" si="72"/>
        <v/>
      </c>
      <c r="D947" s="6" t="str">
        <f t="shared" ca="1" si="73"/>
        <v/>
      </c>
      <c r="E947" s="7" t="str">
        <f t="shared" ca="1" si="74"/>
        <v/>
      </c>
    </row>
    <row r="948" spans="1:5" x14ac:dyDescent="0.2">
      <c r="A948" s="4" t="str">
        <f t="shared" ca="1" si="70"/>
        <v/>
      </c>
      <c r="B948" s="5" t="str">
        <f t="shared" ca="1" si="71"/>
        <v/>
      </c>
      <c r="C948" s="5" t="str">
        <f t="shared" ca="1" si="72"/>
        <v/>
      </c>
      <c r="D948" s="6" t="str">
        <f t="shared" ca="1" si="73"/>
        <v/>
      </c>
      <c r="E948" s="7" t="str">
        <f t="shared" ca="1" si="74"/>
        <v/>
      </c>
    </row>
    <row r="949" spans="1:5" x14ac:dyDescent="0.2">
      <c r="A949" s="4" t="str">
        <f t="shared" ca="1" si="70"/>
        <v/>
      </c>
      <c r="B949" s="5" t="str">
        <f t="shared" ca="1" si="71"/>
        <v/>
      </c>
      <c r="C949" s="5" t="str">
        <f t="shared" ca="1" si="72"/>
        <v/>
      </c>
      <c r="D949" s="6" t="str">
        <f t="shared" ca="1" si="73"/>
        <v/>
      </c>
      <c r="E949" s="7" t="str">
        <f t="shared" ca="1" si="74"/>
        <v/>
      </c>
    </row>
    <row r="950" spans="1:5" x14ac:dyDescent="0.2">
      <c r="A950" s="4" t="str">
        <f t="shared" ca="1" si="70"/>
        <v/>
      </c>
      <c r="B950" s="5" t="str">
        <f t="shared" ca="1" si="71"/>
        <v/>
      </c>
      <c r="C950" s="5" t="str">
        <f t="shared" ca="1" si="72"/>
        <v/>
      </c>
      <c r="D950" s="6" t="str">
        <f t="shared" ca="1" si="73"/>
        <v/>
      </c>
      <c r="E950" s="7" t="str">
        <f t="shared" ca="1" si="74"/>
        <v/>
      </c>
    </row>
    <row r="951" spans="1:5" x14ac:dyDescent="0.2">
      <c r="A951" s="4" t="str">
        <f t="shared" ca="1" si="70"/>
        <v/>
      </c>
      <c r="B951" s="5" t="str">
        <f t="shared" ca="1" si="71"/>
        <v/>
      </c>
      <c r="C951" s="5" t="str">
        <f t="shared" ca="1" si="72"/>
        <v/>
      </c>
      <c r="D951" s="6" t="str">
        <f t="shared" ca="1" si="73"/>
        <v/>
      </c>
      <c r="E951" s="7" t="str">
        <f t="shared" ca="1" si="74"/>
        <v/>
      </c>
    </row>
    <row r="952" spans="1:5" x14ac:dyDescent="0.2">
      <c r="A952" s="4" t="str">
        <f t="shared" ca="1" si="70"/>
        <v/>
      </c>
      <c r="B952" s="5" t="str">
        <f t="shared" ca="1" si="71"/>
        <v/>
      </c>
      <c r="C952" s="5" t="str">
        <f t="shared" ca="1" si="72"/>
        <v/>
      </c>
      <c r="D952" s="6" t="str">
        <f t="shared" ca="1" si="73"/>
        <v/>
      </c>
      <c r="E952" s="7" t="str">
        <f t="shared" ca="1" si="74"/>
        <v/>
      </c>
    </row>
    <row r="953" spans="1:5" x14ac:dyDescent="0.2">
      <c r="A953" s="4" t="str">
        <f t="shared" ca="1" si="70"/>
        <v/>
      </c>
      <c r="B953" s="5" t="str">
        <f t="shared" ca="1" si="71"/>
        <v/>
      </c>
      <c r="C953" s="5" t="str">
        <f t="shared" ca="1" si="72"/>
        <v/>
      </c>
      <c r="D953" s="6" t="str">
        <f t="shared" ca="1" si="73"/>
        <v/>
      </c>
      <c r="E953" s="7" t="str">
        <f t="shared" ca="1" si="74"/>
        <v/>
      </c>
    </row>
    <row r="954" spans="1:5" x14ac:dyDescent="0.2">
      <c r="A954" s="4" t="str">
        <f t="shared" ca="1" si="70"/>
        <v/>
      </c>
      <c r="B954" s="5" t="str">
        <f t="shared" ca="1" si="71"/>
        <v/>
      </c>
      <c r="C954" s="5" t="str">
        <f t="shared" ca="1" si="72"/>
        <v/>
      </c>
      <c r="D954" s="6" t="str">
        <f t="shared" ca="1" si="73"/>
        <v/>
      </c>
      <c r="E954" s="7" t="str">
        <f t="shared" ca="1" si="74"/>
        <v/>
      </c>
    </row>
    <row r="955" spans="1:5" x14ac:dyDescent="0.2">
      <c r="A955" s="4" t="str">
        <f t="shared" ca="1" si="70"/>
        <v/>
      </c>
      <c r="B955" s="5" t="str">
        <f t="shared" ca="1" si="71"/>
        <v/>
      </c>
      <c r="C955" s="5" t="str">
        <f t="shared" ca="1" si="72"/>
        <v/>
      </c>
      <c r="D955" s="6" t="str">
        <f t="shared" ca="1" si="73"/>
        <v/>
      </c>
      <c r="E955" s="7" t="str">
        <f t="shared" ca="1" si="74"/>
        <v/>
      </c>
    </row>
    <row r="956" spans="1:5" x14ac:dyDescent="0.2">
      <c r="A956" s="4" t="str">
        <f t="shared" ca="1" si="70"/>
        <v/>
      </c>
      <c r="B956" s="5" t="str">
        <f t="shared" ca="1" si="71"/>
        <v/>
      </c>
      <c r="C956" s="5" t="str">
        <f t="shared" ca="1" si="72"/>
        <v/>
      </c>
      <c r="D956" s="6" t="str">
        <f t="shared" ca="1" si="73"/>
        <v/>
      </c>
      <c r="E956" s="7" t="str">
        <f t="shared" ca="1" si="74"/>
        <v/>
      </c>
    </row>
    <row r="957" spans="1:5" x14ac:dyDescent="0.2">
      <c r="A957" s="4" t="str">
        <f t="shared" ca="1" si="70"/>
        <v/>
      </c>
      <c r="B957" s="5" t="str">
        <f t="shared" ca="1" si="71"/>
        <v/>
      </c>
      <c r="C957" s="5" t="str">
        <f t="shared" ca="1" si="72"/>
        <v/>
      </c>
      <c r="D957" s="6" t="str">
        <f t="shared" ca="1" si="73"/>
        <v/>
      </c>
      <c r="E957" s="7" t="str">
        <f t="shared" ca="1" si="74"/>
        <v/>
      </c>
    </row>
    <row r="958" spans="1:5" x14ac:dyDescent="0.2">
      <c r="A958" s="4" t="str">
        <f t="shared" ca="1" si="70"/>
        <v/>
      </c>
      <c r="B958" s="5" t="str">
        <f t="shared" ca="1" si="71"/>
        <v/>
      </c>
      <c r="C958" s="5" t="str">
        <f t="shared" ca="1" si="72"/>
        <v/>
      </c>
      <c r="D958" s="6" t="str">
        <f t="shared" ca="1" si="73"/>
        <v/>
      </c>
      <c r="E958" s="7" t="str">
        <f t="shared" ca="1" si="74"/>
        <v/>
      </c>
    </row>
    <row r="959" spans="1:5" x14ac:dyDescent="0.2">
      <c r="A959" s="4" t="str">
        <f t="shared" ca="1" si="70"/>
        <v/>
      </c>
      <c r="B959" s="5" t="str">
        <f t="shared" ca="1" si="71"/>
        <v/>
      </c>
      <c r="C959" s="5" t="str">
        <f t="shared" ca="1" si="72"/>
        <v/>
      </c>
      <c r="D959" s="6" t="str">
        <f t="shared" ca="1" si="73"/>
        <v/>
      </c>
      <c r="E959" s="7" t="str">
        <f t="shared" ca="1" si="74"/>
        <v/>
      </c>
    </row>
    <row r="960" spans="1:5" x14ac:dyDescent="0.2">
      <c r="A960" s="4" t="str">
        <f t="shared" ca="1" si="70"/>
        <v/>
      </c>
      <c r="B960" s="5" t="str">
        <f t="shared" ca="1" si="71"/>
        <v/>
      </c>
      <c r="C960" s="5" t="str">
        <f t="shared" ca="1" si="72"/>
        <v/>
      </c>
      <c r="D960" s="6" t="str">
        <f t="shared" ca="1" si="73"/>
        <v/>
      </c>
      <c r="E960" s="7" t="str">
        <f t="shared" ca="1" si="74"/>
        <v/>
      </c>
    </row>
    <row r="961" spans="1:5" x14ac:dyDescent="0.2">
      <c r="A961" s="4" t="str">
        <f t="shared" ref="A961:A1024" ca="1" si="75">IF(ROW()&lt;=ROWS(SourceData)-1,OFFSET(DataColumn_Time,ROW()-1,,1,1)/60,"")</f>
        <v/>
      </c>
      <c r="B961" s="5" t="str">
        <f t="shared" ref="B961:B1024" ca="1" si="76">IF(ROW()&lt;=ROWS(SourceData)-1,OFFSET(DataColumn_Modulus,ROW()-1,,1,1),"")</f>
        <v/>
      </c>
      <c r="C961" s="5" t="str">
        <f t="shared" ref="C961:C1024" ca="1" si="77">IF(ROW()&lt;=ROWS(SourceData)-1,OFFSET(DataColumn_Loss_20Modulus,ROW()-1,,1,1),"")</f>
        <v/>
      </c>
      <c r="D961" s="6" t="str">
        <f t="shared" ref="D961:D1024" ca="1" si="78">IF(ROW()&lt;=ROWS(SourceData)-1,OFFSET(DataColumn_Tan_20Delta,ROW()-1,,1,1),"")</f>
        <v/>
      </c>
      <c r="E961" s="7" t="str">
        <f t="shared" ref="E961:E1024" ca="1" si="79">IF(ROW()&lt;=ROWS(SourceData)-1,OFFSET(DataColumn_Temperature,ROW()-1,,1,1),"")</f>
        <v/>
      </c>
    </row>
    <row r="962" spans="1:5" x14ac:dyDescent="0.2">
      <c r="A962" s="4" t="str">
        <f t="shared" ca="1" si="75"/>
        <v/>
      </c>
      <c r="B962" s="5" t="str">
        <f t="shared" ca="1" si="76"/>
        <v/>
      </c>
      <c r="C962" s="5" t="str">
        <f t="shared" ca="1" si="77"/>
        <v/>
      </c>
      <c r="D962" s="6" t="str">
        <f t="shared" ca="1" si="78"/>
        <v/>
      </c>
      <c r="E962" s="7" t="str">
        <f t="shared" ca="1" si="79"/>
        <v/>
      </c>
    </row>
    <row r="963" spans="1:5" x14ac:dyDescent="0.2">
      <c r="A963" s="4" t="str">
        <f t="shared" ca="1" si="75"/>
        <v/>
      </c>
      <c r="B963" s="5" t="str">
        <f t="shared" ca="1" si="76"/>
        <v/>
      </c>
      <c r="C963" s="5" t="str">
        <f t="shared" ca="1" si="77"/>
        <v/>
      </c>
      <c r="D963" s="6" t="str">
        <f t="shared" ca="1" si="78"/>
        <v/>
      </c>
      <c r="E963" s="7" t="str">
        <f t="shared" ca="1" si="79"/>
        <v/>
      </c>
    </row>
    <row r="964" spans="1:5" x14ac:dyDescent="0.2">
      <c r="A964" s="4" t="str">
        <f t="shared" ca="1" si="75"/>
        <v/>
      </c>
      <c r="B964" s="5" t="str">
        <f t="shared" ca="1" si="76"/>
        <v/>
      </c>
      <c r="C964" s="5" t="str">
        <f t="shared" ca="1" si="77"/>
        <v/>
      </c>
      <c r="D964" s="6" t="str">
        <f t="shared" ca="1" si="78"/>
        <v/>
      </c>
      <c r="E964" s="7" t="str">
        <f t="shared" ca="1" si="79"/>
        <v/>
      </c>
    </row>
    <row r="965" spans="1:5" x14ac:dyDescent="0.2">
      <c r="A965" s="4" t="str">
        <f t="shared" ca="1" si="75"/>
        <v/>
      </c>
      <c r="B965" s="5" t="str">
        <f t="shared" ca="1" si="76"/>
        <v/>
      </c>
      <c r="C965" s="5" t="str">
        <f t="shared" ca="1" si="77"/>
        <v/>
      </c>
      <c r="D965" s="6" t="str">
        <f t="shared" ca="1" si="78"/>
        <v/>
      </c>
      <c r="E965" s="7" t="str">
        <f t="shared" ca="1" si="79"/>
        <v/>
      </c>
    </row>
    <row r="966" spans="1:5" x14ac:dyDescent="0.2">
      <c r="A966" s="4" t="str">
        <f t="shared" ca="1" si="75"/>
        <v/>
      </c>
      <c r="B966" s="5" t="str">
        <f t="shared" ca="1" si="76"/>
        <v/>
      </c>
      <c r="C966" s="5" t="str">
        <f t="shared" ca="1" si="77"/>
        <v/>
      </c>
      <c r="D966" s="6" t="str">
        <f t="shared" ca="1" si="78"/>
        <v/>
      </c>
      <c r="E966" s="7" t="str">
        <f t="shared" ca="1" si="79"/>
        <v/>
      </c>
    </row>
    <row r="967" spans="1:5" x14ac:dyDescent="0.2">
      <c r="A967" s="4" t="str">
        <f t="shared" ca="1" si="75"/>
        <v/>
      </c>
      <c r="B967" s="5" t="str">
        <f t="shared" ca="1" si="76"/>
        <v/>
      </c>
      <c r="C967" s="5" t="str">
        <f t="shared" ca="1" si="77"/>
        <v/>
      </c>
      <c r="D967" s="6" t="str">
        <f t="shared" ca="1" si="78"/>
        <v/>
      </c>
      <c r="E967" s="7" t="str">
        <f t="shared" ca="1" si="79"/>
        <v/>
      </c>
    </row>
    <row r="968" spans="1:5" x14ac:dyDescent="0.2">
      <c r="A968" s="4" t="str">
        <f t="shared" ca="1" si="75"/>
        <v/>
      </c>
      <c r="B968" s="5" t="str">
        <f t="shared" ca="1" si="76"/>
        <v/>
      </c>
      <c r="C968" s="5" t="str">
        <f t="shared" ca="1" si="77"/>
        <v/>
      </c>
      <c r="D968" s="6" t="str">
        <f t="shared" ca="1" si="78"/>
        <v/>
      </c>
      <c r="E968" s="7" t="str">
        <f t="shared" ca="1" si="79"/>
        <v/>
      </c>
    </row>
    <row r="969" spans="1:5" x14ac:dyDescent="0.2">
      <c r="A969" s="4" t="str">
        <f t="shared" ca="1" si="75"/>
        <v/>
      </c>
      <c r="B969" s="5" t="str">
        <f t="shared" ca="1" si="76"/>
        <v/>
      </c>
      <c r="C969" s="5" t="str">
        <f t="shared" ca="1" si="77"/>
        <v/>
      </c>
      <c r="D969" s="6" t="str">
        <f t="shared" ca="1" si="78"/>
        <v/>
      </c>
      <c r="E969" s="7" t="str">
        <f t="shared" ca="1" si="79"/>
        <v/>
      </c>
    </row>
    <row r="970" spans="1:5" x14ac:dyDescent="0.2">
      <c r="A970" s="4" t="str">
        <f t="shared" ca="1" si="75"/>
        <v/>
      </c>
      <c r="B970" s="5" t="str">
        <f t="shared" ca="1" si="76"/>
        <v/>
      </c>
      <c r="C970" s="5" t="str">
        <f t="shared" ca="1" si="77"/>
        <v/>
      </c>
      <c r="D970" s="6" t="str">
        <f t="shared" ca="1" si="78"/>
        <v/>
      </c>
      <c r="E970" s="7" t="str">
        <f t="shared" ca="1" si="79"/>
        <v/>
      </c>
    </row>
    <row r="971" spans="1:5" x14ac:dyDescent="0.2">
      <c r="A971" s="4" t="str">
        <f t="shared" ca="1" si="75"/>
        <v/>
      </c>
      <c r="B971" s="5" t="str">
        <f t="shared" ca="1" si="76"/>
        <v/>
      </c>
      <c r="C971" s="5" t="str">
        <f t="shared" ca="1" si="77"/>
        <v/>
      </c>
      <c r="D971" s="6" t="str">
        <f t="shared" ca="1" si="78"/>
        <v/>
      </c>
      <c r="E971" s="7" t="str">
        <f t="shared" ca="1" si="79"/>
        <v/>
      </c>
    </row>
    <row r="972" spans="1:5" x14ac:dyDescent="0.2">
      <c r="A972" s="4" t="str">
        <f t="shared" ca="1" si="75"/>
        <v/>
      </c>
      <c r="B972" s="5" t="str">
        <f t="shared" ca="1" si="76"/>
        <v/>
      </c>
      <c r="C972" s="5" t="str">
        <f t="shared" ca="1" si="77"/>
        <v/>
      </c>
      <c r="D972" s="6" t="str">
        <f t="shared" ca="1" si="78"/>
        <v/>
      </c>
      <c r="E972" s="7" t="str">
        <f t="shared" ca="1" si="79"/>
        <v/>
      </c>
    </row>
    <row r="973" spans="1:5" x14ac:dyDescent="0.2">
      <c r="A973" s="4" t="str">
        <f t="shared" ca="1" si="75"/>
        <v/>
      </c>
      <c r="B973" s="5" t="str">
        <f t="shared" ca="1" si="76"/>
        <v/>
      </c>
      <c r="C973" s="5" t="str">
        <f t="shared" ca="1" si="77"/>
        <v/>
      </c>
      <c r="D973" s="6" t="str">
        <f t="shared" ca="1" si="78"/>
        <v/>
      </c>
      <c r="E973" s="7" t="str">
        <f t="shared" ca="1" si="79"/>
        <v/>
      </c>
    </row>
    <row r="974" spans="1:5" x14ac:dyDescent="0.2">
      <c r="A974" s="4" t="str">
        <f t="shared" ca="1" si="75"/>
        <v/>
      </c>
      <c r="B974" s="5" t="str">
        <f t="shared" ca="1" si="76"/>
        <v/>
      </c>
      <c r="C974" s="5" t="str">
        <f t="shared" ca="1" si="77"/>
        <v/>
      </c>
      <c r="D974" s="6" t="str">
        <f t="shared" ca="1" si="78"/>
        <v/>
      </c>
      <c r="E974" s="7" t="str">
        <f t="shared" ca="1" si="79"/>
        <v/>
      </c>
    </row>
    <row r="975" spans="1:5" x14ac:dyDescent="0.2">
      <c r="A975" s="4" t="str">
        <f t="shared" ca="1" si="75"/>
        <v/>
      </c>
      <c r="B975" s="5" t="str">
        <f t="shared" ca="1" si="76"/>
        <v/>
      </c>
      <c r="C975" s="5" t="str">
        <f t="shared" ca="1" si="77"/>
        <v/>
      </c>
      <c r="D975" s="6" t="str">
        <f t="shared" ca="1" si="78"/>
        <v/>
      </c>
      <c r="E975" s="7" t="str">
        <f t="shared" ca="1" si="79"/>
        <v/>
      </c>
    </row>
    <row r="976" spans="1:5" x14ac:dyDescent="0.2">
      <c r="A976" s="4" t="str">
        <f t="shared" ca="1" si="75"/>
        <v/>
      </c>
      <c r="B976" s="5" t="str">
        <f t="shared" ca="1" si="76"/>
        <v/>
      </c>
      <c r="C976" s="5" t="str">
        <f t="shared" ca="1" si="77"/>
        <v/>
      </c>
      <c r="D976" s="6" t="str">
        <f t="shared" ca="1" si="78"/>
        <v/>
      </c>
      <c r="E976" s="7" t="str">
        <f t="shared" ca="1" si="79"/>
        <v/>
      </c>
    </row>
    <row r="977" spans="1:5" x14ac:dyDescent="0.2">
      <c r="A977" s="4" t="str">
        <f t="shared" ca="1" si="75"/>
        <v/>
      </c>
      <c r="B977" s="5" t="str">
        <f t="shared" ca="1" si="76"/>
        <v/>
      </c>
      <c r="C977" s="5" t="str">
        <f t="shared" ca="1" si="77"/>
        <v/>
      </c>
      <c r="D977" s="6" t="str">
        <f t="shared" ca="1" si="78"/>
        <v/>
      </c>
      <c r="E977" s="7" t="str">
        <f t="shared" ca="1" si="79"/>
        <v/>
      </c>
    </row>
    <row r="978" spans="1:5" x14ac:dyDescent="0.2">
      <c r="A978" s="4" t="str">
        <f t="shared" ca="1" si="75"/>
        <v/>
      </c>
      <c r="B978" s="5" t="str">
        <f t="shared" ca="1" si="76"/>
        <v/>
      </c>
      <c r="C978" s="5" t="str">
        <f t="shared" ca="1" si="77"/>
        <v/>
      </c>
      <c r="D978" s="6" t="str">
        <f t="shared" ca="1" si="78"/>
        <v/>
      </c>
      <c r="E978" s="7" t="str">
        <f t="shared" ca="1" si="79"/>
        <v/>
      </c>
    </row>
    <row r="979" spans="1:5" x14ac:dyDescent="0.2">
      <c r="A979" s="4" t="str">
        <f t="shared" ca="1" si="75"/>
        <v/>
      </c>
      <c r="B979" s="5" t="str">
        <f t="shared" ca="1" si="76"/>
        <v/>
      </c>
      <c r="C979" s="5" t="str">
        <f t="shared" ca="1" si="77"/>
        <v/>
      </c>
      <c r="D979" s="6" t="str">
        <f t="shared" ca="1" si="78"/>
        <v/>
      </c>
      <c r="E979" s="7" t="str">
        <f t="shared" ca="1" si="79"/>
        <v/>
      </c>
    </row>
    <row r="980" spans="1:5" x14ac:dyDescent="0.2">
      <c r="A980" s="4" t="str">
        <f t="shared" ca="1" si="75"/>
        <v/>
      </c>
      <c r="B980" s="5" t="str">
        <f t="shared" ca="1" si="76"/>
        <v/>
      </c>
      <c r="C980" s="5" t="str">
        <f t="shared" ca="1" si="77"/>
        <v/>
      </c>
      <c r="D980" s="6" t="str">
        <f t="shared" ca="1" si="78"/>
        <v/>
      </c>
      <c r="E980" s="7" t="str">
        <f t="shared" ca="1" si="79"/>
        <v/>
      </c>
    </row>
    <row r="981" spans="1:5" x14ac:dyDescent="0.2">
      <c r="A981" s="4" t="str">
        <f t="shared" ca="1" si="75"/>
        <v/>
      </c>
      <c r="B981" s="5" t="str">
        <f t="shared" ca="1" si="76"/>
        <v/>
      </c>
      <c r="C981" s="5" t="str">
        <f t="shared" ca="1" si="77"/>
        <v/>
      </c>
      <c r="D981" s="6" t="str">
        <f t="shared" ca="1" si="78"/>
        <v/>
      </c>
      <c r="E981" s="7" t="str">
        <f t="shared" ca="1" si="79"/>
        <v/>
      </c>
    </row>
    <row r="982" spans="1:5" x14ac:dyDescent="0.2">
      <c r="A982" s="4" t="str">
        <f t="shared" ca="1" si="75"/>
        <v/>
      </c>
      <c r="B982" s="5" t="str">
        <f t="shared" ca="1" si="76"/>
        <v/>
      </c>
      <c r="C982" s="5" t="str">
        <f t="shared" ca="1" si="77"/>
        <v/>
      </c>
      <c r="D982" s="6" t="str">
        <f t="shared" ca="1" si="78"/>
        <v/>
      </c>
      <c r="E982" s="7" t="str">
        <f t="shared" ca="1" si="79"/>
        <v/>
      </c>
    </row>
    <row r="983" spans="1:5" x14ac:dyDescent="0.2">
      <c r="A983" s="4" t="str">
        <f t="shared" ca="1" si="75"/>
        <v/>
      </c>
      <c r="B983" s="5" t="str">
        <f t="shared" ca="1" si="76"/>
        <v/>
      </c>
      <c r="C983" s="5" t="str">
        <f t="shared" ca="1" si="77"/>
        <v/>
      </c>
      <c r="D983" s="6" t="str">
        <f t="shared" ca="1" si="78"/>
        <v/>
      </c>
      <c r="E983" s="7" t="str">
        <f t="shared" ca="1" si="79"/>
        <v/>
      </c>
    </row>
    <row r="984" spans="1:5" x14ac:dyDescent="0.2">
      <c r="A984" s="4" t="str">
        <f t="shared" ca="1" si="75"/>
        <v/>
      </c>
      <c r="B984" s="5" t="str">
        <f t="shared" ca="1" si="76"/>
        <v/>
      </c>
      <c r="C984" s="5" t="str">
        <f t="shared" ca="1" si="77"/>
        <v/>
      </c>
      <c r="D984" s="6" t="str">
        <f t="shared" ca="1" si="78"/>
        <v/>
      </c>
      <c r="E984" s="7" t="str">
        <f t="shared" ca="1" si="79"/>
        <v/>
      </c>
    </row>
    <row r="985" spans="1:5" x14ac:dyDescent="0.2">
      <c r="A985" s="4" t="str">
        <f t="shared" ca="1" si="75"/>
        <v/>
      </c>
      <c r="B985" s="5" t="str">
        <f t="shared" ca="1" si="76"/>
        <v/>
      </c>
      <c r="C985" s="5" t="str">
        <f t="shared" ca="1" si="77"/>
        <v/>
      </c>
      <c r="D985" s="6" t="str">
        <f t="shared" ca="1" si="78"/>
        <v/>
      </c>
      <c r="E985" s="7" t="str">
        <f t="shared" ca="1" si="79"/>
        <v/>
      </c>
    </row>
    <row r="986" spans="1:5" x14ac:dyDescent="0.2">
      <c r="A986" s="4" t="str">
        <f t="shared" ca="1" si="75"/>
        <v/>
      </c>
      <c r="B986" s="5" t="str">
        <f t="shared" ca="1" si="76"/>
        <v/>
      </c>
      <c r="C986" s="5" t="str">
        <f t="shared" ca="1" si="77"/>
        <v/>
      </c>
      <c r="D986" s="6" t="str">
        <f t="shared" ca="1" si="78"/>
        <v/>
      </c>
      <c r="E986" s="7" t="str">
        <f t="shared" ca="1" si="79"/>
        <v/>
      </c>
    </row>
    <row r="987" spans="1:5" x14ac:dyDescent="0.2">
      <c r="A987" s="4" t="str">
        <f t="shared" ca="1" si="75"/>
        <v/>
      </c>
      <c r="B987" s="5" t="str">
        <f t="shared" ca="1" si="76"/>
        <v/>
      </c>
      <c r="C987" s="5" t="str">
        <f t="shared" ca="1" si="77"/>
        <v/>
      </c>
      <c r="D987" s="6" t="str">
        <f t="shared" ca="1" si="78"/>
        <v/>
      </c>
      <c r="E987" s="7" t="str">
        <f t="shared" ca="1" si="79"/>
        <v/>
      </c>
    </row>
    <row r="988" spans="1:5" x14ac:dyDescent="0.2">
      <c r="A988" s="4" t="str">
        <f t="shared" ca="1" si="75"/>
        <v/>
      </c>
      <c r="B988" s="5" t="str">
        <f t="shared" ca="1" si="76"/>
        <v/>
      </c>
      <c r="C988" s="5" t="str">
        <f t="shared" ca="1" si="77"/>
        <v/>
      </c>
      <c r="D988" s="6" t="str">
        <f t="shared" ca="1" si="78"/>
        <v/>
      </c>
      <c r="E988" s="7" t="str">
        <f t="shared" ca="1" si="79"/>
        <v/>
      </c>
    </row>
    <row r="989" spans="1:5" x14ac:dyDescent="0.2">
      <c r="A989" s="4" t="str">
        <f t="shared" ca="1" si="75"/>
        <v/>
      </c>
      <c r="B989" s="5" t="str">
        <f t="shared" ca="1" si="76"/>
        <v/>
      </c>
      <c r="C989" s="5" t="str">
        <f t="shared" ca="1" si="77"/>
        <v/>
      </c>
      <c r="D989" s="6" t="str">
        <f t="shared" ca="1" si="78"/>
        <v/>
      </c>
      <c r="E989" s="7" t="str">
        <f t="shared" ca="1" si="79"/>
        <v/>
      </c>
    </row>
    <row r="990" spans="1:5" x14ac:dyDescent="0.2">
      <c r="A990" s="4" t="str">
        <f t="shared" ca="1" si="75"/>
        <v/>
      </c>
      <c r="B990" s="5" t="str">
        <f t="shared" ca="1" si="76"/>
        <v/>
      </c>
      <c r="C990" s="5" t="str">
        <f t="shared" ca="1" si="77"/>
        <v/>
      </c>
      <c r="D990" s="6" t="str">
        <f t="shared" ca="1" si="78"/>
        <v/>
      </c>
      <c r="E990" s="7" t="str">
        <f t="shared" ca="1" si="79"/>
        <v/>
      </c>
    </row>
    <row r="991" spans="1:5" x14ac:dyDescent="0.2">
      <c r="A991" s="4" t="str">
        <f t="shared" ca="1" si="75"/>
        <v/>
      </c>
      <c r="B991" s="5" t="str">
        <f t="shared" ca="1" si="76"/>
        <v/>
      </c>
      <c r="C991" s="5" t="str">
        <f t="shared" ca="1" si="77"/>
        <v/>
      </c>
      <c r="D991" s="6" t="str">
        <f t="shared" ca="1" si="78"/>
        <v/>
      </c>
      <c r="E991" s="7" t="str">
        <f t="shared" ca="1" si="79"/>
        <v/>
      </c>
    </row>
    <row r="992" spans="1:5" x14ac:dyDescent="0.2">
      <c r="A992" s="4" t="str">
        <f t="shared" ca="1" si="75"/>
        <v/>
      </c>
      <c r="B992" s="5" t="str">
        <f t="shared" ca="1" si="76"/>
        <v/>
      </c>
      <c r="C992" s="5" t="str">
        <f t="shared" ca="1" si="77"/>
        <v/>
      </c>
      <c r="D992" s="6" t="str">
        <f t="shared" ca="1" si="78"/>
        <v/>
      </c>
      <c r="E992" s="7" t="str">
        <f t="shared" ca="1" si="79"/>
        <v/>
      </c>
    </row>
    <row r="993" spans="1:5" x14ac:dyDescent="0.2">
      <c r="A993" s="4" t="str">
        <f t="shared" ca="1" si="75"/>
        <v/>
      </c>
      <c r="B993" s="5" t="str">
        <f t="shared" ca="1" si="76"/>
        <v/>
      </c>
      <c r="C993" s="5" t="str">
        <f t="shared" ca="1" si="77"/>
        <v/>
      </c>
      <c r="D993" s="6" t="str">
        <f t="shared" ca="1" si="78"/>
        <v/>
      </c>
      <c r="E993" s="7" t="str">
        <f t="shared" ca="1" si="79"/>
        <v/>
      </c>
    </row>
    <row r="994" spans="1:5" x14ac:dyDescent="0.2">
      <c r="A994" s="4" t="str">
        <f t="shared" ca="1" si="75"/>
        <v/>
      </c>
      <c r="B994" s="5" t="str">
        <f t="shared" ca="1" si="76"/>
        <v/>
      </c>
      <c r="C994" s="5" t="str">
        <f t="shared" ca="1" si="77"/>
        <v/>
      </c>
      <c r="D994" s="6" t="str">
        <f t="shared" ca="1" si="78"/>
        <v/>
      </c>
      <c r="E994" s="7" t="str">
        <f t="shared" ca="1" si="79"/>
        <v/>
      </c>
    </row>
    <row r="995" spans="1:5" x14ac:dyDescent="0.2">
      <c r="A995" s="4" t="str">
        <f t="shared" ca="1" si="75"/>
        <v/>
      </c>
      <c r="B995" s="5" t="str">
        <f t="shared" ca="1" si="76"/>
        <v/>
      </c>
      <c r="C995" s="5" t="str">
        <f t="shared" ca="1" si="77"/>
        <v/>
      </c>
      <c r="D995" s="6" t="str">
        <f t="shared" ca="1" si="78"/>
        <v/>
      </c>
      <c r="E995" s="7" t="str">
        <f t="shared" ca="1" si="79"/>
        <v/>
      </c>
    </row>
    <row r="996" spans="1:5" x14ac:dyDescent="0.2">
      <c r="A996" s="4" t="str">
        <f t="shared" ca="1" si="75"/>
        <v/>
      </c>
      <c r="B996" s="5" t="str">
        <f t="shared" ca="1" si="76"/>
        <v/>
      </c>
      <c r="C996" s="5" t="str">
        <f t="shared" ca="1" si="77"/>
        <v/>
      </c>
      <c r="D996" s="6" t="str">
        <f t="shared" ca="1" si="78"/>
        <v/>
      </c>
      <c r="E996" s="7" t="str">
        <f t="shared" ca="1" si="79"/>
        <v/>
      </c>
    </row>
    <row r="997" spans="1:5" x14ac:dyDescent="0.2">
      <c r="A997" s="4" t="str">
        <f t="shared" ca="1" si="75"/>
        <v/>
      </c>
      <c r="B997" s="5" t="str">
        <f t="shared" ca="1" si="76"/>
        <v/>
      </c>
      <c r="C997" s="5" t="str">
        <f t="shared" ca="1" si="77"/>
        <v/>
      </c>
      <c r="D997" s="6" t="str">
        <f t="shared" ca="1" si="78"/>
        <v/>
      </c>
      <c r="E997" s="7" t="str">
        <f t="shared" ca="1" si="79"/>
        <v/>
      </c>
    </row>
    <row r="998" spans="1:5" x14ac:dyDescent="0.2">
      <c r="A998" s="4" t="str">
        <f t="shared" ca="1" si="75"/>
        <v/>
      </c>
      <c r="B998" s="5" t="str">
        <f t="shared" ca="1" si="76"/>
        <v/>
      </c>
      <c r="C998" s="5" t="str">
        <f t="shared" ca="1" si="77"/>
        <v/>
      </c>
      <c r="D998" s="6" t="str">
        <f t="shared" ca="1" si="78"/>
        <v/>
      </c>
      <c r="E998" s="7" t="str">
        <f t="shared" ca="1" si="79"/>
        <v/>
      </c>
    </row>
    <row r="999" spans="1:5" x14ac:dyDescent="0.2">
      <c r="A999" s="4" t="str">
        <f t="shared" ca="1" si="75"/>
        <v/>
      </c>
      <c r="B999" s="5" t="str">
        <f t="shared" ca="1" si="76"/>
        <v/>
      </c>
      <c r="C999" s="5" t="str">
        <f t="shared" ca="1" si="77"/>
        <v/>
      </c>
      <c r="D999" s="6" t="str">
        <f t="shared" ca="1" si="78"/>
        <v/>
      </c>
      <c r="E999" s="7" t="str">
        <f t="shared" ca="1" si="79"/>
        <v/>
      </c>
    </row>
    <row r="1000" spans="1:5" x14ac:dyDescent="0.2">
      <c r="A1000" s="4" t="str">
        <f t="shared" ca="1" si="75"/>
        <v/>
      </c>
      <c r="B1000" s="5" t="str">
        <f t="shared" ca="1" si="76"/>
        <v/>
      </c>
      <c r="C1000" s="5" t="str">
        <f t="shared" ca="1" si="77"/>
        <v/>
      </c>
      <c r="D1000" s="6" t="str">
        <f t="shared" ca="1" si="78"/>
        <v/>
      </c>
      <c r="E1000" s="7" t="str">
        <f t="shared" ca="1" si="79"/>
        <v/>
      </c>
    </row>
    <row r="1001" spans="1:5" x14ac:dyDescent="0.2">
      <c r="A1001" s="4" t="str">
        <f t="shared" ca="1" si="75"/>
        <v/>
      </c>
      <c r="B1001" s="5" t="str">
        <f t="shared" ca="1" si="76"/>
        <v/>
      </c>
      <c r="C1001" s="5" t="str">
        <f t="shared" ca="1" si="77"/>
        <v/>
      </c>
      <c r="D1001" s="6" t="str">
        <f t="shared" ca="1" si="78"/>
        <v/>
      </c>
      <c r="E1001" s="7" t="str">
        <f t="shared" ca="1" si="79"/>
        <v/>
      </c>
    </row>
    <row r="1002" spans="1:5" x14ac:dyDescent="0.2">
      <c r="A1002" s="4" t="str">
        <f t="shared" ca="1" si="75"/>
        <v/>
      </c>
      <c r="B1002" s="5" t="str">
        <f t="shared" ca="1" si="76"/>
        <v/>
      </c>
      <c r="C1002" s="5" t="str">
        <f t="shared" ca="1" si="77"/>
        <v/>
      </c>
      <c r="D1002" s="6" t="str">
        <f t="shared" ca="1" si="78"/>
        <v/>
      </c>
      <c r="E1002" s="7" t="str">
        <f t="shared" ca="1" si="79"/>
        <v/>
      </c>
    </row>
    <row r="1003" spans="1:5" x14ac:dyDescent="0.2">
      <c r="A1003" s="4" t="str">
        <f t="shared" ca="1" si="75"/>
        <v/>
      </c>
      <c r="B1003" s="5" t="str">
        <f t="shared" ca="1" si="76"/>
        <v/>
      </c>
      <c r="C1003" s="5" t="str">
        <f t="shared" ca="1" si="77"/>
        <v/>
      </c>
      <c r="D1003" s="6" t="str">
        <f t="shared" ca="1" si="78"/>
        <v/>
      </c>
      <c r="E1003" s="7" t="str">
        <f t="shared" ca="1" si="79"/>
        <v/>
      </c>
    </row>
    <row r="1004" spans="1:5" x14ac:dyDescent="0.2">
      <c r="A1004" s="4" t="str">
        <f t="shared" ca="1" si="75"/>
        <v/>
      </c>
      <c r="B1004" s="5" t="str">
        <f t="shared" ca="1" si="76"/>
        <v/>
      </c>
      <c r="C1004" s="5" t="str">
        <f t="shared" ca="1" si="77"/>
        <v/>
      </c>
      <c r="D1004" s="6" t="str">
        <f t="shared" ca="1" si="78"/>
        <v/>
      </c>
      <c r="E1004" s="7" t="str">
        <f t="shared" ca="1" si="79"/>
        <v/>
      </c>
    </row>
    <row r="1005" spans="1:5" x14ac:dyDescent="0.2">
      <c r="A1005" s="4" t="str">
        <f t="shared" ca="1" si="75"/>
        <v/>
      </c>
      <c r="B1005" s="5" t="str">
        <f t="shared" ca="1" si="76"/>
        <v/>
      </c>
      <c r="C1005" s="5" t="str">
        <f t="shared" ca="1" si="77"/>
        <v/>
      </c>
      <c r="D1005" s="6" t="str">
        <f t="shared" ca="1" si="78"/>
        <v/>
      </c>
      <c r="E1005" s="7" t="str">
        <f t="shared" ca="1" si="79"/>
        <v/>
      </c>
    </row>
    <row r="1006" spans="1:5" x14ac:dyDescent="0.2">
      <c r="A1006" s="4" t="str">
        <f t="shared" ca="1" si="75"/>
        <v/>
      </c>
      <c r="B1006" s="5" t="str">
        <f t="shared" ca="1" si="76"/>
        <v/>
      </c>
      <c r="C1006" s="5" t="str">
        <f t="shared" ca="1" si="77"/>
        <v/>
      </c>
      <c r="D1006" s="6" t="str">
        <f t="shared" ca="1" si="78"/>
        <v/>
      </c>
      <c r="E1006" s="7" t="str">
        <f t="shared" ca="1" si="79"/>
        <v/>
      </c>
    </row>
    <row r="1007" spans="1:5" x14ac:dyDescent="0.2">
      <c r="A1007" s="4" t="str">
        <f t="shared" ca="1" si="75"/>
        <v/>
      </c>
      <c r="B1007" s="5" t="str">
        <f t="shared" ca="1" si="76"/>
        <v/>
      </c>
      <c r="C1007" s="5" t="str">
        <f t="shared" ca="1" si="77"/>
        <v/>
      </c>
      <c r="D1007" s="6" t="str">
        <f t="shared" ca="1" si="78"/>
        <v/>
      </c>
      <c r="E1007" s="7" t="str">
        <f t="shared" ca="1" si="79"/>
        <v/>
      </c>
    </row>
    <row r="1008" spans="1:5" x14ac:dyDescent="0.2">
      <c r="A1008" s="4" t="str">
        <f t="shared" ca="1" si="75"/>
        <v/>
      </c>
      <c r="B1008" s="5" t="str">
        <f t="shared" ca="1" si="76"/>
        <v/>
      </c>
      <c r="C1008" s="5" t="str">
        <f t="shared" ca="1" si="77"/>
        <v/>
      </c>
      <c r="D1008" s="6" t="str">
        <f t="shared" ca="1" si="78"/>
        <v/>
      </c>
      <c r="E1008" s="7" t="str">
        <f t="shared" ca="1" si="79"/>
        <v/>
      </c>
    </row>
    <row r="1009" spans="1:5" x14ac:dyDescent="0.2">
      <c r="A1009" s="4" t="str">
        <f t="shared" ca="1" si="75"/>
        <v/>
      </c>
      <c r="B1009" s="5" t="str">
        <f t="shared" ca="1" si="76"/>
        <v/>
      </c>
      <c r="C1009" s="5" t="str">
        <f t="shared" ca="1" si="77"/>
        <v/>
      </c>
      <c r="D1009" s="6" t="str">
        <f t="shared" ca="1" si="78"/>
        <v/>
      </c>
      <c r="E1009" s="7" t="str">
        <f t="shared" ca="1" si="79"/>
        <v/>
      </c>
    </row>
    <row r="1010" spans="1:5" x14ac:dyDescent="0.2">
      <c r="A1010" s="4" t="str">
        <f t="shared" ca="1" si="75"/>
        <v/>
      </c>
      <c r="B1010" s="5" t="str">
        <f t="shared" ca="1" si="76"/>
        <v/>
      </c>
      <c r="C1010" s="5" t="str">
        <f t="shared" ca="1" si="77"/>
        <v/>
      </c>
      <c r="D1010" s="6" t="str">
        <f t="shared" ca="1" si="78"/>
        <v/>
      </c>
      <c r="E1010" s="7" t="str">
        <f t="shared" ca="1" si="79"/>
        <v/>
      </c>
    </row>
    <row r="1011" spans="1:5" x14ac:dyDescent="0.2">
      <c r="A1011" s="4" t="str">
        <f t="shared" ca="1" si="75"/>
        <v/>
      </c>
      <c r="B1011" s="5" t="str">
        <f t="shared" ca="1" si="76"/>
        <v/>
      </c>
      <c r="C1011" s="5" t="str">
        <f t="shared" ca="1" si="77"/>
        <v/>
      </c>
      <c r="D1011" s="6" t="str">
        <f t="shared" ca="1" si="78"/>
        <v/>
      </c>
      <c r="E1011" s="7" t="str">
        <f t="shared" ca="1" si="79"/>
        <v/>
      </c>
    </row>
    <row r="1012" spans="1:5" x14ac:dyDescent="0.2">
      <c r="A1012" s="4" t="str">
        <f t="shared" ca="1" si="75"/>
        <v/>
      </c>
      <c r="B1012" s="5" t="str">
        <f t="shared" ca="1" si="76"/>
        <v/>
      </c>
      <c r="C1012" s="5" t="str">
        <f t="shared" ca="1" si="77"/>
        <v/>
      </c>
      <c r="D1012" s="6" t="str">
        <f t="shared" ca="1" si="78"/>
        <v/>
      </c>
      <c r="E1012" s="7" t="str">
        <f t="shared" ca="1" si="79"/>
        <v/>
      </c>
    </row>
    <row r="1013" spans="1:5" x14ac:dyDescent="0.2">
      <c r="A1013" s="4" t="str">
        <f t="shared" ca="1" si="75"/>
        <v/>
      </c>
      <c r="B1013" s="5" t="str">
        <f t="shared" ca="1" si="76"/>
        <v/>
      </c>
      <c r="C1013" s="5" t="str">
        <f t="shared" ca="1" si="77"/>
        <v/>
      </c>
      <c r="D1013" s="6" t="str">
        <f t="shared" ca="1" si="78"/>
        <v/>
      </c>
      <c r="E1013" s="7" t="str">
        <f t="shared" ca="1" si="79"/>
        <v/>
      </c>
    </row>
    <row r="1014" spans="1:5" x14ac:dyDescent="0.2">
      <c r="A1014" s="4" t="str">
        <f t="shared" ca="1" si="75"/>
        <v/>
      </c>
      <c r="B1014" s="5" t="str">
        <f t="shared" ca="1" si="76"/>
        <v/>
      </c>
      <c r="C1014" s="5" t="str">
        <f t="shared" ca="1" si="77"/>
        <v/>
      </c>
      <c r="D1014" s="6" t="str">
        <f t="shared" ca="1" si="78"/>
        <v/>
      </c>
      <c r="E1014" s="7" t="str">
        <f t="shared" ca="1" si="79"/>
        <v/>
      </c>
    </row>
    <row r="1015" spans="1:5" x14ac:dyDescent="0.2">
      <c r="A1015" s="4" t="str">
        <f t="shared" ca="1" si="75"/>
        <v/>
      </c>
      <c r="B1015" s="5" t="str">
        <f t="shared" ca="1" si="76"/>
        <v/>
      </c>
      <c r="C1015" s="5" t="str">
        <f t="shared" ca="1" si="77"/>
        <v/>
      </c>
      <c r="D1015" s="6" t="str">
        <f t="shared" ca="1" si="78"/>
        <v/>
      </c>
      <c r="E1015" s="7" t="str">
        <f t="shared" ca="1" si="79"/>
        <v/>
      </c>
    </row>
    <row r="1016" spans="1:5" x14ac:dyDescent="0.2">
      <c r="A1016" s="4" t="str">
        <f t="shared" ca="1" si="75"/>
        <v/>
      </c>
      <c r="B1016" s="5" t="str">
        <f t="shared" ca="1" si="76"/>
        <v/>
      </c>
      <c r="C1016" s="5" t="str">
        <f t="shared" ca="1" si="77"/>
        <v/>
      </c>
      <c r="D1016" s="6" t="str">
        <f t="shared" ca="1" si="78"/>
        <v/>
      </c>
      <c r="E1016" s="7" t="str">
        <f t="shared" ca="1" si="79"/>
        <v/>
      </c>
    </row>
    <row r="1017" spans="1:5" x14ac:dyDescent="0.2">
      <c r="A1017" s="4" t="str">
        <f t="shared" ca="1" si="75"/>
        <v/>
      </c>
      <c r="B1017" s="5" t="str">
        <f t="shared" ca="1" si="76"/>
        <v/>
      </c>
      <c r="C1017" s="5" t="str">
        <f t="shared" ca="1" si="77"/>
        <v/>
      </c>
      <c r="D1017" s="6" t="str">
        <f t="shared" ca="1" si="78"/>
        <v/>
      </c>
      <c r="E1017" s="7" t="str">
        <f t="shared" ca="1" si="79"/>
        <v/>
      </c>
    </row>
    <row r="1018" spans="1:5" x14ac:dyDescent="0.2">
      <c r="A1018" s="4" t="str">
        <f t="shared" ca="1" si="75"/>
        <v/>
      </c>
      <c r="B1018" s="5" t="str">
        <f t="shared" ca="1" si="76"/>
        <v/>
      </c>
      <c r="C1018" s="5" t="str">
        <f t="shared" ca="1" si="77"/>
        <v/>
      </c>
      <c r="D1018" s="6" t="str">
        <f t="shared" ca="1" si="78"/>
        <v/>
      </c>
      <c r="E1018" s="7" t="str">
        <f t="shared" ca="1" si="79"/>
        <v/>
      </c>
    </row>
    <row r="1019" spans="1:5" x14ac:dyDescent="0.2">
      <c r="A1019" s="4" t="str">
        <f t="shared" ca="1" si="75"/>
        <v/>
      </c>
      <c r="B1019" s="5" t="str">
        <f t="shared" ca="1" si="76"/>
        <v/>
      </c>
      <c r="C1019" s="5" t="str">
        <f t="shared" ca="1" si="77"/>
        <v/>
      </c>
      <c r="D1019" s="6" t="str">
        <f t="shared" ca="1" si="78"/>
        <v/>
      </c>
      <c r="E1019" s="7" t="str">
        <f t="shared" ca="1" si="79"/>
        <v/>
      </c>
    </row>
    <row r="1020" spans="1:5" x14ac:dyDescent="0.2">
      <c r="A1020" s="4" t="str">
        <f t="shared" ca="1" si="75"/>
        <v/>
      </c>
      <c r="B1020" s="5" t="str">
        <f t="shared" ca="1" si="76"/>
        <v/>
      </c>
      <c r="C1020" s="5" t="str">
        <f t="shared" ca="1" si="77"/>
        <v/>
      </c>
      <c r="D1020" s="6" t="str">
        <f t="shared" ca="1" si="78"/>
        <v/>
      </c>
      <c r="E1020" s="7" t="str">
        <f t="shared" ca="1" si="79"/>
        <v/>
      </c>
    </row>
    <row r="1021" spans="1:5" x14ac:dyDescent="0.2">
      <c r="A1021" s="4" t="str">
        <f t="shared" ca="1" si="75"/>
        <v/>
      </c>
      <c r="B1021" s="5" t="str">
        <f t="shared" ca="1" si="76"/>
        <v/>
      </c>
      <c r="C1021" s="5" t="str">
        <f t="shared" ca="1" si="77"/>
        <v/>
      </c>
      <c r="D1021" s="6" t="str">
        <f t="shared" ca="1" si="78"/>
        <v/>
      </c>
      <c r="E1021" s="7" t="str">
        <f t="shared" ca="1" si="79"/>
        <v/>
      </c>
    </row>
    <row r="1022" spans="1:5" x14ac:dyDescent="0.2">
      <c r="A1022" s="4" t="str">
        <f t="shared" ca="1" si="75"/>
        <v/>
      </c>
      <c r="B1022" s="5" t="str">
        <f t="shared" ca="1" si="76"/>
        <v/>
      </c>
      <c r="C1022" s="5" t="str">
        <f t="shared" ca="1" si="77"/>
        <v/>
      </c>
      <c r="D1022" s="6" t="str">
        <f t="shared" ca="1" si="78"/>
        <v/>
      </c>
      <c r="E1022" s="7" t="str">
        <f t="shared" ca="1" si="79"/>
        <v/>
      </c>
    </row>
    <row r="1023" spans="1:5" x14ac:dyDescent="0.2">
      <c r="A1023" s="4" t="str">
        <f t="shared" ca="1" si="75"/>
        <v/>
      </c>
      <c r="B1023" s="5" t="str">
        <f t="shared" ca="1" si="76"/>
        <v/>
      </c>
      <c r="C1023" s="5" t="str">
        <f t="shared" ca="1" si="77"/>
        <v/>
      </c>
      <c r="D1023" s="6" t="str">
        <f t="shared" ca="1" si="78"/>
        <v/>
      </c>
      <c r="E1023" s="7" t="str">
        <f t="shared" ca="1" si="79"/>
        <v/>
      </c>
    </row>
    <row r="1024" spans="1:5" x14ac:dyDescent="0.2">
      <c r="A1024" s="4" t="str">
        <f t="shared" ca="1" si="75"/>
        <v/>
      </c>
      <c r="B1024" s="5" t="str">
        <f t="shared" ca="1" si="76"/>
        <v/>
      </c>
      <c r="C1024" s="5" t="str">
        <f t="shared" ca="1" si="77"/>
        <v/>
      </c>
      <c r="D1024" s="6" t="str">
        <f t="shared" ca="1" si="78"/>
        <v/>
      </c>
      <c r="E1024" s="7" t="str">
        <f t="shared" ca="1" si="79"/>
        <v/>
      </c>
    </row>
    <row r="1025" spans="1:5" x14ac:dyDescent="0.2">
      <c r="A1025" s="4" t="str">
        <f t="shared" ref="A1025:A1088" ca="1" si="80">IF(ROW()&lt;=ROWS(SourceData)-1,OFFSET(DataColumn_Time,ROW()-1,,1,1)/60,"")</f>
        <v/>
      </c>
      <c r="B1025" s="5" t="str">
        <f t="shared" ref="B1025:B1088" ca="1" si="81">IF(ROW()&lt;=ROWS(SourceData)-1,OFFSET(DataColumn_Modulus,ROW()-1,,1,1),"")</f>
        <v/>
      </c>
      <c r="C1025" s="5" t="str">
        <f t="shared" ref="C1025:C1088" ca="1" si="82">IF(ROW()&lt;=ROWS(SourceData)-1,OFFSET(DataColumn_Loss_20Modulus,ROW()-1,,1,1),"")</f>
        <v/>
      </c>
      <c r="D1025" s="6" t="str">
        <f t="shared" ref="D1025:D1088" ca="1" si="83">IF(ROW()&lt;=ROWS(SourceData)-1,OFFSET(DataColumn_Tan_20Delta,ROW()-1,,1,1),"")</f>
        <v/>
      </c>
      <c r="E1025" s="7" t="str">
        <f t="shared" ref="E1025:E1088" ca="1" si="84">IF(ROW()&lt;=ROWS(SourceData)-1,OFFSET(DataColumn_Temperature,ROW()-1,,1,1),"")</f>
        <v/>
      </c>
    </row>
    <row r="1026" spans="1:5" x14ac:dyDescent="0.2">
      <c r="A1026" s="4" t="str">
        <f t="shared" ca="1" si="80"/>
        <v/>
      </c>
      <c r="B1026" s="5" t="str">
        <f t="shared" ca="1" si="81"/>
        <v/>
      </c>
      <c r="C1026" s="5" t="str">
        <f t="shared" ca="1" si="82"/>
        <v/>
      </c>
      <c r="D1026" s="6" t="str">
        <f t="shared" ca="1" si="83"/>
        <v/>
      </c>
      <c r="E1026" s="7" t="str">
        <f t="shared" ca="1" si="84"/>
        <v/>
      </c>
    </row>
    <row r="1027" spans="1:5" x14ac:dyDescent="0.2">
      <c r="A1027" s="4" t="str">
        <f t="shared" ca="1" si="80"/>
        <v/>
      </c>
      <c r="B1027" s="5" t="str">
        <f t="shared" ca="1" si="81"/>
        <v/>
      </c>
      <c r="C1027" s="5" t="str">
        <f t="shared" ca="1" si="82"/>
        <v/>
      </c>
      <c r="D1027" s="6" t="str">
        <f t="shared" ca="1" si="83"/>
        <v/>
      </c>
      <c r="E1027" s="7" t="str">
        <f t="shared" ca="1" si="84"/>
        <v/>
      </c>
    </row>
    <row r="1028" spans="1:5" x14ac:dyDescent="0.2">
      <c r="A1028" s="4" t="str">
        <f t="shared" ca="1" si="80"/>
        <v/>
      </c>
      <c r="B1028" s="5" t="str">
        <f t="shared" ca="1" si="81"/>
        <v/>
      </c>
      <c r="C1028" s="5" t="str">
        <f t="shared" ca="1" si="82"/>
        <v/>
      </c>
      <c r="D1028" s="6" t="str">
        <f t="shared" ca="1" si="83"/>
        <v/>
      </c>
      <c r="E1028" s="7" t="str">
        <f t="shared" ca="1" si="84"/>
        <v/>
      </c>
    </row>
    <row r="1029" spans="1:5" x14ac:dyDescent="0.2">
      <c r="A1029" s="4" t="str">
        <f t="shared" ca="1" si="80"/>
        <v/>
      </c>
      <c r="B1029" s="5" t="str">
        <f t="shared" ca="1" si="81"/>
        <v/>
      </c>
      <c r="C1029" s="5" t="str">
        <f t="shared" ca="1" si="82"/>
        <v/>
      </c>
      <c r="D1029" s="6" t="str">
        <f t="shared" ca="1" si="83"/>
        <v/>
      </c>
      <c r="E1029" s="7" t="str">
        <f t="shared" ca="1" si="84"/>
        <v/>
      </c>
    </row>
    <row r="1030" spans="1:5" x14ac:dyDescent="0.2">
      <c r="A1030" s="4" t="str">
        <f t="shared" ca="1" si="80"/>
        <v/>
      </c>
      <c r="B1030" s="5" t="str">
        <f t="shared" ca="1" si="81"/>
        <v/>
      </c>
      <c r="C1030" s="5" t="str">
        <f t="shared" ca="1" si="82"/>
        <v/>
      </c>
      <c r="D1030" s="6" t="str">
        <f t="shared" ca="1" si="83"/>
        <v/>
      </c>
      <c r="E1030" s="7" t="str">
        <f t="shared" ca="1" si="84"/>
        <v/>
      </c>
    </row>
    <row r="1031" spans="1:5" x14ac:dyDescent="0.2">
      <c r="A1031" s="4" t="str">
        <f t="shared" ca="1" si="80"/>
        <v/>
      </c>
      <c r="B1031" s="5" t="str">
        <f t="shared" ca="1" si="81"/>
        <v/>
      </c>
      <c r="C1031" s="5" t="str">
        <f t="shared" ca="1" si="82"/>
        <v/>
      </c>
      <c r="D1031" s="6" t="str">
        <f t="shared" ca="1" si="83"/>
        <v/>
      </c>
      <c r="E1031" s="7" t="str">
        <f t="shared" ca="1" si="84"/>
        <v/>
      </c>
    </row>
    <row r="1032" spans="1:5" x14ac:dyDescent="0.2">
      <c r="A1032" s="4" t="str">
        <f t="shared" ca="1" si="80"/>
        <v/>
      </c>
      <c r="B1032" s="5" t="str">
        <f t="shared" ca="1" si="81"/>
        <v/>
      </c>
      <c r="C1032" s="5" t="str">
        <f t="shared" ca="1" si="82"/>
        <v/>
      </c>
      <c r="D1032" s="6" t="str">
        <f t="shared" ca="1" si="83"/>
        <v/>
      </c>
      <c r="E1032" s="7" t="str">
        <f t="shared" ca="1" si="84"/>
        <v/>
      </c>
    </row>
    <row r="1033" spans="1:5" x14ac:dyDescent="0.2">
      <c r="A1033" s="4" t="str">
        <f t="shared" ca="1" si="80"/>
        <v/>
      </c>
      <c r="B1033" s="5" t="str">
        <f t="shared" ca="1" si="81"/>
        <v/>
      </c>
      <c r="C1033" s="5" t="str">
        <f t="shared" ca="1" si="82"/>
        <v/>
      </c>
      <c r="D1033" s="6" t="str">
        <f t="shared" ca="1" si="83"/>
        <v/>
      </c>
      <c r="E1033" s="7" t="str">
        <f t="shared" ca="1" si="84"/>
        <v/>
      </c>
    </row>
    <row r="1034" spans="1:5" x14ac:dyDescent="0.2">
      <c r="A1034" s="4" t="str">
        <f t="shared" ca="1" si="80"/>
        <v/>
      </c>
      <c r="B1034" s="5" t="str">
        <f t="shared" ca="1" si="81"/>
        <v/>
      </c>
      <c r="C1034" s="5" t="str">
        <f t="shared" ca="1" si="82"/>
        <v/>
      </c>
      <c r="D1034" s="6" t="str">
        <f t="shared" ca="1" si="83"/>
        <v/>
      </c>
      <c r="E1034" s="7" t="str">
        <f t="shared" ca="1" si="84"/>
        <v/>
      </c>
    </row>
    <row r="1035" spans="1:5" x14ac:dyDescent="0.2">
      <c r="A1035" s="4" t="str">
        <f t="shared" ca="1" si="80"/>
        <v/>
      </c>
      <c r="B1035" s="5" t="str">
        <f t="shared" ca="1" si="81"/>
        <v/>
      </c>
      <c r="C1035" s="5" t="str">
        <f t="shared" ca="1" si="82"/>
        <v/>
      </c>
      <c r="D1035" s="6" t="str">
        <f t="shared" ca="1" si="83"/>
        <v/>
      </c>
      <c r="E1035" s="7" t="str">
        <f t="shared" ca="1" si="84"/>
        <v/>
      </c>
    </row>
    <row r="1036" spans="1:5" x14ac:dyDescent="0.2">
      <c r="A1036" s="4" t="str">
        <f t="shared" ca="1" si="80"/>
        <v/>
      </c>
      <c r="B1036" s="5" t="str">
        <f t="shared" ca="1" si="81"/>
        <v/>
      </c>
      <c r="C1036" s="5" t="str">
        <f t="shared" ca="1" si="82"/>
        <v/>
      </c>
      <c r="D1036" s="6" t="str">
        <f t="shared" ca="1" si="83"/>
        <v/>
      </c>
      <c r="E1036" s="7" t="str">
        <f t="shared" ca="1" si="84"/>
        <v/>
      </c>
    </row>
    <row r="1037" spans="1:5" x14ac:dyDescent="0.2">
      <c r="A1037" s="4" t="str">
        <f t="shared" ca="1" si="80"/>
        <v/>
      </c>
      <c r="B1037" s="5" t="str">
        <f t="shared" ca="1" si="81"/>
        <v/>
      </c>
      <c r="C1037" s="5" t="str">
        <f t="shared" ca="1" si="82"/>
        <v/>
      </c>
      <c r="D1037" s="6" t="str">
        <f t="shared" ca="1" si="83"/>
        <v/>
      </c>
      <c r="E1037" s="7" t="str">
        <f t="shared" ca="1" si="84"/>
        <v/>
      </c>
    </row>
    <row r="1038" spans="1:5" x14ac:dyDescent="0.2">
      <c r="A1038" s="4" t="str">
        <f t="shared" ca="1" si="80"/>
        <v/>
      </c>
      <c r="B1038" s="5" t="str">
        <f t="shared" ca="1" si="81"/>
        <v/>
      </c>
      <c r="C1038" s="5" t="str">
        <f t="shared" ca="1" si="82"/>
        <v/>
      </c>
      <c r="D1038" s="6" t="str">
        <f t="shared" ca="1" si="83"/>
        <v/>
      </c>
      <c r="E1038" s="7" t="str">
        <f t="shared" ca="1" si="84"/>
        <v/>
      </c>
    </row>
    <row r="1039" spans="1:5" x14ac:dyDescent="0.2">
      <c r="A1039" s="4" t="str">
        <f t="shared" ca="1" si="80"/>
        <v/>
      </c>
      <c r="B1039" s="5" t="str">
        <f t="shared" ca="1" si="81"/>
        <v/>
      </c>
      <c r="C1039" s="5" t="str">
        <f t="shared" ca="1" si="82"/>
        <v/>
      </c>
      <c r="D1039" s="6" t="str">
        <f t="shared" ca="1" si="83"/>
        <v/>
      </c>
      <c r="E1039" s="7" t="str">
        <f t="shared" ca="1" si="84"/>
        <v/>
      </c>
    </row>
    <row r="1040" spans="1:5" x14ac:dyDescent="0.2">
      <c r="A1040" s="4" t="str">
        <f t="shared" ca="1" si="80"/>
        <v/>
      </c>
      <c r="B1040" s="5" t="str">
        <f t="shared" ca="1" si="81"/>
        <v/>
      </c>
      <c r="C1040" s="5" t="str">
        <f t="shared" ca="1" si="82"/>
        <v/>
      </c>
      <c r="D1040" s="6" t="str">
        <f t="shared" ca="1" si="83"/>
        <v/>
      </c>
      <c r="E1040" s="7" t="str">
        <f t="shared" ca="1" si="84"/>
        <v/>
      </c>
    </row>
    <row r="1041" spans="1:5" x14ac:dyDescent="0.2">
      <c r="A1041" s="4" t="str">
        <f t="shared" ca="1" si="80"/>
        <v/>
      </c>
      <c r="B1041" s="5" t="str">
        <f t="shared" ca="1" si="81"/>
        <v/>
      </c>
      <c r="C1041" s="5" t="str">
        <f t="shared" ca="1" si="82"/>
        <v/>
      </c>
      <c r="D1041" s="6" t="str">
        <f t="shared" ca="1" si="83"/>
        <v/>
      </c>
      <c r="E1041" s="7" t="str">
        <f t="shared" ca="1" si="84"/>
        <v/>
      </c>
    </row>
    <row r="1042" spans="1:5" x14ac:dyDescent="0.2">
      <c r="A1042" s="4" t="str">
        <f t="shared" ca="1" si="80"/>
        <v/>
      </c>
      <c r="B1042" s="5" t="str">
        <f t="shared" ca="1" si="81"/>
        <v/>
      </c>
      <c r="C1042" s="5" t="str">
        <f t="shared" ca="1" si="82"/>
        <v/>
      </c>
      <c r="D1042" s="6" t="str">
        <f t="shared" ca="1" si="83"/>
        <v/>
      </c>
      <c r="E1042" s="7" t="str">
        <f t="shared" ca="1" si="84"/>
        <v/>
      </c>
    </row>
    <row r="1043" spans="1:5" x14ac:dyDescent="0.2">
      <c r="A1043" s="4" t="str">
        <f t="shared" ca="1" si="80"/>
        <v/>
      </c>
      <c r="B1043" s="5" t="str">
        <f t="shared" ca="1" si="81"/>
        <v/>
      </c>
      <c r="C1043" s="5" t="str">
        <f t="shared" ca="1" si="82"/>
        <v/>
      </c>
      <c r="D1043" s="6" t="str">
        <f t="shared" ca="1" si="83"/>
        <v/>
      </c>
      <c r="E1043" s="7" t="str">
        <f t="shared" ca="1" si="84"/>
        <v/>
      </c>
    </row>
    <row r="1044" spans="1:5" x14ac:dyDescent="0.2">
      <c r="A1044" s="4" t="str">
        <f t="shared" ca="1" si="80"/>
        <v/>
      </c>
      <c r="B1044" s="5" t="str">
        <f t="shared" ca="1" si="81"/>
        <v/>
      </c>
      <c r="C1044" s="5" t="str">
        <f t="shared" ca="1" si="82"/>
        <v/>
      </c>
      <c r="D1044" s="6" t="str">
        <f t="shared" ca="1" si="83"/>
        <v/>
      </c>
      <c r="E1044" s="7" t="str">
        <f t="shared" ca="1" si="84"/>
        <v/>
      </c>
    </row>
    <row r="1045" spans="1:5" x14ac:dyDescent="0.2">
      <c r="A1045" s="4" t="str">
        <f t="shared" ca="1" si="80"/>
        <v/>
      </c>
      <c r="B1045" s="5" t="str">
        <f t="shared" ca="1" si="81"/>
        <v/>
      </c>
      <c r="C1045" s="5" t="str">
        <f t="shared" ca="1" si="82"/>
        <v/>
      </c>
      <c r="D1045" s="6" t="str">
        <f t="shared" ca="1" si="83"/>
        <v/>
      </c>
      <c r="E1045" s="7" t="str">
        <f t="shared" ca="1" si="84"/>
        <v/>
      </c>
    </row>
    <row r="1046" spans="1:5" x14ac:dyDescent="0.2">
      <c r="A1046" s="4" t="str">
        <f t="shared" ca="1" si="80"/>
        <v/>
      </c>
      <c r="B1046" s="5" t="str">
        <f t="shared" ca="1" si="81"/>
        <v/>
      </c>
      <c r="C1046" s="5" t="str">
        <f t="shared" ca="1" si="82"/>
        <v/>
      </c>
      <c r="D1046" s="6" t="str">
        <f t="shared" ca="1" si="83"/>
        <v/>
      </c>
      <c r="E1046" s="7" t="str">
        <f t="shared" ca="1" si="84"/>
        <v/>
      </c>
    </row>
    <row r="1047" spans="1:5" x14ac:dyDescent="0.2">
      <c r="A1047" s="4" t="str">
        <f t="shared" ca="1" si="80"/>
        <v/>
      </c>
      <c r="B1047" s="5" t="str">
        <f t="shared" ca="1" si="81"/>
        <v/>
      </c>
      <c r="C1047" s="5" t="str">
        <f t="shared" ca="1" si="82"/>
        <v/>
      </c>
      <c r="D1047" s="6" t="str">
        <f t="shared" ca="1" si="83"/>
        <v/>
      </c>
      <c r="E1047" s="7" t="str">
        <f t="shared" ca="1" si="84"/>
        <v/>
      </c>
    </row>
    <row r="1048" spans="1:5" x14ac:dyDescent="0.2">
      <c r="A1048" s="4" t="str">
        <f t="shared" ca="1" si="80"/>
        <v/>
      </c>
      <c r="B1048" s="5" t="str">
        <f t="shared" ca="1" si="81"/>
        <v/>
      </c>
      <c r="C1048" s="5" t="str">
        <f t="shared" ca="1" si="82"/>
        <v/>
      </c>
      <c r="D1048" s="6" t="str">
        <f t="shared" ca="1" si="83"/>
        <v/>
      </c>
      <c r="E1048" s="7" t="str">
        <f t="shared" ca="1" si="84"/>
        <v/>
      </c>
    </row>
    <row r="1049" spans="1:5" x14ac:dyDescent="0.2">
      <c r="A1049" s="4" t="str">
        <f t="shared" ca="1" si="80"/>
        <v/>
      </c>
      <c r="B1049" s="5" t="str">
        <f t="shared" ca="1" si="81"/>
        <v/>
      </c>
      <c r="C1049" s="5" t="str">
        <f t="shared" ca="1" si="82"/>
        <v/>
      </c>
      <c r="D1049" s="6" t="str">
        <f t="shared" ca="1" si="83"/>
        <v/>
      </c>
      <c r="E1049" s="7" t="str">
        <f t="shared" ca="1" si="84"/>
        <v/>
      </c>
    </row>
    <row r="1050" spans="1:5" x14ac:dyDescent="0.2">
      <c r="A1050" s="4" t="str">
        <f t="shared" ca="1" si="80"/>
        <v/>
      </c>
      <c r="B1050" s="5" t="str">
        <f t="shared" ca="1" si="81"/>
        <v/>
      </c>
      <c r="C1050" s="5" t="str">
        <f t="shared" ca="1" si="82"/>
        <v/>
      </c>
      <c r="D1050" s="6" t="str">
        <f t="shared" ca="1" si="83"/>
        <v/>
      </c>
      <c r="E1050" s="7" t="str">
        <f t="shared" ca="1" si="84"/>
        <v/>
      </c>
    </row>
    <row r="1051" spans="1:5" x14ac:dyDescent="0.2">
      <c r="A1051" s="4" t="str">
        <f t="shared" ca="1" si="80"/>
        <v/>
      </c>
      <c r="B1051" s="5" t="str">
        <f t="shared" ca="1" si="81"/>
        <v/>
      </c>
      <c r="C1051" s="5" t="str">
        <f t="shared" ca="1" si="82"/>
        <v/>
      </c>
      <c r="D1051" s="6" t="str">
        <f t="shared" ca="1" si="83"/>
        <v/>
      </c>
      <c r="E1051" s="7" t="str">
        <f t="shared" ca="1" si="84"/>
        <v/>
      </c>
    </row>
    <row r="1052" spans="1:5" x14ac:dyDescent="0.2">
      <c r="A1052" s="4" t="str">
        <f t="shared" ca="1" si="80"/>
        <v/>
      </c>
      <c r="B1052" s="5" t="str">
        <f t="shared" ca="1" si="81"/>
        <v/>
      </c>
      <c r="C1052" s="5" t="str">
        <f t="shared" ca="1" si="82"/>
        <v/>
      </c>
      <c r="D1052" s="6" t="str">
        <f t="shared" ca="1" si="83"/>
        <v/>
      </c>
      <c r="E1052" s="7" t="str">
        <f t="shared" ca="1" si="84"/>
        <v/>
      </c>
    </row>
    <row r="1053" spans="1:5" x14ac:dyDescent="0.2">
      <c r="A1053" s="4" t="str">
        <f t="shared" ca="1" si="80"/>
        <v/>
      </c>
      <c r="B1053" s="5" t="str">
        <f t="shared" ca="1" si="81"/>
        <v/>
      </c>
      <c r="C1053" s="5" t="str">
        <f t="shared" ca="1" si="82"/>
        <v/>
      </c>
      <c r="D1053" s="6" t="str">
        <f t="shared" ca="1" si="83"/>
        <v/>
      </c>
      <c r="E1053" s="7" t="str">
        <f t="shared" ca="1" si="84"/>
        <v/>
      </c>
    </row>
    <row r="1054" spans="1:5" x14ac:dyDescent="0.2">
      <c r="A1054" s="4" t="str">
        <f t="shared" ca="1" si="80"/>
        <v/>
      </c>
      <c r="B1054" s="5" t="str">
        <f t="shared" ca="1" si="81"/>
        <v/>
      </c>
      <c r="C1054" s="5" t="str">
        <f t="shared" ca="1" si="82"/>
        <v/>
      </c>
      <c r="D1054" s="6" t="str">
        <f t="shared" ca="1" si="83"/>
        <v/>
      </c>
      <c r="E1054" s="7" t="str">
        <f t="shared" ca="1" si="84"/>
        <v/>
      </c>
    </row>
    <row r="1055" spans="1:5" x14ac:dyDescent="0.2">
      <c r="A1055" s="4" t="str">
        <f t="shared" ca="1" si="80"/>
        <v/>
      </c>
      <c r="B1055" s="5" t="str">
        <f t="shared" ca="1" si="81"/>
        <v/>
      </c>
      <c r="C1055" s="5" t="str">
        <f t="shared" ca="1" si="82"/>
        <v/>
      </c>
      <c r="D1055" s="6" t="str">
        <f t="shared" ca="1" si="83"/>
        <v/>
      </c>
      <c r="E1055" s="7" t="str">
        <f t="shared" ca="1" si="84"/>
        <v/>
      </c>
    </row>
    <row r="1056" spans="1:5" x14ac:dyDescent="0.2">
      <c r="A1056" s="4" t="str">
        <f t="shared" ca="1" si="80"/>
        <v/>
      </c>
      <c r="B1056" s="5" t="str">
        <f t="shared" ca="1" si="81"/>
        <v/>
      </c>
      <c r="C1056" s="5" t="str">
        <f t="shared" ca="1" si="82"/>
        <v/>
      </c>
      <c r="D1056" s="6" t="str">
        <f t="shared" ca="1" si="83"/>
        <v/>
      </c>
      <c r="E1056" s="7" t="str">
        <f t="shared" ca="1" si="84"/>
        <v/>
      </c>
    </row>
    <row r="1057" spans="1:5" x14ac:dyDescent="0.2">
      <c r="A1057" s="4" t="str">
        <f t="shared" ca="1" si="80"/>
        <v/>
      </c>
      <c r="B1057" s="5" t="str">
        <f t="shared" ca="1" si="81"/>
        <v/>
      </c>
      <c r="C1057" s="5" t="str">
        <f t="shared" ca="1" si="82"/>
        <v/>
      </c>
      <c r="D1057" s="6" t="str">
        <f t="shared" ca="1" si="83"/>
        <v/>
      </c>
      <c r="E1057" s="7" t="str">
        <f t="shared" ca="1" si="84"/>
        <v/>
      </c>
    </row>
    <row r="1058" spans="1:5" x14ac:dyDescent="0.2">
      <c r="A1058" s="4" t="str">
        <f t="shared" ca="1" si="80"/>
        <v/>
      </c>
      <c r="B1058" s="5" t="str">
        <f t="shared" ca="1" si="81"/>
        <v/>
      </c>
      <c r="C1058" s="5" t="str">
        <f t="shared" ca="1" si="82"/>
        <v/>
      </c>
      <c r="D1058" s="6" t="str">
        <f t="shared" ca="1" si="83"/>
        <v/>
      </c>
      <c r="E1058" s="7" t="str">
        <f t="shared" ca="1" si="84"/>
        <v/>
      </c>
    </row>
    <row r="1059" spans="1:5" x14ac:dyDescent="0.2">
      <c r="A1059" s="4" t="str">
        <f t="shared" ca="1" si="80"/>
        <v/>
      </c>
      <c r="B1059" s="5" t="str">
        <f t="shared" ca="1" si="81"/>
        <v/>
      </c>
      <c r="C1059" s="5" t="str">
        <f t="shared" ca="1" si="82"/>
        <v/>
      </c>
      <c r="D1059" s="6" t="str">
        <f t="shared" ca="1" si="83"/>
        <v/>
      </c>
      <c r="E1059" s="7" t="str">
        <f t="shared" ca="1" si="84"/>
        <v/>
      </c>
    </row>
    <row r="1060" spans="1:5" x14ac:dyDescent="0.2">
      <c r="A1060" s="4" t="str">
        <f t="shared" ca="1" si="80"/>
        <v/>
      </c>
      <c r="B1060" s="5" t="str">
        <f t="shared" ca="1" si="81"/>
        <v/>
      </c>
      <c r="C1060" s="5" t="str">
        <f t="shared" ca="1" si="82"/>
        <v/>
      </c>
      <c r="D1060" s="6" t="str">
        <f t="shared" ca="1" si="83"/>
        <v/>
      </c>
      <c r="E1060" s="7" t="str">
        <f t="shared" ca="1" si="84"/>
        <v/>
      </c>
    </row>
    <row r="1061" spans="1:5" x14ac:dyDescent="0.2">
      <c r="A1061" s="4" t="str">
        <f t="shared" ca="1" si="80"/>
        <v/>
      </c>
      <c r="B1061" s="5" t="str">
        <f t="shared" ca="1" si="81"/>
        <v/>
      </c>
      <c r="C1061" s="5" t="str">
        <f t="shared" ca="1" si="82"/>
        <v/>
      </c>
      <c r="D1061" s="6" t="str">
        <f t="shared" ca="1" si="83"/>
        <v/>
      </c>
      <c r="E1061" s="7" t="str">
        <f t="shared" ca="1" si="84"/>
        <v/>
      </c>
    </row>
    <row r="1062" spans="1:5" x14ac:dyDescent="0.2">
      <c r="A1062" s="4" t="str">
        <f t="shared" ca="1" si="80"/>
        <v/>
      </c>
      <c r="B1062" s="5" t="str">
        <f t="shared" ca="1" si="81"/>
        <v/>
      </c>
      <c r="C1062" s="5" t="str">
        <f t="shared" ca="1" si="82"/>
        <v/>
      </c>
      <c r="D1062" s="6" t="str">
        <f t="shared" ca="1" si="83"/>
        <v/>
      </c>
      <c r="E1062" s="7" t="str">
        <f t="shared" ca="1" si="84"/>
        <v/>
      </c>
    </row>
    <row r="1063" spans="1:5" x14ac:dyDescent="0.2">
      <c r="A1063" s="4" t="str">
        <f t="shared" ca="1" si="80"/>
        <v/>
      </c>
      <c r="B1063" s="5" t="str">
        <f t="shared" ca="1" si="81"/>
        <v/>
      </c>
      <c r="C1063" s="5" t="str">
        <f t="shared" ca="1" si="82"/>
        <v/>
      </c>
      <c r="D1063" s="6" t="str">
        <f t="shared" ca="1" si="83"/>
        <v/>
      </c>
      <c r="E1063" s="7" t="str">
        <f t="shared" ca="1" si="84"/>
        <v/>
      </c>
    </row>
    <row r="1064" spans="1:5" x14ac:dyDescent="0.2">
      <c r="A1064" s="4" t="str">
        <f t="shared" ca="1" si="80"/>
        <v/>
      </c>
      <c r="B1064" s="5" t="str">
        <f t="shared" ca="1" si="81"/>
        <v/>
      </c>
      <c r="C1064" s="5" t="str">
        <f t="shared" ca="1" si="82"/>
        <v/>
      </c>
      <c r="D1064" s="6" t="str">
        <f t="shared" ca="1" si="83"/>
        <v/>
      </c>
      <c r="E1064" s="7" t="str">
        <f t="shared" ca="1" si="84"/>
        <v/>
      </c>
    </row>
    <row r="1065" spans="1:5" x14ac:dyDescent="0.2">
      <c r="A1065" s="4" t="str">
        <f t="shared" ca="1" si="80"/>
        <v/>
      </c>
      <c r="B1065" s="5" t="str">
        <f t="shared" ca="1" si="81"/>
        <v/>
      </c>
      <c r="C1065" s="5" t="str">
        <f t="shared" ca="1" si="82"/>
        <v/>
      </c>
      <c r="D1065" s="6" t="str">
        <f t="shared" ca="1" si="83"/>
        <v/>
      </c>
      <c r="E1065" s="7" t="str">
        <f t="shared" ca="1" si="84"/>
        <v/>
      </c>
    </row>
    <row r="1066" spans="1:5" x14ac:dyDescent="0.2">
      <c r="A1066" s="4" t="str">
        <f t="shared" ca="1" si="80"/>
        <v/>
      </c>
      <c r="B1066" s="5" t="str">
        <f t="shared" ca="1" si="81"/>
        <v/>
      </c>
      <c r="C1066" s="5" t="str">
        <f t="shared" ca="1" si="82"/>
        <v/>
      </c>
      <c r="D1066" s="6" t="str">
        <f t="shared" ca="1" si="83"/>
        <v/>
      </c>
      <c r="E1066" s="7" t="str">
        <f t="shared" ca="1" si="84"/>
        <v/>
      </c>
    </row>
    <row r="1067" spans="1:5" x14ac:dyDescent="0.2">
      <c r="A1067" s="4" t="str">
        <f t="shared" ca="1" si="80"/>
        <v/>
      </c>
      <c r="B1067" s="5" t="str">
        <f t="shared" ca="1" si="81"/>
        <v/>
      </c>
      <c r="C1067" s="5" t="str">
        <f t="shared" ca="1" si="82"/>
        <v/>
      </c>
      <c r="D1067" s="6" t="str">
        <f t="shared" ca="1" si="83"/>
        <v/>
      </c>
      <c r="E1067" s="7" t="str">
        <f t="shared" ca="1" si="84"/>
        <v/>
      </c>
    </row>
    <row r="1068" spans="1:5" x14ac:dyDescent="0.2">
      <c r="A1068" s="4" t="str">
        <f t="shared" ca="1" si="80"/>
        <v/>
      </c>
      <c r="B1068" s="5" t="str">
        <f t="shared" ca="1" si="81"/>
        <v/>
      </c>
      <c r="C1068" s="5" t="str">
        <f t="shared" ca="1" si="82"/>
        <v/>
      </c>
      <c r="D1068" s="6" t="str">
        <f t="shared" ca="1" si="83"/>
        <v/>
      </c>
      <c r="E1068" s="7" t="str">
        <f t="shared" ca="1" si="84"/>
        <v/>
      </c>
    </row>
    <row r="1069" spans="1:5" x14ac:dyDescent="0.2">
      <c r="A1069" s="4" t="str">
        <f t="shared" ca="1" si="80"/>
        <v/>
      </c>
      <c r="B1069" s="5" t="str">
        <f t="shared" ca="1" si="81"/>
        <v/>
      </c>
      <c r="C1069" s="5" t="str">
        <f t="shared" ca="1" si="82"/>
        <v/>
      </c>
      <c r="D1069" s="6" t="str">
        <f t="shared" ca="1" si="83"/>
        <v/>
      </c>
      <c r="E1069" s="7" t="str">
        <f t="shared" ca="1" si="84"/>
        <v/>
      </c>
    </row>
    <row r="1070" spans="1:5" x14ac:dyDescent="0.2">
      <c r="A1070" s="4" t="str">
        <f t="shared" ca="1" si="80"/>
        <v/>
      </c>
      <c r="B1070" s="5" t="str">
        <f t="shared" ca="1" si="81"/>
        <v/>
      </c>
      <c r="C1070" s="5" t="str">
        <f t="shared" ca="1" si="82"/>
        <v/>
      </c>
      <c r="D1070" s="6" t="str">
        <f t="shared" ca="1" si="83"/>
        <v/>
      </c>
      <c r="E1070" s="7" t="str">
        <f t="shared" ca="1" si="84"/>
        <v/>
      </c>
    </row>
    <row r="1071" spans="1:5" x14ac:dyDescent="0.2">
      <c r="A1071" s="4" t="str">
        <f t="shared" ca="1" si="80"/>
        <v/>
      </c>
      <c r="B1071" s="5" t="str">
        <f t="shared" ca="1" si="81"/>
        <v/>
      </c>
      <c r="C1071" s="5" t="str">
        <f t="shared" ca="1" si="82"/>
        <v/>
      </c>
      <c r="D1071" s="6" t="str">
        <f t="shared" ca="1" si="83"/>
        <v/>
      </c>
      <c r="E1071" s="7" t="str">
        <f t="shared" ca="1" si="84"/>
        <v/>
      </c>
    </row>
    <row r="1072" spans="1:5" x14ac:dyDescent="0.2">
      <c r="A1072" s="4" t="str">
        <f t="shared" ca="1" si="80"/>
        <v/>
      </c>
      <c r="B1072" s="5" t="str">
        <f t="shared" ca="1" si="81"/>
        <v/>
      </c>
      <c r="C1072" s="5" t="str">
        <f t="shared" ca="1" si="82"/>
        <v/>
      </c>
      <c r="D1072" s="6" t="str">
        <f t="shared" ca="1" si="83"/>
        <v/>
      </c>
      <c r="E1072" s="7" t="str">
        <f t="shared" ca="1" si="84"/>
        <v/>
      </c>
    </row>
    <row r="1073" spans="1:5" x14ac:dyDescent="0.2">
      <c r="A1073" s="4" t="str">
        <f t="shared" ca="1" si="80"/>
        <v/>
      </c>
      <c r="B1073" s="5" t="str">
        <f t="shared" ca="1" si="81"/>
        <v/>
      </c>
      <c r="C1073" s="5" t="str">
        <f t="shared" ca="1" si="82"/>
        <v/>
      </c>
      <c r="D1073" s="6" t="str">
        <f t="shared" ca="1" si="83"/>
        <v/>
      </c>
      <c r="E1073" s="7" t="str">
        <f t="shared" ca="1" si="84"/>
        <v/>
      </c>
    </row>
    <row r="1074" spans="1:5" x14ac:dyDescent="0.2">
      <c r="A1074" s="4" t="str">
        <f t="shared" ca="1" si="80"/>
        <v/>
      </c>
      <c r="B1074" s="5" t="str">
        <f t="shared" ca="1" si="81"/>
        <v/>
      </c>
      <c r="C1074" s="5" t="str">
        <f t="shared" ca="1" si="82"/>
        <v/>
      </c>
      <c r="D1074" s="6" t="str">
        <f t="shared" ca="1" si="83"/>
        <v/>
      </c>
      <c r="E1074" s="7" t="str">
        <f t="shared" ca="1" si="84"/>
        <v/>
      </c>
    </row>
    <row r="1075" spans="1:5" x14ac:dyDescent="0.2">
      <c r="A1075" s="4" t="str">
        <f t="shared" ca="1" si="80"/>
        <v/>
      </c>
      <c r="B1075" s="5" t="str">
        <f t="shared" ca="1" si="81"/>
        <v/>
      </c>
      <c r="C1075" s="5" t="str">
        <f t="shared" ca="1" si="82"/>
        <v/>
      </c>
      <c r="D1075" s="6" t="str">
        <f t="shared" ca="1" si="83"/>
        <v/>
      </c>
      <c r="E1075" s="7" t="str">
        <f t="shared" ca="1" si="84"/>
        <v/>
      </c>
    </row>
    <row r="1076" spans="1:5" x14ac:dyDescent="0.2">
      <c r="A1076" s="4" t="str">
        <f t="shared" ca="1" si="80"/>
        <v/>
      </c>
      <c r="B1076" s="5" t="str">
        <f t="shared" ca="1" si="81"/>
        <v/>
      </c>
      <c r="C1076" s="5" t="str">
        <f t="shared" ca="1" si="82"/>
        <v/>
      </c>
      <c r="D1076" s="6" t="str">
        <f t="shared" ca="1" si="83"/>
        <v/>
      </c>
      <c r="E1076" s="7" t="str">
        <f t="shared" ca="1" si="84"/>
        <v/>
      </c>
    </row>
    <row r="1077" spans="1:5" x14ac:dyDescent="0.2">
      <c r="A1077" s="4" t="str">
        <f t="shared" ca="1" si="80"/>
        <v/>
      </c>
      <c r="B1077" s="5" t="str">
        <f t="shared" ca="1" si="81"/>
        <v/>
      </c>
      <c r="C1077" s="5" t="str">
        <f t="shared" ca="1" si="82"/>
        <v/>
      </c>
      <c r="D1077" s="6" t="str">
        <f t="shared" ca="1" si="83"/>
        <v/>
      </c>
      <c r="E1077" s="7" t="str">
        <f t="shared" ca="1" si="84"/>
        <v/>
      </c>
    </row>
    <row r="1078" spans="1:5" x14ac:dyDescent="0.2">
      <c r="A1078" s="4" t="str">
        <f t="shared" ca="1" si="80"/>
        <v/>
      </c>
      <c r="B1078" s="5" t="str">
        <f t="shared" ca="1" si="81"/>
        <v/>
      </c>
      <c r="C1078" s="5" t="str">
        <f t="shared" ca="1" si="82"/>
        <v/>
      </c>
      <c r="D1078" s="6" t="str">
        <f t="shared" ca="1" si="83"/>
        <v/>
      </c>
      <c r="E1078" s="7" t="str">
        <f t="shared" ca="1" si="84"/>
        <v/>
      </c>
    </row>
    <row r="1079" spans="1:5" x14ac:dyDescent="0.2">
      <c r="A1079" s="4" t="str">
        <f t="shared" ca="1" si="80"/>
        <v/>
      </c>
      <c r="B1079" s="5" t="str">
        <f t="shared" ca="1" si="81"/>
        <v/>
      </c>
      <c r="C1079" s="5" t="str">
        <f t="shared" ca="1" si="82"/>
        <v/>
      </c>
      <c r="D1079" s="6" t="str">
        <f t="shared" ca="1" si="83"/>
        <v/>
      </c>
      <c r="E1079" s="7" t="str">
        <f t="shared" ca="1" si="84"/>
        <v/>
      </c>
    </row>
    <row r="1080" spans="1:5" x14ac:dyDescent="0.2">
      <c r="A1080" s="4" t="str">
        <f t="shared" ca="1" si="80"/>
        <v/>
      </c>
      <c r="B1080" s="5" t="str">
        <f t="shared" ca="1" si="81"/>
        <v/>
      </c>
      <c r="C1080" s="5" t="str">
        <f t="shared" ca="1" si="82"/>
        <v/>
      </c>
      <c r="D1080" s="6" t="str">
        <f t="shared" ca="1" si="83"/>
        <v/>
      </c>
      <c r="E1080" s="7" t="str">
        <f t="shared" ca="1" si="84"/>
        <v/>
      </c>
    </row>
    <row r="1081" spans="1:5" x14ac:dyDescent="0.2">
      <c r="A1081" s="4" t="str">
        <f t="shared" ca="1" si="80"/>
        <v/>
      </c>
      <c r="B1081" s="5" t="str">
        <f t="shared" ca="1" si="81"/>
        <v/>
      </c>
      <c r="C1081" s="5" t="str">
        <f t="shared" ca="1" si="82"/>
        <v/>
      </c>
      <c r="D1081" s="6" t="str">
        <f t="shared" ca="1" si="83"/>
        <v/>
      </c>
      <c r="E1081" s="7" t="str">
        <f t="shared" ca="1" si="84"/>
        <v/>
      </c>
    </row>
    <row r="1082" spans="1:5" x14ac:dyDescent="0.2">
      <c r="A1082" s="4" t="str">
        <f t="shared" ca="1" si="80"/>
        <v/>
      </c>
      <c r="B1082" s="5" t="str">
        <f t="shared" ca="1" si="81"/>
        <v/>
      </c>
      <c r="C1082" s="5" t="str">
        <f t="shared" ca="1" si="82"/>
        <v/>
      </c>
      <c r="D1082" s="6" t="str">
        <f t="shared" ca="1" si="83"/>
        <v/>
      </c>
      <c r="E1082" s="7" t="str">
        <f t="shared" ca="1" si="84"/>
        <v/>
      </c>
    </row>
    <row r="1083" spans="1:5" x14ac:dyDescent="0.2">
      <c r="A1083" s="4" t="str">
        <f t="shared" ca="1" si="80"/>
        <v/>
      </c>
      <c r="B1083" s="5" t="str">
        <f t="shared" ca="1" si="81"/>
        <v/>
      </c>
      <c r="C1083" s="5" t="str">
        <f t="shared" ca="1" si="82"/>
        <v/>
      </c>
      <c r="D1083" s="6" t="str">
        <f t="shared" ca="1" si="83"/>
        <v/>
      </c>
      <c r="E1083" s="7" t="str">
        <f t="shared" ca="1" si="84"/>
        <v/>
      </c>
    </row>
    <row r="1084" spans="1:5" x14ac:dyDescent="0.2">
      <c r="A1084" s="4" t="str">
        <f t="shared" ca="1" si="80"/>
        <v/>
      </c>
      <c r="B1084" s="5" t="str">
        <f t="shared" ca="1" si="81"/>
        <v/>
      </c>
      <c r="C1084" s="5" t="str">
        <f t="shared" ca="1" si="82"/>
        <v/>
      </c>
      <c r="D1084" s="6" t="str">
        <f t="shared" ca="1" si="83"/>
        <v/>
      </c>
      <c r="E1084" s="7" t="str">
        <f t="shared" ca="1" si="84"/>
        <v/>
      </c>
    </row>
    <row r="1085" spans="1:5" x14ac:dyDescent="0.2">
      <c r="A1085" s="4" t="str">
        <f t="shared" ca="1" si="80"/>
        <v/>
      </c>
      <c r="B1085" s="5" t="str">
        <f t="shared" ca="1" si="81"/>
        <v/>
      </c>
      <c r="C1085" s="5" t="str">
        <f t="shared" ca="1" si="82"/>
        <v/>
      </c>
      <c r="D1085" s="6" t="str">
        <f t="shared" ca="1" si="83"/>
        <v/>
      </c>
      <c r="E1085" s="7" t="str">
        <f t="shared" ca="1" si="84"/>
        <v/>
      </c>
    </row>
    <row r="1086" spans="1:5" x14ac:dyDescent="0.2">
      <c r="A1086" s="4" t="str">
        <f t="shared" ca="1" si="80"/>
        <v/>
      </c>
      <c r="B1086" s="5" t="str">
        <f t="shared" ca="1" si="81"/>
        <v/>
      </c>
      <c r="C1086" s="5" t="str">
        <f t="shared" ca="1" si="82"/>
        <v/>
      </c>
      <c r="D1086" s="6" t="str">
        <f t="shared" ca="1" si="83"/>
        <v/>
      </c>
      <c r="E1086" s="7" t="str">
        <f t="shared" ca="1" si="84"/>
        <v/>
      </c>
    </row>
    <row r="1087" spans="1:5" x14ac:dyDescent="0.2">
      <c r="A1087" s="4" t="str">
        <f t="shared" ca="1" si="80"/>
        <v/>
      </c>
      <c r="B1087" s="5" t="str">
        <f t="shared" ca="1" si="81"/>
        <v/>
      </c>
      <c r="C1087" s="5" t="str">
        <f t="shared" ca="1" si="82"/>
        <v/>
      </c>
      <c r="D1087" s="6" t="str">
        <f t="shared" ca="1" si="83"/>
        <v/>
      </c>
      <c r="E1087" s="7" t="str">
        <f t="shared" ca="1" si="84"/>
        <v/>
      </c>
    </row>
    <row r="1088" spans="1:5" x14ac:dyDescent="0.2">
      <c r="A1088" s="4" t="str">
        <f t="shared" ca="1" si="80"/>
        <v/>
      </c>
      <c r="B1088" s="5" t="str">
        <f t="shared" ca="1" si="81"/>
        <v/>
      </c>
      <c r="C1088" s="5" t="str">
        <f t="shared" ca="1" si="82"/>
        <v/>
      </c>
      <c r="D1088" s="6" t="str">
        <f t="shared" ca="1" si="83"/>
        <v/>
      </c>
      <c r="E1088" s="7" t="str">
        <f t="shared" ca="1" si="84"/>
        <v/>
      </c>
    </row>
    <row r="1089" spans="1:5" x14ac:dyDescent="0.2">
      <c r="A1089" s="4" t="str">
        <f t="shared" ref="A1089:A1152" ca="1" si="85">IF(ROW()&lt;=ROWS(SourceData)-1,OFFSET(DataColumn_Time,ROW()-1,,1,1)/60,"")</f>
        <v/>
      </c>
      <c r="B1089" s="5" t="str">
        <f t="shared" ref="B1089:B1152" ca="1" si="86">IF(ROW()&lt;=ROWS(SourceData)-1,OFFSET(DataColumn_Modulus,ROW()-1,,1,1),"")</f>
        <v/>
      </c>
      <c r="C1089" s="5" t="str">
        <f t="shared" ref="C1089:C1152" ca="1" si="87">IF(ROW()&lt;=ROWS(SourceData)-1,OFFSET(DataColumn_Loss_20Modulus,ROW()-1,,1,1),"")</f>
        <v/>
      </c>
      <c r="D1089" s="6" t="str">
        <f t="shared" ref="D1089:D1152" ca="1" si="88">IF(ROW()&lt;=ROWS(SourceData)-1,OFFSET(DataColumn_Tan_20Delta,ROW()-1,,1,1),"")</f>
        <v/>
      </c>
      <c r="E1089" s="7" t="str">
        <f t="shared" ref="E1089:E1152" ca="1" si="89">IF(ROW()&lt;=ROWS(SourceData)-1,OFFSET(DataColumn_Temperature,ROW()-1,,1,1),"")</f>
        <v/>
      </c>
    </row>
    <row r="1090" spans="1:5" x14ac:dyDescent="0.2">
      <c r="A1090" s="4" t="str">
        <f t="shared" ca="1" si="85"/>
        <v/>
      </c>
      <c r="B1090" s="5" t="str">
        <f t="shared" ca="1" si="86"/>
        <v/>
      </c>
      <c r="C1090" s="5" t="str">
        <f t="shared" ca="1" si="87"/>
        <v/>
      </c>
      <c r="D1090" s="6" t="str">
        <f t="shared" ca="1" si="88"/>
        <v/>
      </c>
      <c r="E1090" s="7" t="str">
        <f t="shared" ca="1" si="89"/>
        <v/>
      </c>
    </row>
    <row r="1091" spans="1:5" x14ac:dyDescent="0.2">
      <c r="A1091" s="4" t="str">
        <f t="shared" ca="1" si="85"/>
        <v/>
      </c>
      <c r="B1091" s="5" t="str">
        <f t="shared" ca="1" si="86"/>
        <v/>
      </c>
      <c r="C1091" s="5" t="str">
        <f t="shared" ca="1" si="87"/>
        <v/>
      </c>
      <c r="D1091" s="6" t="str">
        <f t="shared" ca="1" si="88"/>
        <v/>
      </c>
      <c r="E1091" s="7" t="str">
        <f t="shared" ca="1" si="89"/>
        <v/>
      </c>
    </row>
    <row r="1092" spans="1:5" x14ac:dyDescent="0.2">
      <c r="A1092" s="4" t="str">
        <f t="shared" ca="1" si="85"/>
        <v/>
      </c>
      <c r="B1092" s="5" t="str">
        <f t="shared" ca="1" si="86"/>
        <v/>
      </c>
      <c r="C1092" s="5" t="str">
        <f t="shared" ca="1" si="87"/>
        <v/>
      </c>
      <c r="D1092" s="6" t="str">
        <f t="shared" ca="1" si="88"/>
        <v/>
      </c>
      <c r="E1092" s="7" t="str">
        <f t="shared" ca="1" si="89"/>
        <v/>
      </c>
    </row>
    <row r="1093" spans="1:5" x14ac:dyDescent="0.2">
      <c r="A1093" s="4" t="str">
        <f t="shared" ca="1" si="85"/>
        <v/>
      </c>
      <c r="B1093" s="5" t="str">
        <f t="shared" ca="1" si="86"/>
        <v/>
      </c>
      <c r="C1093" s="5" t="str">
        <f t="shared" ca="1" si="87"/>
        <v/>
      </c>
      <c r="D1093" s="6" t="str">
        <f t="shared" ca="1" si="88"/>
        <v/>
      </c>
      <c r="E1093" s="7" t="str">
        <f t="shared" ca="1" si="89"/>
        <v/>
      </c>
    </row>
    <row r="1094" spans="1:5" x14ac:dyDescent="0.2">
      <c r="A1094" s="4" t="str">
        <f t="shared" ca="1" si="85"/>
        <v/>
      </c>
      <c r="B1094" s="5" t="str">
        <f t="shared" ca="1" si="86"/>
        <v/>
      </c>
      <c r="C1094" s="5" t="str">
        <f t="shared" ca="1" si="87"/>
        <v/>
      </c>
      <c r="D1094" s="6" t="str">
        <f t="shared" ca="1" si="88"/>
        <v/>
      </c>
      <c r="E1094" s="7" t="str">
        <f t="shared" ca="1" si="89"/>
        <v/>
      </c>
    </row>
    <row r="1095" spans="1:5" x14ac:dyDescent="0.2">
      <c r="A1095" s="4" t="str">
        <f t="shared" ca="1" si="85"/>
        <v/>
      </c>
      <c r="B1095" s="5" t="str">
        <f t="shared" ca="1" si="86"/>
        <v/>
      </c>
      <c r="C1095" s="5" t="str">
        <f t="shared" ca="1" si="87"/>
        <v/>
      </c>
      <c r="D1095" s="6" t="str">
        <f t="shared" ca="1" si="88"/>
        <v/>
      </c>
      <c r="E1095" s="7" t="str">
        <f t="shared" ca="1" si="89"/>
        <v/>
      </c>
    </row>
    <row r="1096" spans="1:5" x14ac:dyDescent="0.2">
      <c r="A1096" s="4" t="str">
        <f t="shared" ca="1" si="85"/>
        <v/>
      </c>
      <c r="B1096" s="5" t="str">
        <f t="shared" ca="1" si="86"/>
        <v/>
      </c>
      <c r="C1096" s="5" t="str">
        <f t="shared" ca="1" si="87"/>
        <v/>
      </c>
      <c r="D1096" s="6" t="str">
        <f t="shared" ca="1" si="88"/>
        <v/>
      </c>
      <c r="E1096" s="7" t="str">
        <f t="shared" ca="1" si="89"/>
        <v/>
      </c>
    </row>
    <row r="1097" spans="1:5" x14ac:dyDescent="0.2">
      <c r="A1097" s="4" t="str">
        <f t="shared" ca="1" si="85"/>
        <v/>
      </c>
      <c r="B1097" s="5" t="str">
        <f t="shared" ca="1" si="86"/>
        <v/>
      </c>
      <c r="C1097" s="5" t="str">
        <f t="shared" ca="1" si="87"/>
        <v/>
      </c>
      <c r="D1097" s="6" t="str">
        <f t="shared" ca="1" si="88"/>
        <v/>
      </c>
      <c r="E1097" s="7" t="str">
        <f t="shared" ca="1" si="89"/>
        <v/>
      </c>
    </row>
    <row r="1098" spans="1:5" x14ac:dyDescent="0.2">
      <c r="A1098" s="4" t="str">
        <f t="shared" ca="1" si="85"/>
        <v/>
      </c>
      <c r="B1098" s="5" t="str">
        <f t="shared" ca="1" si="86"/>
        <v/>
      </c>
      <c r="C1098" s="5" t="str">
        <f t="shared" ca="1" si="87"/>
        <v/>
      </c>
      <c r="D1098" s="6" t="str">
        <f t="shared" ca="1" si="88"/>
        <v/>
      </c>
      <c r="E1098" s="7" t="str">
        <f t="shared" ca="1" si="89"/>
        <v/>
      </c>
    </row>
    <row r="1099" spans="1:5" x14ac:dyDescent="0.2">
      <c r="A1099" s="4" t="str">
        <f t="shared" ca="1" si="85"/>
        <v/>
      </c>
      <c r="B1099" s="5" t="str">
        <f t="shared" ca="1" si="86"/>
        <v/>
      </c>
      <c r="C1099" s="5" t="str">
        <f t="shared" ca="1" si="87"/>
        <v/>
      </c>
      <c r="D1099" s="6" t="str">
        <f t="shared" ca="1" si="88"/>
        <v/>
      </c>
      <c r="E1099" s="7" t="str">
        <f t="shared" ca="1" si="89"/>
        <v/>
      </c>
    </row>
    <row r="1100" spans="1:5" x14ac:dyDescent="0.2">
      <c r="A1100" s="4" t="str">
        <f t="shared" ca="1" si="85"/>
        <v/>
      </c>
      <c r="B1100" s="5" t="str">
        <f t="shared" ca="1" si="86"/>
        <v/>
      </c>
      <c r="C1100" s="5" t="str">
        <f t="shared" ca="1" si="87"/>
        <v/>
      </c>
      <c r="D1100" s="6" t="str">
        <f t="shared" ca="1" si="88"/>
        <v/>
      </c>
      <c r="E1100" s="7" t="str">
        <f t="shared" ca="1" si="89"/>
        <v/>
      </c>
    </row>
    <row r="1101" spans="1:5" x14ac:dyDescent="0.2">
      <c r="A1101" s="4" t="str">
        <f t="shared" ca="1" si="85"/>
        <v/>
      </c>
      <c r="B1101" s="5" t="str">
        <f t="shared" ca="1" si="86"/>
        <v/>
      </c>
      <c r="C1101" s="5" t="str">
        <f t="shared" ca="1" si="87"/>
        <v/>
      </c>
      <c r="D1101" s="6" t="str">
        <f t="shared" ca="1" si="88"/>
        <v/>
      </c>
      <c r="E1101" s="7" t="str">
        <f t="shared" ca="1" si="89"/>
        <v/>
      </c>
    </row>
    <row r="1102" spans="1:5" x14ac:dyDescent="0.2">
      <c r="A1102" s="4" t="str">
        <f t="shared" ca="1" si="85"/>
        <v/>
      </c>
      <c r="B1102" s="5" t="str">
        <f t="shared" ca="1" si="86"/>
        <v/>
      </c>
      <c r="C1102" s="5" t="str">
        <f t="shared" ca="1" si="87"/>
        <v/>
      </c>
      <c r="D1102" s="6" t="str">
        <f t="shared" ca="1" si="88"/>
        <v/>
      </c>
      <c r="E1102" s="7" t="str">
        <f t="shared" ca="1" si="89"/>
        <v/>
      </c>
    </row>
    <row r="1103" spans="1:5" x14ac:dyDescent="0.2">
      <c r="A1103" s="4" t="str">
        <f t="shared" ca="1" si="85"/>
        <v/>
      </c>
      <c r="B1103" s="5" t="str">
        <f t="shared" ca="1" si="86"/>
        <v/>
      </c>
      <c r="C1103" s="5" t="str">
        <f t="shared" ca="1" si="87"/>
        <v/>
      </c>
      <c r="D1103" s="6" t="str">
        <f t="shared" ca="1" si="88"/>
        <v/>
      </c>
      <c r="E1103" s="7" t="str">
        <f t="shared" ca="1" si="89"/>
        <v/>
      </c>
    </row>
    <row r="1104" spans="1:5" x14ac:dyDescent="0.2">
      <c r="A1104" s="4" t="str">
        <f t="shared" ca="1" si="85"/>
        <v/>
      </c>
      <c r="B1104" s="5" t="str">
        <f t="shared" ca="1" si="86"/>
        <v/>
      </c>
      <c r="C1104" s="5" t="str">
        <f t="shared" ca="1" si="87"/>
        <v/>
      </c>
      <c r="D1104" s="6" t="str">
        <f t="shared" ca="1" si="88"/>
        <v/>
      </c>
      <c r="E1104" s="7" t="str">
        <f t="shared" ca="1" si="89"/>
        <v/>
      </c>
    </row>
    <row r="1105" spans="1:5" x14ac:dyDescent="0.2">
      <c r="A1105" s="4" t="str">
        <f t="shared" ca="1" si="85"/>
        <v/>
      </c>
      <c r="B1105" s="5" t="str">
        <f t="shared" ca="1" si="86"/>
        <v/>
      </c>
      <c r="C1105" s="5" t="str">
        <f t="shared" ca="1" si="87"/>
        <v/>
      </c>
      <c r="D1105" s="6" t="str">
        <f t="shared" ca="1" si="88"/>
        <v/>
      </c>
      <c r="E1105" s="7" t="str">
        <f t="shared" ca="1" si="89"/>
        <v/>
      </c>
    </row>
    <row r="1106" spans="1:5" x14ac:dyDescent="0.2">
      <c r="A1106" s="4" t="str">
        <f t="shared" ca="1" si="85"/>
        <v/>
      </c>
      <c r="B1106" s="5" t="str">
        <f t="shared" ca="1" si="86"/>
        <v/>
      </c>
      <c r="C1106" s="5" t="str">
        <f t="shared" ca="1" si="87"/>
        <v/>
      </c>
      <c r="D1106" s="6" t="str">
        <f t="shared" ca="1" si="88"/>
        <v/>
      </c>
      <c r="E1106" s="7" t="str">
        <f t="shared" ca="1" si="89"/>
        <v/>
      </c>
    </row>
    <row r="1107" spans="1:5" x14ac:dyDescent="0.2">
      <c r="A1107" s="4" t="str">
        <f t="shared" ca="1" si="85"/>
        <v/>
      </c>
      <c r="B1107" s="5" t="str">
        <f t="shared" ca="1" si="86"/>
        <v/>
      </c>
      <c r="C1107" s="5" t="str">
        <f t="shared" ca="1" si="87"/>
        <v/>
      </c>
      <c r="D1107" s="6" t="str">
        <f t="shared" ca="1" si="88"/>
        <v/>
      </c>
      <c r="E1107" s="7" t="str">
        <f t="shared" ca="1" si="89"/>
        <v/>
      </c>
    </row>
    <row r="1108" spans="1:5" x14ac:dyDescent="0.2">
      <c r="A1108" s="4" t="str">
        <f t="shared" ca="1" si="85"/>
        <v/>
      </c>
      <c r="B1108" s="5" t="str">
        <f t="shared" ca="1" si="86"/>
        <v/>
      </c>
      <c r="C1108" s="5" t="str">
        <f t="shared" ca="1" si="87"/>
        <v/>
      </c>
      <c r="D1108" s="6" t="str">
        <f t="shared" ca="1" si="88"/>
        <v/>
      </c>
      <c r="E1108" s="7" t="str">
        <f t="shared" ca="1" si="89"/>
        <v/>
      </c>
    </row>
    <row r="1109" spans="1:5" x14ac:dyDescent="0.2">
      <c r="A1109" s="4" t="str">
        <f t="shared" ca="1" si="85"/>
        <v/>
      </c>
      <c r="B1109" s="5" t="str">
        <f t="shared" ca="1" si="86"/>
        <v/>
      </c>
      <c r="C1109" s="5" t="str">
        <f t="shared" ca="1" si="87"/>
        <v/>
      </c>
      <c r="D1109" s="6" t="str">
        <f t="shared" ca="1" si="88"/>
        <v/>
      </c>
      <c r="E1109" s="7" t="str">
        <f t="shared" ca="1" si="89"/>
        <v/>
      </c>
    </row>
    <row r="1110" spans="1:5" x14ac:dyDescent="0.2">
      <c r="A1110" s="4" t="str">
        <f t="shared" ca="1" si="85"/>
        <v/>
      </c>
      <c r="B1110" s="5" t="str">
        <f t="shared" ca="1" si="86"/>
        <v/>
      </c>
      <c r="C1110" s="5" t="str">
        <f t="shared" ca="1" si="87"/>
        <v/>
      </c>
      <c r="D1110" s="6" t="str">
        <f t="shared" ca="1" si="88"/>
        <v/>
      </c>
      <c r="E1110" s="7" t="str">
        <f t="shared" ca="1" si="89"/>
        <v/>
      </c>
    </row>
    <row r="1111" spans="1:5" x14ac:dyDescent="0.2">
      <c r="A1111" s="4" t="str">
        <f t="shared" ca="1" si="85"/>
        <v/>
      </c>
      <c r="B1111" s="5" t="str">
        <f t="shared" ca="1" si="86"/>
        <v/>
      </c>
      <c r="C1111" s="5" t="str">
        <f t="shared" ca="1" si="87"/>
        <v/>
      </c>
      <c r="D1111" s="6" t="str">
        <f t="shared" ca="1" si="88"/>
        <v/>
      </c>
      <c r="E1111" s="7" t="str">
        <f t="shared" ca="1" si="89"/>
        <v/>
      </c>
    </row>
    <row r="1112" spans="1:5" x14ac:dyDescent="0.2">
      <c r="A1112" s="4" t="str">
        <f t="shared" ca="1" si="85"/>
        <v/>
      </c>
      <c r="B1112" s="5" t="str">
        <f t="shared" ca="1" si="86"/>
        <v/>
      </c>
      <c r="C1112" s="5" t="str">
        <f t="shared" ca="1" si="87"/>
        <v/>
      </c>
      <c r="D1112" s="6" t="str">
        <f t="shared" ca="1" si="88"/>
        <v/>
      </c>
      <c r="E1112" s="7" t="str">
        <f t="shared" ca="1" si="89"/>
        <v/>
      </c>
    </row>
    <row r="1113" spans="1:5" x14ac:dyDescent="0.2">
      <c r="A1113" s="4" t="str">
        <f t="shared" ca="1" si="85"/>
        <v/>
      </c>
      <c r="B1113" s="5" t="str">
        <f t="shared" ca="1" si="86"/>
        <v/>
      </c>
      <c r="C1113" s="5" t="str">
        <f t="shared" ca="1" si="87"/>
        <v/>
      </c>
      <c r="D1113" s="6" t="str">
        <f t="shared" ca="1" si="88"/>
        <v/>
      </c>
      <c r="E1113" s="7" t="str">
        <f t="shared" ca="1" si="89"/>
        <v/>
      </c>
    </row>
    <row r="1114" spans="1:5" x14ac:dyDescent="0.2">
      <c r="A1114" s="4" t="str">
        <f t="shared" ca="1" si="85"/>
        <v/>
      </c>
      <c r="B1114" s="5" t="str">
        <f t="shared" ca="1" si="86"/>
        <v/>
      </c>
      <c r="C1114" s="5" t="str">
        <f t="shared" ca="1" si="87"/>
        <v/>
      </c>
      <c r="D1114" s="6" t="str">
        <f t="shared" ca="1" si="88"/>
        <v/>
      </c>
      <c r="E1114" s="7" t="str">
        <f t="shared" ca="1" si="89"/>
        <v/>
      </c>
    </row>
    <row r="1115" spans="1:5" x14ac:dyDescent="0.2">
      <c r="A1115" s="4" t="str">
        <f t="shared" ca="1" si="85"/>
        <v/>
      </c>
      <c r="B1115" s="5" t="str">
        <f t="shared" ca="1" si="86"/>
        <v/>
      </c>
      <c r="C1115" s="5" t="str">
        <f t="shared" ca="1" si="87"/>
        <v/>
      </c>
      <c r="D1115" s="6" t="str">
        <f t="shared" ca="1" si="88"/>
        <v/>
      </c>
      <c r="E1115" s="7" t="str">
        <f t="shared" ca="1" si="89"/>
        <v/>
      </c>
    </row>
    <row r="1116" spans="1:5" x14ac:dyDescent="0.2">
      <c r="A1116" s="4" t="str">
        <f t="shared" ca="1" si="85"/>
        <v/>
      </c>
      <c r="B1116" s="5" t="str">
        <f t="shared" ca="1" si="86"/>
        <v/>
      </c>
      <c r="C1116" s="5" t="str">
        <f t="shared" ca="1" si="87"/>
        <v/>
      </c>
      <c r="D1116" s="6" t="str">
        <f t="shared" ca="1" si="88"/>
        <v/>
      </c>
      <c r="E1116" s="7" t="str">
        <f t="shared" ca="1" si="89"/>
        <v/>
      </c>
    </row>
    <row r="1117" spans="1:5" x14ac:dyDescent="0.2">
      <c r="A1117" s="4" t="str">
        <f t="shared" ca="1" si="85"/>
        <v/>
      </c>
      <c r="B1117" s="5" t="str">
        <f t="shared" ca="1" si="86"/>
        <v/>
      </c>
      <c r="C1117" s="5" t="str">
        <f t="shared" ca="1" si="87"/>
        <v/>
      </c>
      <c r="D1117" s="6" t="str">
        <f t="shared" ca="1" si="88"/>
        <v/>
      </c>
      <c r="E1117" s="7" t="str">
        <f t="shared" ca="1" si="89"/>
        <v/>
      </c>
    </row>
    <row r="1118" spans="1:5" x14ac:dyDescent="0.2">
      <c r="A1118" s="4" t="str">
        <f t="shared" ca="1" si="85"/>
        <v/>
      </c>
      <c r="B1118" s="5" t="str">
        <f t="shared" ca="1" si="86"/>
        <v/>
      </c>
      <c r="C1118" s="5" t="str">
        <f t="shared" ca="1" si="87"/>
        <v/>
      </c>
      <c r="D1118" s="6" t="str">
        <f t="shared" ca="1" si="88"/>
        <v/>
      </c>
      <c r="E1118" s="7" t="str">
        <f t="shared" ca="1" si="89"/>
        <v/>
      </c>
    </row>
    <row r="1119" spans="1:5" x14ac:dyDescent="0.2">
      <c r="A1119" s="4" t="str">
        <f t="shared" ca="1" si="85"/>
        <v/>
      </c>
      <c r="B1119" s="5" t="str">
        <f t="shared" ca="1" si="86"/>
        <v/>
      </c>
      <c r="C1119" s="5" t="str">
        <f t="shared" ca="1" si="87"/>
        <v/>
      </c>
      <c r="D1119" s="6" t="str">
        <f t="shared" ca="1" si="88"/>
        <v/>
      </c>
      <c r="E1119" s="7" t="str">
        <f t="shared" ca="1" si="89"/>
        <v/>
      </c>
    </row>
    <row r="1120" spans="1:5" x14ac:dyDescent="0.2">
      <c r="A1120" s="4" t="str">
        <f t="shared" ca="1" si="85"/>
        <v/>
      </c>
      <c r="B1120" s="5" t="str">
        <f t="shared" ca="1" si="86"/>
        <v/>
      </c>
      <c r="C1120" s="5" t="str">
        <f t="shared" ca="1" si="87"/>
        <v/>
      </c>
      <c r="D1120" s="6" t="str">
        <f t="shared" ca="1" si="88"/>
        <v/>
      </c>
      <c r="E1120" s="7" t="str">
        <f t="shared" ca="1" si="89"/>
        <v/>
      </c>
    </row>
    <row r="1121" spans="1:5" x14ac:dyDescent="0.2">
      <c r="A1121" s="4" t="str">
        <f t="shared" ca="1" si="85"/>
        <v/>
      </c>
      <c r="B1121" s="5" t="str">
        <f t="shared" ca="1" si="86"/>
        <v/>
      </c>
      <c r="C1121" s="5" t="str">
        <f t="shared" ca="1" si="87"/>
        <v/>
      </c>
      <c r="D1121" s="6" t="str">
        <f t="shared" ca="1" si="88"/>
        <v/>
      </c>
      <c r="E1121" s="7" t="str">
        <f t="shared" ca="1" si="89"/>
        <v/>
      </c>
    </row>
    <row r="1122" spans="1:5" x14ac:dyDescent="0.2">
      <c r="A1122" s="4" t="str">
        <f t="shared" ca="1" si="85"/>
        <v/>
      </c>
      <c r="B1122" s="5" t="str">
        <f t="shared" ca="1" si="86"/>
        <v/>
      </c>
      <c r="C1122" s="5" t="str">
        <f t="shared" ca="1" si="87"/>
        <v/>
      </c>
      <c r="D1122" s="6" t="str">
        <f t="shared" ca="1" si="88"/>
        <v/>
      </c>
      <c r="E1122" s="7" t="str">
        <f t="shared" ca="1" si="89"/>
        <v/>
      </c>
    </row>
    <row r="1123" spans="1:5" x14ac:dyDescent="0.2">
      <c r="A1123" s="4" t="str">
        <f t="shared" ca="1" si="85"/>
        <v/>
      </c>
      <c r="B1123" s="5" t="str">
        <f t="shared" ca="1" si="86"/>
        <v/>
      </c>
      <c r="C1123" s="5" t="str">
        <f t="shared" ca="1" si="87"/>
        <v/>
      </c>
      <c r="D1123" s="6" t="str">
        <f t="shared" ca="1" si="88"/>
        <v/>
      </c>
      <c r="E1123" s="7" t="str">
        <f t="shared" ca="1" si="89"/>
        <v/>
      </c>
    </row>
    <row r="1124" spans="1:5" x14ac:dyDescent="0.2">
      <c r="A1124" s="4" t="str">
        <f t="shared" ca="1" si="85"/>
        <v/>
      </c>
      <c r="B1124" s="5" t="str">
        <f t="shared" ca="1" si="86"/>
        <v/>
      </c>
      <c r="C1124" s="5" t="str">
        <f t="shared" ca="1" si="87"/>
        <v/>
      </c>
      <c r="D1124" s="6" t="str">
        <f t="shared" ca="1" si="88"/>
        <v/>
      </c>
      <c r="E1124" s="7" t="str">
        <f t="shared" ca="1" si="89"/>
        <v/>
      </c>
    </row>
    <row r="1125" spans="1:5" x14ac:dyDescent="0.2">
      <c r="A1125" s="4" t="str">
        <f t="shared" ca="1" si="85"/>
        <v/>
      </c>
      <c r="B1125" s="5" t="str">
        <f t="shared" ca="1" si="86"/>
        <v/>
      </c>
      <c r="C1125" s="5" t="str">
        <f t="shared" ca="1" si="87"/>
        <v/>
      </c>
      <c r="D1125" s="6" t="str">
        <f t="shared" ca="1" si="88"/>
        <v/>
      </c>
      <c r="E1125" s="7" t="str">
        <f t="shared" ca="1" si="89"/>
        <v/>
      </c>
    </row>
    <row r="1126" spans="1:5" x14ac:dyDescent="0.2">
      <c r="A1126" s="4" t="str">
        <f t="shared" ca="1" si="85"/>
        <v/>
      </c>
      <c r="B1126" s="5" t="str">
        <f t="shared" ca="1" si="86"/>
        <v/>
      </c>
      <c r="C1126" s="5" t="str">
        <f t="shared" ca="1" si="87"/>
        <v/>
      </c>
      <c r="D1126" s="6" t="str">
        <f t="shared" ca="1" si="88"/>
        <v/>
      </c>
      <c r="E1126" s="7" t="str">
        <f t="shared" ca="1" si="89"/>
        <v/>
      </c>
    </row>
    <row r="1127" spans="1:5" x14ac:dyDescent="0.2">
      <c r="A1127" s="4" t="str">
        <f t="shared" ca="1" si="85"/>
        <v/>
      </c>
      <c r="B1127" s="5" t="str">
        <f t="shared" ca="1" si="86"/>
        <v/>
      </c>
      <c r="C1127" s="5" t="str">
        <f t="shared" ca="1" si="87"/>
        <v/>
      </c>
      <c r="D1127" s="6" t="str">
        <f t="shared" ca="1" si="88"/>
        <v/>
      </c>
      <c r="E1127" s="7" t="str">
        <f t="shared" ca="1" si="89"/>
        <v/>
      </c>
    </row>
    <row r="1128" spans="1:5" x14ac:dyDescent="0.2">
      <c r="A1128" s="4" t="str">
        <f t="shared" ca="1" si="85"/>
        <v/>
      </c>
      <c r="B1128" s="5" t="str">
        <f t="shared" ca="1" si="86"/>
        <v/>
      </c>
      <c r="C1128" s="5" t="str">
        <f t="shared" ca="1" si="87"/>
        <v/>
      </c>
      <c r="D1128" s="6" t="str">
        <f t="shared" ca="1" si="88"/>
        <v/>
      </c>
      <c r="E1128" s="7" t="str">
        <f t="shared" ca="1" si="89"/>
        <v/>
      </c>
    </row>
    <row r="1129" spans="1:5" x14ac:dyDescent="0.2">
      <c r="A1129" s="4" t="str">
        <f t="shared" ca="1" si="85"/>
        <v/>
      </c>
      <c r="B1129" s="5" t="str">
        <f t="shared" ca="1" si="86"/>
        <v/>
      </c>
      <c r="C1129" s="5" t="str">
        <f t="shared" ca="1" si="87"/>
        <v/>
      </c>
      <c r="D1129" s="6" t="str">
        <f t="shared" ca="1" si="88"/>
        <v/>
      </c>
      <c r="E1129" s="7" t="str">
        <f t="shared" ca="1" si="89"/>
        <v/>
      </c>
    </row>
    <row r="1130" spans="1:5" x14ac:dyDescent="0.2">
      <c r="A1130" s="4" t="str">
        <f t="shared" ca="1" si="85"/>
        <v/>
      </c>
      <c r="B1130" s="5" t="str">
        <f t="shared" ca="1" si="86"/>
        <v/>
      </c>
      <c r="C1130" s="5" t="str">
        <f t="shared" ca="1" si="87"/>
        <v/>
      </c>
      <c r="D1130" s="6" t="str">
        <f t="shared" ca="1" si="88"/>
        <v/>
      </c>
      <c r="E1130" s="7" t="str">
        <f t="shared" ca="1" si="89"/>
        <v/>
      </c>
    </row>
    <row r="1131" spans="1:5" x14ac:dyDescent="0.2">
      <c r="A1131" s="4" t="str">
        <f t="shared" ca="1" si="85"/>
        <v/>
      </c>
      <c r="B1131" s="5" t="str">
        <f t="shared" ca="1" si="86"/>
        <v/>
      </c>
      <c r="C1131" s="5" t="str">
        <f t="shared" ca="1" si="87"/>
        <v/>
      </c>
      <c r="D1131" s="6" t="str">
        <f t="shared" ca="1" si="88"/>
        <v/>
      </c>
      <c r="E1131" s="7" t="str">
        <f t="shared" ca="1" si="89"/>
        <v/>
      </c>
    </row>
    <row r="1132" spans="1:5" x14ac:dyDescent="0.2">
      <c r="A1132" s="4" t="str">
        <f t="shared" ca="1" si="85"/>
        <v/>
      </c>
      <c r="B1132" s="5" t="str">
        <f t="shared" ca="1" si="86"/>
        <v/>
      </c>
      <c r="C1132" s="5" t="str">
        <f t="shared" ca="1" si="87"/>
        <v/>
      </c>
      <c r="D1132" s="6" t="str">
        <f t="shared" ca="1" si="88"/>
        <v/>
      </c>
      <c r="E1132" s="7" t="str">
        <f t="shared" ca="1" si="89"/>
        <v/>
      </c>
    </row>
    <row r="1133" spans="1:5" x14ac:dyDescent="0.2">
      <c r="A1133" s="4" t="str">
        <f t="shared" ca="1" si="85"/>
        <v/>
      </c>
      <c r="B1133" s="5" t="str">
        <f t="shared" ca="1" si="86"/>
        <v/>
      </c>
      <c r="C1133" s="5" t="str">
        <f t="shared" ca="1" si="87"/>
        <v/>
      </c>
      <c r="D1133" s="6" t="str">
        <f t="shared" ca="1" si="88"/>
        <v/>
      </c>
      <c r="E1133" s="7" t="str">
        <f t="shared" ca="1" si="89"/>
        <v/>
      </c>
    </row>
    <row r="1134" spans="1:5" x14ac:dyDescent="0.2">
      <c r="A1134" s="4" t="str">
        <f t="shared" ca="1" si="85"/>
        <v/>
      </c>
      <c r="B1134" s="5" t="str">
        <f t="shared" ca="1" si="86"/>
        <v/>
      </c>
      <c r="C1134" s="5" t="str">
        <f t="shared" ca="1" si="87"/>
        <v/>
      </c>
      <c r="D1134" s="6" t="str">
        <f t="shared" ca="1" si="88"/>
        <v/>
      </c>
      <c r="E1134" s="7" t="str">
        <f t="shared" ca="1" si="89"/>
        <v/>
      </c>
    </row>
    <row r="1135" spans="1:5" x14ac:dyDescent="0.2">
      <c r="A1135" s="4" t="str">
        <f t="shared" ca="1" si="85"/>
        <v/>
      </c>
      <c r="B1135" s="5" t="str">
        <f t="shared" ca="1" si="86"/>
        <v/>
      </c>
      <c r="C1135" s="5" t="str">
        <f t="shared" ca="1" si="87"/>
        <v/>
      </c>
      <c r="D1135" s="6" t="str">
        <f t="shared" ca="1" si="88"/>
        <v/>
      </c>
      <c r="E1135" s="7" t="str">
        <f t="shared" ca="1" si="89"/>
        <v/>
      </c>
    </row>
    <row r="1136" spans="1:5" x14ac:dyDescent="0.2">
      <c r="A1136" s="4" t="str">
        <f t="shared" ca="1" si="85"/>
        <v/>
      </c>
      <c r="B1136" s="5" t="str">
        <f t="shared" ca="1" si="86"/>
        <v/>
      </c>
      <c r="C1136" s="5" t="str">
        <f t="shared" ca="1" si="87"/>
        <v/>
      </c>
      <c r="D1136" s="6" t="str">
        <f t="shared" ca="1" si="88"/>
        <v/>
      </c>
      <c r="E1136" s="7" t="str">
        <f t="shared" ca="1" si="89"/>
        <v/>
      </c>
    </row>
    <row r="1137" spans="1:5" x14ac:dyDescent="0.2">
      <c r="A1137" s="4" t="str">
        <f t="shared" ca="1" si="85"/>
        <v/>
      </c>
      <c r="B1137" s="5" t="str">
        <f t="shared" ca="1" si="86"/>
        <v/>
      </c>
      <c r="C1137" s="5" t="str">
        <f t="shared" ca="1" si="87"/>
        <v/>
      </c>
      <c r="D1137" s="6" t="str">
        <f t="shared" ca="1" si="88"/>
        <v/>
      </c>
      <c r="E1137" s="7" t="str">
        <f t="shared" ca="1" si="89"/>
        <v/>
      </c>
    </row>
    <row r="1138" spans="1:5" x14ac:dyDescent="0.2">
      <c r="A1138" s="4" t="str">
        <f t="shared" ca="1" si="85"/>
        <v/>
      </c>
      <c r="B1138" s="5" t="str">
        <f t="shared" ca="1" si="86"/>
        <v/>
      </c>
      <c r="C1138" s="5" t="str">
        <f t="shared" ca="1" si="87"/>
        <v/>
      </c>
      <c r="D1138" s="6" t="str">
        <f t="shared" ca="1" si="88"/>
        <v/>
      </c>
      <c r="E1138" s="7" t="str">
        <f t="shared" ca="1" si="89"/>
        <v/>
      </c>
    </row>
    <row r="1139" spans="1:5" x14ac:dyDescent="0.2">
      <c r="A1139" s="4" t="str">
        <f t="shared" ca="1" si="85"/>
        <v/>
      </c>
      <c r="B1139" s="5" t="str">
        <f t="shared" ca="1" si="86"/>
        <v/>
      </c>
      <c r="C1139" s="5" t="str">
        <f t="shared" ca="1" si="87"/>
        <v/>
      </c>
      <c r="D1139" s="6" t="str">
        <f t="shared" ca="1" si="88"/>
        <v/>
      </c>
      <c r="E1139" s="7" t="str">
        <f t="shared" ca="1" si="89"/>
        <v/>
      </c>
    </row>
    <row r="1140" spans="1:5" x14ac:dyDescent="0.2">
      <c r="A1140" s="4" t="str">
        <f t="shared" ca="1" si="85"/>
        <v/>
      </c>
      <c r="B1140" s="5" t="str">
        <f t="shared" ca="1" si="86"/>
        <v/>
      </c>
      <c r="C1140" s="5" t="str">
        <f t="shared" ca="1" si="87"/>
        <v/>
      </c>
      <c r="D1140" s="6" t="str">
        <f t="shared" ca="1" si="88"/>
        <v/>
      </c>
      <c r="E1140" s="7" t="str">
        <f t="shared" ca="1" si="89"/>
        <v/>
      </c>
    </row>
    <row r="1141" spans="1:5" x14ac:dyDescent="0.2">
      <c r="A1141" s="4" t="str">
        <f t="shared" ca="1" si="85"/>
        <v/>
      </c>
      <c r="B1141" s="5" t="str">
        <f t="shared" ca="1" si="86"/>
        <v/>
      </c>
      <c r="C1141" s="5" t="str">
        <f t="shared" ca="1" si="87"/>
        <v/>
      </c>
      <c r="D1141" s="6" t="str">
        <f t="shared" ca="1" si="88"/>
        <v/>
      </c>
      <c r="E1141" s="7" t="str">
        <f t="shared" ca="1" si="89"/>
        <v/>
      </c>
    </row>
    <row r="1142" spans="1:5" x14ac:dyDescent="0.2">
      <c r="A1142" s="4" t="str">
        <f t="shared" ca="1" si="85"/>
        <v/>
      </c>
      <c r="B1142" s="5" t="str">
        <f t="shared" ca="1" si="86"/>
        <v/>
      </c>
      <c r="C1142" s="5" t="str">
        <f t="shared" ca="1" si="87"/>
        <v/>
      </c>
      <c r="D1142" s="6" t="str">
        <f t="shared" ca="1" si="88"/>
        <v/>
      </c>
      <c r="E1142" s="7" t="str">
        <f t="shared" ca="1" si="89"/>
        <v/>
      </c>
    </row>
    <row r="1143" spans="1:5" x14ac:dyDescent="0.2">
      <c r="A1143" s="4" t="str">
        <f t="shared" ca="1" si="85"/>
        <v/>
      </c>
      <c r="B1143" s="5" t="str">
        <f t="shared" ca="1" si="86"/>
        <v/>
      </c>
      <c r="C1143" s="5" t="str">
        <f t="shared" ca="1" si="87"/>
        <v/>
      </c>
      <c r="D1143" s="6" t="str">
        <f t="shared" ca="1" si="88"/>
        <v/>
      </c>
      <c r="E1143" s="7" t="str">
        <f t="shared" ca="1" si="89"/>
        <v/>
      </c>
    </row>
    <row r="1144" spans="1:5" x14ac:dyDescent="0.2">
      <c r="A1144" s="4" t="str">
        <f t="shared" ca="1" si="85"/>
        <v/>
      </c>
      <c r="B1144" s="5" t="str">
        <f t="shared" ca="1" si="86"/>
        <v/>
      </c>
      <c r="C1144" s="5" t="str">
        <f t="shared" ca="1" si="87"/>
        <v/>
      </c>
      <c r="D1144" s="6" t="str">
        <f t="shared" ca="1" si="88"/>
        <v/>
      </c>
      <c r="E1144" s="7" t="str">
        <f t="shared" ca="1" si="89"/>
        <v/>
      </c>
    </row>
    <row r="1145" spans="1:5" x14ac:dyDescent="0.2">
      <c r="A1145" s="4" t="str">
        <f t="shared" ca="1" si="85"/>
        <v/>
      </c>
      <c r="B1145" s="5" t="str">
        <f t="shared" ca="1" si="86"/>
        <v/>
      </c>
      <c r="C1145" s="5" t="str">
        <f t="shared" ca="1" si="87"/>
        <v/>
      </c>
      <c r="D1145" s="6" t="str">
        <f t="shared" ca="1" si="88"/>
        <v/>
      </c>
      <c r="E1145" s="7" t="str">
        <f t="shared" ca="1" si="89"/>
        <v/>
      </c>
    </row>
    <row r="1146" spans="1:5" x14ac:dyDescent="0.2">
      <c r="A1146" s="4" t="str">
        <f t="shared" ca="1" si="85"/>
        <v/>
      </c>
      <c r="B1146" s="5" t="str">
        <f t="shared" ca="1" si="86"/>
        <v/>
      </c>
      <c r="C1146" s="5" t="str">
        <f t="shared" ca="1" si="87"/>
        <v/>
      </c>
      <c r="D1146" s="6" t="str">
        <f t="shared" ca="1" si="88"/>
        <v/>
      </c>
      <c r="E1146" s="7" t="str">
        <f t="shared" ca="1" si="89"/>
        <v/>
      </c>
    </row>
    <row r="1147" spans="1:5" x14ac:dyDescent="0.2">
      <c r="A1147" s="4" t="str">
        <f t="shared" ca="1" si="85"/>
        <v/>
      </c>
      <c r="B1147" s="5" t="str">
        <f t="shared" ca="1" si="86"/>
        <v/>
      </c>
      <c r="C1147" s="5" t="str">
        <f t="shared" ca="1" si="87"/>
        <v/>
      </c>
      <c r="D1147" s="6" t="str">
        <f t="shared" ca="1" si="88"/>
        <v/>
      </c>
      <c r="E1147" s="7" t="str">
        <f t="shared" ca="1" si="89"/>
        <v/>
      </c>
    </row>
    <row r="1148" spans="1:5" x14ac:dyDescent="0.2">
      <c r="A1148" s="4" t="str">
        <f t="shared" ca="1" si="85"/>
        <v/>
      </c>
      <c r="B1148" s="5" t="str">
        <f t="shared" ca="1" si="86"/>
        <v/>
      </c>
      <c r="C1148" s="5" t="str">
        <f t="shared" ca="1" si="87"/>
        <v/>
      </c>
      <c r="D1148" s="6" t="str">
        <f t="shared" ca="1" si="88"/>
        <v/>
      </c>
      <c r="E1148" s="7" t="str">
        <f t="shared" ca="1" si="89"/>
        <v/>
      </c>
    </row>
    <row r="1149" spans="1:5" x14ac:dyDescent="0.2">
      <c r="A1149" s="4" t="str">
        <f t="shared" ca="1" si="85"/>
        <v/>
      </c>
      <c r="B1149" s="5" t="str">
        <f t="shared" ca="1" si="86"/>
        <v/>
      </c>
      <c r="C1149" s="5" t="str">
        <f t="shared" ca="1" si="87"/>
        <v/>
      </c>
      <c r="D1149" s="6" t="str">
        <f t="shared" ca="1" si="88"/>
        <v/>
      </c>
      <c r="E1149" s="7" t="str">
        <f t="shared" ca="1" si="89"/>
        <v/>
      </c>
    </row>
    <row r="1150" spans="1:5" x14ac:dyDescent="0.2">
      <c r="A1150" s="4" t="str">
        <f t="shared" ca="1" si="85"/>
        <v/>
      </c>
      <c r="B1150" s="5" t="str">
        <f t="shared" ca="1" si="86"/>
        <v/>
      </c>
      <c r="C1150" s="5" t="str">
        <f t="shared" ca="1" si="87"/>
        <v/>
      </c>
      <c r="D1150" s="6" t="str">
        <f t="shared" ca="1" si="88"/>
        <v/>
      </c>
      <c r="E1150" s="7" t="str">
        <f t="shared" ca="1" si="89"/>
        <v/>
      </c>
    </row>
    <row r="1151" spans="1:5" x14ac:dyDescent="0.2">
      <c r="A1151" s="4" t="str">
        <f t="shared" ca="1" si="85"/>
        <v/>
      </c>
      <c r="B1151" s="5" t="str">
        <f t="shared" ca="1" si="86"/>
        <v/>
      </c>
      <c r="C1151" s="5" t="str">
        <f t="shared" ca="1" si="87"/>
        <v/>
      </c>
      <c r="D1151" s="6" t="str">
        <f t="shared" ca="1" si="88"/>
        <v/>
      </c>
      <c r="E1151" s="7" t="str">
        <f t="shared" ca="1" si="89"/>
        <v/>
      </c>
    </row>
    <row r="1152" spans="1:5" x14ac:dyDescent="0.2">
      <c r="A1152" s="4" t="str">
        <f t="shared" ca="1" si="85"/>
        <v/>
      </c>
      <c r="B1152" s="5" t="str">
        <f t="shared" ca="1" si="86"/>
        <v/>
      </c>
      <c r="C1152" s="5" t="str">
        <f t="shared" ca="1" si="87"/>
        <v/>
      </c>
      <c r="D1152" s="6" t="str">
        <f t="shared" ca="1" si="88"/>
        <v/>
      </c>
      <c r="E1152" s="7" t="str">
        <f t="shared" ca="1" si="89"/>
        <v/>
      </c>
    </row>
    <row r="1153" spans="1:5" x14ac:dyDescent="0.2">
      <c r="A1153" s="4" t="str">
        <f t="shared" ref="A1153:A1216" ca="1" si="90">IF(ROW()&lt;=ROWS(SourceData)-1,OFFSET(DataColumn_Time,ROW()-1,,1,1)/60,"")</f>
        <v/>
      </c>
      <c r="B1153" s="5" t="str">
        <f t="shared" ref="B1153:B1216" ca="1" si="91">IF(ROW()&lt;=ROWS(SourceData)-1,OFFSET(DataColumn_Modulus,ROW()-1,,1,1),"")</f>
        <v/>
      </c>
      <c r="C1153" s="5" t="str">
        <f t="shared" ref="C1153:C1216" ca="1" si="92">IF(ROW()&lt;=ROWS(SourceData)-1,OFFSET(DataColumn_Loss_20Modulus,ROW()-1,,1,1),"")</f>
        <v/>
      </c>
      <c r="D1153" s="6" t="str">
        <f t="shared" ref="D1153:D1216" ca="1" si="93">IF(ROW()&lt;=ROWS(SourceData)-1,OFFSET(DataColumn_Tan_20Delta,ROW()-1,,1,1),"")</f>
        <v/>
      </c>
      <c r="E1153" s="7" t="str">
        <f t="shared" ref="E1153:E1216" ca="1" si="94">IF(ROW()&lt;=ROWS(SourceData)-1,OFFSET(DataColumn_Temperature,ROW()-1,,1,1),"")</f>
        <v/>
      </c>
    </row>
    <row r="1154" spans="1:5" x14ac:dyDescent="0.2">
      <c r="A1154" s="4" t="str">
        <f t="shared" ca="1" si="90"/>
        <v/>
      </c>
      <c r="B1154" s="5" t="str">
        <f t="shared" ca="1" si="91"/>
        <v/>
      </c>
      <c r="C1154" s="5" t="str">
        <f t="shared" ca="1" si="92"/>
        <v/>
      </c>
      <c r="D1154" s="6" t="str">
        <f t="shared" ca="1" si="93"/>
        <v/>
      </c>
      <c r="E1154" s="7" t="str">
        <f t="shared" ca="1" si="94"/>
        <v/>
      </c>
    </row>
    <row r="1155" spans="1:5" x14ac:dyDescent="0.2">
      <c r="A1155" s="4" t="str">
        <f t="shared" ca="1" si="90"/>
        <v/>
      </c>
      <c r="B1155" s="5" t="str">
        <f t="shared" ca="1" si="91"/>
        <v/>
      </c>
      <c r="C1155" s="5" t="str">
        <f t="shared" ca="1" si="92"/>
        <v/>
      </c>
      <c r="D1155" s="6" t="str">
        <f t="shared" ca="1" si="93"/>
        <v/>
      </c>
      <c r="E1155" s="7" t="str">
        <f t="shared" ca="1" si="94"/>
        <v/>
      </c>
    </row>
    <row r="1156" spans="1:5" x14ac:dyDescent="0.2">
      <c r="A1156" s="4" t="str">
        <f t="shared" ca="1" si="90"/>
        <v/>
      </c>
      <c r="B1156" s="5" t="str">
        <f t="shared" ca="1" si="91"/>
        <v/>
      </c>
      <c r="C1156" s="5" t="str">
        <f t="shared" ca="1" si="92"/>
        <v/>
      </c>
      <c r="D1156" s="6" t="str">
        <f t="shared" ca="1" si="93"/>
        <v/>
      </c>
      <c r="E1156" s="7" t="str">
        <f t="shared" ca="1" si="94"/>
        <v/>
      </c>
    </row>
    <row r="1157" spans="1:5" x14ac:dyDescent="0.2">
      <c r="A1157" s="4" t="str">
        <f t="shared" ca="1" si="90"/>
        <v/>
      </c>
      <c r="B1157" s="5" t="str">
        <f t="shared" ca="1" si="91"/>
        <v/>
      </c>
      <c r="C1157" s="5" t="str">
        <f t="shared" ca="1" si="92"/>
        <v/>
      </c>
      <c r="D1157" s="6" t="str">
        <f t="shared" ca="1" si="93"/>
        <v/>
      </c>
      <c r="E1157" s="7" t="str">
        <f t="shared" ca="1" si="94"/>
        <v/>
      </c>
    </row>
    <row r="1158" spans="1:5" x14ac:dyDescent="0.2">
      <c r="A1158" s="4" t="str">
        <f t="shared" ca="1" si="90"/>
        <v/>
      </c>
      <c r="B1158" s="5" t="str">
        <f t="shared" ca="1" si="91"/>
        <v/>
      </c>
      <c r="C1158" s="5" t="str">
        <f t="shared" ca="1" si="92"/>
        <v/>
      </c>
      <c r="D1158" s="6" t="str">
        <f t="shared" ca="1" si="93"/>
        <v/>
      </c>
      <c r="E1158" s="7" t="str">
        <f t="shared" ca="1" si="94"/>
        <v/>
      </c>
    </row>
    <row r="1159" spans="1:5" x14ac:dyDescent="0.2">
      <c r="A1159" s="4" t="str">
        <f t="shared" ca="1" si="90"/>
        <v/>
      </c>
      <c r="B1159" s="5" t="str">
        <f t="shared" ca="1" si="91"/>
        <v/>
      </c>
      <c r="C1159" s="5" t="str">
        <f t="shared" ca="1" si="92"/>
        <v/>
      </c>
      <c r="D1159" s="6" t="str">
        <f t="shared" ca="1" si="93"/>
        <v/>
      </c>
      <c r="E1159" s="7" t="str">
        <f t="shared" ca="1" si="94"/>
        <v/>
      </c>
    </row>
    <row r="1160" spans="1:5" x14ac:dyDescent="0.2">
      <c r="A1160" s="4" t="str">
        <f t="shared" ca="1" si="90"/>
        <v/>
      </c>
      <c r="B1160" s="5" t="str">
        <f t="shared" ca="1" si="91"/>
        <v/>
      </c>
      <c r="C1160" s="5" t="str">
        <f t="shared" ca="1" si="92"/>
        <v/>
      </c>
      <c r="D1160" s="6" t="str">
        <f t="shared" ca="1" si="93"/>
        <v/>
      </c>
      <c r="E1160" s="7" t="str">
        <f t="shared" ca="1" si="94"/>
        <v/>
      </c>
    </row>
    <row r="1161" spans="1:5" x14ac:dyDescent="0.2">
      <c r="A1161" s="4" t="str">
        <f t="shared" ca="1" si="90"/>
        <v/>
      </c>
      <c r="B1161" s="5" t="str">
        <f t="shared" ca="1" si="91"/>
        <v/>
      </c>
      <c r="C1161" s="5" t="str">
        <f t="shared" ca="1" si="92"/>
        <v/>
      </c>
      <c r="D1161" s="6" t="str">
        <f t="shared" ca="1" si="93"/>
        <v/>
      </c>
      <c r="E1161" s="7" t="str">
        <f t="shared" ca="1" si="94"/>
        <v/>
      </c>
    </row>
    <row r="1162" spans="1:5" x14ac:dyDescent="0.2">
      <c r="A1162" s="4" t="str">
        <f t="shared" ca="1" si="90"/>
        <v/>
      </c>
      <c r="B1162" s="5" t="str">
        <f t="shared" ca="1" si="91"/>
        <v/>
      </c>
      <c r="C1162" s="5" t="str">
        <f t="shared" ca="1" si="92"/>
        <v/>
      </c>
      <c r="D1162" s="6" t="str">
        <f t="shared" ca="1" si="93"/>
        <v/>
      </c>
      <c r="E1162" s="7" t="str">
        <f t="shared" ca="1" si="94"/>
        <v/>
      </c>
    </row>
    <row r="1163" spans="1:5" x14ac:dyDescent="0.2">
      <c r="A1163" s="4" t="str">
        <f t="shared" ca="1" si="90"/>
        <v/>
      </c>
      <c r="B1163" s="5" t="str">
        <f t="shared" ca="1" si="91"/>
        <v/>
      </c>
      <c r="C1163" s="5" t="str">
        <f t="shared" ca="1" si="92"/>
        <v/>
      </c>
      <c r="D1163" s="6" t="str">
        <f t="shared" ca="1" si="93"/>
        <v/>
      </c>
      <c r="E1163" s="7" t="str">
        <f t="shared" ca="1" si="94"/>
        <v/>
      </c>
    </row>
    <row r="1164" spans="1:5" x14ac:dyDescent="0.2">
      <c r="A1164" s="4" t="str">
        <f t="shared" ca="1" si="90"/>
        <v/>
      </c>
      <c r="B1164" s="5" t="str">
        <f t="shared" ca="1" si="91"/>
        <v/>
      </c>
      <c r="C1164" s="5" t="str">
        <f t="shared" ca="1" si="92"/>
        <v/>
      </c>
      <c r="D1164" s="6" t="str">
        <f t="shared" ca="1" si="93"/>
        <v/>
      </c>
      <c r="E1164" s="7" t="str">
        <f t="shared" ca="1" si="94"/>
        <v/>
      </c>
    </row>
    <row r="1165" spans="1:5" x14ac:dyDescent="0.2">
      <c r="A1165" s="4" t="str">
        <f t="shared" ca="1" si="90"/>
        <v/>
      </c>
      <c r="B1165" s="5" t="str">
        <f t="shared" ca="1" si="91"/>
        <v/>
      </c>
      <c r="C1165" s="5" t="str">
        <f t="shared" ca="1" si="92"/>
        <v/>
      </c>
      <c r="D1165" s="6" t="str">
        <f t="shared" ca="1" si="93"/>
        <v/>
      </c>
      <c r="E1165" s="7" t="str">
        <f t="shared" ca="1" si="94"/>
        <v/>
      </c>
    </row>
    <row r="1166" spans="1:5" x14ac:dyDescent="0.2">
      <c r="A1166" s="4" t="str">
        <f t="shared" ca="1" si="90"/>
        <v/>
      </c>
      <c r="B1166" s="5" t="str">
        <f t="shared" ca="1" si="91"/>
        <v/>
      </c>
      <c r="C1166" s="5" t="str">
        <f t="shared" ca="1" si="92"/>
        <v/>
      </c>
      <c r="D1166" s="6" t="str">
        <f t="shared" ca="1" si="93"/>
        <v/>
      </c>
      <c r="E1166" s="7" t="str">
        <f t="shared" ca="1" si="94"/>
        <v/>
      </c>
    </row>
    <row r="1167" spans="1:5" x14ac:dyDescent="0.2">
      <c r="A1167" s="4" t="str">
        <f t="shared" ca="1" si="90"/>
        <v/>
      </c>
      <c r="B1167" s="5" t="str">
        <f t="shared" ca="1" si="91"/>
        <v/>
      </c>
      <c r="C1167" s="5" t="str">
        <f t="shared" ca="1" si="92"/>
        <v/>
      </c>
      <c r="D1167" s="6" t="str">
        <f t="shared" ca="1" si="93"/>
        <v/>
      </c>
      <c r="E1167" s="7" t="str">
        <f t="shared" ca="1" si="94"/>
        <v/>
      </c>
    </row>
    <row r="1168" spans="1:5" x14ac:dyDescent="0.2">
      <c r="A1168" s="4" t="str">
        <f t="shared" ca="1" si="90"/>
        <v/>
      </c>
      <c r="B1168" s="5" t="str">
        <f t="shared" ca="1" si="91"/>
        <v/>
      </c>
      <c r="C1168" s="5" t="str">
        <f t="shared" ca="1" si="92"/>
        <v/>
      </c>
      <c r="D1168" s="6" t="str">
        <f t="shared" ca="1" si="93"/>
        <v/>
      </c>
      <c r="E1168" s="7" t="str">
        <f t="shared" ca="1" si="94"/>
        <v/>
      </c>
    </row>
    <row r="1169" spans="1:5" x14ac:dyDescent="0.2">
      <c r="A1169" s="4" t="str">
        <f t="shared" ca="1" si="90"/>
        <v/>
      </c>
      <c r="B1169" s="5" t="str">
        <f t="shared" ca="1" si="91"/>
        <v/>
      </c>
      <c r="C1169" s="5" t="str">
        <f t="shared" ca="1" si="92"/>
        <v/>
      </c>
      <c r="D1169" s="6" t="str">
        <f t="shared" ca="1" si="93"/>
        <v/>
      </c>
      <c r="E1169" s="7" t="str">
        <f t="shared" ca="1" si="94"/>
        <v/>
      </c>
    </row>
    <row r="1170" spans="1:5" x14ac:dyDescent="0.2">
      <c r="A1170" s="4" t="str">
        <f t="shared" ca="1" si="90"/>
        <v/>
      </c>
      <c r="B1170" s="5" t="str">
        <f t="shared" ca="1" si="91"/>
        <v/>
      </c>
      <c r="C1170" s="5" t="str">
        <f t="shared" ca="1" si="92"/>
        <v/>
      </c>
      <c r="D1170" s="6" t="str">
        <f t="shared" ca="1" si="93"/>
        <v/>
      </c>
      <c r="E1170" s="7" t="str">
        <f t="shared" ca="1" si="94"/>
        <v/>
      </c>
    </row>
    <row r="1171" spans="1:5" x14ac:dyDescent="0.2">
      <c r="A1171" s="4" t="str">
        <f t="shared" ca="1" si="90"/>
        <v/>
      </c>
      <c r="B1171" s="5" t="str">
        <f t="shared" ca="1" si="91"/>
        <v/>
      </c>
      <c r="C1171" s="5" t="str">
        <f t="shared" ca="1" si="92"/>
        <v/>
      </c>
      <c r="D1171" s="6" t="str">
        <f t="shared" ca="1" si="93"/>
        <v/>
      </c>
      <c r="E1171" s="7" t="str">
        <f t="shared" ca="1" si="94"/>
        <v/>
      </c>
    </row>
    <row r="1172" spans="1:5" x14ac:dyDescent="0.2">
      <c r="A1172" s="4" t="str">
        <f t="shared" ca="1" si="90"/>
        <v/>
      </c>
      <c r="B1172" s="5" t="str">
        <f t="shared" ca="1" si="91"/>
        <v/>
      </c>
      <c r="C1172" s="5" t="str">
        <f t="shared" ca="1" si="92"/>
        <v/>
      </c>
      <c r="D1172" s="6" t="str">
        <f t="shared" ca="1" si="93"/>
        <v/>
      </c>
      <c r="E1172" s="7" t="str">
        <f t="shared" ca="1" si="94"/>
        <v/>
      </c>
    </row>
    <row r="1173" spans="1:5" x14ac:dyDescent="0.2">
      <c r="A1173" s="4" t="str">
        <f t="shared" ca="1" si="90"/>
        <v/>
      </c>
      <c r="B1173" s="5" t="str">
        <f t="shared" ca="1" si="91"/>
        <v/>
      </c>
      <c r="C1173" s="5" t="str">
        <f t="shared" ca="1" si="92"/>
        <v/>
      </c>
      <c r="D1173" s="6" t="str">
        <f t="shared" ca="1" si="93"/>
        <v/>
      </c>
      <c r="E1173" s="7" t="str">
        <f t="shared" ca="1" si="94"/>
        <v/>
      </c>
    </row>
    <row r="1174" spans="1:5" x14ac:dyDescent="0.2">
      <c r="A1174" s="4" t="str">
        <f t="shared" ca="1" si="90"/>
        <v/>
      </c>
      <c r="B1174" s="5" t="str">
        <f t="shared" ca="1" si="91"/>
        <v/>
      </c>
      <c r="C1174" s="5" t="str">
        <f t="shared" ca="1" si="92"/>
        <v/>
      </c>
      <c r="D1174" s="6" t="str">
        <f t="shared" ca="1" si="93"/>
        <v/>
      </c>
      <c r="E1174" s="7" t="str">
        <f t="shared" ca="1" si="94"/>
        <v/>
      </c>
    </row>
    <row r="1175" spans="1:5" x14ac:dyDescent="0.2">
      <c r="A1175" s="4" t="str">
        <f t="shared" ca="1" si="90"/>
        <v/>
      </c>
      <c r="B1175" s="5" t="str">
        <f t="shared" ca="1" si="91"/>
        <v/>
      </c>
      <c r="C1175" s="5" t="str">
        <f t="shared" ca="1" si="92"/>
        <v/>
      </c>
      <c r="D1175" s="6" t="str">
        <f t="shared" ca="1" si="93"/>
        <v/>
      </c>
      <c r="E1175" s="7" t="str">
        <f t="shared" ca="1" si="94"/>
        <v/>
      </c>
    </row>
    <row r="1176" spans="1:5" x14ac:dyDescent="0.2">
      <c r="A1176" s="4" t="str">
        <f t="shared" ca="1" si="90"/>
        <v/>
      </c>
      <c r="B1176" s="5" t="str">
        <f t="shared" ca="1" si="91"/>
        <v/>
      </c>
      <c r="C1176" s="5" t="str">
        <f t="shared" ca="1" si="92"/>
        <v/>
      </c>
      <c r="D1176" s="6" t="str">
        <f t="shared" ca="1" si="93"/>
        <v/>
      </c>
      <c r="E1176" s="7" t="str">
        <f t="shared" ca="1" si="94"/>
        <v/>
      </c>
    </row>
    <row r="1177" spans="1:5" x14ac:dyDescent="0.2">
      <c r="A1177" s="4" t="str">
        <f t="shared" ca="1" si="90"/>
        <v/>
      </c>
      <c r="B1177" s="5" t="str">
        <f t="shared" ca="1" si="91"/>
        <v/>
      </c>
      <c r="C1177" s="5" t="str">
        <f t="shared" ca="1" si="92"/>
        <v/>
      </c>
      <c r="D1177" s="6" t="str">
        <f t="shared" ca="1" si="93"/>
        <v/>
      </c>
      <c r="E1177" s="7" t="str">
        <f t="shared" ca="1" si="94"/>
        <v/>
      </c>
    </row>
    <row r="1178" spans="1:5" x14ac:dyDescent="0.2">
      <c r="A1178" s="4" t="str">
        <f t="shared" ca="1" si="90"/>
        <v/>
      </c>
      <c r="B1178" s="5" t="str">
        <f t="shared" ca="1" si="91"/>
        <v/>
      </c>
      <c r="C1178" s="5" t="str">
        <f t="shared" ca="1" si="92"/>
        <v/>
      </c>
      <c r="D1178" s="6" t="str">
        <f t="shared" ca="1" si="93"/>
        <v/>
      </c>
      <c r="E1178" s="7" t="str">
        <f t="shared" ca="1" si="94"/>
        <v/>
      </c>
    </row>
    <row r="1179" spans="1:5" x14ac:dyDescent="0.2">
      <c r="A1179" s="4" t="str">
        <f t="shared" ca="1" si="90"/>
        <v/>
      </c>
      <c r="B1179" s="5" t="str">
        <f t="shared" ca="1" si="91"/>
        <v/>
      </c>
      <c r="C1179" s="5" t="str">
        <f t="shared" ca="1" si="92"/>
        <v/>
      </c>
      <c r="D1179" s="6" t="str">
        <f t="shared" ca="1" si="93"/>
        <v/>
      </c>
      <c r="E1179" s="7" t="str">
        <f t="shared" ca="1" si="94"/>
        <v/>
      </c>
    </row>
    <row r="1180" spans="1:5" x14ac:dyDescent="0.2">
      <c r="A1180" s="4" t="str">
        <f t="shared" ca="1" si="90"/>
        <v/>
      </c>
      <c r="B1180" s="5" t="str">
        <f t="shared" ca="1" si="91"/>
        <v/>
      </c>
      <c r="C1180" s="5" t="str">
        <f t="shared" ca="1" si="92"/>
        <v/>
      </c>
      <c r="D1180" s="6" t="str">
        <f t="shared" ca="1" si="93"/>
        <v/>
      </c>
      <c r="E1180" s="7" t="str">
        <f t="shared" ca="1" si="94"/>
        <v/>
      </c>
    </row>
    <row r="1181" spans="1:5" x14ac:dyDescent="0.2">
      <c r="A1181" s="4" t="str">
        <f t="shared" ca="1" si="90"/>
        <v/>
      </c>
      <c r="B1181" s="5" t="str">
        <f t="shared" ca="1" si="91"/>
        <v/>
      </c>
      <c r="C1181" s="5" t="str">
        <f t="shared" ca="1" si="92"/>
        <v/>
      </c>
      <c r="D1181" s="6" t="str">
        <f t="shared" ca="1" si="93"/>
        <v/>
      </c>
      <c r="E1181" s="7" t="str">
        <f t="shared" ca="1" si="94"/>
        <v/>
      </c>
    </row>
    <row r="1182" spans="1:5" x14ac:dyDescent="0.2">
      <c r="A1182" s="4" t="str">
        <f t="shared" ca="1" si="90"/>
        <v/>
      </c>
      <c r="B1182" s="5" t="str">
        <f t="shared" ca="1" si="91"/>
        <v/>
      </c>
      <c r="C1182" s="5" t="str">
        <f t="shared" ca="1" si="92"/>
        <v/>
      </c>
      <c r="D1182" s="6" t="str">
        <f t="shared" ca="1" si="93"/>
        <v/>
      </c>
      <c r="E1182" s="7" t="str">
        <f t="shared" ca="1" si="94"/>
        <v/>
      </c>
    </row>
    <row r="1183" spans="1:5" x14ac:dyDescent="0.2">
      <c r="A1183" s="4" t="str">
        <f t="shared" ca="1" si="90"/>
        <v/>
      </c>
      <c r="B1183" s="5" t="str">
        <f t="shared" ca="1" si="91"/>
        <v/>
      </c>
      <c r="C1183" s="5" t="str">
        <f t="shared" ca="1" si="92"/>
        <v/>
      </c>
      <c r="D1183" s="6" t="str">
        <f t="shared" ca="1" si="93"/>
        <v/>
      </c>
      <c r="E1183" s="7" t="str">
        <f t="shared" ca="1" si="94"/>
        <v/>
      </c>
    </row>
    <row r="1184" spans="1:5" x14ac:dyDescent="0.2">
      <c r="A1184" s="4" t="str">
        <f t="shared" ca="1" si="90"/>
        <v/>
      </c>
      <c r="B1184" s="5" t="str">
        <f t="shared" ca="1" si="91"/>
        <v/>
      </c>
      <c r="C1184" s="5" t="str">
        <f t="shared" ca="1" si="92"/>
        <v/>
      </c>
      <c r="D1184" s="6" t="str">
        <f t="shared" ca="1" si="93"/>
        <v/>
      </c>
      <c r="E1184" s="7" t="str">
        <f t="shared" ca="1" si="94"/>
        <v/>
      </c>
    </row>
    <row r="1185" spans="1:5" x14ac:dyDescent="0.2">
      <c r="A1185" s="4" t="str">
        <f t="shared" ca="1" si="90"/>
        <v/>
      </c>
      <c r="B1185" s="5" t="str">
        <f t="shared" ca="1" si="91"/>
        <v/>
      </c>
      <c r="C1185" s="5" t="str">
        <f t="shared" ca="1" si="92"/>
        <v/>
      </c>
      <c r="D1185" s="6" t="str">
        <f t="shared" ca="1" si="93"/>
        <v/>
      </c>
      <c r="E1185" s="7" t="str">
        <f t="shared" ca="1" si="94"/>
        <v/>
      </c>
    </row>
    <row r="1186" spans="1:5" x14ac:dyDescent="0.2">
      <c r="A1186" s="4" t="str">
        <f t="shared" ca="1" si="90"/>
        <v/>
      </c>
      <c r="B1186" s="5" t="str">
        <f t="shared" ca="1" si="91"/>
        <v/>
      </c>
      <c r="C1186" s="5" t="str">
        <f t="shared" ca="1" si="92"/>
        <v/>
      </c>
      <c r="D1186" s="6" t="str">
        <f t="shared" ca="1" si="93"/>
        <v/>
      </c>
      <c r="E1186" s="7" t="str">
        <f t="shared" ca="1" si="94"/>
        <v/>
      </c>
    </row>
    <row r="1187" spans="1:5" x14ac:dyDescent="0.2">
      <c r="A1187" s="4" t="str">
        <f t="shared" ca="1" si="90"/>
        <v/>
      </c>
      <c r="B1187" s="5" t="str">
        <f t="shared" ca="1" si="91"/>
        <v/>
      </c>
      <c r="C1187" s="5" t="str">
        <f t="shared" ca="1" si="92"/>
        <v/>
      </c>
      <c r="D1187" s="6" t="str">
        <f t="shared" ca="1" si="93"/>
        <v/>
      </c>
      <c r="E1187" s="7" t="str">
        <f t="shared" ca="1" si="94"/>
        <v/>
      </c>
    </row>
    <row r="1188" spans="1:5" x14ac:dyDescent="0.2">
      <c r="A1188" s="4" t="str">
        <f t="shared" ca="1" si="90"/>
        <v/>
      </c>
      <c r="B1188" s="5" t="str">
        <f t="shared" ca="1" si="91"/>
        <v/>
      </c>
      <c r="C1188" s="5" t="str">
        <f t="shared" ca="1" si="92"/>
        <v/>
      </c>
      <c r="D1188" s="6" t="str">
        <f t="shared" ca="1" si="93"/>
        <v/>
      </c>
      <c r="E1188" s="7" t="str">
        <f t="shared" ca="1" si="94"/>
        <v/>
      </c>
    </row>
    <row r="1189" spans="1:5" x14ac:dyDescent="0.2">
      <c r="A1189" s="4" t="str">
        <f t="shared" ca="1" si="90"/>
        <v/>
      </c>
      <c r="B1189" s="5" t="str">
        <f t="shared" ca="1" si="91"/>
        <v/>
      </c>
      <c r="C1189" s="5" t="str">
        <f t="shared" ca="1" si="92"/>
        <v/>
      </c>
      <c r="D1189" s="6" t="str">
        <f t="shared" ca="1" si="93"/>
        <v/>
      </c>
      <c r="E1189" s="7" t="str">
        <f t="shared" ca="1" si="94"/>
        <v/>
      </c>
    </row>
    <row r="1190" spans="1:5" x14ac:dyDescent="0.2">
      <c r="A1190" s="4" t="str">
        <f t="shared" ca="1" si="90"/>
        <v/>
      </c>
      <c r="B1190" s="5" t="str">
        <f t="shared" ca="1" si="91"/>
        <v/>
      </c>
      <c r="C1190" s="5" t="str">
        <f t="shared" ca="1" si="92"/>
        <v/>
      </c>
      <c r="D1190" s="6" t="str">
        <f t="shared" ca="1" si="93"/>
        <v/>
      </c>
      <c r="E1190" s="7" t="str">
        <f t="shared" ca="1" si="94"/>
        <v/>
      </c>
    </row>
    <row r="1191" spans="1:5" x14ac:dyDescent="0.2">
      <c r="A1191" s="4" t="str">
        <f t="shared" ca="1" si="90"/>
        <v/>
      </c>
      <c r="B1191" s="5" t="str">
        <f t="shared" ca="1" si="91"/>
        <v/>
      </c>
      <c r="C1191" s="5" t="str">
        <f t="shared" ca="1" si="92"/>
        <v/>
      </c>
      <c r="D1191" s="6" t="str">
        <f t="shared" ca="1" si="93"/>
        <v/>
      </c>
      <c r="E1191" s="7" t="str">
        <f t="shared" ca="1" si="94"/>
        <v/>
      </c>
    </row>
    <row r="1192" spans="1:5" x14ac:dyDescent="0.2">
      <c r="A1192" s="4" t="str">
        <f t="shared" ca="1" si="90"/>
        <v/>
      </c>
      <c r="B1192" s="5" t="str">
        <f t="shared" ca="1" si="91"/>
        <v/>
      </c>
      <c r="C1192" s="5" t="str">
        <f t="shared" ca="1" si="92"/>
        <v/>
      </c>
      <c r="D1192" s="6" t="str">
        <f t="shared" ca="1" si="93"/>
        <v/>
      </c>
      <c r="E1192" s="7" t="str">
        <f t="shared" ca="1" si="94"/>
        <v/>
      </c>
    </row>
    <row r="1193" spans="1:5" x14ac:dyDescent="0.2">
      <c r="A1193" s="4" t="str">
        <f t="shared" ca="1" si="90"/>
        <v/>
      </c>
      <c r="B1193" s="5" t="str">
        <f t="shared" ca="1" si="91"/>
        <v/>
      </c>
      <c r="C1193" s="5" t="str">
        <f t="shared" ca="1" si="92"/>
        <v/>
      </c>
      <c r="D1193" s="6" t="str">
        <f t="shared" ca="1" si="93"/>
        <v/>
      </c>
      <c r="E1193" s="7" t="str">
        <f t="shared" ca="1" si="94"/>
        <v/>
      </c>
    </row>
    <row r="1194" spans="1:5" x14ac:dyDescent="0.2">
      <c r="A1194" s="4" t="str">
        <f t="shared" ca="1" si="90"/>
        <v/>
      </c>
      <c r="B1194" s="5" t="str">
        <f t="shared" ca="1" si="91"/>
        <v/>
      </c>
      <c r="C1194" s="5" t="str">
        <f t="shared" ca="1" si="92"/>
        <v/>
      </c>
      <c r="D1194" s="6" t="str">
        <f t="shared" ca="1" si="93"/>
        <v/>
      </c>
      <c r="E1194" s="7" t="str">
        <f t="shared" ca="1" si="94"/>
        <v/>
      </c>
    </row>
    <row r="1195" spans="1:5" x14ac:dyDescent="0.2">
      <c r="A1195" s="4" t="str">
        <f t="shared" ca="1" si="90"/>
        <v/>
      </c>
      <c r="B1195" s="5" t="str">
        <f t="shared" ca="1" si="91"/>
        <v/>
      </c>
      <c r="C1195" s="5" t="str">
        <f t="shared" ca="1" si="92"/>
        <v/>
      </c>
      <c r="D1195" s="6" t="str">
        <f t="shared" ca="1" si="93"/>
        <v/>
      </c>
      <c r="E1195" s="7" t="str">
        <f t="shared" ca="1" si="94"/>
        <v/>
      </c>
    </row>
    <row r="1196" spans="1:5" x14ac:dyDescent="0.2">
      <c r="A1196" s="4" t="str">
        <f t="shared" ca="1" si="90"/>
        <v/>
      </c>
      <c r="B1196" s="5" t="str">
        <f t="shared" ca="1" si="91"/>
        <v/>
      </c>
      <c r="C1196" s="5" t="str">
        <f t="shared" ca="1" si="92"/>
        <v/>
      </c>
      <c r="D1196" s="6" t="str">
        <f t="shared" ca="1" si="93"/>
        <v/>
      </c>
      <c r="E1196" s="7" t="str">
        <f t="shared" ca="1" si="94"/>
        <v/>
      </c>
    </row>
    <row r="1197" spans="1:5" x14ac:dyDescent="0.2">
      <c r="A1197" s="4" t="str">
        <f t="shared" ca="1" si="90"/>
        <v/>
      </c>
      <c r="B1197" s="5" t="str">
        <f t="shared" ca="1" si="91"/>
        <v/>
      </c>
      <c r="C1197" s="5" t="str">
        <f t="shared" ca="1" si="92"/>
        <v/>
      </c>
      <c r="D1197" s="6" t="str">
        <f t="shared" ca="1" si="93"/>
        <v/>
      </c>
      <c r="E1197" s="7" t="str">
        <f t="shared" ca="1" si="94"/>
        <v/>
      </c>
    </row>
    <row r="1198" spans="1:5" x14ac:dyDescent="0.2">
      <c r="A1198" s="4" t="str">
        <f t="shared" ca="1" si="90"/>
        <v/>
      </c>
      <c r="B1198" s="5" t="str">
        <f t="shared" ca="1" si="91"/>
        <v/>
      </c>
      <c r="C1198" s="5" t="str">
        <f t="shared" ca="1" si="92"/>
        <v/>
      </c>
      <c r="D1198" s="6" t="str">
        <f t="shared" ca="1" si="93"/>
        <v/>
      </c>
      <c r="E1198" s="7" t="str">
        <f t="shared" ca="1" si="94"/>
        <v/>
      </c>
    </row>
    <row r="1199" spans="1:5" x14ac:dyDescent="0.2">
      <c r="A1199" s="4" t="str">
        <f t="shared" ca="1" si="90"/>
        <v/>
      </c>
      <c r="B1199" s="5" t="str">
        <f t="shared" ca="1" si="91"/>
        <v/>
      </c>
      <c r="C1199" s="5" t="str">
        <f t="shared" ca="1" si="92"/>
        <v/>
      </c>
      <c r="D1199" s="6" t="str">
        <f t="shared" ca="1" si="93"/>
        <v/>
      </c>
      <c r="E1199" s="7" t="str">
        <f t="shared" ca="1" si="94"/>
        <v/>
      </c>
    </row>
    <row r="1200" spans="1:5" x14ac:dyDescent="0.2">
      <c r="A1200" s="4" t="str">
        <f t="shared" ca="1" si="90"/>
        <v/>
      </c>
      <c r="B1200" s="5" t="str">
        <f t="shared" ca="1" si="91"/>
        <v/>
      </c>
      <c r="C1200" s="5" t="str">
        <f t="shared" ca="1" si="92"/>
        <v/>
      </c>
      <c r="D1200" s="6" t="str">
        <f t="shared" ca="1" si="93"/>
        <v/>
      </c>
      <c r="E1200" s="7" t="str">
        <f t="shared" ca="1" si="94"/>
        <v/>
      </c>
    </row>
    <row r="1201" spans="1:5" x14ac:dyDescent="0.2">
      <c r="A1201" s="4" t="str">
        <f t="shared" ca="1" si="90"/>
        <v/>
      </c>
      <c r="B1201" s="5" t="str">
        <f t="shared" ca="1" si="91"/>
        <v/>
      </c>
      <c r="C1201" s="5" t="str">
        <f t="shared" ca="1" si="92"/>
        <v/>
      </c>
      <c r="D1201" s="6" t="str">
        <f t="shared" ca="1" si="93"/>
        <v/>
      </c>
      <c r="E1201" s="7" t="str">
        <f t="shared" ca="1" si="94"/>
        <v/>
      </c>
    </row>
    <row r="1202" spans="1:5" x14ac:dyDescent="0.2">
      <c r="A1202" s="4" t="str">
        <f t="shared" ca="1" si="90"/>
        <v/>
      </c>
      <c r="B1202" s="5" t="str">
        <f t="shared" ca="1" si="91"/>
        <v/>
      </c>
      <c r="C1202" s="5" t="str">
        <f t="shared" ca="1" si="92"/>
        <v/>
      </c>
      <c r="D1202" s="6" t="str">
        <f t="shared" ca="1" si="93"/>
        <v/>
      </c>
      <c r="E1202" s="7" t="str">
        <f t="shared" ca="1" si="94"/>
        <v/>
      </c>
    </row>
    <row r="1203" spans="1:5" x14ac:dyDescent="0.2">
      <c r="A1203" s="4" t="str">
        <f t="shared" ca="1" si="90"/>
        <v/>
      </c>
      <c r="B1203" s="5" t="str">
        <f t="shared" ca="1" si="91"/>
        <v/>
      </c>
      <c r="C1203" s="5" t="str">
        <f t="shared" ca="1" si="92"/>
        <v/>
      </c>
      <c r="D1203" s="6" t="str">
        <f t="shared" ca="1" si="93"/>
        <v/>
      </c>
      <c r="E1203" s="7" t="str">
        <f t="shared" ca="1" si="94"/>
        <v/>
      </c>
    </row>
    <row r="1204" spans="1:5" x14ac:dyDescent="0.2">
      <c r="A1204" s="4" t="str">
        <f t="shared" ca="1" si="90"/>
        <v/>
      </c>
      <c r="B1204" s="5" t="str">
        <f t="shared" ca="1" si="91"/>
        <v/>
      </c>
      <c r="C1204" s="5" t="str">
        <f t="shared" ca="1" si="92"/>
        <v/>
      </c>
      <c r="D1204" s="6" t="str">
        <f t="shared" ca="1" si="93"/>
        <v/>
      </c>
      <c r="E1204" s="7" t="str">
        <f t="shared" ca="1" si="94"/>
        <v/>
      </c>
    </row>
    <row r="1205" spans="1:5" x14ac:dyDescent="0.2">
      <c r="A1205" s="4" t="str">
        <f t="shared" ca="1" si="90"/>
        <v/>
      </c>
      <c r="B1205" s="5" t="str">
        <f t="shared" ca="1" si="91"/>
        <v/>
      </c>
      <c r="C1205" s="5" t="str">
        <f t="shared" ca="1" si="92"/>
        <v/>
      </c>
      <c r="D1205" s="6" t="str">
        <f t="shared" ca="1" si="93"/>
        <v/>
      </c>
      <c r="E1205" s="7" t="str">
        <f t="shared" ca="1" si="94"/>
        <v/>
      </c>
    </row>
    <row r="1206" spans="1:5" x14ac:dyDescent="0.2">
      <c r="A1206" s="4" t="str">
        <f t="shared" ca="1" si="90"/>
        <v/>
      </c>
      <c r="B1206" s="5" t="str">
        <f t="shared" ca="1" si="91"/>
        <v/>
      </c>
      <c r="C1206" s="5" t="str">
        <f t="shared" ca="1" si="92"/>
        <v/>
      </c>
      <c r="D1206" s="6" t="str">
        <f t="shared" ca="1" si="93"/>
        <v/>
      </c>
      <c r="E1206" s="7" t="str">
        <f t="shared" ca="1" si="94"/>
        <v/>
      </c>
    </row>
    <row r="1207" spans="1:5" x14ac:dyDescent="0.2">
      <c r="A1207" s="4" t="str">
        <f t="shared" ca="1" si="90"/>
        <v/>
      </c>
      <c r="B1207" s="5" t="str">
        <f t="shared" ca="1" si="91"/>
        <v/>
      </c>
      <c r="C1207" s="5" t="str">
        <f t="shared" ca="1" si="92"/>
        <v/>
      </c>
      <c r="D1207" s="6" t="str">
        <f t="shared" ca="1" si="93"/>
        <v/>
      </c>
      <c r="E1207" s="7" t="str">
        <f t="shared" ca="1" si="94"/>
        <v/>
      </c>
    </row>
    <row r="1208" spans="1:5" x14ac:dyDescent="0.2">
      <c r="A1208" s="4" t="str">
        <f t="shared" ca="1" si="90"/>
        <v/>
      </c>
      <c r="B1208" s="5" t="str">
        <f t="shared" ca="1" si="91"/>
        <v/>
      </c>
      <c r="C1208" s="5" t="str">
        <f t="shared" ca="1" si="92"/>
        <v/>
      </c>
      <c r="D1208" s="6" t="str">
        <f t="shared" ca="1" si="93"/>
        <v/>
      </c>
      <c r="E1208" s="7" t="str">
        <f t="shared" ca="1" si="94"/>
        <v/>
      </c>
    </row>
    <row r="1209" spans="1:5" x14ac:dyDescent="0.2">
      <c r="A1209" s="4" t="str">
        <f t="shared" ca="1" si="90"/>
        <v/>
      </c>
      <c r="B1209" s="5" t="str">
        <f t="shared" ca="1" si="91"/>
        <v/>
      </c>
      <c r="C1209" s="5" t="str">
        <f t="shared" ca="1" si="92"/>
        <v/>
      </c>
      <c r="D1209" s="6" t="str">
        <f t="shared" ca="1" si="93"/>
        <v/>
      </c>
      <c r="E1209" s="7" t="str">
        <f t="shared" ca="1" si="94"/>
        <v/>
      </c>
    </row>
    <row r="1210" spans="1:5" x14ac:dyDescent="0.2">
      <c r="A1210" s="4" t="str">
        <f t="shared" ca="1" si="90"/>
        <v/>
      </c>
      <c r="B1210" s="5" t="str">
        <f t="shared" ca="1" si="91"/>
        <v/>
      </c>
      <c r="C1210" s="5" t="str">
        <f t="shared" ca="1" si="92"/>
        <v/>
      </c>
      <c r="D1210" s="6" t="str">
        <f t="shared" ca="1" si="93"/>
        <v/>
      </c>
      <c r="E1210" s="7" t="str">
        <f t="shared" ca="1" si="94"/>
        <v/>
      </c>
    </row>
    <row r="1211" spans="1:5" x14ac:dyDescent="0.2">
      <c r="A1211" s="4" t="str">
        <f t="shared" ca="1" si="90"/>
        <v/>
      </c>
      <c r="B1211" s="5" t="str">
        <f t="shared" ca="1" si="91"/>
        <v/>
      </c>
      <c r="C1211" s="5" t="str">
        <f t="shared" ca="1" si="92"/>
        <v/>
      </c>
      <c r="D1211" s="6" t="str">
        <f t="shared" ca="1" si="93"/>
        <v/>
      </c>
      <c r="E1211" s="7" t="str">
        <f t="shared" ca="1" si="94"/>
        <v/>
      </c>
    </row>
    <row r="1212" spans="1:5" x14ac:dyDescent="0.2">
      <c r="A1212" s="4" t="str">
        <f t="shared" ca="1" si="90"/>
        <v/>
      </c>
      <c r="B1212" s="5" t="str">
        <f t="shared" ca="1" si="91"/>
        <v/>
      </c>
      <c r="C1212" s="5" t="str">
        <f t="shared" ca="1" si="92"/>
        <v/>
      </c>
      <c r="D1212" s="6" t="str">
        <f t="shared" ca="1" si="93"/>
        <v/>
      </c>
      <c r="E1212" s="7" t="str">
        <f t="shared" ca="1" si="94"/>
        <v/>
      </c>
    </row>
    <row r="1213" spans="1:5" x14ac:dyDescent="0.2">
      <c r="A1213" s="4" t="str">
        <f t="shared" ca="1" si="90"/>
        <v/>
      </c>
      <c r="B1213" s="5" t="str">
        <f t="shared" ca="1" si="91"/>
        <v/>
      </c>
      <c r="C1213" s="5" t="str">
        <f t="shared" ca="1" si="92"/>
        <v/>
      </c>
      <c r="D1213" s="6" t="str">
        <f t="shared" ca="1" si="93"/>
        <v/>
      </c>
      <c r="E1213" s="7" t="str">
        <f t="shared" ca="1" si="94"/>
        <v/>
      </c>
    </row>
    <row r="1214" spans="1:5" x14ac:dyDescent="0.2">
      <c r="A1214" s="4" t="str">
        <f t="shared" ca="1" si="90"/>
        <v/>
      </c>
      <c r="B1214" s="5" t="str">
        <f t="shared" ca="1" si="91"/>
        <v/>
      </c>
      <c r="C1214" s="5" t="str">
        <f t="shared" ca="1" si="92"/>
        <v/>
      </c>
      <c r="D1214" s="6" t="str">
        <f t="shared" ca="1" si="93"/>
        <v/>
      </c>
      <c r="E1214" s="7" t="str">
        <f t="shared" ca="1" si="94"/>
        <v/>
      </c>
    </row>
    <row r="1215" spans="1:5" x14ac:dyDescent="0.2">
      <c r="A1215" s="4" t="str">
        <f t="shared" ca="1" si="90"/>
        <v/>
      </c>
      <c r="B1215" s="5" t="str">
        <f t="shared" ca="1" si="91"/>
        <v/>
      </c>
      <c r="C1215" s="5" t="str">
        <f t="shared" ca="1" si="92"/>
        <v/>
      </c>
      <c r="D1215" s="6" t="str">
        <f t="shared" ca="1" si="93"/>
        <v/>
      </c>
      <c r="E1215" s="7" t="str">
        <f t="shared" ca="1" si="94"/>
        <v/>
      </c>
    </row>
    <row r="1216" spans="1:5" x14ac:dyDescent="0.2">
      <c r="A1216" s="4" t="str">
        <f t="shared" ca="1" si="90"/>
        <v/>
      </c>
      <c r="B1216" s="5" t="str">
        <f t="shared" ca="1" si="91"/>
        <v/>
      </c>
      <c r="C1216" s="5" t="str">
        <f t="shared" ca="1" si="92"/>
        <v/>
      </c>
      <c r="D1216" s="6" t="str">
        <f t="shared" ca="1" si="93"/>
        <v/>
      </c>
      <c r="E1216" s="7" t="str">
        <f t="shared" ca="1" si="94"/>
        <v/>
      </c>
    </row>
    <row r="1217" spans="1:5" x14ac:dyDescent="0.2">
      <c r="A1217" s="4" t="str">
        <f t="shared" ref="A1217:A1280" ca="1" si="95">IF(ROW()&lt;=ROWS(SourceData)-1,OFFSET(DataColumn_Time,ROW()-1,,1,1)/60,"")</f>
        <v/>
      </c>
      <c r="B1217" s="5" t="str">
        <f t="shared" ref="B1217:B1280" ca="1" si="96">IF(ROW()&lt;=ROWS(SourceData)-1,OFFSET(DataColumn_Modulus,ROW()-1,,1,1),"")</f>
        <v/>
      </c>
      <c r="C1217" s="5" t="str">
        <f t="shared" ref="C1217:C1280" ca="1" si="97">IF(ROW()&lt;=ROWS(SourceData)-1,OFFSET(DataColumn_Loss_20Modulus,ROW()-1,,1,1),"")</f>
        <v/>
      </c>
      <c r="D1217" s="6" t="str">
        <f t="shared" ref="D1217:D1280" ca="1" si="98">IF(ROW()&lt;=ROWS(SourceData)-1,OFFSET(DataColumn_Tan_20Delta,ROW()-1,,1,1),"")</f>
        <v/>
      </c>
      <c r="E1217" s="7" t="str">
        <f t="shared" ref="E1217:E1280" ca="1" si="99">IF(ROW()&lt;=ROWS(SourceData)-1,OFFSET(DataColumn_Temperature,ROW()-1,,1,1),"")</f>
        <v/>
      </c>
    </row>
    <row r="1218" spans="1:5" x14ac:dyDescent="0.2">
      <c r="A1218" s="4" t="str">
        <f t="shared" ca="1" si="95"/>
        <v/>
      </c>
      <c r="B1218" s="5" t="str">
        <f t="shared" ca="1" si="96"/>
        <v/>
      </c>
      <c r="C1218" s="5" t="str">
        <f t="shared" ca="1" si="97"/>
        <v/>
      </c>
      <c r="D1218" s="6" t="str">
        <f t="shared" ca="1" si="98"/>
        <v/>
      </c>
      <c r="E1218" s="7" t="str">
        <f t="shared" ca="1" si="99"/>
        <v/>
      </c>
    </row>
    <row r="1219" spans="1:5" x14ac:dyDescent="0.2">
      <c r="A1219" s="4" t="str">
        <f t="shared" ca="1" si="95"/>
        <v/>
      </c>
      <c r="B1219" s="5" t="str">
        <f t="shared" ca="1" si="96"/>
        <v/>
      </c>
      <c r="C1219" s="5" t="str">
        <f t="shared" ca="1" si="97"/>
        <v/>
      </c>
      <c r="D1219" s="6" t="str">
        <f t="shared" ca="1" si="98"/>
        <v/>
      </c>
      <c r="E1219" s="7" t="str">
        <f t="shared" ca="1" si="99"/>
        <v/>
      </c>
    </row>
    <row r="1220" spans="1:5" x14ac:dyDescent="0.2">
      <c r="A1220" s="4" t="str">
        <f t="shared" ca="1" si="95"/>
        <v/>
      </c>
      <c r="B1220" s="5" t="str">
        <f t="shared" ca="1" si="96"/>
        <v/>
      </c>
      <c r="C1220" s="5" t="str">
        <f t="shared" ca="1" si="97"/>
        <v/>
      </c>
      <c r="D1220" s="6" t="str">
        <f t="shared" ca="1" si="98"/>
        <v/>
      </c>
      <c r="E1220" s="7" t="str">
        <f t="shared" ca="1" si="99"/>
        <v/>
      </c>
    </row>
    <row r="1221" spans="1:5" x14ac:dyDescent="0.2">
      <c r="A1221" s="4" t="str">
        <f t="shared" ca="1" si="95"/>
        <v/>
      </c>
      <c r="B1221" s="5" t="str">
        <f t="shared" ca="1" si="96"/>
        <v/>
      </c>
      <c r="C1221" s="5" t="str">
        <f t="shared" ca="1" si="97"/>
        <v/>
      </c>
      <c r="D1221" s="6" t="str">
        <f t="shared" ca="1" si="98"/>
        <v/>
      </c>
      <c r="E1221" s="7" t="str">
        <f t="shared" ca="1" si="99"/>
        <v/>
      </c>
    </row>
    <row r="1222" spans="1:5" x14ac:dyDescent="0.2">
      <c r="A1222" s="4" t="str">
        <f t="shared" ca="1" si="95"/>
        <v/>
      </c>
      <c r="B1222" s="5" t="str">
        <f t="shared" ca="1" si="96"/>
        <v/>
      </c>
      <c r="C1222" s="5" t="str">
        <f t="shared" ca="1" si="97"/>
        <v/>
      </c>
      <c r="D1222" s="6" t="str">
        <f t="shared" ca="1" si="98"/>
        <v/>
      </c>
      <c r="E1222" s="7" t="str">
        <f t="shared" ca="1" si="99"/>
        <v/>
      </c>
    </row>
    <row r="1223" spans="1:5" x14ac:dyDescent="0.2">
      <c r="A1223" s="4" t="str">
        <f t="shared" ca="1" si="95"/>
        <v/>
      </c>
      <c r="B1223" s="5" t="str">
        <f t="shared" ca="1" si="96"/>
        <v/>
      </c>
      <c r="C1223" s="5" t="str">
        <f t="shared" ca="1" si="97"/>
        <v/>
      </c>
      <c r="D1223" s="6" t="str">
        <f t="shared" ca="1" si="98"/>
        <v/>
      </c>
      <c r="E1223" s="7" t="str">
        <f t="shared" ca="1" si="99"/>
        <v/>
      </c>
    </row>
    <row r="1224" spans="1:5" x14ac:dyDescent="0.2">
      <c r="A1224" s="4" t="str">
        <f t="shared" ca="1" si="95"/>
        <v/>
      </c>
      <c r="B1224" s="5" t="str">
        <f t="shared" ca="1" si="96"/>
        <v/>
      </c>
      <c r="C1224" s="5" t="str">
        <f t="shared" ca="1" si="97"/>
        <v/>
      </c>
      <c r="D1224" s="6" t="str">
        <f t="shared" ca="1" si="98"/>
        <v/>
      </c>
      <c r="E1224" s="7" t="str">
        <f t="shared" ca="1" si="99"/>
        <v/>
      </c>
    </row>
    <row r="1225" spans="1:5" x14ac:dyDescent="0.2">
      <c r="A1225" s="4" t="str">
        <f t="shared" ca="1" si="95"/>
        <v/>
      </c>
      <c r="B1225" s="5" t="str">
        <f t="shared" ca="1" si="96"/>
        <v/>
      </c>
      <c r="C1225" s="5" t="str">
        <f t="shared" ca="1" si="97"/>
        <v/>
      </c>
      <c r="D1225" s="6" t="str">
        <f t="shared" ca="1" si="98"/>
        <v/>
      </c>
      <c r="E1225" s="7" t="str">
        <f t="shared" ca="1" si="99"/>
        <v/>
      </c>
    </row>
    <row r="1226" spans="1:5" x14ac:dyDescent="0.2">
      <c r="A1226" s="4" t="str">
        <f t="shared" ca="1" si="95"/>
        <v/>
      </c>
      <c r="B1226" s="5" t="str">
        <f t="shared" ca="1" si="96"/>
        <v/>
      </c>
      <c r="C1226" s="5" t="str">
        <f t="shared" ca="1" si="97"/>
        <v/>
      </c>
      <c r="D1226" s="6" t="str">
        <f t="shared" ca="1" si="98"/>
        <v/>
      </c>
      <c r="E1226" s="7" t="str">
        <f t="shared" ca="1" si="99"/>
        <v/>
      </c>
    </row>
    <row r="1227" spans="1:5" x14ac:dyDescent="0.2">
      <c r="A1227" s="4" t="str">
        <f t="shared" ca="1" si="95"/>
        <v/>
      </c>
      <c r="B1227" s="5" t="str">
        <f t="shared" ca="1" si="96"/>
        <v/>
      </c>
      <c r="C1227" s="5" t="str">
        <f t="shared" ca="1" si="97"/>
        <v/>
      </c>
      <c r="D1227" s="6" t="str">
        <f t="shared" ca="1" si="98"/>
        <v/>
      </c>
      <c r="E1227" s="7" t="str">
        <f t="shared" ca="1" si="99"/>
        <v/>
      </c>
    </row>
    <row r="1228" spans="1:5" x14ac:dyDescent="0.2">
      <c r="A1228" s="4" t="str">
        <f t="shared" ca="1" si="95"/>
        <v/>
      </c>
      <c r="B1228" s="5" t="str">
        <f t="shared" ca="1" si="96"/>
        <v/>
      </c>
      <c r="C1228" s="5" t="str">
        <f t="shared" ca="1" si="97"/>
        <v/>
      </c>
      <c r="D1228" s="6" t="str">
        <f t="shared" ca="1" si="98"/>
        <v/>
      </c>
      <c r="E1228" s="7" t="str">
        <f t="shared" ca="1" si="99"/>
        <v/>
      </c>
    </row>
    <row r="1229" spans="1:5" x14ac:dyDescent="0.2">
      <c r="A1229" s="4" t="str">
        <f t="shared" ca="1" si="95"/>
        <v/>
      </c>
      <c r="B1229" s="5" t="str">
        <f t="shared" ca="1" si="96"/>
        <v/>
      </c>
      <c r="C1229" s="5" t="str">
        <f t="shared" ca="1" si="97"/>
        <v/>
      </c>
      <c r="D1229" s="6" t="str">
        <f t="shared" ca="1" si="98"/>
        <v/>
      </c>
      <c r="E1229" s="7" t="str">
        <f t="shared" ca="1" si="99"/>
        <v/>
      </c>
    </row>
    <row r="1230" spans="1:5" x14ac:dyDescent="0.2">
      <c r="A1230" s="4" t="str">
        <f t="shared" ca="1" si="95"/>
        <v/>
      </c>
      <c r="B1230" s="5" t="str">
        <f t="shared" ca="1" si="96"/>
        <v/>
      </c>
      <c r="C1230" s="5" t="str">
        <f t="shared" ca="1" si="97"/>
        <v/>
      </c>
      <c r="D1230" s="6" t="str">
        <f t="shared" ca="1" si="98"/>
        <v/>
      </c>
      <c r="E1230" s="7" t="str">
        <f t="shared" ca="1" si="99"/>
        <v/>
      </c>
    </row>
    <row r="1231" spans="1:5" x14ac:dyDescent="0.2">
      <c r="A1231" s="4" t="str">
        <f t="shared" ca="1" si="95"/>
        <v/>
      </c>
      <c r="B1231" s="5" t="str">
        <f t="shared" ca="1" si="96"/>
        <v/>
      </c>
      <c r="C1231" s="5" t="str">
        <f t="shared" ca="1" si="97"/>
        <v/>
      </c>
      <c r="D1231" s="6" t="str">
        <f t="shared" ca="1" si="98"/>
        <v/>
      </c>
      <c r="E1231" s="7" t="str">
        <f t="shared" ca="1" si="99"/>
        <v/>
      </c>
    </row>
    <row r="1232" spans="1:5" x14ac:dyDescent="0.2">
      <c r="A1232" s="4" t="str">
        <f t="shared" ca="1" si="95"/>
        <v/>
      </c>
      <c r="B1232" s="5" t="str">
        <f t="shared" ca="1" si="96"/>
        <v/>
      </c>
      <c r="C1232" s="5" t="str">
        <f t="shared" ca="1" si="97"/>
        <v/>
      </c>
      <c r="D1232" s="6" t="str">
        <f t="shared" ca="1" si="98"/>
        <v/>
      </c>
      <c r="E1232" s="7" t="str">
        <f t="shared" ca="1" si="99"/>
        <v/>
      </c>
    </row>
    <row r="1233" spans="1:5" x14ac:dyDescent="0.2">
      <c r="A1233" s="4" t="str">
        <f t="shared" ca="1" si="95"/>
        <v/>
      </c>
      <c r="B1233" s="5" t="str">
        <f t="shared" ca="1" si="96"/>
        <v/>
      </c>
      <c r="C1233" s="5" t="str">
        <f t="shared" ca="1" si="97"/>
        <v/>
      </c>
      <c r="D1233" s="6" t="str">
        <f t="shared" ca="1" si="98"/>
        <v/>
      </c>
      <c r="E1233" s="7" t="str">
        <f t="shared" ca="1" si="99"/>
        <v/>
      </c>
    </row>
    <row r="1234" spans="1:5" x14ac:dyDescent="0.2">
      <c r="A1234" s="4" t="str">
        <f t="shared" ca="1" si="95"/>
        <v/>
      </c>
      <c r="B1234" s="5" t="str">
        <f t="shared" ca="1" si="96"/>
        <v/>
      </c>
      <c r="C1234" s="5" t="str">
        <f t="shared" ca="1" si="97"/>
        <v/>
      </c>
      <c r="D1234" s="6" t="str">
        <f t="shared" ca="1" si="98"/>
        <v/>
      </c>
      <c r="E1234" s="7" t="str">
        <f t="shared" ca="1" si="99"/>
        <v/>
      </c>
    </row>
    <row r="1235" spans="1:5" x14ac:dyDescent="0.2">
      <c r="A1235" s="4" t="str">
        <f t="shared" ca="1" si="95"/>
        <v/>
      </c>
      <c r="B1235" s="5" t="str">
        <f t="shared" ca="1" si="96"/>
        <v/>
      </c>
      <c r="C1235" s="5" t="str">
        <f t="shared" ca="1" si="97"/>
        <v/>
      </c>
      <c r="D1235" s="6" t="str">
        <f t="shared" ca="1" si="98"/>
        <v/>
      </c>
      <c r="E1235" s="7" t="str">
        <f t="shared" ca="1" si="99"/>
        <v/>
      </c>
    </row>
    <row r="1236" spans="1:5" x14ac:dyDescent="0.2">
      <c r="A1236" s="4" t="str">
        <f t="shared" ca="1" si="95"/>
        <v/>
      </c>
      <c r="B1236" s="5" t="str">
        <f t="shared" ca="1" si="96"/>
        <v/>
      </c>
      <c r="C1236" s="5" t="str">
        <f t="shared" ca="1" si="97"/>
        <v/>
      </c>
      <c r="D1236" s="6" t="str">
        <f t="shared" ca="1" si="98"/>
        <v/>
      </c>
      <c r="E1236" s="7" t="str">
        <f t="shared" ca="1" si="99"/>
        <v/>
      </c>
    </row>
    <row r="1237" spans="1:5" x14ac:dyDescent="0.2">
      <c r="A1237" s="4" t="str">
        <f t="shared" ca="1" si="95"/>
        <v/>
      </c>
      <c r="B1237" s="5" t="str">
        <f t="shared" ca="1" si="96"/>
        <v/>
      </c>
      <c r="C1237" s="5" t="str">
        <f t="shared" ca="1" si="97"/>
        <v/>
      </c>
      <c r="D1237" s="6" t="str">
        <f t="shared" ca="1" si="98"/>
        <v/>
      </c>
      <c r="E1237" s="7" t="str">
        <f t="shared" ca="1" si="99"/>
        <v/>
      </c>
    </row>
    <row r="1238" spans="1:5" x14ac:dyDescent="0.2">
      <c r="A1238" s="4" t="str">
        <f t="shared" ca="1" si="95"/>
        <v/>
      </c>
      <c r="B1238" s="5" t="str">
        <f t="shared" ca="1" si="96"/>
        <v/>
      </c>
      <c r="C1238" s="5" t="str">
        <f t="shared" ca="1" si="97"/>
        <v/>
      </c>
      <c r="D1238" s="6" t="str">
        <f t="shared" ca="1" si="98"/>
        <v/>
      </c>
      <c r="E1238" s="7" t="str">
        <f t="shared" ca="1" si="99"/>
        <v/>
      </c>
    </row>
    <row r="1239" spans="1:5" x14ac:dyDescent="0.2">
      <c r="A1239" s="4" t="str">
        <f t="shared" ca="1" si="95"/>
        <v/>
      </c>
      <c r="B1239" s="5" t="str">
        <f t="shared" ca="1" si="96"/>
        <v/>
      </c>
      <c r="C1239" s="5" t="str">
        <f t="shared" ca="1" si="97"/>
        <v/>
      </c>
      <c r="D1239" s="6" t="str">
        <f t="shared" ca="1" si="98"/>
        <v/>
      </c>
      <c r="E1239" s="7" t="str">
        <f t="shared" ca="1" si="99"/>
        <v/>
      </c>
    </row>
    <row r="1240" spans="1:5" x14ac:dyDescent="0.2">
      <c r="A1240" s="4" t="str">
        <f t="shared" ca="1" si="95"/>
        <v/>
      </c>
      <c r="B1240" s="5" t="str">
        <f t="shared" ca="1" si="96"/>
        <v/>
      </c>
      <c r="C1240" s="5" t="str">
        <f t="shared" ca="1" si="97"/>
        <v/>
      </c>
      <c r="D1240" s="6" t="str">
        <f t="shared" ca="1" si="98"/>
        <v/>
      </c>
      <c r="E1240" s="7" t="str">
        <f t="shared" ca="1" si="99"/>
        <v/>
      </c>
    </row>
    <row r="1241" spans="1:5" x14ac:dyDescent="0.2">
      <c r="A1241" s="4" t="str">
        <f t="shared" ca="1" si="95"/>
        <v/>
      </c>
      <c r="B1241" s="5" t="str">
        <f t="shared" ca="1" si="96"/>
        <v/>
      </c>
      <c r="C1241" s="5" t="str">
        <f t="shared" ca="1" si="97"/>
        <v/>
      </c>
      <c r="D1241" s="6" t="str">
        <f t="shared" ca="1" si="98"/>
        <v/>
      </c>
      <c r="E1241" s="7" t="str">
        <f t="shared" ca="1" si="99"/>
        <v/>
      </c>
    </row>
    <row r="1242" spans="1:5" x14ac:dyDescent="0.2">
      <c r="A1242" s="4" t="str">
        <f t="shared" ca="1" si="95"/>
        <v/>
      </c>
      <c r="B1242" s="5" t="str">
        <f t="shared" ca="1" si="96"/>
        <v/>
      </c>
      <c r="C1242" s="5" t="str">
        <f t="shared" ca="1" si="97"/>
        <v/>
      </c>
      <c r="D1242" s="6" t="str">
        <f t="shared" ca="1" si="98"/>
        <v/>
      </c>
      <c r="E1242" s="7" t="str">
        <f t="shared" ca="1" si="99"/>
        <v/>
      </c>
    </row>
    <row r="1243" spans="1:5" x14ac:dyDescent="0.2">
      <c r="A1243" s="4" t="str">
        <f t="shared" ca="1" si="95"/>
        <v/>
      </c>
      <c r="B1243" s="5" t="str">
        <f t="shared" ca="1" si="96"/>
        <v/>
      </c>
      <c r="C1243" s="5" t="str">
        <f t="shared" ca="1" si="97"/>
        <v/>
      </c>
      <c r="D1243" s="6" t="str">
        <f t="shared" ca="1" si="98"/>
        <v/>
      </c>
      <c r="E1243" s="7" t="str">
        <f t="shared" ca="1" si="99"/>
        <v/>
      </c>
    </row>
    <row r="1244" spans="1:5" x14ac:dyDescent="0.2">
      <c r="A1244" s="4" t="str">
        <f t="shared" ca="1" si="95"/>
        <v/>
      </c>
      <c r="B1244" s="5" t="str">
        <f t="shared" ca="1" si="96"/>
        <v/>
      </c>
      <c r="C1244" s="5" t="str">
        <f t="shared" ca="1" si="97"/>
        <v/>
      </c>
      <c r="D1244" s="6" t="str">
        <f t="shared" ca="1" si="98"/>
        <v/>
      </c>
      <c r="E1244" s="7" t="str">
        <f t="shared" ca="1" si="99"/>
        <v/>
      </c>
    </row>
    <row r="1245" spans="1:5" x14ac:dyDescent="0.2">
      <c r="A1245" s="4" t="str">
        <f t="shared" ca="1" si="95"/>
        <v/>
      </c>
      <c r="B1245" s="5" t="str">
        <f t="shared" ca="1" si="96"/>
        <v/>
      </c>
      <c r="C1245" s="5" t="str">
        <f t="shared" ca="1" si="97"/>
        <v/>
      </c>
      <c r="D1245" s="6" t="str">
        <f t="shared" ca="1" si="98"/>
        <v/>
      </c>
      <c r="E1245" s="7" t="str">
        <f t="shared" ca="1" si="99"/>
        <v/>
      </c>
    </row>
    <row r="1246" spans="1:5" x14ac:dyDescent="0.2">
      <c r="A1246" s="4" t="str">
        <f t="shared" ca="1" si="95"/>
        <v/>
      </c>
      <c r="B1246" s="5" t="str">
        <f t="shared" ca="1" si="96"/>
        <v/>
      </c>
      <c r="C1246" s="5" t="str">
        <f t="shared" ca="1" si="97"/>
        <v/>
      </c>
      <c r="D1246" s="6" t="str">
        <f t="shared" ca="1" si="98"/>
        <v/>
      </c>
      <c r="E1246" s="7" t="str">
        <f t="shared" ca="1" si="99"/>
        <v/>
      </c>
    </row>
    <row r="1247" spans="1:5" x14ac:dyDescent="0.2">
      <c r="A1247" s="4" t="str">
        <f t="shared" ca="1" si="95"/>
        <v/>
      </c>
      <c r="B1247" s="5" t="str">
        <f t="shared" ca="1" si="96"/>
        <v/>
      </c>
      <c r="C1247" s="5" t="str">
        <f t="shared" ca="1" si="97"/>
        <v/>
      </c>
      <c r="D1247" s="6" t="str">
        <f t="shared" ca="1" si="98"/>
        <v/>
      </c>
      <c r="E1247" s="7" t="str">
        <f t="shared" ca="1" si="99"/>
        <v/>
      </c>
    </row>
    <row r="1248" spans="1:5" x14ac:dyDescent="0.2">
      <c r="A1248" s="4" t="str">
        <f t="shared" ca="1" si="95"/>
        <v/>
      </c>
      <c r="B1248" s="5" t="str">
        <f t="shared" ca="1" si="96"/>
        <v/>
      </c>
      <c r="C1248" s="5" t="str">
        <f t="shared" ca="1" si="97"/>
        <v/>
      </c>
      <c r="D1248" s="6" t="str">
        <f t="shared" ca="1" si="98"/>
        <v/>
      </c>
      <c r="E1248" s="7" t="str">
        <f t="shared" ca="1" si="99"/>
        <v/>
      </c>
    </row>
    <row r="1249" spans="1:5" x14ac:dyDescent="0.2">
      <c r="A1249" s="4" t="str">
        <f t="shared" ca="1" si="95"/>
        <v/>
      </c>
      <c r="B1249" s="5" t="str">
        <f t="shared" ca="1" si="96"/>
        <v/>
      </c>
      <c r="C1249" s="5" t="str">
        <f t="shared" ca="1" si="97"/>
        <v/>
      </c>
      <c r="D1249" s="6" t="str">
        <f t="shared" ca="1" si="98"/>
        <v/>
      </c>
      <c r="E1249" s="7" t="str">
        <f t="shared" ca="1" si="99"/>
        <v/>
      </c>
    </row>
    <row r="1250" spans="1:5" x14ac:dyDescent="0.2">
      <c r="A1250" s="4" t="str">
        <f t="shared" ca="1" si="95"/>
        <v/>
      </c>
      <c r="B1250" s="5" t="str">
        <f t="shared" ca="1" si="96"/>
        <v/>
      </c>
      <c r="C1250" s="5" t="str">
        <f t="shared" ca="1" si="97"/>
        <v/>
      </c>
      <c r="D1250" s="6" t="str">
        <f t="shared" ca="1" si="98"/>
        <v/>
      </c>
      <c r="E1250" s="7" t="str">
        <f t="shared" ca="1" si="99"/>
        <v/>
      </c>
    </row>
    <row r="1251" spans="1:5" x14ac:dyDescent="0.2">
      <c r="A1251" s="4" t="str">
        <f t="shared" ca="1" si="95"/>
        <v/>
      </c>
      <c r="B1251" s="5" t="str">
        <f t="shared" ca="1" si="96"/>
        <v/>
      </c>
      <c r="C1251" s="5" t="str">
        <f t="shared" ca="1" si="97"/>
        <v/>
      </c>
      <c r="D1251" s="6" t="str">
        <f t="shared" ca="1" si="98"/>
        <v/>
      </c>
      <c r="E1251" s="7" t="str">
        <f t="shared" ca="1" si="99"/>
        <v/>
      </c>
    </row>
    <row r="1252" spans="1:5" x14ac:dyDescent="0.2">
      <c r="A1252" s="4" t="str">
        <f t="shared" ca="1" si="95"/>
        <v/>
      </c>
      <c r="B1252" s="5" t="str">
        <f t="shared" ca="1" si="96"/>
        <v/>
      </c>
      <c r="C1252" s="5" t="str">
        <f t="shared" ca="1" si="97"/>
        <v/>
      </c>
      <c r="D1252" s="6" t="str">
        <f t="shared" ca="1" si="98"/>
        <v/>
      </c>
      <c r="E1252" s="7" t="str">
        <f t="shared" ca="1" si="99"/>
        <v/>
      </c>
    </row>
    <row r="1253" spans="1:5" x14ac:dyDescent="0.2">
      <c r="A1253" s="4" t="str">
        <f t="shared" ca="1" si="95"/>
        <v/>
      </c>
      <c r="B1253" s="5" t="str">
        <f t="shared" ca="1" si="96"/>
        <v/>
      </c>
      <c r="C1253" s="5" t="str">
        <f t="shared" ca="1" si="97"/>
        <v/>
      </c>
      <c r="D1253" s="6" t="str">
        <f t="shared" ca="1" si="98"/>
        <v/>
      </c>
      <c r="E1253" s="7" t="str">
        <f t="shared" ca="1" si="99"/>
        <v/>
      </c>
    </row>
    <row r="1254" spans="1:5" x14ac:dyDescent="0.2">
      <c r="A1254" s="4" t="str">
        <f t="shared" ca="1" si="95"/>
        <v/>
      </c>
      <c r="B1254" s="5" t="str">
        <f t="shared" ca="1" si="96"/>
        <v/>
      </c>
      <c r="C1254" s="5" t="str">
        <f t="shared" ca="1" si="97"/>
        <v/>
      </c>
      <c r="D1254" s="6" t="str">
        <f t="shared" ca="1" si="98"/>
        <v/>
      </c>
      <c r="E1254" s="7" t="str">
        <f t="shared" ca="1" si="99"/>
        <v/>
      </c>
    </row>
    <row r="1255" spans="1:5" x14ac:dyDescent="0.2">
      <c r="A1255" s="4" t="str">
        <f t="shared" ca="1" si="95"/>
        <v/>
      </c>
      <c r="B1255" s="5" t="str">
        <f t="shared" ca="1" si="96"/>
        <v/>
      </c>
      <c r="C1255" s="5" t="str">
        <f t="shared" ca="1" si="97"/>
        <v/>
      </c>
      <c r="D1255" s="6" t="str">
        <f t="shared" ca="1" si="98"/>
        <v/>
      </c>
      <c r="E1255" s="7" t="str">
        <f t="shared" ca="1" si="99"/>
        <v/>
      </c>
    </row>
    <row r="1256" spans="1:5" x14ac:dyDescent="0.2">
      <c r="A1256" s="4" t="str">
        <f t="shared" ca="1" si="95"/>
        <v/>
      </c>
      <c r="B1256" s="5" t="str">
        <f t="shared" ca="1" si="96"/>
        <v/>
      </c>
      <c r="C1256" s="5" t="str">
        <f t="shared" ca="1" si="97"/>
        <v/>
      </c>
      <c r="D1256" s="6" t="str">
        <f t="shared" ca="1" si="98"/>
        <v/>
      </c>
      <c r="E1256" s="7" t="str">
        <f t="shared" ca="1" si="99"/>
        <v/>
      </c>
    </row>
    <row r="1257" spans="1:5" x14ac:dyDescent="0.2">
      <c r="A1257" s="4" t="str">
        <f t="shared" ca="1" si="95"/>
        <v/>
      </c>
      <c r="B1257" s="5" t="str">
        <f t="shared" ca="1" si="96"/>
        <v/>
      </c>
      <c r="C1257" s="5" t="str">
        <f t="shared" ca="1" si="97"/>
        <v/>
      </c>
      <c r="D1257" s="6" t="str">
        <f t="shared" ca="1" si="98"/>
        <v/>
      </c>
      <c r="E1257" s="7" t="str">
        <f t="shared" ca="1" si="99"/>
        <v/>
      </c>
    </row>
    <row r="1258" spans="1:5" x14ac:dyDescent="0.2">
      <c r="A1258" s="4" t="str">
        <f t="shared" ca="1" si="95"/>
        <v/>
      </c>
      <c r="B1258" s="5" t="str">
        <f t="shared" ca="1" si="96"/>
        <v/>
      </c>
      <c r="C1258" s="5" t="str">
        <f t="shared" ca="1" si="97"/>
        <v/>
      </c>
      <c r="D1258" s="6" t="str">
        <f t="shared" ca="1" si="98"/>
        <v/>
      </c>
      <c r="E1258" s="7" t="str">
        <f t="shared" ca="1" si="99"/>
        <v/>
      </c>
    </row>
    <row r="1259" spans="1:5" x14ac:dyDescent="0.2">
      <c r="A1259" s="4" t="str">
        <f t="shared" ca="1" si="95"/>
        <v/>
      </c>
      <c r="B1259" s="5" t="str">
        <f t="shared" ca="1" si="96"/>
        <v/>
      </c>
      <c r="C1259" s="5" t="str">
        <f t="shared" ca="1" si="97"/>
        <v/>
      </c>
      <c r="D1259" s="6" t="str">
        <f t="shared" ca="1" si="98"/>
        <v/>
      </c>
      <c r="E1259" s="7" t="str">
        <f t="shared" ca="1" si="99"/>
        <v/>
      </c>
    </row>
    <row r="1260" spans="1:5" x14ac:dyDescent="0.2">
      <c r="A1260" s="4" t="str">
        <f t="shared" ca="1" si="95"/>
        <v/>
      </c>
      <c r="B1260" s="5" t="str">
        <f t="shared" ca="1" si="96"/>
        <v/>
      </c>
      <c r="C1260" s="5" t="str">
        <f t="shared" ca="1" si="97"/>
        <v/>
      </c>
      <c r="D1260" s="6" t="str">
        <f t="shared" ca="1" si="98"/>
        <v/>
      </c>
      <c r="E1260" s="7" t="str">
        <f t="shared" ca="1" si="99"/>
        <v/>
      </c>
    </row>
    <row r="1261" spans="1:5" x14ac:dyDescent="0.2">
      <c r="A1261" s="4" t="str">
        <f t="shared" ca="1" si="95"/>
        <v/>
      </c>
      <c r="B1261" s="5" t="str">
        <f t="shared" ca="1" si="96"/>
        <v/>
      </c>
      <c r="C1261" s="5" t="str">
        <f t="shared" ca="1" si="97"/>
        <v/>
      </c>
      <c r="D1261" s="6" t="str">
        <f t="shared" ca="1" si="98"/>
        <v/>
      </c>
      <c r="E1261" s="7" t="str">
        <f t="shared" ca="1" si="99"/>
        <v/>
      </c>
    </row>
    <row r="1262" spans="1:5" x14ac:dyDescent="0.2">
      <c r="A1262" s="4" t="str">
        <f t="shared" ca="1" si="95"/>
        <v/>
      </c>
      <c r="B1262" s="5" t="str">
        <f t="shared" ca="1" si="96"/>
        <v/>
      </c>
      <c r="C1262" s="5" t="str">
        <f t="shared" ca="1" si="97"/>
        <v/>
      </c>
      <c r="D1262" s="6" t="str">
        <f t="shared" ca="1" si="98"/>
        <v/>
      </c>
      <c r="E1262" s="7" t="str">
        <f t="shared" ca="1" si="99"/>
        <v/>
      </c>
    </row>
    <row r="1263" spans="1:5" x14ac:dyDescent="0.2">
      <c r="A1263" s="4" t="str">
        <f t="shared" ca="1" si="95"/>
        <v/>
      </c>
      <c r="B1263" s="5" t="str">
        <f t="shared" ca="1" si="96"/>
        <v/>
      </c>
      <c r="C1263" s="5" t="str">
        <f t="shared" ca="1" si="97"/>
        <v/>
      </c>
      <c r="D1263" s="6" t="str">
        <f t="shared" ca="1" si="98"/>
        <v/>
      </c>
      <c r="E1263" s="7" t="str">
        <f t="shared" ca="1" si="99"/>
        <v/>
      </c>
    </row>
    <row r="1264" spans="1:5" x14ac:dyDescent="0.2">
      <c r="A1264" s="4" t="str">
        <f t="shared" ca="1" si="95"/>
        <v/>
      </c>
      <c r="B1264" s="5" t="str">
        <f t="shared" ca="1" si="96"/>
        <v/>
      </c>
      <c r="C1264" s="5" t="str">
        <f t="shared" ca="1" si="97"/>
        <v/>
      </c>
      <c r="D1264" s="6" t="str">
        <f t="shared" ca="1" si="98"/>
        <v/>
      </c>
      <c r="E1264" s="7" t="str">
        <f t="shared" ca="1" si="99"/>
        <v/>
      </c>
    </row>
    <row r="1265" spans="1:5" x14ac:dyDescent="0.2">
      <c r="A1265" s="4" t="str">
        <f t="shared" ca="1" si="95"/>
        <v/>
      </c>
      <c r="B1265" s="5" t="str">
        <f t="shared" ca="1" si="96"/>
        <v/>
      </c>
      <c r="C1265" s="5" t="str">
        <f t="shared" ca="1" si="97"/>
        <v/>
      </c>
      <c r="D1265" s="6" t="str">
        <f t="shared" ca="1" si="98"/>
        <v/>
      </c>
      <c r="E1265" s="7" t="str">
        <f t="shared" ca="1" si="99"/>
        <v/>
      </c>
    </row>
    <row r="1266" spans="1:5" x14ac:dyDescent="0.2">
      <c r="A1266" s="4" t="str">
        <f t="shared" ca="1" si="95"/>
        <v/>
      </c>
      <c r="B1266" s="5" t="str">
        <f t="shared" ca="1" si="96"/>
        <v/>
      </c>
      <c r="C1266" s="5" t="str">
        <f t="shared" ca="1" si="97"/>
        <v/>
      </c>
      <c r="D1266" s="6" t="str">
        <f t="shared" ca="1" si="98"/>
        <v/>
      </c>
      <c r="E1266" s="7" t="str">
        <f t="shared" ca="1" si="99"/>
        <v/>
      </c>
    </row>
    <row r="1267" spans="1:5" x14ac:dyDescent="0.2">
      <c r="A1267" s="4" t="str">
        <f t="shared" ca="1" si="95"/>
        <v/>
      </c>
      <c r="B1267" s="5" t="str">
        <f t="shared" ca="1" si="96"/>
        <v/>
      </c>
      <c r="C1267" s="5" t="str">
        <f t="shared" ca="1" si="97"/>
        <v/>
      </c>
      <c r="D1267" s="6" t="str">
        <f t="shared" ca="1" si="98"/>
        <v/>
      </c>
      <c r="E1267" s="7" t="str">
        <f t="shared" ca="1" si="99"/>
        <v/>
      </c>
    </row>
    <row r="1268" spans="1:5" x14ac:dyDescent="0.2">
      <c r="A1268" s="4" t="str">
        <f t="shared" ca="1" si="95"/>
        <v/>
      </c>
      <c r="B1268" s="5" t="str">
        <f t="shared" ca="1" si="96"/>
        <v/>
      </c>
      <c r="C1268" s="5" t="str">
        <f t="shared" ca="1" si="97"/>
        <v/>
      </c>
      <c r="D1268" s="6" t="str">
        <f t="shared" ca="1" si="98"/>
        <v/>
      </c>
      <c r="E1268" s="7" t="str">
        <f t="shared" ca="1" si="99"/>
        <v/>
      </c>
    </row>
    <row r="1269" spans="1:5" x14ac:dyDescent="0.2">
      <c r="A1269" s="4" t="str">
        <f t="shared" ca="1" si="95"/>
        <v/>
      </c>
      <c r="B1269" s="5" t="str">
        <f t="shared" ca="1" si="96"/>
        <v/>
      </c>
      <c r="C1269" s="5" t="str">
        <f t="shared" ca="1" si="97"/>
        <v/>
      </c>
      <c r="D1269" s="6" t="str">
        <f t="shared" ca="1" si="98"/>
        <v/>
      </c>
      <c r="E1269" s="7" t="str">
        <f t="shared" ca="1" si="99"/>
        <v/>
      </c>
    </row>
    <row r="1270" spans="1:5" x14ac:dyDescent="0.2">
      <c r="A1270" s="4" t="str">
        <f t="shared" ca="1" si="95"/>
        <v/>
      </c>
      <c r="B1270" s="5" t="str">
        <f t="shared" ca="1" si="96"/>
        <v/>
      </c>
      <c r="C1270" s="5" t="str">
        <f t="shared" ca="1" si="97"/>
        <v/>
      </c>
      <c r="D1270" s="6" t="str">
        <f t="shared" ca="1" si="98"/>
        <v/>
      </c>
      <c r="E1270" s="7" t="str">
        <f t="shared" ca="1" si="99"/>
        <v/>
      </c>
    </row>
    <row r="1271" spans="1:5" x14ac:dyDescent="0.2">
      <c r="A1271" s="4" t="str">
        <f t="shared" ca="1" si="95"/>
        <v/>
      </c>
      <c r="B1271" s="5" t="str">
        <f t="shared" ca="1" si="96"/>
        <v/>
      </c>
      <c r="C1271" s="5" t="str">
        <f t="shared" ca="1" si="97"/>
        <v/>
      </c>
      <c r="D1271" s="6" t="str">
        <f t="shared" ca="1" si="98"/>
        <v/>
      </c>
      <c r="E1271" s="7" t="str">
        <f t="shared" ca="1" si="99"/>
        <v/>
      </c>
    </row>
    <row r="1272" spans="1:5" x14ac:dyDescent="0.2">
      <c r="A1272" s="4" t="str">
        <f t="shared" ca="1" si="95"/>
        <v/>
      </c>
      <c r="B1272" s="5" t="str">
        <f t="shared" ca="1" si="96"/>
        <v/>
      </c>
      <c r="C1272" s="5" t="str">
        <f t="shared" ca="1" si="97"/>
        <v/>
      </c>
      <c r="D1272" s="6" t="str">
        <f t="shared" ca="1" si="98"/>
        <v/>
      </c>
      <c r="E1272" s="7" t="str">
        <f t="shared" ca="1" si="99"/>
        <v/>
      </c>
    </row>
    <row r="1273" spans="1:5" x14ac:dyDescent="0.2">
      <c r="A1273" s="4" t="str">
        <f t="shared" ca="1" si="95"/>
        <v/>
      </c>
      <c r="B1273" s="5" t="str">
        <f t="shared" ca="1" si="96"/>
        <v/>
      </c>
      <c r="C1273" s="5" t="str">
        <f t="shared" ca="1" si="97"/>
        <v/>
      </c>
      <c r="D1273" s="6" t="str">
        <f t="shared" ca="1" si="98"/>
        <v/>
      </c>
      <c r="E1273" s="7" t="str">
        <f t="shared" ca="1" si="99"/>
        <v/>
      </c>
    </row>
    <row r="1274" spans="1:5" x14ac:dyDescent="0.2">
      <c r="A1274" s="4" t="str">
        <f t="shared" ca="1" si="95"/>
        <v/>
      </c>
      <c r="B1274" s="5" t="str">
        <f t="shared" ca="1" si="96"/>
        <v/>
      </c>
      <c r="C1274" s="5" t="str">
        <f t="shared" ca="1" si="97"/>
        <v/>
      </c>
      <c r="D1274" s="6" t="str">
        <f t="shared" ca="1" si="98"/>
        <v/>
      </c>
      <c r="E1274" s="7" t="str">
        <f t="shared" ca="1" si="99"/>
        <v/>
      </c>
    </row>
    <row r="1275" spans="1:5" x14ac:dyDescent="0.2">
      <c r="A1275" s="4" t="str">
        <f t="shared" ca="1" si="95"/>
        <v/>
      </c>
      <c r="B1275" s="5" t="str">
        <f t="shared" ca="1" si="96"/>
        <v/>
      </c>
      <c r="C1275" s="5" t="str">
        <f t="shared" ca="1" si="97"/>
        <v/>
      </c>
      <c r="D1275" s="6" t="str">
        <f t="shared" ca="1" si="98"/>
        <v/>
      </c>
      <c r="E1275" s="7" t="str">
        <f t="shared" ca="1" si="99"/>
        <v/>
      </c>
    </row>
    <row r="1276" spans="1:5" x14ac:dyDescent="0.2">
      <c r="A1276" s="4" t="str">
        <f t="shared" ca="1" si="95"/>
        <v/>
      </c>
      <c r="B1276" s="5" t="str">
        <f t="shared" ca="1" si="96"/>
        <v/>
      </c>
      <c r="C1276" s="5" t="str">
        <f t="shared" ca="1" si="97"/>
        <v/>
      </c>
      <c r="D1276" s="6" t="str">
        <f t="shared" ca="1" si="98"/>
        <v/>
      </c>
      <c r="E1276" s="7" t="str">
        <f t="shared" ca="1" si="99"/>
        <v/>
      </c>
    </row>
    <row r="1277" spans="1:5" x14ac:dyDescent="0.2">
      <c r="A1277" s="4" t="str">
        <f t="shared" ca="1" si="95"/>
        <v/>
      </c>
      <c r="B1277" s="5" t="str">
        <f t="shared" ca="1" si="96"/>
        <v/>
      </c>
      <c r="C1277" s="5" t="str">
        <f t="shared" ca="1" si="97"/>
        <v/>
      </c>
      <c r="D1277" s="6" t="str">
        <f t="shared" ca="1" si="98"/>
        <v/>
      </c>
      <c r="E1277" s="7" t="str">
        <f t="shared" ca="1" si="99"/>
        <v/>
      </c>
    </row>
    <row r="1278" spans="1:5" x14ac:dyDescent="0.2">
      <c r="A1278" s="4" t="str">
        <f t="shared" ca="1" si="95"/>
        <v/>
      </c>
      <c r="B1278" s="5" t="str">
        <f t="shared" ca="1" si="96"/>
        <v/>
      </c>
      <c r="C1278" s="5" t="str">
        <f t="shared" ca="1" si="97"/>
        <v/>
      </c>
      <c r="D1278" s="6" t="str">
        <f t="shared" ca="1" si="98"/>
        <v/>
      </c>
      <c r="E1278" s="7" t="str">
        <f t="shared" ca="1" si="99"/>
        <v/>
      </c>
    </row>
    <row r="1279" spans="1:5" x14ac:dyDescent="0.2">
      <c r="A1279" s="4" t="str">
        <f t="shared" ca="1" si="95"/>
        <v/>
      </c>
      <c r="B1279" s="5" t="str">
        <f t="shared" ca="1" si="96"/>
        <v/>
      </c>
      <c r="C1279" s="5" t="str">
        <f t="shared" ca="1" si="97"/>
        <v/>
      </c>
      <c r="D1279" s="6" t="str">
        <f t="shared" ca="1" si="98"/>
        <v/>
      </c>
      <c r="E1279" s="7" t="str">
        <f t="shared" ca="1" si="99"/>
        <v/>
      </c>
    </row>
    <row r="1280" spans="1:5" x14ac:dyDescent="0.2">
      <c r="A1280" s="4" t="str">
        <f t="shared" ca="1" si="95"/>
        <v/>
      </c>
      <c r="B1280" s="5" t="str">
        <f t="shared" ca="1" si="96"/>
        <v/>
      </c>
      <c r="C1280" s="5" t="str">
        <f t="shared" ca="1" si="97"/>
        <v/>
      </c>
      <c r="D1280" s="6" t="str">
        <f t="shared" ca="1" si="98"/>
        <v/>
      </c>
      <c r="E1280" s="7" t="str">
        <f t="shared" ca="1" si="99"/>
        <v/>
      </c>
    </row>
    <row r="1281" spans="1:5" x14ac:dyDescent="0.2">
      <c r="A1281" s="4" t="str">
        <f t="shared" ref="A1281:A1344" ca="1" si="100">IF(ROW()&lt;=ROWS(SourceData)-1,OFFSET(DataColumn_Time,ROW()-1,,1,1)/60,"")</f>
        <v/>
      </c>
      <c r="B1281" s="5" t="str">
        <f t="shared" ref="B1281:B1344" ca="1" si="101">IF(ROW()&lt;=ROWS(SourceData)-1,OFFSET(DataColumn_Modulus,ROW()-1,,1,1),"")</f>
        <v/>
      </c>
      <c r="C1281" s="5" t="str">
        <f t="shared" ref="C1281:C1344" ca="1" si="102">IF(ROW()&lt;=ROWS(SourceData)-1,OFFSET(DataColumn_Loss_20Modulus,ROW()-1,,1,1),"")</f>
        <v/>
      </c>
      <c r="D1281" s="6" t="str">
        <f t="shared" ref="D1281:D1344" ca="1" si="103">IF(ROW()&lt;=ROWS(SourceData)-1,OFFSET(DataColumn_Tan_20Delta,ROW()-1,,1,1),"")</f>
        <v/>
      </c>
      <c r="E1281" s="7" t="str">
        <f t="shared" ref="E1281:E1344" ca="1" si="104">IF(ROW()&lt;=ROWS(SourceData)-1,OFFSET(DataColumn_Temperature,ROW()-1,,1,1),"")</f>
        <v/>
      </c>
    </row>
    <row r="1282" spans="1:5" x14ac:dyDescent="0.2">
      <c r="A1282" s="4" t="str">
        <f t="shared" ca="1" si="100"/>
        <v/>
      </c>
      <c r="B1282" s="5" t="str">
        <f t="shared" ca="1" si="101"/>
        <v/>
      </c>
      <c r="C1282" s="5" t="str">
        <f t="shared" ca="1" si="102"/>
        <v/>
      </c>
      <c r="D1282" s="6" t="str">
        <f t="shared" ca="1" si="103"/>
        <v/>
      </c>
      <c r="E1282" s="7" t="str">
        <f t="shared" ca="1" si="104"/>
        <v/>
      </c>
    </row>
    <row r="1283" spans="1:5" x14ac:dyDescent="0.2">
      <c r="A1283" s="4" t="str">
        <f t="shared" ca="1" si="100"/>
        <v/>
      </c>
      <c r="B1283" s="5" t="str">
        <f t="shared" ca="1" si="101"/>
        <v/>
      </c>
      <c r="C1283" s="5" t="str">
        <f t="shared" ca="1" si="102"/>
        <v/>
      </c>
      <c r="D1283" s="6" t="str">
        <f t="shared" ca="1" si="103"/>
        <v/>
      </c>
      <c r="E1283" s="7" t="str">
        <f t="shared" ca="1" si="104"/>
        <v/>
      </c>
    </row>
    <row r="1284" spans="1:5" x14ac:dyDescent="0.2">
      <c r="A1284" s="4" t="str">
        <f t="shared" ca="1" si="100"/>
        <v/>
      </c>
      <c r="B1284" s="5" t="str">
        <f t="shared" ca="1" si="101"/>
        <v/>
      </c>
      <c r="C1284" s="5" t="str">
        <f t="shared" ca="1" si="102"/>
        <v/>
      </c>
      <c r="D1284" s="6" t="str">
        <f t="shared" ca="1" si="103"/>
        <v/>
      </c>
      <c r="E1284" s="7" t="str">
        <f t="shared" ca="1" si="104"/>
        <v/>
      </c>
    </row>
    <row r="1285" spans="1:5" x14ac:dyDescent="0.2">
      <c r="A1285" s="4" t="str">
        <f t="shared" ca="1" si="100"/>
        <v/>
      </c>
      <c r="B1285" s="5" t="str">
        <f t="shared" ca="1" si="101"/>
        <v/>
      </c>
      <c r="C1285" s="5" t="str">
        <f t="shared" ca="1" si="102"/>
        <v/>
      </c>
      <c r="D1285" s="6" t="str">
        <f t="shared" ca="1" si="103"/>
        <v/>
      </c>
      <c r="E1285" s="7" t="str">
        <f t="shared" ca="1" si="104"/>
        <v/>
      </c>
    </row>
    <row r="1286" spans="1:5" x14ac:dyDescent="0.2">
      <c r="A1286" s="4" t="str">
        <f t="shared" ca="1" si="100"/>
        <v/>
      </c>
      <c r="B1286" s="5" t="str">
        <f t="shared" ca="1" si="101"/>
        <v/>
      </c>
      <c r="C1286" s="5" t="str">
        <f t="shared" ca="1" si="102"/>
        <v/>
      </c>
      <c r="D1286" s="6" t="str">
        <f t="shared" ca="1" si="103"/>
        <v/>
      </c>
      <c r="E1286" s="7" t="str">
        <f t="shared" ca="1" si="104"/>
        <v/>
      </c>
    </row>
    <row r="1287" spans="1:5" x14ac:dyDescent="0.2">
      <c r="A1287" s="4" t="str">
        <f t="shared" ca="1" si="100"/>
        <v/>
      </c>
      <c r="B1287" s="5" t="str">
        <f t="shared" ca="1" si="101"/>
        <v/>
      </c>
      <c r="C1287" s="5" t="str">
        <f t="shared" ca="1" si="102"/>
        <v/>
      </c>
      <c r="D1287" s="6" t="str">
        <f t="shared" ca="1" si="103"/>
        <v/>
      </c>
      <c r="E1287" s="7" t="str">
        <f t="shared" ca="1" si="104"/>
        <v/>
      </c>
    </row>
    <row r="1288" spans="1:5" x14ac:dyDescent="0.2">
      <c r="A1288" s="4" t="str">
        <f t="shared" ca="1" si="100"/>
        <v/>
      </c>
      <c r="B1288" s="5" t="str">
        <f t="shared" ca="1" si="101"/>
        <v/>
      </c>
      <c r="C1288" s="5" t="str">
        <f t="shared" ca="1" si="102"/>
        <v/>
      </c>
      <c r="D1288" s="6" t="str">
        <f t="shared" ca="1" si="103"/>
        <v/>
      </c>
      <c r="E1288" s="7" t="str">
        <f t="shared" ca="1" si="104"/>
        <v/>
      </c>
    </row>
    <row r="1289" spans="1:5" x14ac:dyDescent="0.2">
      <c r="A1289" s="4" t="str">
        <f t="shared" ca="1" si="100"/>
        <v/>
      </c>
      <c r="B1289" s="5" t="str">
        <f t="shared" ca="1" si="101"/>
        <v/>
      </c>
      <c r="C1289" s="5" t="str">
        <f t="shared" ca="1" si="102"/>
        <v/>
      </c>
      <c r="D1289" s="6" t="str">
        <f t="shared" ca="1" si="103"/>
        <v/>
      </c>
      <c r="E1289" s="7" t="str">
        <f t="shared" ca="1" si="104"/>
        <v/>
      </c>
    </row>
    <row r="1290" spans="1:5" x14ac:dyDescent="0.2">
      <c r="A1290" s="4" t="str">
        <f t="shared" ca="1" si="100"/>
        <v/>
      </c>
      <c r="B1290" s="5" t="str">
        <f t="shared" ca="1" si="101"/>
        <v/>
      </c>
      <c r="C1290" s="5" t="str">
        <f t="shared" ca="1" si="102"/>
        <v/>
      </c>
      <c r="D1290" s="6" t="str">
        <f t="shared" ca="1" si="103"/>
        <v/>
      </c>
      <c r="E1290" s="7" t="str">
        <f t="shared" ca="1" si="104"/>
        <v/>
      </c>
    </row>
    <row r="1291" spans="1:5" x14ac:dyDescent="0.2">
      <c r="A1291" s="4" t="str">
        <f t="shared" ca="1" si="100"/>
        <v/>
      </c>
      <c r="B1291" s="5" t="str">
        <f t="shared" ca="1" si="101"/>
        <v/>
      </c>
      <c r="C1291" s="5" t="str">
        <f t="shared" ca="1" si="102"/>
        <v/>
      </c>
      <c r="D1291" s="6" t="str">
        <f t="shared" ca="1" si="103"/>
        <v/>
      </c>
      <c r="E1291" s="7" t="str">
        <f t="shared" ca="1" si="104"/>
        <v/>
      </c>
    </row>
    <row r="1292" spans="1:5" x14ac:dyDescent="0.2">
      <c r="A1292" s="4" t="str">
        <f t="shared" ca="1" si="100"/>
        <v/>
      </c>
      <c r="B1292" s="5" t="str">
        <f t="shared" ca="1" si="101"/>
        <v/>
      </c>
      <c r="C1292" s="5" t="str">
        <f t="shared" ca="1" si="102"/>
        <v/>
      </c>
      <c r="D1292" s="6" t="str">
        <f t="shared" ca="1" si="103"/>
        <v/>
      </c>
      <c r="E1292" s="7" t="str">
        <f t="shared" ca="1" si="104"/>
        <v/>
      </c>
    </row>
    <row r="1293" spans="1:5" x14ac:dyDescent="0.2">
      <c r="A1293" s="4" t="str">
        <f t="shared" ca="1" si="100"/>
        <v/>
      </c>
      <c r="B1293" s="5" t="str">
        <f t="shared" ca="1" si="101"/>
        <v/>
      </c>
      <c r="C1293" s="5" t="str">
        <f t="shared" ca="1" si="102"/>
        <v/>
      </c>
      <c r="D1293" s="6" t="str">
        <f t="shared" ca="1" si="103"/>
        <v/>
      </c>
      <c r="E1293" s="7" t="str">
        <f t="shared" ca="1" si="104"/>
        <v/>
      </c>
    </row>
    <row r="1294" spans="1:5" x14ac:dyDescent="0.2">
      <c r="A1294" s="4" t="str">
        <f t="shared" ca="1" si="100"/>
        <v/>
      </c>
      <c r="B1294" s="5" t="str">
        <f t="shared" ca="1" si="101"/>
        <v/>
      </c>
      <c r="C1294" s="5" t="str">
        <f t="shared" ca="1" si="102"/>
        <v/>
      </c>
      <c r="D1294" s="6" t="str">
        <f t="shared" ca="1" si="103"/>
        <v/>
      </c>
      <c r="E1294" s="7" t="str">
        <f t="shared" ca="1" si="104"/>
        <v/>
      </c>
    </row>
    <row r="1295" spans="1:5" x14ac:dyDescent="0.2">
      <c r="A1295" s="4" t="str">
        <f t="shared" ca="1" si="100"/>
        <v/>
      </c>
      <c r="B1295" s="5" t="str">
        <f t="shared" ca="1" si="101"/>
        <v/>
      </c>
      <c r="C1295" s="5" t="str">
        <f t="shared" ca="1" si="102"/>
        <v/>
      </c>
      <c r="D1295" s="6" t="str">
        <f t="shared" ca="1" si="103"/>
        <v/>
      </c>
      <c r="E1295" s="7" t="str">
        <f t="shared" ca="1" si="104"/>
        <v/>
      </c>
    </row>
    <row r="1296" spans="1:5" x14ac:dyDescent="0.2">
      <c r="A1296" s="4" t="str">
        <f t="shared" ca="1" si="100"/>
        <v/>
      </c>
      <c r="B1296" s="5" t="str">
        <f t="shared" ca="1" si="101"/>
        <v/>
      </c>
      <c r="C1296" s="5" t="str">
        <f t="shared" ca="1" si="102"/>
        <v/>
      </c>
      <c r="D1296" s="6" t="str">
        <f t="shared" ca="1" si="103"/>
        <v/>
      </c>
      <c r="E1296" s="7" t="str">
        <f t="shared" ca="1" si="104"/>
        <v/>
      </c>
    </row>
    <row r="1297" spans="1:5" x14ac:dyDescent="0.2">
      <c r="A1297" s="4" t="str">
        <f t="shared" ca="1" si="100"/>
        <v/>
      </c>
      <c r="B1297" s="5" t="str">
        <f t="shared" ca="1" si="101"/>
        <v/>
      </c>
      <c r="C1297" s="5" t="str">
        <f t="shared" ca="1" si="102"/>
        <v/>
      </c>
      <c r="D1297" s="6" t="str">
        <f t="shared" ca="1" si="103"/>
        <v/>
      </c>
      <c r="E1297" s="7" t="str">
        <f t="shared" ca="1" si="104"/>
        <v/>
      </c>
    </row>
    <row r="1298" spans="1:5" x14ac:dyDescent="0.2">
      <c r="A1298" s="4" t="str">
        <f t="shared" ca="1" si="100"/>
        <v/>
      </c>
      <c r="B1298" s="5" t="str">
        <f t="shared" ca="1" si="101"/>
        <v/>
      </c>
      <c r="C1298" s="5" t="str">
        <f t="shared" ca="1" si="102"/>
        <v/>
      </c>
      <c r="D1298" s="6" t="str">
        <f t="shared" ca="1" si="103"/>
        <v/>
      </c>
      <c r="E1298" s="7" t="str">
        <f t="shared" ca="1" si="104"/>
        <v/>
      </c>
    </row>
    <row r="1299" spans="1:5" x14ac:dyDescent="0.2">
      <c r="A1299" s="4" t="str">
        <f t="shared" ca="1" si="100"/>
        <v/>
      </c>
      <c r="B1299" s="5" t="str">
        <f t="shared" ca="1" si="101"/>
        <v/>
      </c>
      <c r="C1299" s="5" t="str">
        <f t="shared" ca="1" si="102"/>
        <v/>
      </c>
      <c r="D1299" s="6" t="str">
        <f t="shared" ca="1" si="103"/>
        <v/>
      </c>
      <c r="E1299" s="7" t="str">
        <f t="shared" ca="1" si="104"/>
        <v/>
      </c>
    </row>
    <row r="1300" spans="1:5" x14ac:dyDescent="0.2">
      <c r="A1300" s="4" t="str">
        <f t="shared" ca="1" si="100"/>
        <v/>
      </c>
      <c r="B1300" s="5" t="str">
        <f t="shared" ca="1" si="101"/>
        <v/>
      </c>
      <c r="C1300" s="5" t="str">
        <f t="shared" ca="1" si="102"/>
        <v/>
      </c>
      <c r="D1300" s="6" t="str">
        <f t="shared" ca="1" si="103"/>
        <v/>
      </c>
      <c r="E1300" s="7" t="str">
        <f t="shared" ca="1" si="104"/>
        <v/>
      </c>
    </row>
    <row r="1301" spans="1:5" x14ac:dyDescent="0.2">
      <c r="A1301" s="4" t="str">
        <f t="shared" ca="1" si="100"/>
        <v/>
      </c>
      <c r="B1301" s="5" t="str">
        <f t="shared" ca="1" si="101"/>
        <v/>
      </c>
      <c r="C1301" s="5" t="str">
        <f t="shared" ca="1" si="102"/>
        <v/>
      </c>
      <c r="D1301" s="6" t="str">
        <f t="shared" ca="1" si="103"/>
        <v/>
      </c>
      <c r="E1301" s="7" t="str">
        <f t="shared" ca="1" si="104"/>
        <v/>
      </c>
    </row>
    <row r="1302" spans="1:5" x14ac:dyDescent="0.2">
      <c r="A1302" s="4" t="str">
        <f t="shared" ca="1" si="100"/>
        <v/>
      </c>
      <c r="B1302" s="5" t="str">
        <f t="shared" ca="1" si="101"/>
        <v/>
      </c>
      <c r="C1302" s="5" t="str">
        <f t="shared" ca="1" si="102"/>
        <v/>
      </c>
      <c r="D1302" s="6" t="str">
        <f t="shared" ca="1" si="103"/>
        <v/>
      </c>
      <c r="E1302" s="7" t="str">
        <f t="shared" ca="1" si="104"/>
        <v/>
      </c>
    </row>
    <row r="1303" spans="1:5" x14ac:dyDescent="0.2">
      <c r="A1303" s="4" t="str">
        <f t="shared" ca="1" si="100"/>
        <v/>
      </c>
      <c r="B1303" s="5" t="str">
        <f t="shared" ca="1" si="101"/>
        <v/>
      </c>
      <c r="C1303" s="5" t="str">
        <f t="shared" ca="1" si="102"/>
        <v/>
      </c>
      <c r="D1303" s="6" t="str">
        <f t="shared" ca="1" si="103"/>
        <v/>
      </c>
      <c r="E1303" s="7" t="str">
        <f t="shared" ca="1" si="104"/>
        <v/>
      </c>
    </row>
    <row r="1304" spans="1:5" x14ac:dyDescent="0.2">
      <c r="A1304" s="4" t="str">
        <f t="shared" ca="1" si="100"/>
        <v/>
      </c>
      <c r="B1304" s="5" t="str">
        <f t="shared" ca="1" si="101"/>
        <v/>
      </c>
      <c r="C1304" s="5" t="str">
        <f t="shared" ca="1" si="102"/>
        <v/>
      </c>
      <c r="D1304" s="6" t="str">
        <f t="shared" ca="1" si="103"/>
        <v/>
      </c>
      <c r="E1304" s="7" t="str">
        <f t="shared" ca="1" si="104"/>
        <v/>
      </c>
    </row>
    <row r="1305" spans="1:5" x14ac:dyDescent="0.2">
      <c r="A1305" s="4" t="str">
        <f t="shared" ca="1" si="100"/>
        <v/>
      </c>
      <c r="B1305" s="5" t="str">
        <f t="shared" ca="1" si="101"/>
        <v/>
      </c>
      <c r="C1305" s="5" t="str">
        <f t="shared" ca="1" si="102"/>
        <v/>
      </c>
      <c r="D1305" s="6" t="str">
        <f t="shared" ca="1" si="103"/>
        <v/>
      </c>
      <c r="E1305" s="7" t="str">
        <f t="shared" ca="1" si="104"/>
        <v/>
      </c>
    </row>
    <row r="1306" spans="1:5" x14ac:dyDescent="0.2">
      <c r="A1306" s="4" t="str">
        <f t="shared" ca="1" si="100"/>
        <v/>
      </c>
      <c r="B1306" s="5" t="str">
        <f t="shared" ca="1" si="101"/>
        <v/>
      </c>
      <c r="C1306" s="5" t="str">
        <f t="shared" ca="1" si="102"/>
        <v/>
      </c>
      <c r="D1306" s="6" t="str">
        <f t="shared" ca="1" si="103"/>
        <v/>
      </c>
      <c r="E1306" s="7" t="str">
        <f t="shared" ca="1" si="104"/>
        <v/>
      </c>
    </row>
    <row r="1307" spans="1:5" x14ac:dyDescent="0.2">
      <c r="A1307" s="4" t="str">
        <f t="shared" ca="1" si="100"/>
        <v/>
      </c>
      <c r="B1307" s="5" t="str">
        <f t="shared" ca="1" si="101"/>
        <v/>
      </c>
      <c r="C1307" s="5" t="str">
        <f t="shared" ca="1" si="102"/>
        <v/>
      </c>
      <c r="D1307" s="6" t="str">
        <f t="shared" ca="1" si="103"/>
        <v/>
      </c>
      <c r="E1307" s="7" t="str">
        <f t="shared" ca="1" si="104"/>
        <v/>
      </c>
    </row>
    <row r="1308" spans="1:5" x14ac:dyDescent="0.2">
      <c r="A1308" s="4" t="str">
        <f t="shared" ca="1" si="100"/>
        <v/>
      </c>
      <c r="B1308" s="5" t="str">
        <f t="shared" ca="1" si="101"/>
        <v/>
      </c>
      <c r="C1308" s="5" t="str">
        <f t="shared" ca="1" si="102"/>
        <v/>
      </c>
      <c r="D1308" s="6" t="str">
        <f t="shared" ca="1" si="103"/>
        <v/>
      </c>
      <c r="E1308" s="7" t="str">
        <f t="shared" ca="1" si="104"/>
        <v/>
      </c>
    </row>
    <row r="1309" spans="1:5" x14ac:dyDescent="0.2">
      <c r="A1309" s="4" t="str">
        <f t="shared" ca="1" si="100"/>
        <v/>
      </c>
      <c r="B1309" s="5" t="str">
        <f t="shared" ca="1" si="101"/>
        <v/>
      </c>
      <c r="C1309" s="5" t="str">
        <f t="shared" ca="1" si="102"/>
        <v/>
      </c>
      <c r="D1309" s="6" t="str">
        <f t="shared" ca="1" si="103"/>
        <v/>
      </c>
      <c r="E1309" s="7" t="str">
        <f t="shared" ca="1" si="104"/>
        <v/>
      </c>
    </row>
    <row r="1310" spans="1:5" x14ac:dyDescent="0.2">
      <c r="A1310" s="4" t="str">
        <f t="shared" ca="1" si="100"/>
        <v/>
      </c>
      <c r="B1310" s="5" t="str">
        <f t="shared" ca="1" si="101"/>
        <v/>
      </c>
      <c r="C1310" s="5" t="str">
        <f t="shared" ca="1" si="102"/>
        <v/>
      </c>
      <c r="D1310" s="6" t="str">
        <f t="shared" ca="1" si="103"/>
        <v/>
      </c>
      <c r="E1310" s="7" t="str">
        <f t="shared" ca="1" si="104"/>
        <v/>
      </c>
    </row>
    <row r="1311" spans="1:5" x14ac:dyDescent="0.2">
      <c r="A1311" s="4" t="str">
        <f t="shared" ca="1" si="100"/>
        <v/>
      </c>
      <c r="B1311" s="5" t="str">
        <f t="shared" ca="1" si="101"/>
        <v/>
      </c>
      <c r="C1311" s="5" t="str">
        <f t="shared" ca="1" si="102"/>
        <v/>
      </c>
      <c r="D1311" s="6" t="str">
        <f t="shared" ca="1" si="103"/>
        <v/>
      </c>
      <c r="E1311" s="7" t="str">
        <f t="shared" ca="1" si="104"/>
        <v/>
      </c>
    </row>
    <row r="1312" spans="1:5" x14ac:dyDescent="0.2">
      <c r="A1312" s="4" t="str">
        <f t="shared" ca="1" si="100"/>
        <v/>
      </c>
      <c r="B1312" s="5" t="str">
        <f t="shared" ca="1" si="101"/>
        <v/>
      </c>
      <c r="C1312" s="5" t="str">
        <f t="shared" ca="1" si="102"/>
        <v/>
      </c>
      <c r="D1312" s="6" t="str">
        <f t="shared" ca="1" si="103"/>
        <v/>
      </c>
      <c r="E1312" s="7" t="str">
        <f t="shared" ca="1" si="104"/>
        <v/>
      </c>
    </row>
    <row r="1313" spans="1:5" x14ac:dyDescent="0.2">
      <c r="A1313" s="4" t="str">
        <f t="shared" ca="1" si="100"/>
        <v/>
      </c>
      <c r="B1313" s="5" t="str">
        <f t="shared" ca="1" si="101"/>
        <v/>
      </c>
      <c r="C1313" s="5" t="str">
        <f t="shared" ca="1" si="102"/>
        <v/>
      </c>
      <c r="D1313" s="6" t="str">
        <f t="shared" ca="1" si="103"/>
        <v/>
      </c>
      <c r="E1313" s="7" t="str">
        <f t="shared" ca="1" si="104"/>
        <v/>
      </c>
    </row>
    <row r="1314" spans="1:5" x14ac:dyDescent="0.2">
      <c r="A1314" s="4" t="str">
        <f t="shared" ca="1" si="100"/>
        <v/>
      </c>
      <c r="B1314" s="5" t="str">
        <f t="shared" ca="1" si="101"/>
        <v/>
      </c>
      <c r="C1314" s="5" t="str">
        <f t="shared" ca="1" si="102"/>
        <v/>
      </c>
      <c r="D1314" s="6" t="str">
        <f t="shared" ca="1" si="103"/>
        <v/>
      </c>
      <c r="E1314" s="7" t="str">
        <f t="shared" ca="1" si="104"/>
        <v/>
      </c>
    </row>
    <row r="1315" spans="1:5" x14ac:dyDescent="0.2">
      <c r="A1315" s="4" t="str">
        <f t="shared" ca="1" si="100"/>
        <v/>
      </c>
      <c r="B1315" s="5" t="str">
        <f t="shared" ca="1" si="101"/>
        <v/>
      </c>
      <c r="C1315" s="5" t="str">
        <f t="shared" ca="1" si="102"/>
        <v/>
      </c>
      <c r="D1315" s="6" t="str">
        <f t="shared" ca="1" si="103"/>
        <v/>
      </c>
      <c r="E1315" s="7" t="str">
        <f t="shared" ca="1" si="104"/>
        <v/>
      </c>
    </row>
    <row r="1316" spans="1:5" x14ac:dyDescent="0.2">
      <c r="A1316" s="4" t="str">
        <f t="shared" ca="1" si="100"/>
        <v/>
      </c>
      <c r="B1316" s="5" t="str">
        <f t="shared" ca="1" si="101"/>
        <v/>
      </c>
      <c r="C1316" s="5" t="str">
        <f t="shared" ca="1" si="102"/>
        <v/>
      </c>
      <c r="D1316" s="6" t="str">
        <f t="shared" ca="1" si="103"/>
        <v/>
      </c>
      <c r="E1316" s="7" t="str">
        <f t="shared" ca="1" si="104"/>
        <v/>
      </c>
    </row>
    <row r="1317" spans="1:5" x14ac:dyDescent="0.2">
      <c r="A1317" s="4" t="str">
        <f t="shared" ca="1" si="100"/>
        <v/>
      </c>
      <c r="B1317" s="5" t="str">
        <f t="shared" ca="1" si="101"/>
        <v/>
      </c>
      <c r="C1317" s="5" t="str">
        <f t="shared" ca="1" si="102"/>
        <v/>
      </c>
      <c r="D1317" s="6" t="str">
        <f t="shared" ca="1" si="103"/>
        <v/>
      </c>
      <c r="E1317" s="7" t="str">
        <f t="shared" ca="1" si="104"/>
        <v/>
      </c>
    </row>
    <row r="1318" spans="1:5" x14ac:dyDescent="0.2">
      <c r="A1318" s="4" t="str">
        <f t="shared" ca="1" si="100"/>
        <v/>
      </c>
      <c r="B1318" s="5" t="str">
        <f t="shared" ca="1" si="101"/>
        <v/>
      </c>
      <c r="C1318" s="5" t="str">
        <f t="shared" ca="1" si="102"/>
        <v/>
      </c>
      <c r="D1318" s="6" t="str">
        <f t="shared" ca="1" si="103"/>
        <v/>
      </c>
      <c r="E1318" s="7" t="str">
        <f t="shared" ca="1" si="104"/>
        <v/>
      </c>
    </row>
    <row r="1319" spans="1:5" x14ac:dyDescent="0.2">
      <c r="A1319" s="4" t="str">
        <f t="shared" ca="1" si="100"/>
        <v/>
      </c>
      <c r="B1319" s="5" t="str">
        <f t="shared" ca="1" si="101"/>
        <v/>
      </c>
      <c r="C1319" s="5" t="str">
        <f t="shared" ca="1" si="102"/>
        <v/>
      </c>
      <c r="D1319" s="6" t="str">
        <f t="shared" ca="1" si="103"/>
        <v/>
      </c>
      <c r="E1319" s="7" t="str">
        <f t="shared" ca="1" si="104"/>
        <v/>
      </c>
    </row>
    <row r="1320" spans="1:5" x14ac:dyDescent="0.2">
      <c r="A1320" s="4" t="str">
        <f t="shared" ca="1" si="100"/>
        <v/>
      </c>
      <c r="B1320" s="5" t="str">
        <f t="shared" ca="1" si="101"/>
        <v/>
      </c>
      <c r="C1320" s="5" t="str">
        <f t="shared" ca="1" si="102"/>
        <v/>
      </c>
      <c r="D1320" s="6" t="str">
        <f t="shared" ca="1" si="103"/>
        <v/>
      </c>
      <c r="E1320" s="7" t="str">
        <f t="shared" ca="1" si="104"/>
        <v/>
      </c>
    </row>
    <row r="1321" spans="1:5" x14ac:dyDescent="0.2">
      <c r="A1321" s="4" t="str">
        <f t="shared" ca="1" si="100"/>
        <v/>
      </c>
      <c r="B1321" s="5" t="str">
        <f t="shared" ca="1" si="101"/>
        <v/>
      </c>
      <c r="C1321" s="5" t="str">
        <f t="shared" ca="1" si="102"/>
        <v/>
      </c>
      <c r="D1321" s="6" t="str">
        <f t="shared" ca="1" si="103"/>
        <v/>
      </c>
      <c r="E1321" s="7" t="str">
        <f t="shared" ca="1" si="104"/>
        <v/>
      </c>
    </row>
    <row r="1322" spans="1:5" x14ac:dyDescent="0.2">
      <c r="A1322" s="4" t="str">
        <f t="shared" ca="1" si="100"/>
        <v/>
      </c>
      <c r="B1322" s="5" t="str">
        <f t="shared" ca="1" si="101"/>
        <v/>
      </c>
      <c r="C1322" s="5" t="str">
        <f t="shared" ca="1" si="102"/>
        <v/>
      </c>
      <c r="D1322" s="6" t="str">
        <f t="shared" ca="1" si="103"/>
        <v/>
      </c>
      <c r="E1322" s="7" t="str">
        <f t="shared" ca="1" si="104"/>
        <v/>
      </c>
    </row>
    <row r="1323" spans="1:5" x14ac:dyDescent="0.2">
      <c r="A1323" s="4" t="str">
        <f t="shared" ca="1" si="100"/>
        <v/>
      </c>
      <c r="B1323" s="5" t="str">
        <f t="shared" ca="1" si="101"/>
        <v/>
      </c>
      <c r="C1323" s="5" t="str">
        <f t="shared" ca="1" si="102"/>
        <v/>
      </c>
      <c r="D1323" s="6" t="str">
        <f t="shared" ca="1" si="103"/>
        <v/>
      </c>
      <c r="E1323" s="7" t="str">
        <f t="shared" ca="1" si="104"/>
        <v/>
      </c>
    </row>
    <row r="1324" spans="1:5" x14ac:dyDescent="0.2">
      <c r="A1324" s="4" t="str">
        <f t="shared" ca="1" si="100"/>
        <v/>
      </c>
      <c r="B1324" s="5" t="str">
        <f t="shared" ca="1" si="101"/>
        <v/>
      </c>
      <c r="C1324" s="5" t="str">
        <f t="shared" ca="1" si="102"/>
        <v/>
      </c>
      <c r="D1324" s="6" t="str">
        <f t="shared" ca="1" si="103"/>
        <v/>
      </c>
      <c r="E1324" s="7" t="str">
        <f t="shared" ca="1" si="104"/>
        <v/>
      </c>
    </row>
    <row r="1325" spans="1:5" x14ac:dyDescent="0.2">
      <c r="A1325" s="4" t="str">
        <f t="shared" ca="1" si="100"/>
        <v/>
      </c>
      <c r="B1325" s="5" t="str">
        <f t="shared" ca="1" si="101"/>
        <v/>
      </c>
      <c r="C1325" s="5" t="str">
        <f t="shared" ca="1" si="102"/>
        <v/>
      </c>
      <c r="D1325" s="6" t="str">
        <f t="shared" ca="1" si="103"/>
        <v/>
      </c>
      <c r="E1325" s="7" t="str">
        <f t="shared" ca="1" si="104"/>
        <v/>
      </c>
    </row>
    <row r="1326" spans="1:5" x14ac:dyDescent="0.2">
      <c r="A1326" s="4" t="str">
        <f t="shared" ca="1" si="100"/>
        <v/>
      </c>
      <c r="B1326" s="5" t="str">
        <f t="shared" ca="1" si="101"/>
        <v/>
      </c>
      <c r="C1326" s="5" t="str">
        <f t="shared" ca="1" si="102"/>
        <v/>
      </c>
      <c r="D1326" s="6" t="str">
        <f t="shared" ca="1" si="103"/>
        <v/>
      </c>
      <c r="E1326" s="7" t="str">
        <f t="shared" ca="1" si="104"/>
        <v/>
      </c>
    </row>
    <row r="1327" spans="1:5" x14ac:dyDescent="0.2">
      <c r="A1327" s="4" t="str">
        <f t="shared" ca="1" si="100"/>
        <v/>
      </c>
      <c r="B1327" s="5" t="str">
        <f t="shared" ca="1" si="101"/>
        <v/>
      </c>
      <c r="C1327" s="5" t="str">
        <f t="shared" ca="1" si="102"/>
        <v/>
      </c>
      <c r="D1327" s="6" t="str">
        <f t="shared" ca="1" si="103"/>
        <v/>
      </c>
      <c r="E1327" s="7" t="str">
        <f t="shared" ca="1" si="104"/>
        <v/>
      </c>
    </row>
    <row r="1328" spans="1:5" x14ac:dyDescent="0.2">
      <c r="A1328" s="4" t="str">
        <f t="shared" ca="1" si="100"/>
        <v/>
      </c>
      <c r="B1328" s="5" t="str">
        <f t="shared" ca="1" si="101"/>
        <v/>
      </c>
      <c r="C1328" s="5" t="str">
        <f t="shared" ca="1" si="102"/>
        <v/>
      </c>
      <c r="D1328" s="6" t="str">
        <f t="shared" ca="1" si="103"/>
        <v/>
      </c>
      <c r="E1328" s="7" t="str">
        <f t="shared" ca="1" si="104"/>
        <v/>
      </c>
    </row>
    <row r="1329" spans="1:5" x14ac:dyDescent="0.2">
      <c r="A1329" s="4" t="str">
        <f t="shared" ca="1" si="100"/>
        <v/>
      </c>
      <c r="B1329" s="5" t="str">
        <f t="shared" ca="1" si="101"/>
        <v/>
      </c>
      <c r="C1329" s="5" t="str">
        <f t="shared" ca="1" si="102"/>
        <v/>
      </c>
      <c r="D1329" s="6" t="str">
        <f t="shared" ca="1" si="103"/>
        <v/>
      </c>
      <c r="E1329" s="7" t="str">
        <f t="shared" ca="1" si="104"/>
        <v/>
      </c>
    </row>
    <row r="1330" spans="1:5" x14ac:dyDescent="0.2">
      <c r="A1330" s="4" t="str">
        <f t="shared" ca="1" si="100"/>
        <v/>
      </c>
      <c r="B1330" s="5" t="str">
        <f t="shared" ca="1" si="101"/>
        <v/>
      </c>
      <c r="C1330" s="5" t="str">
        <f t="shared" ca="1" si="102"/>
        <v/>
      </c>
      <c r="D1330" s="6" t="str">
        <f t="shared" ca="1" si="103"/>
        <v/>
      </c>
      <c r="E1330" s="7" t="str">
        <f t="shared" ca="1" si="104"/>
        <v/>
      </c>
    </row>
    <row r="1331" spans="1:5" x14ac:dyDescent="0.2">
      <c r="A1331" s="4" t="str">
        <f t="shared" ca="1" si="100"/>
        <v/>
      </c>
      <c r="B1331" s="5" t="str">
        <f t="shared" ca="1" si="101"/>
        <v/>
      </c>
      <c r="C1331" s="5" t="str">
        <f t="shared" ca="1" si="102"/>
        <v/>
      </c>
      <c r="D1331" s="6" t="str">
        <f t="shared" ca="1" si="103"/>
        <v/>
      </c>
      <c r="E1331" s="7" t="str">
        <f t="shared" ca="1" si="104"/>
        <v/>
      </c>
    </row>
    <row r="1332" spans="1:5" x14ac:dyDescent="0.2">
      <c r="A1332" s="4" t="str">
        <f t="shared" ca="1" si="100"/>
        <v/>
      </c>
      <c r="B1332" s="5" t="str">
        <f t="shared" ca="1" si="101"/>
        <v/>
      </c>
      <c r="C1332" s="5" t="str">
        <f t="shared" ca="1" si="102"/>
        <v/>
      </c>
      <c r="D1332" s="6" t="str">
        <f t="shared" ca="1" si="103"/>
        <v/>
      </c>
      <c r="E1332" s="7" t="str">
        <f t="shared" ca="1" si="104"/>
        <v/>
      </c>
    </row>
    <row r="1333" spans="1:5" x14ac:dyDescent="0.2">
      <c r="A1333" s="4" t="str">
        <f t="shared" ca="1" si="100"/>
        <v/>
      </c>
      <c r="B1333" s="5" t="str">
        <f t="shared" ca="1" si="101"/>
        <v/>
      </c>
      <c r="C1333" s="5" t="str">
        <f t="shared" ca="1" si="102"/>
        <v/>
      </c>
      <c r="D1333" s="6" t="str">
        <f t="shared" ca="1" si="103"/>
        <v/>
      </c>
      <c r="E1333" s="7" t="str">
        <f t="shared" ca="1" si="104"/>
        <v/>
      </c>
    </row>
    <row r="1334" spans="1:5" x14ac:dyDescent="0.2">
      <c r="A1334" s="4" t="str">
        <f t="shared" ca="1" si="100"/>
        <v/>
      </c>
      <c r="B1334" s="5" t="str">
        <f t="shared" ca="1" si="101"/>
        <v/>
      </c>
      <c r="C1334" s="5" t="str">
        <f t="shared" ca="1" si="102"/>
        <v/>
      </c>
      <c r="D1334" s="6" t="str">
        <f t="shared" ca="1" si="103"/>
        <v/>
      </c>
      <c r="E1334" s="7" t="str">
        <f t="shared" ca="1" si="104"/>
        <v/>
      </c>
    </row>
    <row r="1335" spans="1:5" x14ac:dyDescent="0.2">
      <c r="A1335" s="4" t="str">
        <f t="shared" ca="1" si="100"/>
        <v/>
      </c>
      <c r="B1335" s="5" t="str">
        <f t="shared" ca="1" si="101"/>
        <v/>
      </c>
      <c r="C1335" s="5" t="str">
        <f t="shared" ca="1" si="102"/>
        <v/>
      </c>
      <c r="D1335" s="6" t="str">
        <f t="shared" ca="1" si="103"/>
        <v/>
      </c>
      <c r="E1335" s="7" t="str">
        <f t="shared" ca="1" si="104"/>
        <v/>
      </c>
    </row>
    <row r="1336" spans="1:5" x14ac:dyDescent="0.2">
      <c r="A1336" s="4" t="str">
        <f t="shared" ca="1" si="100"/>
        <v/>
      </c>
      <c r="B1336" s="5" t="str">
        <f t="shared" ca="1" si="101"/>
        <v/>
      </c>
      <c r="C1336" s="5" t="str">
        <f t="shared" ca="1" si="102"/>
        <v/>
      </c>
      <c r="D1336" s="6" t="str">
        <f t="shared" ca="1" si="103"/>
        <v/>
      </c>
      <c r="E1336" s="7" t="str">
        <f t="shared" ca="1" si="104"/>
        <v/>
      </c>
    </row>
    <row r="1337" spans="1:5" x14ac:dyDescent="0.2">
      <c r="A1337" s="4" t="str">
        <f t="shared" ca="1" si="100"/>
        <v/>
      </c>
      <c r="B1337" s="5" t="str">
        <f t="shared" ca="1" si="101"/>
        <v/>
      </c>
      <c r="C1337" s="5" t="str">
        <f t="shared" ca="1" si="102"/>
        <v/>
      </c>
      <c r="D1337" s="6" t="str">
        <f t="shared" ca="1" si="103"/>
        <v/>
      </c>
      <c r="E1337" s="7" t="str">
        <f t="shared" ca="1" si="104"/>
        <v/>
      </c>
    </row>
    <row r="1338" spans="1:5" x14ac:dyDescent="0.2">
      <c r="A1338" s="4" t="str">
        <f t="shared" ca="1" si="100"/>
        <v/>
      </c>
      <c r="B1338" s="5" t="str">
        <f t="shared" ca="1" si="101"/>
        <v/>
      </c>
      <c r="C1338" s="5" t="str">
        <f t="shared" ca="1" si="102"/>
        <v/>
      </c>
      <c r="D1338" s="6" t="str">
        <f t="shared" ca="1" si="103"/>
        <v/>
      </c>
      <c r="E1338" s="7" t="str">
        <f t="shared" ca="1" si="104"/>
        <v/>
      </c>
    </row>
    <row r="1339" spans="1:5" x14ac:dyDescent="0.2">
      <c r="A1339" s="4" t="str">
        <f t="shared" ca="1" si="100"/>
        <v/>
      </c>
      <c r="B1339" s="5" t="str">
        <f t="shared" ca="1" si="101"/>
        <v/>
      </c>
      <c r="C1339" s="5" t="str">
        <f t="shared" ca="1" si="102"/>
        <v/>
      </c>
      <c r="D1339" s="6" t="str">
        <f t="shared" ca="1" si="103"/>
        <v/>
      </c>
      <c r="E1339" s="7" t="str">
        <f t="shared" ca="1" si="104"/>
        <v/>
      </c>
    </row>
    <row r="1340" spans="1:5" x14ac:dyDescent="0.2">
      <c r="A1340" s="4" t="str">
        <f t="shared" ca="1" si="100"/>
        <v/>
      </c>
      <c r="B1340" s="5" t="str">
        <f t="shared" ca="1" si="101"/>
        <v/>
      </c>
      <c r="C1340" s="5" t="str">
        <f t="shared" ca="1" si="102"/>
        <v/>
      </c>
      <c r="D1340" s="6" t="str">
        <f t="shared" ca="1" si="103"/>
        <v/>
      </c>
      <c r="E1340" s="7" t="str">
        <f t="shared" ca="1" si="104"/>
        <v/>
      </c>
    </row>
    <row r="1341" spans="1:5" x14ac:dyDescent="0.2">
      <c r="A1341" s="4" t="str">
        <f t="shared" ca="1" si="100"/>
        <v/>
      </c>
      <c r="B1341" s="5" t="str">
        <f t="shared" ca="1" si="101"/>
        <v/>
      </c>
      <c r="C1341" s="5" t="str">
        <f t="shared" ca="1" si="102"/>
        <v/>
      </c>
      <c r="D1341" s="6" t="str">
        <f t="shared" ca="1" si="103"/>
        <v/>
      </c>
      <c r="E1341" s="7" t="str">
        <f t="shared" ca="1" si="104"/>
        <v/>
      </c>
    </row>
    <row r="1342" spans="1:5" x14ac:dyDescent="0.2">
      <c r="A1342" s="4" t="str">
        <f t="shared" ca="1" si="100"/>
        <v/>
      </c>
      <c r="B1342" s="5" t="str">
        <f t="shared" ca="1" si="101"/>
        <v/>
      </c>
      <c r="C1342" s="5" t="str">
        <f t="shared" ca="1" si="102"/>
        <v/>
      </c>
      <c r="D1342" s="6" t="str">
        <f t="shared" ca="1" si="103"/>
        <v/>
      </c>
      <c r="E1342" s="7" t="str">
        <f t="shared" ca="1" si="104"/>
        <v/>
      </c>
    </row>
    <row r="1343" spans="1:5" x14ac:dyDescent="0.2">
      <c r="A1343" s="4" t="str">
        <f t="shared" ca="1" si="100"/>
        <v/>
      </c>
      <c r="B1343" s="5" t="str">
        <f t="shared" ca="1" si="101"/>
        <v/>
      </c>
      <c r="C1343" s="5" t="str">
        <f t="shared" ca="1" si="102"/>
        <v/>
      </c>
      <c r="D1343" s="6" t="str">
        <f t="shared" ca="1" si="103"/>
        <v/>
      </c>
      <c r="E1343" s="7" t="str">
        <f t="shared" ca="1" si="104"/>
        <v/>
      </c>
    </row>
    <row r="1344" spans="1:5" x14ac:dyDescent="0.2">
      <c r="A1344" s="4" t="str">
        <f t="shared" ca="1" si="100"/>
        <v/>
      </c>
      <c r="B1344" s="5" t="str">
        <f t="shared" ca="1" si="101"/>
        <v/>
      </c>
      <c r="C1344" s="5" t="str">
        <f t="shared" ca="1" si="102"/>
        <v/>
      </c>
      <c r="D1344" s="6" t="str">
        <f t="shared" ca="1" si="103"/>
        <v/>
      </c>
      <c r="E1344" s="7" t="str">
        <f t="shared" ca="1" si="104"/>
        <v/>
      </c>
    </row>
    <row r="1345" spans="1:5" x14ac:dyDescent="0.2">
      <c r="A1345" s="4" t="str">
        <f t="shared" ref="A1345:A1408" ca="1" si="105">IF(ROW()&lt;=ROWS(SourceData)-1,OFFSET(DataColumn_Time,ROW()-1,,1,1)/60,"")</f>
        <v/>
      </c>
      <c r="B1345" s="5" t="str">
        <f t="shared" ref="B1345:B1408" ca="1" si="106">IF(ROW()&lt;=ROWS(SourceData)-1,OFFSET(DataColumn_Modulus,ROW()-1,,1,1),"")</f>
        <v/>
      </c>
      <c r="C1345" s="5" t="str">
        <f t="shared" ref="C1345:C1408" ca="1" si="107">IF(ROW()&lt;=ROWS(SourceData)-1,OFFSET(DataColumn_Loss_20Modulus,ROW()-1,,1,1),"")</f>
        <v/>
      </c>
      <c r="D1345" s="6" t="str">
        <f t="shared" ref="D1345:D1408" ca="1" si="108">IF(ROW()&lt;=ROWS(SourceData)-1,OFFSET(DataColumn_Tan_20Delta,ROW()-1,,1,1),"")</f>
        <v/>
      </c>
      <c r="E1345" s="7" t="str">
        <f t="shared" ref="E1345:E1408" ca="1" si="109">IF(ROW()&lt;=ROWS(SourceData)-1,OFFSET(DataColumn_Temperature,ROW()-1,,1,1),"")</f>
        <v/>
      </c>
    </row>
    <row r="1346" spans="1:5" x14ac:dyDescent="0.2">
      <c r="A1346" s="4" t="str">
        <f t="shared" ca="1" si="105"/>
        <v/>
      </c>
      <c r="B1346" s="5" t="str">
        <f t="shared" ca="1" si="106"/>
        <v/>
      </c>
      <c r="C1346" s="5" t="str">
        <f t="shared" ca="1" si="107"/>
        <v/>
      </c>
      <c r="D1346" s="6" t="str">
        <f t="shared" ca="1" si="108"/>
        <v/>
      </c>
      <c r="E1346" s="7" t="str">
        <f t="shared" ca="1" si="109"/>
        <v/>
      </c>
    </row>
    <row r="1347" spans="1:5" x14ac:dyDescent="0.2">
      <c r="A1347" s="4" t="str">
        <f t="shared" ca="1" si="105"/>
        <v/>
      </c>
      <c r="B1347" s="5" t="str">
        <f t="shared" ca="1" si="106"/>
        <v/>
      </c>
      <c r="C1347" s="5" t="str">
        <f t="shared" ca="1" si="107"/>
        <v/>
      </c>
      <c r="D1347" s="6" t="str">
        <f t="shared" ca="1" si="108"/>
        <v/>
      </c>
      <c r="E1347" s="7" t="str">
        <f t="shared" ca="1" si="109"/>
        <v/>
      </c>
    </row>
    <row r="1348" spans="1:5" x14ac:dyDescent="0.2">
      <c r="A1348" s="4" t="str">
        <f t="shared" ca="1" si="105"/>
        <v/>
      </c>
      <c r="B1348" s="5" t="str">
        <f t="shared" ca="1" si="106"/>
        <v/>
      </c>
      <c r="C1348" s="5" t="str">
        <f t="shared" ca="1" si="107"/>
        <v/>
      </c>
      <c r="D1348" s="6" t="str">
        <f t="shared" ca="1" si="108"/>
        <v/>
      </c>
      <c r="E1348" s="7" t="str">
        <f t="shared" ca="1" si="109"/>
        <v/>
      </c>
    </row>
    <row r="1349" spans="1:5" x14ac:dyDescent="0.2">
      <c r="A1349" s="4" t="str">
        <f t="shared" ca="1" si="105"/>
        <v/>
      </c>
      <c r="B1349" s="5" t="str">
        <f t="shared" ca="1" si="106"/>
        <v/>
      </c>
      <c r="C1349" s="5" t="str">
        <f t="shared" ca="1" si="107"/>
        <v/>
      </c>
      <c r="D1349" s="6" t="str">
        <f t="shared" ca="1" si="108"/>
        <v/>
      </c>
      <c r="E1349" s="7" t="str">
        <f t="shared" ca="1" si="109"/>
        <v/>
      </c>
    </row>
    <row r="1350" spans="1:5" x14ac:dyDescent="0.2">
      <c r="A1350" s="4" t="str">
        <f t="shared" ca="1" si="105"/>
        <v/>
      </c>
      <c r="B1350" s="5" t="str">
        <f t="shared" ca="1" si="106"/>
        <v/>
      </c>
      <c r="C1350" s="5" t="str">
        <f t="shared" ca="1" si="107"/>
        <v/>
      </c>
      <c r="D1350" s="6" t="str">
        <f t="shared" ca="1" si="108"/>
        <v/>
      </c>
      <c r="E1350" s="7" t="str">
        <f t="shared" ca="1" si="109"/>
        <v/>
      </c>
    </row>
    <row r="1351" spans="1:5" x14ac:dyDescent="0.2">
      <c r="A1351" s="4" t="str">
        <f t="shared" ca="1" si="105"/>
        <v/>
      </c>
      <c r="B1351" s="5" t="str">
        <f t="shared" ca="1" si="106"/>
        <v/>
      </c>
      <c r="C1351" s="5" t="str">
        <f t="shared" ca="1" si="107"/>
        <v/>
      </c>
      <c r="D1351" s="6" t="str">
        <f t="shared" ca="1" si="108"/>
        <v/>
      </c>
      <c r="E1351" s="7" t="str">
        <f t="shared" ca="1" si="109"/>
        <v/>
      </c>
    </row>
    <row r="1352" spans="1:5" x14ac:dyDescent="0.2">
      <c r="A1352" s="4" t="str">
        <f t="shared" ca="1" si="105"/>
        <v/>
      </c>
      <c r="B1352" s="5" t="str">
        <f t="shared" ca="1" si="106"/>
        <v/>
      </c>
      <c r="C1352" s="5" t="str">
        <f t="shared" ca="1" si="107"/>
        <v/>
      </c>
      <c r="D1352" s="6" t="str">
        <f t="shared" ca="1" si="108"/>
        <v/>
      </c>
      <c r="E1352" s="7" t="str">
        <f t="shared" ca="1" si="109"/>
        <v/>
      </c>
    </row>
    <row r="1353" spans="1:5" x14ac:dyDescent="0.2">
      <c r="A1353" s="4" t="str">
        <f t="shared" ca="1" si="105"/>
        <v/>
      </c>
      <c r="B1353" s="5" t="str">
        <f t="shared" ca="1" si="106"/>
        <v/>
      </c>
      <c r="C1353" s="5" t="str">
        <f t="shared" ca="1" si="107"/>
        <v/>
      </c>
      <c r="D1353" s="6" t="str">
        <f t="shared" ca="1" si="108"/>
        <v/>
      </c>
      <c r="E1353" s="7" t="str">
        <f t="shared" ca="1" si="109"/>
        <v/>
      </c>
    </row>
    <row r="1354" spans="1:5" x14ac:dyDescent="0.2">
      <c r="A1354" s="4" t="str">
        <f t="shared" ca="1" si="105"/>
        <v/>
      </c>
      <c r="B1354" s="5" t="str">
        <f t="shared" ca="1" si="106"/>
        <v/>
      </c>
      <c r="C1354" s="5" t="str">
        <f t="shared" ca="1" si="107"/>
        <v/>
      </c>
      <c r="D1354" s="6" t="str">
        <f t="shared" ca="1" si="108"/>
        <v/>
      </c>
      <c r="E1354" s="7" t="str">
        <f t="shared" ca="1" si="109"/>
        <v/>
      </c>
    </row>
    <row r="1355" spans="1:5" x14ac:dyDescent="0.2">
      <c r="A1355" s="4" t="str">
        <f t="shared" ca="1" si="105"/>
        <v/>
      </c>
      <c r="B1355" s="5" t="str">
        <f t="shared" ca="1" si="106"/>
        <v/>
      </c>
      <c r="C1355" s="5" t="str">
        <f t="shared" ca="1" si="107"/>
        <v/>
      </c>
      <c r="D1355" s="6" t="str">
        <f t="shared" ca="1" si="108"/>
        <v/>
      </c>
      <c r="E1355" s="7" t="str">
        <f t="shared" ca="1" si="109"/>
        <v/>
      </c>
    </row>
    <row r="1356" spans="1:5" x14ac:dyDescent="0.2">
      <c r="A1356" s="4" t="str">
        <f t="shared" ca="1" si="105"/>
        <v/>
      </c>
      <c r="B1356" s="5" t="str">
        <f t="shared" ca="1" si="106"/>
        <v/>
      </c>
      <c r="C1356" s="5" t="str">
        <f t="shared" ca="1" si="107"/>
        <v/>
      </c>
      <c r="D1356" s="6" t="str">
        <f t="shared" ca="1" si="108"/>
        <v/>
      </c>
      <c r="E1356" s="7" t="str">
        <f t="shared" ca="1" si="109"/>
        <v/>
      </c>
    </row>
    <row r="1357" spans="1:5" x14ac:dyDescent="0.2">
      <c r="A1357" s="4" t="str">
        <f t="shared" ca="1" si="105"/>
        <v/>
      </c>
      <c r="B1357" s="5" t="str">
        <f t="shared" ca="1" si="106"/>
        <v/>
      </c>
      <c r="C1357" s="5" t="str">
        <f t="shared" ca="1" si="107"/>
        <v/>
      </c>
      <c r="D1357" s="6" t="str">
        <f t="shared" ca="1" si="108"/>
        <v/>
      </c>
      <c r="E1357" s="7" t="str">
        <f t="shared" ca="1" si="109"/>
        <v/>
      </c>
    </row>
    <row r="1358" spans="1:5" x14ac:dyDescent="0.2">
      <c r="A1358" s="4" t="str">
        <f t="shared" ca="1" si="105"/>
        <v/>
      </c>
      <c r="B1358" s="5" t="str">
        <f t="shared" ca="1" si="106"/>
        <v/>
      </c>
      <c r="C1358" s="5" t="str">
        <f t="shared" ca="1" si="107"/>
        <v/>
      </c>
      <c r="D1358" s="6" t="str">
        <f t="shared" ca="1" si="108"/>
        <v/>
      </c>
      <c r="E1358" s="7" t="str">
        <f t="shared" ca="1" si="109"/>
        <v/>
      </c>
    </row>
    <row r="1359" spans="1:5" x14ac:dyDescent="0.2">
      <c r="A1359" s="4" t="str">
        <f t="shared" ca="1" si="105"/>
        <v/>
      </c>
      <c r="B1359" s="5" t="str">
        <f t="shared" ca="1" si="106"/>
        <v/>
      </c>
      <c r="C1359" s="5" t="str">
        <f t="shared" ca="1" si="107"/>
        <v/>
      </c>
      <c r="D1359" s="6" t="str">
        <f t="shared" ca="1" si="108"/>
        <v/>
      </c>
      <c r="E1359" s="7" t="str">
        <f t="shared" ca="1" si="109"/>
        <v/>
      </c>
    </row>
    <row r="1360" spans="1:5" x14ac:dyDescent="0.2">
      <c r="A1360" s="4" t="str">
        <f t="shared" ca="1" si="105"/>
        <v/>
      </c>
      <c r="B1360" s="5" t="str">
        <f t="shared" ca="1" si="106"/>
        <v/>
      </c>
      <c r="C1360" s="5" t="str">
        <f t="shared" ca="1" si="107"/>
        <v/>
      </c>
      <c r="D1360" s="6" t="str">
        <f t="shared" ca="1" si="108"/>
        <v/>
      </c>
      <c r="E1360" s="7" t="str">
        <f t="shared" ca="1" si="109"/>
        <v/>
      </c>
    </row>
    <row r="1361" spans="1:5" x14ac:dyDescent="0.2">
      <c r="A1361" s="4" t="str">
        <f t="shared" ca="1" si="105"/>
        <v/>
      </c>
      <c r="B1361" s="5" t="str">
        <f t="shared" ca="1" si="106"/>
        <v/>
      </c>
      <c r="C1361" s="5" t="str">
        <f t="shared" ca="1" si="107"/>
        <v/>
      </c>
      <c r="D1361" s="6" t="str">
        <f t="shared" ca="1" si="108"/>
        <v/>
      </c>
      <c r="E1361" s="7" t="str">
        <f t="shared" ca="1" si="109"/>
        <v/>
      </c>
    </row>
    <row r="1362" spans="1:5" x14ac:dyDescent="0.2">
      <c r="A1362" s="4" t="str">
        <f t="shared" ca="1" si="105"/>
        <v/>
      </c>
      <c r="B1362" s="5" t="str">
        <f t="shared" ca="1" si="106"/>
        <v/>
      </c>
      <c r="C1362" s="5" t="str">
        <f t="shared" ca="1" si="107"/>
        <v/>
      </c>
      <c r="D1362" s="6" t="str">
        <f t="shared" ca="1" si="108"/>
        <v/>
      </c>
      <c r="E1362" s="7" t="str">
        <f t="shared" ca="1" si="109"/>
        <v/>
      </c>
    </row>
    <row r="1363" spans="1:5" x14ac:dyDescent="0.2">
      <c r="A1363" s="4" t="str">
        <f t="shared" ca="1" si="105"/>
        <v/>
      </c>
      <c r="B1363" s="5" t="str">
        <f t="shared" ca="1" si="106"/>
        <v/>
      </c>
      <c r="C1363" s="5" t="str">
        <f t="shared" ca="1" si="107"/>
        <v/>
      </c>
      <c r="D1363" s="6" t="str">
        <f t="shared" ca="1" si="108"/>
        <v/>
      </c>
      <c r="E1363" s="7" t="str">
        <f t="shared" ca="1" si="109"/>
        <v/>
      </c>
    </row>
    <row r="1364" spans="1:5" x14ac:dyDescent="0.2">
      <c r="A1364" s="4" t="str">
        <f t="shared" ca="1" si="105"/>
        <v/>
      </c>
      <c r="B1364" s="5" t="str">
        <f t="shared" ca="1" si="106"/>
        <v/>
      </c>
      <c r="C1364" s="5" t="str">
        <f t="shared" ca="1" si="107"/>
        <v/>
      </c>
      <c r="D1364" s="6" t="str">
        <f t="shared" ca="1" si="108"/>
        <v/>
      </c>
      <c r="E1364" s="7" t="str">
        <f t="shared" ca="1" si="109"/>
        <v/>
      </c>
    </row>
    <row r="1365" spans="1:5" x14ac:dyDescent="0.2">
      <c r="A1365" s="4" t="str">
        <f t="shared" ca="1" si="105"/>
        <v/>
      </c>
      <c r="B1365" s="5" t="str">
        <f t="shared" ca="1" si="106"/>
        <v/>
      </c>
      <c r="C1365" s="5" t="str">
        <f t="shared" ca="1" si="107"/>
        <v/>
      </c>
      <c r="D1365" s="6" t="str">
        <f t="shared" ca="1" si="108"/>
        <v/>
      </c>
      <c r="E1365" s="7" t="str">
        <f t="shared" ca="1" si="109"/>
        <v/>
      </c>
    </row>
    <row r="1366" spans="1:5" x14ac:dyDescent="0.2">
      <c r="A1366" s="4" t="str">
        <f t="shared" ca="1" si="105"/>
        <v/>
      </c>
      <c r="B1366" s="5" t="str">
        <f t="shared" ca="1" si="106"/>
        <v/>
      </c>
      <c r="C1366" s="5" t="str">
        <f t="shared" ca="1" si="107"/>
        <v/>
      </c>
      <c r="D1366" s="6" t="str">
        <f t="shared" ca="1" si="108"/>
        <v/>
      </c>
      <c r="E1366" s="7" t="str">
        <f t="shared" ca="1" si="109"/>
        <v/>
      </c>
    </row>
    <row r="1367" spans="1:5" x14ac:dyDescent="0.2">
      <c r="A1367" s="4" t="str">
        <f t="shared" ca="1" si="105"/>
        <v/>
      </c>
      <c r="B1367" s="5" t="str">
        <f t="shared" ca="1" si="106"/>
        <v/>
      </c>
      <c r="C1367" s="5" t="str">
        <f t="shared" ca="1" si="107"/>
        <v/>
      </c>
      <c r="D1367" s="6" t="str">
        <f t="shared" ca="1" si="108"/>
        <v/>
      </c>
      <c r="E1367" s="7" t="str">
        <f t="shared" ca="1" si="109"/>
        <v/>
      </c>
    </row>
    <row r="1368" spans="1:5" x14ac:dyDescent="0.2">
      <c r="A1368" s="4" t="str">
        <f t="shared" ca="1" si="105"/>
        <v/>
      </c>
      <c r="B1368" s="5" t="str">
        <f t="shared" ca="1" si="106"/>
        <v/>
      </c>
      <c r="C1368" s="5" t="str">
        <f t="shared" ca="1" si="107"/>
        <v/>
      </c>
      <c r="D1368" s="6" t="str">
        <f t="shared" ca="1" si="108"/>
        <v/>
      </c>
      <c r="E1368" s="7" t="str">
        <f t="shared" ca="1" si="109"/>
        <v/>
      </c>
    </row>
    <row r="1369" spans="1:5" x14ac:dyDescent="0.2">
      <c r="A1369" s="4" t="str">
        <f t="shared" ca="1" si="105"/>
        <v/>
      </c>
      <c r="B1369" s="5" t="str">
        <f t="shared" ca="1" si="106"/>
        <v/>
      </c>
      <c r="C1369" s="5" t="str">
        <f t="shared" ca="1" si="107"/>
        <v/>
      </c>
      <c r="D1369" s="6" t="str">
        <f t="shared" ca="1" si="108"/>
        <v/>
      </c>
      <c r="E1369" s="7" t="str">
        <f t="shared" ca="1" si="109"/>
        <v/>
      </c>
    </row>
    <row r="1370" spans="1:5" x14ac:dyDescent="0.2">
      <c r="A1370" s="4" t="str">
        <f t="shared" ca="1" si="105"/>
        <v/>
      </c>
      <c r="B1370" s="5" t="str">
        <f t="shared" ca="1" si="106"/>
        <v/>
      </c>
      <c r="C1370" s="5" t="str">
        <f t="shared" ca="1" si="107"/>
        <v/>
      </c>
      <c r="D1370" s="6" t="str">
        <f t="shared" ca="1" si="108"/>
        <v/>
      </c>
      <c r="E1370" s="7" t="str">
        <f t="shared" ca="1" si="109"/>
        <v/>
      </c>
    </row>
    <row r="1371" spans="1:5" x14ac:dyDescent="0.2">
      <c r="A1371" s="4" t="str">
        <f t="shared" ca="1" si="105"/>
        <v/>
      </c>
      <c r="B1371" s="5" t="str">
        <f t="shared" ca="1" si="106"/>
        <v/>
      </c>
      <c r="C1371" s="5" t="str">
        <f t="shared" ca="1" si="107"/>
        <v/>
      </c>
      <c r="D1371" s="6" t="str">
        <f t="shared" ca="1" si="108"/>
        <v/>
      </c>
      <c r="E1371" s="7" t="str">
        <f t="shared" ca="1" si="109"/>
        <v/>
      </c>
    </row>
    <row r="1372" spans="1:5" x14ac:dyDescent="0.2">
      <c r="A1372" s="4" t="str">
        <f t="shared" ca="1" si="105"/>
        <v/>
      </c>
      <c r="B1372" s="5" t="str">
        <f t="shared" ca="1" si="106"/>
        <v/>
      </c>
      <c r="C1372" s="5" t="str">
        <f t="shared" ca="1" si="107"/>
        <v/>
      </c>
      <c r="D1372" s="6" t="str">
        <f t="shared" ca="1" si="108"/>
        <v/>
      </c>
      <c r="E1372" s="7" t="str">
        <f t="shared" ca="1" si="109"/>
        <v/>
      </c>
    </row>
    <row r="1373" spans="1:5" x14ac:dyDescent="0.2">
      <c r="A1373" s="4" t="str">
        <f t="shared" ca="1" si="105"/>
        <v/>
      </c>
      <c r="B1373" s="5" t="str">
        <f t="shared" ca="1" si="106"/>
        <v/>
      </c>
      <c r="C1373" s="5" t="str">
        <f t="shared" ca="1" si="107"/>
        <v/>
      </c>
      <c r="D1373" s="6" t="str">
        <f t="shared" ca="1" si="108"/>
        <v/>
      </c>
      <c r="E1373" s="7" t="str">
        <f t="shared" ca="1" si="109"/>
        <v/>
      </c>
    </row>
    <row r="1374" spans="1:5" x14ac:dyDescent="0.2">
      <c r="A1374" s="4" t="str">
        <f t="shared" ca="1" si="105"/>
        <v/>
      </c>
      <c r="B1374" s="5" t="str">
        <f t="shared" ca="1" si="106"/>
        <v/>
      </c>
      <c r="C1374" s="5" t="str">
        <f t="shared" ca="1" si="107"/>
        <v/>
      </c>
      <c r="D1374" s="6" t="str">
        <f t="shared" ca="1" si="108"/>
        <v/>
      </c>
      <c r="E1374" s="7" t="str">
        <f t="shared" ca="1" si="109"/>
        <v/>
      </c>
    </row>
    <row r="1375" spans="1:5" x14ac:dyDescent="0.2">
      <c r="A1375" s="4" t="str">
        <f t="shared" ca="1" si="105"/>
        <v/>
      </c>
      <c r="B1375" s="5" t="str">
        <f t="shared" ca="1" si="106"/>
        <v/>
      </c>
      <c r="C1375" s="5" t="str">
        <f t="shared" ca="1" si="107"/>
        <v/>
      </c>
      <c r="D1375" s="6" t="str">
        <f t="shared" ca="1" si="108"/>
        <v/>
      </c>
      <c r="E1375" s="7" t="str">
        <f t="shared" ca="1" si="109"/>
        <v/>
      </c>
    </row>
    <row r="1376" spans="1:5" x14ac:dyDescent="0.2">
      <c r="A1376" s="4" t="str">
        <f t="shared" ca="1" si="105"/>
        <v/>
      </c>
      <c r="B1376" s="5" t="str">
        <f t="shared" ca="1" si="106"/>
        <v/>
      </c>
      <c r="C1376" s="5" t="str">
        <f t="shared" ca="1" si="107"/>
        <v/>
      </c>
      <c r="D1376" s="6" t="str">
        <f t="shared" ca="1" si="108"/>
        <v/>
      </c>
      <c r="E1376" s="7" t="str">
        <f t="shared" ca="1" si="109"/>
        <v/>
      </c>
    </row>
    <row r="1377" spans="1:5" x14ac:dyDescent="0.2">
      <c r="A1377" s="4" t="str">
        <f t="shared" ca="1" si="105"/>
        <v/>
      </c>
      <c r="B1377" s="5" t="str">
        <f t="shared" ca="1" si="106"/>
        <v/>
      </c>
      <c r="C1377" s="5" t="str">
        <f t="shared" ca="1" si="107"/>
        <v/>
      </c>
      <c r="D1377" s="6" t="str">
        <f t="shared" ca="1" si="108"/>
        <v/>
      </c>
      <c r="E1377" s="7" t="str">
        <f t="shared" ca="1" si="109"/>
        <v/>
      </c>
    </row>
    <row r="1378" spans="1:5" x14ac:dyDescent="0.2">
      <c r="A1378" s="4" t="str">
        <f t="shared" ca="1" si="105"/>
        <v/>
      </c>
      <c r="B1378" s="5" t="str">
        <f t="shared" ca="1" si="106"/>
        <v/>
      </c>
      <c r="C1378" s="5" t="str">
        <f t="shared" ca="1" si="107"/>
        <v/>
      </c>
      <c r="D1378" s="6" t="str">
        <f t="shared" ca="1" si="108"/>
        <v/>
      </c>
      <c r="E1378" s="7" t="str">
        <f t="shared" ca="1" si="109"/>
        <v/>
      </c>
    </row>
    <row r="1379" spans="1:5" x14ac:dyDescent="0.2">
      <c r="A1379" s="4" t="str">
        <f t="shared" ca="1" si="105"/>
        <v/>
      </c>
      <c r="B1379" s="5" t="str">
        <f t="shared" ca="1" si="106"/>
        <v/>
      </c>
      <c r="C1379" s="5" t="str">
        <f t="shared" ca="1" si="107"/>
        <v/>
      </c>
      <c r="D1379" s="6" t="str">
        <f t="shared" ca="1" si="108"/>
        <v/>
      </c>
      <c r="E1379" s="7" t="str">
        <f t="shared" ca="1" si="109"/>
        <v/>
      </c>
    </row>
    <row r="1380" spans="1:5" x14ac:dyDescent="0.2">
      <c r="A1380" s="4" t="str">
        <f t="shared" ca="1" si="105"/>
        <v/>
      </c>
      <c r="B1380" s="5" t="str">
        <f t="shared" ca="1" si="106"/>
        <v/>
      </c>
      <c r="C1380" s="5" t="str">
        <f t="shared" ca="1" si="107"/>
        <v/>
      </c>
      <c r="D1380" s="6" t="str">
        <f t="shared" ca="1" si="108"/>
        <v/>
      </c>
      <c r="E1380" s="7" t="str">
        <f t="shared" ca="1" si="109"/>
        <v/>
      </c>
    </row>
    <row r="1381" spans="1:5" x14ac:dyDescent="0.2">
      <c r="A1381" s="4" t="str">
        <f t="shared" ca="1" si="105"/>
        <v/>
      </c>
      <c r="B1381" s="5" t="str">
        <f t="shared" ca="1" si="106"/>
        <v/>
      </c>
      <c r="C1381" s="5" t="str">
        <f t="shared" ca="1" si="107"/>
        <v/>
      </c>
      <c r="D1381" s="6" t="str">
        <f t="shared" ca="1" si="108"/>
        <v/>
      </c>
      <c r="E1381" s="7" t="str">
        <f t="shared" ca="1" si="109"/>
        <v/>
      </c>
    </row>
    <row r="1382" spans="1:5" x14ac:dyDescent="0.2">
      <c r="A1382" s="4" t="str">
        <f t="shared" ca="1" si="105"/>
        <v/>
      </c>
      <c r="B1382" s="5" t="str">
        <f t="shared" ca="1" si="106"/>
        <v/>
      </c>
      <c r="C1382" s="5" t="str">
        <f t="shared" ca="1" si="107"/>
        <v/>
      </c>
      <c r="D1382" s="6" t="str">
        <f t="shared" ca="1" si="108"/>
        <v/>
      </c>
      <c r="E1382" s="7" t="str">
        <f t="shared" ca="1" si="109"/>
        <v/>
      </c>
    </row>
    <row r="1383" spans="1:5" x14ac:dyDescent="0.2">
      <c r="A1383" s="4" t="str">
        <f t="shared" ca="1" si="105"/>
        <v/>
      </c>
      <c r="B1383" s="5" t="str">
        <f t="shared" ca="1" si="106"/>
        <v/>
      </c>
      <c r="C1383" s="5" t="str">
        <f t="shared" ca="1" si="107"/>
        <v/>
      </c>
      <c r="D1383" s="6" t="str">
        <f t="shared" ca="1" si="108"/>
        <v/>
      </c>
      <c r="E1383" s="7" t="str">
        <f t="shared" ca="1" si="109"/>
        <v/>
      </c>
    </row>
    <row r="1384" spans="1:5" x14ac:dyDescent="0.2">
      <c r="A1384" s="4" t="str">
        <f t="shared" ca="1" si="105"/>
        <v/>
      </c>
      <c r="B1384" s="5" t="str">
        <f t="shared" ca="1" si="106"/>
        <v/>
      </c>
      <c r="C1384" s="5" t="str">
        <f t="shared" ca="1" si="107"/>
        <v/>
      </c>
      <c r="D1384" s="6" t="str">
        <f t="shared" ca="1" si="108"/>
        <v/>
      </c>
      <c r="E1384" s="7" t="str">
        <f t="shared" ca="1" si="109"/>
        <v/>
      </c>
    </row>
    <row r="1385" spans="1:5" x14ac:dyDescent="0.2">
      <c r="A1385" s="4" t="str">
        <f t="shared" ca="1" si="105"/>
        <v/>
      </c>
      <c r="B1385" s="5" t="str">
        <f t="shared" ca="1" si="106"/>
        <v/>
      </c>
      <c r="C1385" s="5" t="str">
        <f t="shared" ca="1" si="107"/>
        <v/>
      </c>
      <c r="D1385" s="6" t="str">
        <f t="shared" ca="1" si="108"/>
        <v/>
      </c>
      <c r="E1385" s="7" t="str">
        <f t="shared" ca="1" si="109"/>
        <v/>
      </c>
    </row>
    <row r="1386" spans="1:5" x14ac:dyDescent="0.2">
      <c r="A1386" s="4" t="str">
        <f t="shared" ca="1" si="105"/>
        <v/>
      </c>
      <c r="B1386" s="5" t="str">
        <f t="shared" ca="1" si="106"/>
        <v/>
      </c>
      <c r="C1386" s="5" t="str">
        <f t="shared" ca="1" si="107"/>
        <v/>
      </c>
      <c r="D1386" s="6" t="str">
        <f t="shared" ca="1" si="108"/>
        <v/>
      </c>
      <c r="E1386" s="7" t="str">
        <f t="shared" ca="1" si="109"/>
        <v/>
      </c>
    </row>
    <row r="1387" spans="1:5" x14ac:dyDescent="0.2">
      <c r="A1387" s="4" t="str">
        <f t="shared" ca="1" si="105"/>
        <v/>
      </c>
      <c r="B1387" s="5" t="str">
        <f t="shared" ca="1" si="106"/>
        <v/>
      </c>
      <c r="C1387" s="5" t="str">
        <f t="shared" ca="1" si="107"/>
        <v/>
      </c>
      <c r="D1387" s="6" t="str">
        <f t="shared" ca="1" si="108"/>
        <v/>
      </c>
      <c r="E1387" s="7" t="str">
        <f t="shared" ca="1" si="109"/>
        <v/>
      </c>
    </row>
    <row r="1388" spans="1:5" x14ac:dyDescent="0.2">
      <c r="A1388" s="4" t="str">
        <f t="shared" ca="1" si="105"/>
        <v/>
      </c>
      <c r="B1388" s="5" t="str">
        <f t="shared" ca="1" si="106"/>
        <v/>
      </c>
      <c r="C1388" s="5" t="str">
        <f t="shared" ca="1" si="107"/>
        <v/>
      </c>
      <c r="D1388" s="6" t="str">
        <f t="shared" ca="1" si="108"/>
        <v/>
      </c>
      <c r="E1388" s="7" t="str">
        <f t="shared" ca="1" si="109"/>
        <v/>
      </c>
    </row>
    <row r="1389" spans="1:5" x14ac:dyDescent="0.2">
      <c r="A1389" s="4" t="str">
        <f t="shared" ca="1" si="105"/>
        <v/>
      </c>
      <c r="B1389" s="5" t="str">
        <f t="shared" ca="1" si="106"/>
        <v/>
      </c>
      <c r="C1389" s="5" t="str">
        <f t="shared" ca="1" si="107"/>
        <v/>
      </c>
      <c r="D1389" s="6" t="str">
        <f t="shared" ca="1" si="108"/>
        <v/>
      </c>
      <c r="E1389" s="7" t="str">
        <f t="shared" ca="1" si="109"/>
        <v/>
      </c>
    </row>
    <row r="1390" spans="1:5" x14ac:dyDescent="0.2">
      <c r="A1390" s="4" t="str">
        <f t="shared" ca="1" si="105"/>
        <v/>
      </c>
      <c r="B1390" s="5" t="str">
        <f t="shared" ca="1" si="106"/>
        <v/>
      </c>
      <c r="C1390" s="5" t="str">
        <f t="shared" ca="1" si="107"/>
        <v/>
      </c>
      <c r="D1390" s="6" t="str">
        <f t="shared" ca="1" si="108"/>
        <v/>
      </c>
      <c r="E1390" s="7" t="str">
        <f t="shared" ca="1" si="109"/>
        <v/>
      </c>
    </row>
    <row r="1391" spans="1:5" x14ac:dyDescent="0.2">
      <c r="A1391" s="4" t="str">
        <f t="shared" ca="1" si="105"/>
        <v/>
      </c>
      <c r="B1391" s="5" t="str">
        <f t="shared" ca="1" si="106"/>
        <v/>
      </c>
      <c r="C1391" s="5" t="str">
        <f t="shared" ca="1" si="107"/>
        <v/>
      </c>
      <c r="D1391" s="6" t="str">
        <f t="shared" ca="1" si="108"/>
        <v/>
      </c>
      <c r="E1391" s="7" t="str">
        <f t="shared" ca="1" si="109"/>
        <v/>
      </c>
    </row>
    <row r="1392" spans="1:5" x14ac:dyDescent="0.2">
      <c r="A1392" s="4" t="str">
        <f t="shared" ca="1" si="105"/>
        <v/>
      </c>
      <c r="B1392" s="5" t="str">
        <f t="shared" ca="1" si="106"/>
        <v/>
      </c>
      <c r="C1392" s="5" t="str">
        <f t="shared" ca="1" si="107"/>
        <v/>
      </c>
      <c r="D1392" s="6" t="str">
        <f t="shared" ca="1" si="108"/>
        <v/>
      </c>
      <c r="E1392" s="7" t="str">
        <f t="shared" ca="1" si="109"/>
        <v/>
      </c>
    </row>
    <row r="1393" spans="1:5" x14ac:dyDescent="0.2">
      <c r="A1393" s="4" t="str">
        <f t="shared" ca="1" si="105"/>
        <v/>
      </c>
      <c r="B1393" s="5" t="str">
        <f t="shared" ca="1" si="106"/>
        <v/>
      </c>
      <c r="C1393" s="5" t="str">
        <f t="shared" ca="1" si="107"/>
        <v/>
      </c>
      <c r="D1393" s="6" t="str">
        <f t="shared" ca="1" si="108"/>
        <v/>
      </c>
      <c r="E1393" s="7" t="str">
        <f t="shared" ca="1" si="109"/>
        <v/>
      </c>
    </row>
    <row r="1394" spans="1:5" x14ac:dyDescent="0.2">
      <c r="A1394" s="4" t="str">
        <f t="shared" ca="1" si="105"/>
        <v/>
      </c>
      <c r="B1394" s="5" t="str">
        <f t="shared" ca="1" si="106"/>
        <v/>
      </c>
      <c r="C1394" s="5" t="str">
        <f t="shared" ca="1" si="107"/>
        <v/>
      </c>
      <c r="D1394" s="6" t="str">
        <f t="shared" ca="1" si="108"/>
        <v/>
      </c>
      <c r="E1394" s="7" t="str">
        <f t="shared" ca="1" si="109"/>
        <v/>
      </c>
    </row>
    <row r="1395" spans="1:5" x14ac:dyDescent="0.2">
      <c r="A1395" s="4" t="str">
        <f t="shared" ca="1" si="105"/>
        <v/>
      </c>
      <c r="B1395" s="5" t="str">
        <f t="shared" ca="1" si="106"/>
        <v/>
      </c>
      <c r="C1395" s="5" t="str">
        <f t="shared" ca="1" si="107"/>
        <v/>
      </c>
      <c r="D1395" s="6" t="str">
        <f t="shared" ca="1" si="108"/>
        <v/>
      </c>
      <c r="E1395" s="7" t="str">
        <f t="shared" ca="1" si="109"/>
        <v/>
      </c>
    </row>
    <row r="1396" spans="1:5" x14ac:dyDescent="0.2">
      <c r="A1396" s="4" t="str">
        <f t="shared" ca="1" si="105"/>
        <v/>
      </c>
      <c r="B1396" s="5" t="str">
        <f t="shared" ca="1" si="106"/>
        <v/>
      </c>
      <c r="C1396" s="5" t="str">
        <f t="shared" ca="1" si="107"/>
        <v/>
      </c>
      <c r="D1396" s="6" t="str">
        <f t="shared" ca="1" si="108"/>
        <v/>
      </c>
      <c r="E1396" s="7" t="str">
        <f t="shared" ca="1" si="109"/>
        <v/>
      </c>
    </row>
    <row r="1397" spans="1:5" x14ac:dyDescent="0.2">
      <c r="A1397" s="4" t="str">
        <f t="shared" ca="1" si="105"/>
        <v/>
      </c>
      <c r="B1397" s="5" t="str">
        <f t="shared" ca="1" si="106"/>
        <v/>
      </c>
      <c r="C1397" s="5" t="str">
        <f t="shared" ca="1" si="107"/>
        <v/>
      </c>
      <c r="D1397" s="6" t="str">
        <f t="shared" ca="1" si="108"/>
        <v/>
      </c>
      <c r="E1397" s="7" t="str">
        <f t="shared" ca="1" si="109"/>
        <v/>
      </c>
    </row>
    <row r="1398" spans="1:5" x14ac:dyDescent="0.2">
      <c r="A1398" s="4" t="str">
        <f t="shared" ca="1" si="105"/>
        <v/>
      </c>
      <c r="B1398" s="5" t="str">
        <f t="shared" ca="1" si="106"/>
        <v/>
      </c>
      <c r="C1398" s="5" t="str">
        <f t="shared" ca="1" si="107"/>
        <v/>
      </c>
      <c r="D1398" s="6" t="str">
        <f t="shared" ca="1" si="108"/>
        <v/>
      </c>
      <c r="E1398" s="7" t="str">
        <f t="shared" ca="1" si="109"/>
        <v/>
      </c>
    </row>
    <row r="1399" spans="1:5" x14ac:dyDescent="0.2">
      <c r="A1399" s="4" t="str">
        <f t="shared" ca="1" si="105"/>
        <v/>
      </c>
      <c r="B1399" s="5" t="str">
        <f t="shared" ca="1" si="106"/>
        <v/>
      </c>
      <c r="C1399" s="5" t="str">
        <f t="shared" ca="1" si="107"/>
        <v/>
      </c>
      <c r="D1399" s="6" t="str">
        <f t="shared" ca="1" si="108"/>
        <v/>
      </c>
      <c r="E1399" s="7" t="str">
        <f t="shared" ca="1" si="109"/>
        <v/>
      </c>
    </row>
    <row r="1400" spans="1:5" x14ac:dyDescent="0.2">
      <c r="A1400" s="4" t="str">
        <f t="shared" ca="1" si="105"/>
        <v/>
      </c>
      <c r="B1400" s="5" t="str">
        <f t="shared" ca="1" si="106"/>
        <v/>
      </c>
      <c r="C1400" s="5" t="str">
        <f t="shared" ca="1" si="107"/>
        <v/>
      </c>
      <c r="D1400" s="6" t="str">
        <f t="shared" ca="1" si="108"/>
        <v/>
      </c>
      <c r="E1400" s="7" t="str">
        <f t="shared" ca="1" si="109"/>
        <v/>
      </c>
    </row>
    <row r="1401" spans="1:5" x14ac:dyDescent="0.2">
      <c r="A1401" s="4" t="str">
        <f t="shared" ca="1" si="105"/>
        <v/>
      </c>
      <c r="B1401" s="5" t="str">
        <f t="shared" ca="1" si="106"/>
        <v/>
      </c>
      <c r="C1401" s="5" t="str">
        <f t="shared" ca="1" si="107"/>
        <v/>
      </c>
      <c r="D1401" s="6" t="str">
        <f t="shared" ca="1" si="108"/>
        <v/>
      </c>
      <c r="E1401" s="7" t="str">
        <f t="shared" ca="1" si="109"/>
        <v/>
      </c>
    </row>
    <row r="1402" spans="1:5" x14ac:dyDescent="0.2">
      <c r="A1402" s="4" t="str">
        <f t="shared" ca="1" si="105"/>
        <v/>
      </c>
      <c r="B1402" s="5" t="str">
        <f t="shared" ca="1" si="106"/>
        <v/>
      </c>
      <c r="C1402" s="5" t="str">
        <f t="shared" ca="1" si="107"/>
        <v/>
      </c>
      <c r="D1402" s="6" t="str">
        <f t="shared" ca="1" si="108"/>
        <v/>
      </c>
      <c r="E1402" s="7" t="str">
        <f t="shared" ca="1" si="109"/>
        <v/>
      </c>
    </row>
    <row r="1403" spans="1:5" x14ac:dyDescent="0.2">
      <c r="A1403" s="4" t="str">
        <f t="shared" ca="1" si="105"/>
        <v/>
      </c>
      <c r="B1403" s="5" t="str">
        <f t="shared" ca="1" si="106"/>
        <v/>
      </c>
      <c r="C1403" s="5" t="str">
        <f t="shared" ca="1" si="107"/>
        <v/>
      </c>
      <c r="D1403" s="6" t="str">
        <f t="shared" ca="1" si="108"/>
        <v/>
      </c>
      <c r="E1403" s="7" t="str">
        <f t="shared" ca="1" si="109"/>
        <v/>
      </c>
    </row>
    <row r="1404" spans="1:5" x14ac:dyDescent="0.2">
      <c r="A1404" s="4" t="str">
        <f t="shared" ca="1" si="105"/>
        <v/>
      </c>
      <c r="B1404" s="5" t="str">
        <f t="shared" ca="1" si="106"/>
        <v/>
      </c>
      <c r="C1404" s="5" t="str">
        <f t="shared" ca="1" si="107"/>
        <v/>
      </c>
      <c r="D1404" s="6" t="str">
        <f t="shared" ca="1" si="108"/>
        <v/>
      </c>
      <c r="E1404" s="7" t="str">
        <f t="shared" ca="1" si="109"/>
        <v/>
      </c>
    </row>
    <row r="1405" spans="1:5" x14ac:dyDescent="0.2">
      <c r="A1405" s="4" t="str">
        <f t="shared" ca="1" si="105"/>
        <v/>
      </c>
      <c r="B1405" s="5" t="str">
        <f t="shared" ca="1" si="106"/>
        <v/>
      </c>
      <c r="C1405" s="5" t="str">
        <f t="shared" ca="1" si="107"/>
        <v/>
      </c>
      <c r="D1405" s="6" t="str">
        <f t="shared" ca="1" si="108"/>
        <v/>
      </c>
      <c r="E1405" s="7" t="str">
        <f t="shared" ca="1" si="109"/>
        <v/>
      </c>
    </row>
    <row r="1406" spans="1:5" x14ac:dyDescent="0.2">
      <c r="A1406" s="4" t="str">
        <f t="shared" ca="1" si="105"/>
        <v/>
      </c>
      <c r="B1406" s="5" t="str">
        <f t="shared" ca="1" si="106"/>
        <v/>
      </c>
      <c r="C1406" s="5" t="str">
        <f t="shared" ca="1" si="107"/>
        <v/>
      </c>
      <c r="D1406" s="6" t="str">
        <f t="shared" ca="1" si="108"/>
        <v/>
      </c>
      <c r="E1406" s="7" t="str">
        <f t="shared" ca="1" si="109"/>
        <v/>
      </c>
    </row>
    <row r="1407" spans="1:5" x14ac:dyDescent="0.2">
      <c r="A1407" s="4" t="str">
        <f t="shared" ca="1" si="105"/>
        <v/>
      </c>
      <c r="B1407" s="5" t="str">
        <f t="shared" ca="1" si="106"/>
        <v/>
      </c>
      <c r="C1407" s="5" t="str">
        <f t="shared" ca="1" si="107"/>
        <v/>
      </c>
      <c r="D1407" s="6" t="str">
        <f t="shared" ca="1" si="108"/>
        <v/>
      </c>
      <c r="E1407" s="7" t="str">
        <f t="shared" ca="1" si="109"/>
        <v/>
      </c>
    </row>
    <row r="1408" spans="1:5" x14ac:dyDescent="0.2">
      <c r="A1408" s="4" t="str">
        <f t="shared" ca="1" si="105"/>
        <v/>
      </c>
      <c r="B1408" s="5" t="str">
        <f t="shared" ca="1" si="106"/>
        <v/>
      </c>
      <c r="C1408" s="5" t="str">
        <f t="shared" ca="1" si="107"/>
        <v/>
      </c>
      <c r="D1408" s="6" t="str">
        <f t="shared" ca="1" si="108"/>
        <v/>
      </c>
      <c r="E1408" s="7" t="str">
        <f t="shared" ca="1" si="109"/>
        <v/>
      </c>
    </row>
    <row r="1409" spans="1:5" x14ac:dyDescent="0.2">
      <c r="A1409" s="4" t="str">
        <f t="shared" ref="A1409:A1472" ca="1" si="110">IF(ROW()&lt;=ROWS(SourceData)-1,OFFSET(DataColumn_Time,ROW()-1,,1,1)/60,"")</f>
        <v/>
      </c>
      <c r="B1409" s="5" t="str">
        <f t="shared" ref="B1409:B1472" ca="1" si="111">IF(ROW()&lt;=ROWS(SourceData)-1,OFFSET(DataColumn_Modulus,ROW()-1,,1,1),"")</f>
        <v/>
      </c>
      <c r="C1409" s="5" t="str">
        <f t="shared" ref="C1409:C1472" ca="1" si="112">IF(ROW()&lt;=ROWS(SourceData)-1,OFFSET(DataColumn_Loss_20Modulus,ROW()-1,,1,1),"")</f>
        <v/>
      </c>
      <c r="D1409" s="6" t="str">
        <f t="shared" ref="D1409:D1472" ca="1" si="113">IF(ROW()&lt;=ROWS(SourceData)-1,OFFSET(DataColumn_Tan_20Delta,ROW()-1,,1,1),"")</f>
        <v/>
      </c>
      <c r="E1409" s="7" t="str">
        <f t="shared" ref="E1409:E1472" ca="1" si="114">IF(ROW()&lt;=ROWS(SourceData)-1,OFFSET(DataColumn_Temperature,ROW()-1,,1,1),"")</f>
        <v/>
      </c>
    </row>
    <row r="1410" spans="1:5" x14ac:dyDescent="0.2">
      <c r="A1410" s="4" t="str">
        <f t="shared" ca="1" si="110"/>
        <v/>
      </c>
      <c r="B1410" s="5" t="str">
        <f t="shared" ca="1" si="111"/>
        <v/>
      </c>
      <c r="C1410" s="5" t="str">
        <f t="shared" ca="1" si="112"/>
        <v/>
      </c>
      <c r="D1410" s="6" t="str">
        <f t="shared" ca="1" si="113"/>
        <v/>
      </c>
      <c r="E1410" s="7" t="str">
        <f t="shared" ca="1" si="114"/>
        <v/>
      </c>
    </row>
    <row r="1411" spans="1:5" x14ac:dyDescent="0.2">
      <c r="A1411" s="4" t="str">
        <f t="shared" ca="1" si="110"/>
        <v/>
      </c>
      <c r="B1411" s="5" t="str">
        <f t="shared" ca="1" si="111"/>
        <v/>
      </c>
      <c r="C1411" s="5" t="str">
        <f t="shared" ca="1" si="112"/>
        <v/>
      </c>
      <c r="D1411" s="6" t="str">
        <f t="shared" ca="1" si="113"/>
        <v/>
      </c>
      <c r="E1411" s="7" t="str">
        <f t="shared" ca="1" si="114"/>
        <v/>
      </c>
    </row>
    <row r="1412" spans="1:5" x14ac:dyDescent="0.2">
      <c r="A1412" s="4" t="str">
        <f t="shared" ca="1" si="110"/>
        <v/>
      </c>
      <c r="B1412" s="5" t="str">
        <f t="shared" ca="1" si="111"/>
        <v/>
      </c>
      <c r="C1412" s="5" t="str">
        <f t="shared" ca="1" si="112"/>
        <v/>
      </c>
      <c r="D1412" s="6" t="str">
        <f t="shared" ca="1" si="113"/>
        <v/>
      </c>
      <c r="E1412" s="7" t="str">
        <f t="shared" ca="1" si="114"/>
        <v/>
      </c>
    </row>
    <row r="1413" spans="1:5" x14ac:dyDescent="0.2">
      <c r="A1413" s="4" t="str">
        <f t="shared" ca="1" si="110"/>
        <v/>
      </c>
      <c r="B1413" s="5" t="str">
        <f t="shared" ca="1" si="111"/>
        <v/>
      </c>
      <c r="C1413" s="5" t="str">
        <f t="shared" ca="1" si="112"/>
        <v/>
      </c>
      <c r="D1413" s="6" t="str">
        <f t="shared" ca="1" si="113"/>
        <v/>
      </c>
      <c r="E1413" s="7" t="str">
        <f t="shared" ca="1" si="114"/>
        <v/>
      </c>
    </row>
    <row r="1414" spans="1:5" x14ac:dyDescent="0.2">
      <c r="A1414" s="4" t="str">
        <f t="shared" ca="1" si="110"/>
        <v/>
      </c>
      <c r="B1414" s="5" t="str">
        <f t="shared" ca="1" si="111"/>
        <v/>
      </c>
      <c r="C1414" s="5" t="str">
        <f t="shared" ca="1" si="112"/>
        <v/>
      </c>
      <c r="D1414" s="6" t="str">
        <f t="shared" ca="1" si="113"/>
        <v/>
      </c>
      <c r="E1414" s="7" t="str">
        <f t="shared" ca="1" si="114"/>
        <v/>
      </c>
    </row>
    <row r="1415" spans="1:5" x14ac:dyDescent="0.2">
      <c r="A1415" s="4" t="str">
        <f t="shared" ca="1" si="110"/>
        <v/>
      </c>
      <c r="B1415" s="5" t="str">
        <f t="shared" ca="1" si="111"/>
        <v/>
      </c>
      <c r="C1415" s="5" t="str">
        <f t="shared" ca="1" si="112"/>
        <v/>
      </c>
      <c r="D1415" s="6" t="str">
        <f t="shared" ca="1" si="113"/>
        <v/>
      </c>
      <c r="E1415" s="7" t="str">
        <f t="shared" ca="1" si="114"/>
        <v/>
      </c>
    </row>
    <row r="1416" spans="1:5" x14ac:dyDescent="0.2">
      <c r="A1416" s="4" t="str">
        <f t="shared" ca="1" si="110"/>
        <v/>
      </c>
      <c r="B1416" s="5" t="str">
        <f t="shared" ca="1" si="111"/>
        <v/>
      </c>
      <c r="C1416" s="5" t="str">
        <f t="shared" ca="1" si="112"/>
        <v/>
      </c>
      <c r="D1416" s="6" t="str">
        <f t="shared" ca="1" si="113"/>
        <v/>
      </c>
      <c r="E1416" s="7" t="str">
        <f t="shared" ca="1" si="114"/>
        <v/>
      </c>
    </row>
    <row r="1417" spans="1:5" x14ac:dyDescent="0.2">
      <c r="A1417" s="4" t="str">
        <f t="shared" ca="1" si="110"/>
        <v/>
      </c>
      <c r="B1417" s="5" t="str">
        <f t="shared" ca="1" si="111"/>
        <v/>
      </c>
      <c r="C1417" s="5" t="str">
        <f t="shared" ca="1" si="112"/>
        <v/>
      </c>
      <c r="D1417" s="6" t="str">
        <f t="shared" ca="1" si="113"/>
        <v/>
      </c>
      <c r="E1417" s="7" t="str">
        <f t="shared" ca="1" si="114"/>
        <v/>
      </c>
    </row>
    <row r="1418" spans="1:5" x14ac:dyDescent="0.2">
      <c r="A1418" s="4" t="str">
        <f t="shared" ca="1" si="110"/>
        <v/>
      </c>
      <c r="B1418" s="5" t="str">
        <f t="shared" ca="1" si="111"/>
        <v/>
      </c>
      <c r="C1418" s="5" t="str">
        <f t="shared" ca="1" si="112"/>
        <v/>
      </c>
      <c r="D1418" s="6" t="str">
        <f t="shared" ca="1" si="113"/>
        <v/>
      </c>
      <c r="E1418" s="7" t="str">
        <f t="shared" ca="1" si="114"/>
        <v/>
      </c>
    </row>
    <row r="1419" spans="1:5" x14ac:dyDescent="0.2">
      <c r="A1419" s="4" t="str">
        <f t="shared" ca="1" si="110"/>
        <v/>
      </c>
      <c r="B1419" s="5" t="str">
        <f t="shared" ca="1" si="111"/>
        <v/>
      </c>
      <c r="C1419" s="5" t="str">
        <f t="shared" ca="1" si="112"/>
        <v/>
      </c>
      <c r="D1419" s="6" t="str">
        <f t="shared" ca="1" si="113"/>
        <v/>
      </c>
      <c r="E1419" s="7" t="str">
        <f t="shared" ca="1" si="114"/>
        <v/>
      </c>
    </row>
    <row r="1420" spans="1:5" x14ac:dyDescent="0.2">
      <c r="A1420" s="4" t="str">
        <f t="shared" ca="1" si="110"/>
        <v/>
      </c>
      <c r="B1420" s="5" t="str">
        <f t="shared" ca="1" si="111"/>
        <v/>
      </c>
      <c r="C1420" s="5" t="str">
        <f t="shared" ca="1" si="112"/>
        <v/>
      </c>
      <c r="D1420" s="6" t="str">
        <f t="shared" ca="1" si="113"/>
        <v/>
      </c>
      <c r="E1420" s="7" t="str">
        <f t="shared" ca="1" si="114"/>
        <v/>
      </c>
    </row>
    <row r="1421" spans="1:5" x14ac:dyDescent="0.2">
      <c r="A1421" s="4" t="str">
        <f t="shared" ca="1" si="110"/>
        <v/>
      </c>
      <c r="B1421" s="5" t="str">
        <f t="shared" ca="1" si="111"/>
        <v/>
      </c>
      <c r="C1421" s="5" t="str">
        <f t="shared" ca="1" si="112"/>
        <v/>
      </c>
      <c r="D1421" s="6" t="str">
        <f t="shared" ca="1" si="113"/>
        <v/>
      </c>
      <c r="E1421" s="7" t="str">
        <f t="shared" ca="1" si="114"/>
        <v/>
      </c>
    </row>
    <row r="1422" spans="1:5" x14ac:dyDescent="0.2">
      <c r="A1422" s="4" t="str">
        <f t="shared" ca="1" si="110"/>
        <v/>
      </c>
      <c r="B1422" s="5" t="str">
        <f t="shared" ca="1" si="111"/>
        <v/>
      </c>
      <c r="C1422" s="5" t="str">
        <f t="shared" ca="1" si="112"/>
        <v/>
      </c>
      <c r="D1422" s="6" t="str">
        <f t="shared" ca="1" si="113"/>
        <v/>
      </c>
      <c r="E1422" s="7" t="str">
        <f t="shared" ca="1" si="114"/>
        <v/>
      </c>
    </row>
    <row r="1423" spans="1:5" x14ac:dyDescent="0.2">
      <c r="A1423" s="4" t="str">
        <f t="shared" ca="1" si="110"/>
        <v/>
      </c>
      <c r="B1423" s="5" t="str">
        <f t="shared" ca="1" si="111"/>
        <v/>
      </c>
      <c r="C1423" s="5" t="str">
        <f t="shared" ca="1" si="112"/>
        <v/>
      </c>
      <c r="D1423" s="6" t="str">
        <f t="shared" ca="1" si="113"/>
        <v/>
      </c>
      <c r="E1423" s="7" t="str">
        <f t="shared" ca="1" si="114"/>
        <v/>
      </c>
    </row>
    <row r="1424" spans="1:5" x14ac:dyDescent="0.2">
      <c r="A1424" s="4" t="str">
        <f t="shared" ca="1" si="110"/>
        <v/>
      </c>
      <c r="B1424" s="5" t="str">
        <f t="shared" ca="1" si="111"/>
        <v/>
      </c>
      <c r="C1424" s="5" t="str">
        <f t="shared" ca="1" si="112"/>
        <v/>
      </c>
      <c r="D1424" s="6" t="str">
        <f t="shared" ca="1" si="113"/>
        <v/>
      </c>
      <c r="E1424" s="7" t="str">
        <f t="shared" ca="1" si="114"/>
        <v/>
      </c>
    </row>
    <row r="1425" spans="1:5" x14ac:dyDescent="0.2">
      <c r="A1425" s="4" t="str">
        <f t="shared" ca="1" si="110"/>
        <v/>
      </c>
      <c r="B1425" s="5" t="str">
        <f t="shared" ca="1" si="111"/>
        <v/>
      </c>
      <c r="C1425" s="5" t="str">
        <f t="shared" ca="1" si="112"/>
        <v/>
      </c>
      <c r="D1425" s="6" t="str">
        <f t="shared" ca="1" si="113"/>
        <v/>
      </c>
      <c r="E1425" s="7" t="str">
        <f t="shared" ca="1" si="114"/>
        <v/>
      </c>
    </row>
    <row r="1426" spans="1:5" x14ac:dyDescent="0.2">
      <c r="A1426" s="4" t="str">
        <f t="shared" ca="1" si="110"/>
        <v/>
      </c>
      <c r="B1426" s="5" t="str">
        <f t="shared" ca="1" si="111"/>
        <v/>
      </c>
      <c r="C1426" s="5" t="str">
        <f t="shared" ca="1" si="112"/>
        <v/>
      </c>
      <c r="D1426" s="6" t="str">
        <f t="shared" ca="1" si="113"/>
        <v/>
      </c>
      <c r="E1426" s="7" t="str">
        <f t="shared" ca="1" si="114"/>
        <v/>
      </c>
    </row>
    <row r="1427" spans="1:5" x14ac:dyDescent="0.2">
      <c r="A1427" s="4" t="str">
        <f t="shared" ca="1" si="110"/>
        <v/>
      </c>
      <c r="B1427" s="5" t="str">
        <f t="shared" ca="1" si="111"/>
        <v/>
      </c>
      <c r="C1427" s="5" t="str">
        <f t="shared" ca="1" si="112"/>
        <v/>
      </c>
      <c r="D1427" s="6" t="str">
        <f t="shared" ca="1" si="113"/>
        <v/>
      </c>
      <c r="E1427" s="7" t="str">
        <f t="shared" ca="1" si="114"/>
        <v/>
      </c>
    </row>
    <row r="1428" spans="1:5" x14ac:dyDescent="0.2">
      <c r="A1428" s="4" t="str">
        <f t="shared" ca="1" si="110"/>
        <v/>
      </c>
      <c r="B1428" s="5" t="str">
        <f t="shared" ca="1" si="111"/>
        <v/>
      </c>
      <c r="C1428" s="5" t="str">
        <f t="shared" ca="1" si="112"/>
        <v/>
      </c>
      <c r="D1428" s="6" t="str">
        <f t="shared" ca="1" si="113"/>
        <v/>
      </c>
      <c r="E1428" s="7" t="str">
        <f t="shared" ca="1" si="114"/>
        <v/>
      </c>
    </row>
    <row r="1429" spans="1:5" x14ac:dyDescent="0.2">
      <c r="A1429" s="4" t="str">
        <f t="shared" ca="1" si="110"/>
        <v/>
      </c>
      <c r="B1429" s="5" t="str">
        <f t="shared" ca="1" si="111"/>
        <v/>
      </c>
      <c r="C1429" s="5" t="str">
        <f t="shared" ca="1" si="112"/>
        <v/>
      </c>
      <c r="D1429" s="6" t="str">
        <f t="shared" ca="1" si="113"/>
        <v/>
      </c>
      <c r="E1429" s="7" t="str">
        <f t="shared" ca="1" si="114"/>
        <v/>
      </c>
    </row>
    <row r="1430" spans="1:5" x14ac:dyDescent="0.2">
      <c r="A1430" s="4" t="str">
        <f t="shared" ca="1" si="110"/>
        <v/>
      </c>
      <c r="B1430" s="5" t="str">
        <f t="shared" ca="1" si="111"/>
        <v/>
      </c>
      <c r="C1430" s="5" t="str">
        <f t="shared" ca="1" si="112"/>
        <v/>
      </c>
      <c r="D1430" s="6" t="str">
        <f t="shared" ca="1" si="113"/>
        <v/>
      </c>
      <c r="E1430" s="7" t="str">
        <f t="shared" ca="1" si="114"/>
        <v/>
      </c>
    </row>
    <row r="1431" spans="1:5" x14ac:dyDescent="0.2">
      <c r="A1431" s="4" t="str">
        <f t="shared" ca="1" si="110"/>
        <v/>
      </c>
      <c r="B1431" s="5" t="str">
        <f t="shared" ca="1" si="111"/>
        <v/>
      </c>
      <c r="C1431" s="5" t="str">
        <f t="shared" ca="1" si="112"/>
        <v/>
      </c>
      <c r="D1431" s="6" t="str">
        <f t="shared" ca="1" si="113"/>
        <v/>
      </c>
      <c r="E1431" s="7" t="str">
        <f t="shared" ca="1" si="114"/>
        <v/>
      </c>
    </row>
    <row r="1432" spans="1:5" x14ac:dyDescent="0.2">
      <c r="A1432" s="4" t="str">
        <f t="shared" ca="1" si="110"/>
        <v/>
      </c>
      <c r="B1432" s="5" t="str">
        <f t="shared" ca="1" si="111"/>
        <v/>
      </c>
      <c r="C1432" s="5" t="str">
        <f t="shared" ca="1" si="112"/>
        <v/>
      </c>
      <c r="D1432" s="6" t="str">
        <f t="shared" ca="1" si="113"/>
        <v/>
      </c>
      <c r="E1432" s="7" t="str">
        <f t="shared" ca="1" si="114"/>
        <v/>
      </c>
    </row>
    <row r="1433" spans="1:5" x14ac:dyDescent="0.2">
      <c r="A1433" s="4" t="str">
        <f t="shared" ca="1" si="110"/>
        <v/>
      </c>
      <c r="B1433" s="5" t="str">
        <f t="shared" ca="1" si="111"/>
        <v/>
      </c>
      <c r="C1433" s="5" t="str">
        <f t="shared" ca="1" si="112"/>
        <v/>
      </c>
      <c r="D1433" s="6" t="str">
        <f t="shared" ca="1" si="113"/>
        <v/>
      </c>
      <c r="E1433" s="7" t="str">
        <f t="shared" ca="1" si="114"/>
        <v/>
      </c>
    </row>
    <row r="1434" spans="1:5" x14ac:dyDescent="0.2">
      <c r="A1434" s="4" t="str">
        <f t="shared" ca="1" si="110"/>
        <v/>
      </c>
      <c r="B1434" s="5" t="str">
        <f t="shared" ca="1" si="111"/>
        <v/>
      </c>
      <c r="C1434" s="5" t="str">
        <f t="shared" ca="1" si="112"/>
        <v/>
      </c>
      <c r="D1434" s="6" t="str">
        <f t="shared" ca="1" si="113"/>
        <v/>
      </c>
      <c r="E1434" s="7" t="str">
        <f t="shared" ca="1" si="114"/>
        <v/>
      </c>
    </row>
    <row r="1435" spans="1:5" x14ac:dyDescent="0.2">
      <c r="A1435" s="4" t="str">
        <f t="shared" ca="1" si="110"/>
        <v/>
      </c>
      <c r="B1435" s="5" t="str">
        <f t="shared" ca="1" si="111"/>
        <v/>
      </c>
      <c r="C1435" s="5" t="str">
        <f t="shared" ca="1" si="112"/>
        <v/>
      </c>
      <c r="D1435" s="6" t="str">
        <f t="shared" ca="1" si="113"/>
        <v/>
      </c>
      <c r="E1435" s="7" t="str">
        <f t="shared" ca="1" si="114"/>
        <v/>
      </c>
    </row>
    <row r="1436" spans="1:5" x14ac:dyDescent="0.2">
      <c r="A1436" s="4" t="str">
        <f t="shared" ca="1" si="110"/>
        <v/>
      </c>
      <c r="B1436" s="5" t="str">
        <f t="shared" ca="1" si="111"/>
        <v/>
      </c>
      <c r="C1436" s="5" t="str">
        <f t="shared" ca="1" si="112"/>
        <v/>
      </c>
      <c r="D1436" s="6" t="str">
        <f t="shared" ca="1" si="113"/>
        <v/>
      </c>
      <c r="E1436" s="7" t="str">
        <f t="shared" ca="1" si="114"/>
        <v/>
      </c>
    </row>
    <row r="1437" spans="1:5" x14ac:dyDescent="0.2">
      <c r="A1437" s="4" t="str">
        <f t="shared" ca="1" si="110"/>
        <v/>
      </c>
      <c r="B1437" s="5" t="str">
        <f t="shared" ca="1" si="111"/>
        <v/>
      </c>
      <c r="C1437" s="5" t="str">
        <f t="shared" ca="1" si="112"/>
        <v/>
      </c>
      <c r="D1437" s="6" t="str">
        <f t="shared" ca="1" si="113"/>
        <v/>
      </c>
      <c r="E1437" s="7" t="str">
        <f t="shared" ca="1" si="114"/>
        <v/>
      </c>
    </row>
    <row r="1438" spans="1:5" x14ac:dyDescent="0.2">
      <c r="A1438" s="4" t="str">
        <f t="shared" ca="1" si="110"/>
        <v/>
      </c>
      <c r="B1438" s="5" t="str">
        <f t="shared" ca="1" si="111"/>
        <v/>
      </c>
      <c r="C1438" s="5" t="str">
        <f t="shared" ca="1" si="112"/>
        <v/>
      </c>
      <c r="D1438" s="6" t="str">
        <f t="shared" ca="1" si="113"/>
        <v/>
      </c>
      <c r="E1438" s="7" t="str">
        <f t="shared" ca="1" si="114"/>
        <v/>
      </c>
    </row>
    <row r="1439" spans="1:5" x14ac:dyDescent="0.2">
      <c r="A1439" s="4" t="str">
        <f t="shared" ca="1" si="110"/>
        <v/>
      </c>
      <c r="B1439" s="5" t="str">
        <f t="shared" ca="1" si="111"/>
        <v/>
      </c>
      <c r="C1439" s="5" t="str">
        <f t="shared" ca="1" si="112"/>
        <v/>
      </c>
      <c r="D1439" s="6" t="str">
        <f t="shared" ca="1" si="113"/>
        <v/>
      </c>
      <c r="E1439" s="7" t="str">
        <f t="shared" ca="1" si="114"/>
        <v/>
      </c>
    </row>
    <row r="1440" spans="1:5" x14ac:dyDescent="0.2">
      <c r="A1440" s="4" t="str">
        <f t="shared" ca="1" si="110"/>
        <v/>
      </c>
      <c r="B1440" s="5" t="str">
        <f t="shared" ca="1" si="111"/>
        <v/>
      </c>
      <c r="C1440" s="5" t="str">
        <f t="shared" ca="1" si="112"/>
        <v/>
      </c>
      <c r="D1440" s="6" t="str">
        <f t="shared" ca="1" si="113"/>
        <v/>
      </c>
      <c r="E1440" s="7" t="str">
        <f t="shared" ca="1" si="114"/>
        <v/>
      </c>
    </row>
    <row r="1441" spans="1:5" x14ac:dyDescent="0.2">
      <c r="A1441" s="4" t="str">
        <f t="shared" ca="1" si="110"/>
        <v/>
      </c>
      <c r="B1441" s="5" t="str">
        <f t="shared" ca="1" si="111"/>
        <v/>
      </c>
      <c r="C1441" s="5" t="str">
        <f t="shared" ca="1" si="112"/>
        <v/>
      </c>
      <c r="D1441" s="6" t="str">
        <f t="shared" ca="1" si="113"/>
        <v/>
      </c>
      <c r="E1441" s="7" t="str">
        <f t="shared" ca="1" si="114"/>
        <v/>
      </c>
    </row>
    <row r="1442" spans="1:5" x14ac:dyDescent="0.2">
      <c r="A1442" s="4" t="str">
        <f t="shared" ca="1" si="110"/>
        <v/>
      </c>
      <c r="B1442" s="5" t="str">
        <f t="shared" ca="1" si="111"/>
        <v/>
      </c>
      <c r="C1442" s="5" t="str">
        <f t="shared" ca="1" si="112"/>
        <v/>
      </c>
      <c r="D1442" s="6" t="str">
        <f t="shared" ca="1" si="113"/>
        <v/>
      </c>
      <c r="E1442" s="7" t="str">
        <f t="shared" ca="1" si="114"/>
        <v/>
      </c>
    </row>
    <row r="1443" spans="1:5" x14ac:dyDescent="0.2">
      <c r="A1443" s="4" t="str">
        <f t="shared" ca="1" si="110"/>
        <v/>
      </c>
      <c r="B1443" s="5" t="str">
        <f t="shared" ca="1" si="111"/>
        <v/>
      </c>
      <c r="C1443" s="5" t="str">
        <f t="shared" ca="1" si="112"/>
        <v/>
      </c>
      <c r="D1443" s="6" t="str">
        <f t="shared" ca="1" si="113"/>
        <v/>
      </c>
      <c r="E1443" s="7" t="str">
        <f t="shared" ca="1" si="114"/>
        <v/>
      </c>
    </row>
    <row r="1444" spans="1:5" x14ac:dyDescent="0.2">
      <c r="A1444" s="4" t="str">
        <f t="shared" ca="1" si="110"/>
        <v/>
      </c>
      <c r="B1444" s="5" t="str">
        <f t="shared" ca="1" si="111"/>
        <v/>
      </c>
      <c r="C1444" s="5" t="str">
        <f t="shared" ca="1" si="112"/>
        <v/>
      </c>
      <c r="D1444" s="6" t="str">
        <f t="shared" ca="1" si="113"/>
        <v/>
      </c>
      <c r="E1444" s="7" t="str">
        <f t="shared" ca="1" si="114"/>
        <v/>
      </c>
    </row>
    <row r="1445" spans="1:5" x14ac:dyDescent="0.2">
      <c r="A1445" s="4" t="str">
        <f t="shared" ca="1" si="110"/>
        <v/>
      </c>
      <c r="B1445" s="5" t="str">
        <f t="shared" ca="1" si="111"/>
        <v/>
      </c>
      <c r="C1445" s="5" t="str">
        <f t="shared" ca="1" si="112"/>
        <v/>
      </c>
      <c r="D1445" s="6" t="str">
        <f t="shared" ca="1" si="113"/>
        <v/>
      </c>
      <c r="E1445" s="7" t="str">
        <f t="shared" ca="1" si="114"/>
        <v/>
      </c>
    </row>
    <row r="1446" spans="1:5" x14ac:dyDescent="0.2">
      <c r="A1446" s="4" t="str">
        <f t="shared" ca="1" si="110"/>
        <v/>
      </c>
      <c r="B1446" s="5" t="str">
        <f t="shared" ca="1" si="111"/>
        <v/>
      </c>
      <c r="C1446" s="5" t="str">
        <f t="shared" ca="1" si="112"/>
        <v/>
      </c>
      <c r="D1446" s="6" t="str">
        <f t="shared" ca="1" si="113"/>
        <v/>
      </c>
      <c r="E1446" s="7" t="str">
        <f t="shared" ca="1" si="114"/>
        <v/>
      </c>
    </row>
    <row r="1447" spans="1:5" x14ac:dyDescent="0.2">
      <c r="A1447" s="4" t="str">
        <f t="shared" ca="1" si="110"/>
        <v/>
      </c>
      <c r="B1447" s="5" t="str">
        <f t="shared" ca="1" si="111"/>
        <v/>
      </c>
      <c r="C1447" s="5" t="str">
        <f t="shared" ca="1" si="112"/>
        <v/>
      </c>
      <c r="D1447" s="6" t="str">
        <f t="shared" ca="1" si="113"/>
        <v/>
      </c>
      <c r="E1447" s="7" t="str">
        <f t="shared" ca="1" si="114"/>
        <v/>
      </c>
    </row>
    <row r="1448" spans="1:5" x14ac:dyDescent="0.2">
      <c r="A1448" s="4" t="str">
        <f t="shared" ca="1" si="110"/>
        <v/>
      </c>
      <c r="B1448" s="5" t="str">
        <f t="shared" ca="1" si="111"/>
        <v/>
      </c>
      <c r="C1448" s="5" t="str">
        <f t="shared" ca="1" si="112"/>
        <v/>
      </c>
      <c r="D1448" s="6" t="str">
        <f t="shared" ca="1" si="113"/>
        <v/>
      </c>
      <c r="E1448" s="7" t="str">
        <f t="shared" ca="1" si="114"/>
        <v/>
      </c>
    </row>
    <row r="1449" spans="1:5" x14ac:dyDescent="0.2">
      <c r="A1449" s="4" t="str">
        <f t="shared" ca="1" si="110"/>
        <v/>
      </c>
      <c r="B1449" s="5" t="str">
        <f t="shared" ca="1" si="111"/>
        <v/>
      </c>
      <c r="C1449" s="5" t="str">
        <f t="shared" ca="1" si="112"/>
        <v/>
      </c>
      <c r="D1449" s="6" t="str">
        <f t="shared" ca="1" si="113"/>
        <v/>
      </c>
      <c r="E1449" s="7" t="str">
        <f t="shared" ca="1" si="114"/>
        <v/>
      </c>
    </row>
    <row r="1450" spans="1:5" x14ac:dyDescent="0.2">
      <c r="A1450" s="4" t="str">
        <f t="shared" ca="1" si="110"/>
        <v/>
      </c>
      <c r="B1450" s="5" t="str">
        <f t="shared" ca="1" si="111"/>
        <v/>
      </c>
      <c r="C1450" s="5" t="str">
        <f t="shared" ca="1" si="112"/>
        <v/>
      </c>
      <c r="D1450" s="6" t="str">
        <f t="shared" ca="1" si="113"/>
        <v/>
      </c>
      <c r="E1450" s="7" t="str">
        <f t="shared" ca="1" si="114"/>
        <v/>
      </c>
    </row>
    <row r="1451" spans="1:5" x14ac:dyDescent="0.2">
      <c r="A1451" s="4" t="str">
        <f t="shared" ca="1" si="110"/>
        <v/>
      </c>
      <c r="B1451" s="5" t="str">
        <f t="shared" ca="1" si="111"/>
        <v/>
      </c>
      <c r="C1451" s="5" t="str">
        <f t="shared" ca="1" si="112"/>
        <v/>
      </c>
      <c r="D1451" s="6" t="str">
        <f t="shared" ca="1" si="113"/>
        <v/>
      </c>
      <c r="E1451" s="7" t="str">
        <f t="shared" ca="1" si="114"/>
        <v/>
      </c>
    </row>
    <row r="1452" spans="1:5" x14ac:dyDescent="0.2">
      <c r="A1452" s="4" t="str">
        <f t="shared" ca="1" si="110"/>
        <v/>
      </c>
      <c r="B1452" s="5" t="str">
        <f t="shared" ca="1" si="111"/>
        <v/>
      </c>
      <c r="C1452" s="5" t="str">
        <f t="shared" ca="1" si="112"/>
        <v/>
      </c>
      <c r="D1452" s="6" t="str">
        <f t="shared" ca="1" si="113"/>
        <v/>
      </c>
      <c r="E1452" s="7" t="str">
        <f t="shared" ca="1" si="114"/>
        <v/>
      </c>
    </row>
    <row r="1453" spans="1:5" x14ac:dyDescent="0.2">
      <c r="A1453" s="4" t="str">
        <f t="shared" ca="1" si="110"/>
        <v/>
      </c>
      <c r="B1453" s="5" t="str">
        <f t="shared" ca="1" si="111"/>
        <v/>
      </c>
      <c r="C1453" s="5" t="str">
        <f t="shared" ca="1" si="112"/>
        <v/>
      </c>
      <c r="D1453" s="6" t="str">
        <f t="shared" ca="1" si="113"/>
        <v/>
      </c>
      <c r="E1453" s="7" t="str">
        <f t="shared" ca="1" si="114"/>
        <v/>
      </c>
    </row>
    <row r="1454" spans="1:5" x14ac:dyDescent="0.2">
      <c r="A1454" s="4" t="str">
        <f t="shared" ca="1" si="110"/>
        <v/>
      </c>
      <c r="B1454" s="5" t="str">
        <f t="shared" ca="1" si="111"/>
        <v/>
      </c>
      <c r="C1454" s="5" t="str">
        <f t="shared" ca="1" si="112"/>
        <v/>
      </c>
      <c r="D1454" s="6" t="str">
        <f t="shared" ca="1" si="113"/>
        <v/>
      </c>
      <c r="E1454" s="7" t="str">
        <f t="shared" ca="1" si="114"/>
        <v/>
      </c>
    </row>
    <row r="1455" spans="1:5" x14ac:dyDescent="0.2">
      <c r="A1455" s="4" t="str">
        <f t="shared" ca="1" si="110"/>
        <v/>
      </c>
      <c r="B1455" s="5" t="str">
        <f t="shared" ca="1" si="111"/>
        <v/>
      </c>
      <c r="C1455" s="5" t="str">
        <f t="shared" ca="1" si="112"/>
        <v/>
      </c>
      <c r="D1455" s="6" t="str">
        <f t="shared" ca="1" si="113"/>
        <v/>
      </c>
      <c r="E1455" s="7" t="str">
        <f t="shared" ca="1" si="114"/>
        <v/>
      </c>
    </row>
    <row r="1456" spans="1:5" x14ac:dyDescent="0.2">
      <c r="A1456" s="4" t="str">
        <f t="shared" ca="1" si="110"/>
        <v/>
      </c>
      <c r="B1456" s="5" t="str">
        <f t="shared" ca="1" si="111"/>
        <v/>
      </c>
      <c r="C1456" s="5" t="str">
        <f t="shared" ca="1" si="112"/>
        <v/>
      </c>
      <c r="D1456" s="6" t="str">
        <f t="shared" ca="1" si="113"/>
        <v/>
      </c>
      <c r="E1456" s="7" t="str">
        <f t="shared" ca="1" si="114"/>
        <v/>
      </c>
    </row>
    <row r="1457" spans="1:5" x14ac:dyDescent="0.2">
      <c r="A1457" s="4" t="str">
        <f t="shared" ca="1" si="110"/>
        <v/>
      </c>
      <c r="B1457" s="5" t="str">
        <f t="shared" ca="1" si="111"/>
        <v/>
      </c>
      <c r="C1457" s="5" t="str">
        <f t="shared" ca="1" si="112"/>
        <v/>
      </c>
      <c r="D1457" s="6" t="str">
        <f t="shared" ca="1" si="113"/>
        <v/>
      </c>
      <c r="E1457" s="7" t="str">
        <f t="shared" ca="1" si="114"/>
        <v/>
      </c>
    </row>
    <row r="1458" spans="1:5" x14ac:dyDescent="0.2">
      <c r="A1458" s="4" t="str">
        <f t="shared" ca="1" si="110"/>
        <v/>
      </c>
      <c r="B1458" s="5" t="str">
        <f t="shared" ca="1" si="111"/>
        <v/>
      </c>
      <c r="C1458" s="5" t="str">
        <f t="shared" ca="1" si="112"/>
        <v/>
      </c>
      <c r="D1458" s="6" t="str">
        <f t="shared" ca="1" si="113"/>
        <v/>
      </c>
      <c r="E1458" s="7" t="str">
        <f t="shared" ca="1" si="114"/>
        <v/>
      </c>
    </row>
    <row r="1459" spans="1:5" x14ac:dyDescent="0.2">
      <c r="A1459" s="4" t="str">
        <f t="shared" ca="1" si="110"/>
        <v/>
      </c>
      <c r="B1459" s="5" t="str">
        <f t="shared" ca="1" si="111"/>
        <v/>
      </c>
      <c r="C1459" s="5" t="str">
        <f t="shared" ca="1" si="112"/>
        <v/>
      </c>
      <c r="D1459" s="6" t="str">
        <f t="shared" ca="1" si="113"/>
        <v/>
      </c>
      <c r="E1459" s="7" t="str">
        <f t="shared" ca="1" si="114"/>
        <v/>
      </c>
    </row>
    <row r="1460" spans="1:5" x14ac:dyDescent="0.2">
      <c r="A1460" s="4" t="str">
        <f t="shared" ca="1" si="110"/>
        <v/>
      </c>
      <c r="B1460" s="5" t="str">
        <f t="shared" ca="1" si="111"/>
        <v/>
      </c>
      <c r="C1460" s="5" t="str">
        <f t="shared" ca="1" si="112"/>
        <v/>
      </c>
      <c r="D1460" s="6" t="str">
        <f t="shared" ca="1" si="113"/>
        <v/>
      </c>
      <c r="E1460" s="7" t="str">
        <f t="shared" ca="1" si="114"/>
        <v/>
      </c>
    </row>
    <row r="1461" spans="1:5" x14ac:dyDescent="0.2">
      <c r="A1461" s="4" t="str">
        <f t="shared" ca="1" si="110"/>
        <v/>
      </c>
      <c r="B1461" s="5" t="str">
        <f t="shared" ca="1" si="111"/>
        <v/>
      </c>
      <c r="C1461" s="5" t="str">
        <f t="shared" ca="1" si="112"/>
        <v/>
      </c>
      <c r="D1461" s="6" t="str">
        <f t="shared" ca="1" si="113"/>
        <v/>
      </c>
      <c r="E1461" s="7" t="str">
        <f t="shared" ca="1" si="114"/>
        <v/>
      </c>
    </row>
    <row r="1462" spans="1:5" x14ac:dyDescent="0.2">
      <c r="A1462" s="4" t="str">
        <f t="shared" ca="1" si="110"/>
        <v/>
      </c>
      <c r="B1462" s="5" t="str">
        <f t="shared" ca="1" si="111"/>
        <v/>
      </c>
      <c r="C1462" s="5" t="str">
        <f t="shared" ca="1" si="112"/>
        <v/>
      </c>
      <c r="D1462" s="6" t="str">
        <f t="shared" ca="1" si="113"/>
        <v/>
      </c>
      <c r="E1462" s="7" t="str">
        <f t="shared" ca="1" si="114"/>
        <v/>
      </c>
    </row>
    <row r="1463" spans="1:5" x14ac:dyDescent="0.2">
      <c r="A1463" s="4" t="str">
        <f t="shared" ca="1" si="110"/>
        <v/>
      </c>
      <c r="B1463" s="5" t="str">
        <f t="shared" ca="1" si="111"/>
        <v/>
      </c>
      <c r="C1463" s="5" t="str">
        <f t="shared" ca="1" si="112"/>
        <v/>
      </c>
      <c r="D1463" s="6" t="str">
        <f t="shared" ca="1" si="113"/>
        <v/>
      </c>
      <c r="E1463" s="7" t="str">
        <f t="shared" ca="1" si="114"/>
        <v/>
      </c>
    </row>
    <row r="1464" spans="1:5" x14ac:dyDescent="0.2">
      <c r="A1464" s="4" t="str">
        <f t="shared" ca="1" si="110"/>
        <v/>
      </c>
      <c r="B1464" s="5" t="str">
        <f t="shared" ca="1" si="111"/>
        <v/>
      </c>
      <c r="C1464" s="5" t="str">
        <f t="shared" ca="1" si="112"/>
        <v/>
      </c>
      <c r="D1464" s="6" t="str">
        <f t="shared" ca="1" si="113"/>
        <v/>
      </c>
      <c r="E1464" s="7" t="str">
        <f t="shared" ca="1" si="114"/>
        <v/>
      </c>
    </row>
    <row r="1465" spans="1:5" x14ac:dyDescent="0.2">
      <c r="A1465" s="4" t="str">
        <f t="shared" ca="1" si="110"/>
        <v/>
      </c>
      <c r="B1465" s="5" t="str">
        <f t="shared" ca="1" si="111"/>
        <v/>
      </c>
      <c r="C1465" s="5" t="str">
        <f t="shared" ca="1" si="112"/>
        <v/>
      </c>
      <c r="D1465" s="6" t="str">
        <f t="shared" ca="1" si="113"/>
        <v/>
      </c>
      <c r="E1465" s="7" t="str">
        <f t="shared" ca="1" si="114"/>
        <v/>
      </c>
    </row>
    <row r="1466" spans="1:5" x14ac:dyDescent="0.2">
      <c r="A1466" s="4" t="str">
        <f t="shared" ca="1" si="110"/>
        <v/>
      </c>
      <c r="B1466" s="5" t="str">
        <f t="shared" ca="1" si="111"/>
        <v/>
      </c>
      <c r="C1466" s="5" t="str">
        <f t="shared" ca="1" si="112"/>
        <v/>
      </c>
      <c r="D1466" s="6" t="str">
        <f t="shared" ca="1" si="113"/>
        <v/>
      </c>
      <c r="E1466" s="7" t="str">
        <f t="shared" ca="1" si="114"/>
        <v/>
      </c>
    </row>
    <row r="1467" spans="1:5" x14ac:dyDescent="0.2">
      <c r="A1467" s="4" t="str">
        <f t="shared" ca="1" si="110"/>
        <v/>
      </c>
      <c r="B1467" s="5" t="str">
        <f t="shared" ca="1" si="111"/>
        <v/>
      </c>
      <c r="C1467" s="5" t="str">
        <f t="shared" ca="1" si="112"/>
        <v/>
      </c>
      <c r="D1467" s="6" t="str">
        <f t="shared" ca="1" si="113"/>
        <v/>
      </c>
      <c r="E1467" s="7" t="str">
        <f t="shared" ca="1" si="114"/>
        <v/>
      </c>
    </row>
    <row r="1468" spans="1:5" x14ac:dyDescent="0.2">
      <c r="A1468" s="4" t="str">
        <f t="shared" ca="1" si="110"/>
        <v/>
      </c>
      <c r="B1468" s="5" t="str">
        <f t="shared" ca="1" si="111"/>
        <v/>
      </c>
      <c r="C1468" s="5" t="str">
        <f t="shared" ca="1" si="112"/>
        <v/>
      </c>
      <c r="D1468" s="6" t="str">
        <f t="shared" ca="1" si="113"/>
        <v/>
      </c>
      <c r="E1468" s="7" t="str">
        <f t="shared" ca="1" si="114"/>
        <v/>
      </c>
    </row>
    <row r="1469" spans="1:5" x14ac:dyDescent="0.2">
      <c r="A1469" s="4" t="str">
        <f t="shared" ca="1" si="110"/>
        <v/>
      </c>
      <c r="B1469" s="5" t="str">
        <f t="shared" ca="1" si="111"/>
        <v/>
      </c>
      <c r="C1469" s="5" t="str">
        <f t="shared" ca="1" si="112"/>
        <v/>
      </c>
      <c r="D1469" s="6" t="str">
        <f t="shared" ca="1" si="113"/>
        <v/>
      </c>
      <c r="E1469" s="7" t="str">
        <f t="shared" ca="1" si="114"/>
        <v/>
      </c>
    </row>
    <row r="1470" spans="1:5" x14ac:dyDescent="0.2">
      <c r="A1470" s="4" t="str">
        <f t="shared" ca="1" si="110"/>
        <v/>
      </c>
      <c r="B1470" s="5" t="str">
        <f t="shared" ca="1" si="111"/>
        <v/>
      </c>
      <c r="C1470" s="5" t="str">
        <f t="shared" ca="1" si="112"/>
        <v/>
      </c>
      <c r="D1470" s="6" t="str">
        <f t="shared" ca="1" si="113"/>
        <v/>
      </c>
      <c r="E1470" s="7" t="str">
        <f t="shared" ca="1" si="114"/>
        <v/>
      </c>
    </row>
    <row r="1471" spans="1:5" x14ac:dyDescent="0.2">
      <c r="A1471" s="4" t="str">
        <f t="shared" ca="1" si="110"/>
        <v/>
      </c>
      <c r="B1471" s="5" t="str">
        <f t="shared" ca="1" si="111"/>
        <v/>
      </c>
      <c r="C1471" s="5" t="str">
        <f t="shared" ca="1" si="112"/>
        <v/>
      </c>
      <c r="D1471" s="6" t="str">
        <f t="shared" ca="1" si="113"/>
        <v/>
      </c>
      <c r="E1471" s="7" t="str">
        <f t="shared" ca="1" si="114"/>
        <v/>
      </c>
    </row>
    <row r="1472" spans="1:5" x14ac:dyDescent="0.2">
      <c r="A1472" s="4" t="str">
        <f t="shared" ca="1" si="110"/>
        <v/>
      </c>
      <c r="B1472" s="5" t="str">
        <f t="shared" ca="1" si="111"/>
        <v/>
      </c>
      <c r="C1472" s="5" t="str">
        <f t="shared" ca="1" si="112"/>
        <v/>
      </c>
      <c r="D1472" s="6" t="str">
        <f t="shared" ca="1" si="113"/>
        <v/>
      </c>
      <c r="E1472" s="7" t="str">
        <f t="shared" ca="1" si="114"/>
        <v/>
      </c>
    </row>
    <row r="1473" spans="1:5" x14ac:dyDescent="0.2">
      <c r="A1473" s="4" t="str">
        <f t="shared" ref="A1473:A1536" ca="1" si="115">IF(ROW()&lt;=ROWS(SourceData)-1,OFFSET(DataColumn_Time,ROW()-1,,1,1)/60,"")</f>
        <v/>
      </c>
      <c r="B1473" s="5" t="str">
        <f t="shared" ref="B1473:B1536" ca="1" si="116">IF(ROW()&lt;=ROWS(SourceData)-1,OFFSET(DataColumn_Modulus,ROW()-1,,1,1),"")</f>
        <v/>
      </c>
      <c r="C1473" s="5" t="str">
        <f t="shared" ref="C1473:C1536" ca="1" si="117">IF(ROW()&lt;=ROWS(SourceData)-1,OFFSET(DataColumn_Loss_20Modulus,ROW()-1,,1,1),"")</f>
        <v/>
      </c>
      <c r="D1473" s="6" t="str">
        <f t="shared" ref="D1473:D1536" ca="1" si="118">IF(ROW()&lt;=ROWS(SourceData)-1,OFFSET(DataColumn_Tan_20Delta,ROW()-1,,1,1),"")</f>
        <v/>
      </c>
      <c r="E1473" s="7" t="str">
        <f t="shared" ref="E1473:E1536" ca="1" si="119">IF(ROW()&lt;=ROWS(SourceData)-1,OFFSET(DataColumn_Temperature,ROW()-1,,1,1),"")</f>
        <v/>
      </c>
    </row>
    <row r="1474" spans="1:5" x14ac:dyDescent="0.2">
      <c r="A1474" s="4" t="str">
        <f t="shared" ca="1" si="115"/>
        <v/>
      </c>
      <c r="B1474" s="5" t="str">
        <f t="shared" ca="1" si="116"/>
        <v/>
      </c>
      <c r="C1474" s="5" t="str">
        <f t="shared" ca="1" si="117"/>
        <v/>
      </c>
      <c r="D1474" s="6" t="str">
        <f t="shared" ca="1" si="118"/>
        <v/>
      </c>
      <c r="E1474" s="7" t="str">
        <f t="shared" ca="1" si="119"/>
        <v/>
      </c>
    </row>
    <row r="1475" spans="1:5" x14ac:dyDescent="0.2">
      <c r="A1475" s="4" t="str">
        <f t="shared" ca="1" si="115"/>
        <v/>
      </c>
      <c r="B1475" s="5" t="str">
        <f t="shared" ca="1" si="116"/>
        <v/>
      </c>
      <c r="C1475" s="5" t="str">
        <f t="shared" ca="1" si="117"/>
        <v/>
      </c>
      <c r="D1475" s="6" t="str">
        <f t="shared" ca="1" si="118"/>
        <v/>
      </c>
      <c r="E1475" s="7" t="str">
        <f t="shared" ca="1" si="119"/>
        <v/>
      </c>
    </row>
    <row r="1476" spans="1:5" x14ac:dyDescent="0.2">
      <c r="A1476" s="4" t="str">
        <f t="shared" ca="1" si="115"/>
        <v/>
      </c>
      <c r="B1476" s="5" t="str">
        <f t="shared" ca="1" si="116"/>
        <v/>
      </c>
      <c r="C1476" s="5" t="str">
        <f t="shared" ca="1" si="117"/>
        <v/>
      </c>
      <c r="D1476" s="6" t="str">
        <f t="shared" ca="1" si="118"/>
        <v/>
      </c>
      <c r="E1476" s="7" t="str">
        <f t="shared" ca="1" si="119"/>
        <v/>
      </c>
    </row>
    <row r="1477" spans="1:5" x14ac:dyDescent="0.2">
      <c r="A1477" s="4" t="str">
        <f t="shared" ca="1" si="115"/>
        <v/>
      </c>
      <c r="B1477" s="5" t="str">
        <f t="shared" ca="1" si="116"/>
        <v/>
      </c>
      <c r="C1477" s="5" t="str">
        <f t="shared" ca="1" si="117"/>
        <v/>
      </c>
      <c r="D1477" s="6" t="str">
        <f t="shared" ca="1" si="118"/>
        <v/>
      </c>
      <c r="E1477" s="7" t="str">
        <f t="shared" ca="1" si="119"/>
        <v/>
      </c>
    </row>
    <row r="1478" spans="1:5" x14ac:dyDescent="0.2">
      <c r="A1478" s="4" t="str">
        <f t="shared" ca="1" si="115"/>
        <v/>
      </c>
      <c r="B1478" s="5" t="str">
        <f t="shared" ca="1" si="116"/>
        <v/>
      </c>
      <c r="C1478" s="5" t="str">
        <f t="shared" ca="1" si="117"/>
        <v/>
      </c>
      <c r="D1478" s="6" t="str">
        <f t="shared" ca="1" si="118"/>
        <v/>
      </c>
      <c r="E1478" s="7" t="str">
        <f t="shared" ca="1" si="119"/>
        <v/>
      </c>
    </row>
    <row r="1479" spans="1:5" x14ac:dyDescent="0.2">
      <c r="A1479" s="4" t="str">
        <f t="shared" ca="1" si="115"/>
        <v/>
      </c>
      <c r="B1479" s="5" t="str">
        <f t="shared" ca="1" si="116"/>
        <v/>
      </c>
      <c r="C1479" s="5" t="str">
        <f t="shared" ca="1" si="117"/>
        <v/>
      </c>
      <c r="D1479" s="6" t="str">
        <f t="shared" ca="1" si="118"/>
        <v/>
      </c>
      <c r="E1479" s="7" t="str">
        <f t="shared" ca="1" si="119"/>
        <v/>
      </c>
    </row>
    <row r="1480" spans="1:5" x14ac:dyDescent="0.2">
      <c r="A1480" s="4" t="str">
        <f t="shared" ca="1" si="115"/>
        <v/>
      </c>
      <c r="B1480" s="5" t="str">
        <f t="shared" ca="1" si="116"/>
        <v/>
      </c>
      <c r="C1480" s="5" t="str">
        <f t="shared" ca="1" si="117"/>
        <v/>
      </c>
      <c r="D1480" s="6" t="str">
        <f t="shared" ca="1" si="118"/>
        <v/>
      </c>
      <c r="E1480" s="7" t="str">
        <f t="shared" ca="1" si="119"/>
        <v/>
      </c>
    </row>
    <row r="1481" spans="1:5" x14ac:dyDescent="0.2">
      <c r="A1481" s="4" t="str">
        <f t="shared" ca="1" si="115"/>
        <v/>
      </c>
      <c r="B1481" s="5" t="str">
        <f t="shared" ca="1" si="116"/>
        <v/>
      </c>
      <c r="C1481" s="5" t="str">
        <f t="shared" ca="1" si="117"/>
        <v/>
      </c>
      <c r="D1481" s="6" t="str">
        <f t="shared" ca="1" si="118"/>
        <v/>
      </c>
      <c r="E1481" s="7" t="str">
        <f t="shared" ca="1" si="119"/>
        <v/>
      </c>
    </row>
    <row r="1482" spans="1:5" x14ac:dyDescent="0.2">
      <c r="A1482" s="4" t="str">
        <f t="shared" ca="1" si="115"/>
        <v/>
      </c>
      <c r="B1482" s="5" t="str">
        <f t="shared" ca="1" si="116"/>
        <v/>
      </c>
      <c r="C1482" s="5" t="str">
        <f t="shared" ca="1" si="117"/>
        <v/>
      </c>
      <c r="D1482" s="6" t="str">
        <f t="shared" ca="1" si="118"/>
        <v/>
      </c>
      <c r="E1482" s="7" t="str">
        <f t="shared" ca="1" si="119"/>
        <v/>
      </c>
    </row>
    <row r="1483" spans="1:5" x14ac:dyDescent="0.2">
      <c r="A1483" s="4" t="str">
        <f t="shared" ca="1" si="115"/>
        <v/>
      </c>
      <c r="B1483" s="5" t="str">
        <f t="shared" ca="1" si="116"/>
        <v/>
      </c>
      <c r="C1483" s="5" t="str">
        <f t="shared" ca="1" si="117"/>
        <v/>
      </c>
      <c r="D1483" s="6" t="str">
        <f t="shared" ca="1" si="118"/>
        <v/>
      </c>
      <c r="E1483" s="7" t="str">
        <f t="shared" ca="1" si="119"/>
        <v/>
      </c>
    </row>
    <row r="1484" spans="1:5" x14ac:dyDescent="0.2">
      <c r="A1484" s="4" t="str">
        <f t="shared" ca="1" si="115"/>
        <v/>
      </c>
      <c r="B1484" s="5" t="str">
        <f t="shared" ca="1" si="116"/>
        <v/>
      </c>
      <c r="C1484" s="5" t="str">
        <f t="shared" ca="1" si="117"/>
        <v/>
      </c>
      <c r="D1484" s="6" t="str">
        <f t="shared" ca="1" si="118"/>
        <v/>
      </c>
      <c r="E1484" s="7" t="str">
        <f t="shared" ca="1" si="119"/>
        <v/>
      </c>
    </row>
    <row r="1485" spans="1:5" x14ac:dyDescent="0.2">
      <c r="A1485" s="4" t="str">
        <f t="shared" ca="1" si="115"/>
        <v/>
      </c>
      <c r="B1485" s="5" t="str">
        <f t="shared" ca="1" si="116"/>
        <v/>
      </c>
      <c r="C1485" s="5" t="str">
        <f t="shared" ca="1" si="117"/>
        <v/>
      </c>
      <c r="D1485" s="6" t="str">
        <f t="shared" ca="1" si="118"/>
        <v/>
      </c>
      <c r="E1485" s="7" t="str">
        <f t="shared" ca="1" si="119"/>
        <v/>
      </c>
    </row>
    <row r="1486" spans="1:5" x14ac:dyDescent="0.2">
      <c r="A1486" s="4" t="str">
        <f t="shared" ca="1" si="115"/>
        <v/>
      </c>
      <c r="B1486" s="5" t="str">
        <f t="shared" ca="1" si="116"/>
        <v/>
      </c>
      <c r="C1486" s="5" t="str">
        <f t="shared" ca="1" si="117"/>
        <v/>
      </c>
      <c r="D1486" s="6" t="str">
        <f t="shared" ca="1" si="118"/>
        <v/>
      </c>
      <c r="E1486" s="7" t="str">
        <f t="shared" ca="1" si="119"/>
        <v/>
      </c>
    </row>
    <row r="1487" spans="1:5" x14ac:dyDescent="0.2">
      <c r="A1487" s="4" t="str">
        <f t="shared" ca="1" si="115"/>
        <v/>
      </c>
      <c r="B1487" s="5" t="str">
        <f t="shared" ca="1" si="116"/>
        <v/>
      </c>
      <c r="C1487" s="5" t="str">
        <f t="shared" ca="1" si="117"/>
        <v/>
      </c>
      <c r="D1487" s="6" t="str">
        <f t="shared" ca="1" si="118"/>
        <v/>
      </c>
      <c r="E1487" s="7" t="str">
        <f t="shared" ca="1" si="119"/>
        <v/>
      </c>
    </row>
    <row r="1488" spans="1:5" x14ac:dyDescent="0.2">
      <c r="A1488" s="4" t="str">
        <f t="shared" ca="1" si="115"/>
        <v/>
      </c>
      <c r="B1488" s="5" t="str">
        <f t="shared" ca="1" si="116"/>
        <v/>
      </c>
      <c r="C1488" s="5" t="str">
        <f t="shared" ca="1" si="117"/>
        <v/>
      </c>
      <c r="D1488" s="6" t="str">
        <f t="shared" ca="1" si="118"/>
        <v/>
      </c>
      <c r="E1488" s="7" t="str">
        <f t="shared" ca="1" si="119"/>
        <v/>
      </c>
    </row>
    <row r="1489" spans="1:5" x14ac:dyDescent="0.2">
      <c r="A1489" s="4" t="str">
        <f t="shared" ca="1" si="115"/>
        <v/>
      </c>
      <c r="B1489" s="5" t="str">
        <f t="shared" ca="1" si="116"/>
        <v/>
      </c>
      <c r="C1489" s="5" t="str">
        <f t="shared" ca="1" si="117"/>
        <v/>
      </c>
      <c r="D1489" s="6" t="str">
        <f t="shared" ca="1" si="118"/>
        <v/>
      </c>
      <c r="E1489" s="7" t="str">
        <f t="shared" ca="1" si="119"/>
        <v/>
      </c>
    </row>
    <row r="1490" spans="1:5" x14ac:dyDescent="0.2">
      <c r="A1490" s="4" t="str">
        <f t="shared" ca="1" si="115"/>
        <v/>
      </c>
      <c r="B1490" s="5" t="str">
        <f t="shared" ca="1" si="116"/>
        <v/>
      </c>
      <c r="C1490" s="5" t="str">
        <f t="shared" ca="1" si="117"/>
        <v/>
      </c>
      <c r="D1490" s="6" t="str">
        <f t="shared" ca="1" si="118"/>
        <v/>
      </c>
      <c r="E1490" s="7" t="str">
        <f t="shared" ca="1" si="119"/>
        <v/>
      </c>
    </row>
    <row r="1491" spans="1:5" x14ac:dyDescent="0.2">
      <c r="A1491" s="4" t="str">
        <f t="shared" ca="1" si="115"/>
        <v/>
      </c>
      <c r="B1491" s="5" t="str">
        <f t="shared" ca="1" si="116"/>
        <v/>
      </c>
      <c r="C1491" s="5" t="str">
        <f t="shared" ca="1" si="117"/>
        <v/>
      </c>
      <c r="D1491" s="6" t="str">
        <f t="shared" ca="1" si="118"/>
        <v/>
      </c>
      <c r="E1491" s="7" t="str">
        <f t="shared" ca="1" si="119"/>
        <v/>
      </c>
    </row>
    <row r="1492" spans="1:5" x14ac:dyDescent="0.2">
      <c r="A1492" s="4" t="str">
        <f t="shared" ca="1" si="115"/>
        <v/>
      </c>
      <c r="B1492" s="5" t="str">
        <f t="shared" ca="1" si="116"/>
        <v/>
      </c>
      <c r="C1492" s="5" t="str">
        <f t="shared" ca="1" si="117"/>
        <v/>
      </c>
      <c r="D1492" s="6" t="str">
        <f t="shared" ca="1" si="118"/>
        <v/>
      </c>
      <c r="E1492" s="7" t="str">
        <f t="shared" ca="1" si="119"/>
        <v/>
      </c>
    </row>
    <row r="1493" spans="1:5" x14ac:dyDescent="0.2">
      <c r="A1493" s="4" t="str">
        <f t="shared" ca="1" si="115"/>
        <v/>
      </c>
      <c r="B1493" s="5" t="str">
        <f t="shared" ca="1" si="116"/>
        <v/>
      </c>
      <c r="C1493" s="5" t="str">
        <f t="shared" ca="1" si="117"/>
        <v/>
      </c>
      <c r="D1493" s="6" t="str">
        <f t="shared" ca="1" si="118"/>
        <v/>
      </c>
      <c r="E1493" s="7" t="str">
        <f t="shared" ca="1" si="119"/>
        <v/>
      </c>
    </row>
    <row r="1494" spans="1:5" x14ac:dyDescent="0.2">
      <c r="A1494" s="4" t="str">
        <f t="shared" ca="1" si="115"/>
        <v/>
      </c>
      <c r="B1494" s="5" t="str">
        <f t="shared" ca="1" si="116"/>
        <v/>
      </c>
      <c r="C1494" s="5" t="str">
        <f t="shared" ca="1" si="117"/>
        <v/>
      </c>
      <c r="D1494" s="6" t="str">
        <f t="shared" ca="1" si="118"/>
        <v/>
      </c>
      <c r="E1494" s="7" t="str">
        <f t="shared" ca="1" si="119"/>
        <v/>
      </c>
    </row>
    <row r="1495" spans="1:5" x14ac:dyDescent="0.2">
      <c r="A1495" s="4" t="str">
        <f t="shared" ca="1" si="115"/>
        <v/>
      </c>
      <c r="B1495" s="5" t="str">
        <f t="shared" ca="1" si="116"/>
        <v/>
      </c>
      <c r="C1495" s="5" t="str">
        <f t="shared" ca="1" si="117"/>
        <v/>
      </c>
      <c r="D1495" s="6" t="str">
        <f t="shared" ca="1" si="118"/>
        <v/>
      </c>
      <c r="E1495" s="7" t="str">
        <f t="shared" ca="1" si="119"/>
        <v/>
      </c>
    </row>
    <row r="1496" spans="1:5" x14ac:dyDescent="0.2">
      <c r="A1496" s="4" t="str">
        <f t="shared" ca="1" si="115"/>
        <v/>
      </c>
      <c r="B1496" s="5" t="str">
        <f t="shared" ca="1" si="116"/>
        <v/>
      </c>
      <c r="C1496" s="5" t="str">
        <f t="shared" ca="1" si="117"/>
        <v/>
      </c>
      <c r="D1496" s="6" t="str">
        <f t="shared" ca="1" si="118"/>
        <v/>
      </c>
      <c r="E1496" s="7" t="str">
        <f t="shared" ca="1" si="119"/>
        <v/>
      </c>
    </row>
    <row r="1497" spans="1:5" x14ac:dyDescent="0.2">
      <c r="A1497" s="4" t="str">
        <f t="shared" ca="1" si="115"/>
        <v/>
      </c>
      <c r="B1497" s="5" t="str">
        <f t="shared" ca="1" si="116"/>
        <v/>
      </c>
      <c r="C1497" s="5" t="str">
        <f t="shared" ca="1" si="117"/>
        <v/>
      </c>
      <c r="D1497" s="6" t="str">
        <f t="shared" ca="1" si="118"/>
        <v/>
      </c>
      <c r="E1497" s="7" t="str">
        <f t="shared" ca="1" si="119"/>
        <v/>
      </c>
    </row>
    <row r="1498" spans="1:5" x14ac:dyDescent="0.2">
      <c r="A1498" s="4" t="str">
        <f t="shared" ca="1" si="115"/>
        <v/>
      </c>
      <c r="B1498" s="5" t="str">
        <f t="shared" ca="1" si="116"/>
        <v/>
      </c>
      <c r="C1498" s="5" t="str">
        <f t="shared" ca="1" si="117"/>
        <v/>
      </c>
      <c r="D1498" s="6" t="str">
        <f t="shared" ca="1" si="118"/>
        <v/>
      </c>
      <c r="E1498" s="7" t="str">
        <f t="shared" ca="1" si="119"/>
        <v/>
      </c>
    </row>
    <row r="1499" spans="1:5" x14ac:dyDescent="0.2">
      <c r="A1499" s="4" t="str">
        <f t="shared" ca="1" si="115"/>
        <v/>
      </c>
      <c r="B1499" s="5" t="str">
        <f t="shared" ca="1" si="116"/>
        <v/>
      </c>
      <c r="C1499" s="5" t="str">
        <f t="shared" ca="1" si="117"/>
        <v/>
      </c>
      <c r="D1499" s="6" t="str">
        <f t="shared" ca="1" si="118"/>
        <v/>
      </c>
      <c r="E1499" s="7" t="str">
        <f t="shared" ca="1" si="119"/>
        <v/>
      </c>
    </row>
    <row r="1500" spans="1:5" x14ac:dyDescent="0.2">
      <c r="A1500" s="4" t="str">
        <f t="shared" ca="1" si="115"/>
        <v/>
      </c>
      <c r="B1500" s="5" t="str">
        <f t="shared" ca="1" si="116"/>
        <v/>
      </c>
      <c r="C1500" s="5" t="str">
        <f t="shared" ca="1" si="117"/>
        <v/>
      </c>
      <c r="D1500" s="6" t="str">
        <f t="shared" ca="1" si="118"/>
        <v/>
      </c>
      <c r="E1500" s="7" t="str">
        <f t="shared" ca="1" si="119"/>
        <v/>
      </c>
    </row>
    <row r="1501" spans="1:5" x14ac:dyDescent="0.2">
      <c r="A1501" s="4" t="str">
        <f t="shared" ca="1" si="115"/>
        <v/>
      </c>
      <c r="B1501" s="5" t="str">
        <f t="shared" ca="1" si="116"/>
        <v/>
      </c>
      <c r="C1501" s="5" t="str">
        <f t="shared" ca="1" si="117"/>
        <v/>
      </c>
      <c r="D1501" s="6" t="str">
        <f t="shared" ca="1" si="118"/>
        <v/>
      </c>
      <c r="E1501" s="7" t="str">
        <f t="shared" ca="1" si="119"/>
        <v/>
      </c>
    </row>
    <row r="1502" spans="1:5" x14ac:dyDescent="0.2">
      <c r="A1502" s="4" t="str">
        <f t="shared" ca="1" si="115"/>
        <v/>
      </c>
      <c r="B1502" s="5" t="str">
        <f t="shared" ca="1" si="116"/>
        <v/>
      </c>
      <c r="C1502" s="5" t="str">
        <f t="shared" ca="1" si="117"/>
        <v/>
      </c>
      <c r="D1502" s="6" t="str">
        <f t="shared" ca="1" si="118"/>
        <v/>
      </c>
      <c r="E1502" s="7" t="str">
        <f t="shared" ca="1" si="119"/>
        <v/>
      </c>
    </row>
    <row r="1503" spans="1:5" x14ac:dyDescent="0.2">
      <c r="A1503" s="4" t="str">
        <f t="shared" ca="1" si="115"/>
        <v/>
      </c>
      <c r="B1503" s="5" t="str">
        <f t="shared" ca="1" si="116"/>
        <v/>
      </c>
      <c r="C1503" s="5" t="str">
        <f t="shared" ca="1" si="117"/>
        <v/>
      </c>
      <c r="D1503" s="6" t="str">
        <f t="shared" ca="1" si="118"/>
        <v/>
      </c>
      <c r="E1503" s="7" t="str">
        <f t="shared" ca="1" si="119"/>
        <v/>
      </c>
    </row>
    <row r="1504" spans="1:5" x14ac:dyDescent="0.2">
      <c r="A1504" s="4" t="str">
        <f t="shared" ca="1" si="115"/>
        <v/>
      </c>
      <c r="B1504" s="5" t="str">
        <f t="shared" ca="1" si="116"/>
        <v/>
      </c>
      <c r="C1504" s="5" t="str">
        <f t="shared" ca="1" si="117"/>
        <v/>
      </c>
      <c r="D1504" s="6" t="str">
        <f t="shared" ca="1" si="118"/>
        <v/>
      </c>
      <c r="E1504" s="7" t="str">
        <f t="shared" ca="1" si="119"/>
        <v/>
      </c>
    </row>
    <row r="1505" spans="1:5" x14ac:dyDescent="0.2">
      <c r="A1505" s="4" t="str">
        <f t="shared" ca="1" si="115"/>
        <v/>
      </c>
      <c r="B1505" s="5" t="str">
        <f t="shared" ca="1" si="116"/>
        <v/>
      </c>
      <c r="C1505" s="5" t="str">
        <f t="shared" ca="1" si="117"/>
        <v/>
      </c>
      <c r="D1505" s="6" t="str">
        <f t="shared" ca="1" si="118"/>
        <v/>
      </c>
      <c r="E1505" s="7" t="str">
        <f t="shared" ca="1" si="119"/>
        <v/>
      </c>
    </row>
    <row r="1506" spans="1:5" x14ac:dyDescent="0.2">
      <c r="A1506" s="4" t="str">
        <f t="shared" ca="1" si="115"/>
        <v/>
      </c>
      <c r="B1506" s="5" t="str">
        <f t="shared" ca="1" si="116"/>
        <v/>
      </c>
      <c r="C1506" s="5" t="str">
        <f t="shared" ca="1" si="117"/>
        <v/>
      </c>
      <c r="D1506" s="6" t="str">
        <f t="shared" ca="1" si="118"/>
        <v/>
      </c>
      <c r="E1506" s="7" t="str">
        <f t="shared" ca="1" si="119"/>
        <v/>
      </c>
    </row>
    <row r="1507" spans="1:5" x14ac:dyDescent="0.2">
      <c r="A1507" s="4" t="str">
        <f t="shared" ca="1" si="115"/>
        <v/>
      </c>
      <c r="B1507" s="5" t="str">
        <f t="shared" ca="1" si="116"/>
        <v/>
      </c>
      <c r="C1507" s="5" t="str">
        <f t="shared" ca="1" si="117"/>
        <v/>
      </c>
      <c r="D1507" s="6" t="str">
        <f t="shared" ca="1" si="118"/>
        <v/>
      </c>
      <c r="E1507" s="7" t="str">
        <f t="shared" ca="1" si="119"/>
        <v/>
      </c>
    </row>
    <row r="1508" spans="1:5" x14ac:dyDescent="0.2">
      <c r="A1508" s="4" t="str">
        <f t="shared" ca="1" si="115"/>
        <v/>
      </c>
      <c r="B1508" s="5" t="str">
        <f t="shared" ca="1" si="116"/>
        <v/>
      </c>
      <c r="C1508" s="5" t="str">
        <f t="shared" ca="1" si="117"/>
        <v/>
      </c>
      <c r="D1508" s="6" t="str">
        <f t="shared" ca="1" si="118"/>
        <v/>
      </c>
      <c r="E1508" s="7" t="str">
        <f t="shared" ca="1" si="119"/>
        <v/>
      </c>
    </row>
    <row r="1509" spans="1:5" x14ac:dyDescent="0.2">
      <c r="A1509" s="4" t="str">
        <f t="shared" ca="1" si="115"/>
        <v/>
      </c>
      <c r="B1509" s="5" t="str">
        <f t="shared" ca="1" si="116"/>
        <v/>
      </c>
      <c r="C1509" s="5" t="str">
        <f t="shared" ca="1" si="117"/>
        <v/>
      </c>
      <c r="D1509" s="6" t="str">
        <f t="shared" ca="1" si="118"/>
        <v/>
      </c>
      <c r="E1509" s="7" t="str">
        <f t="shared" ca="1" si="119"/>
        <v/>
      </c>
    </row>
    <row r="1510" spans="1:5" x14ac:dyDescent="0.2">
      <c r="A1510" s="4" t="str">
        <f t="shared" ca="1" si="115"/>
        <v/>
      </c>
      <c r="B1510" s="5" t="str">
        <f t="shared" ca="1" si="116"/>
        <v/>
      </c>
      <c r="C1510" s="5" t="str">
        <f t="shared" ca="1" si="117"/>
        <v/>
      </c>
      <c r="D1510" s="6" t="str">
        <f t="shared" ca="1" si="118"/>
        <v/>
      </c>
      <c r="E1510" s="7" t="str">
        <f t="shared" ca="1" si="119"/>
        <v/>
      </c>
    </row>
    <row r="1511" spans="1:5" x14ac:dyDescent="0.2">
      <c r="A1511" s="4" t="str">
        <f t="shared" ca="1" si="115"/>
        <v/>
      </c>
      <c r="B1511" s="5" t="str">
        <f t="shared" ca="1" si="116"/>
        <v/>
      </c>
      <c r="C1511" s="5" t="str">
        <f t="shared" ca="1" si="117"/>
        <v/>
      </c>
      <c r="D1511" s="6" t="str">
        <f t="shared" ca="1" si="118"/>
        <v/>
      </c>
      <c r="E1511" s="7" t="str">
        <f t="shared" ca="1" si="119"/>
        <v/>
      </c>
    </row>
    <row r="1512" spans="1:5" x14ac:dyDescent="0.2">
      <c r="A1512" s="4" t="str">
        <f t="shared" ca="1" si="115"/>
        <v/>
      </c>
      <c r="B1512" s="5" t="str">
        <f t="shared" ca="1" si="116"/>
        <v/>
      </c>
      <c r="C1512" s="5" t="str">
        <f t="shared" ca="1" si="117"/>
        <v/>
      </c>
      <c r="D1512" s="6" t="str">
        <f t="shared" ca="1" si="118"/>
        <v/>
      </c>
      <c r="E1512" s="7" t="str">
        <f t="shared" ca="1" si="119"/>
        <v/>
      </c>
    </row>
    <row r="1513" spans="1:5" x14ac:dyDescent="0.2">
      <c r="A1513" s="4" t="str">
        <f t="shared" ca="1" si="115"/>
        <v/>
      </c>
      <c r="B1513" s="5" t="str">
        <f t="shared" ca="1" si="116"/>
        <v/>
      </c>
      <c r="C1513" s="5" t="str">
        <f t="shared" ca="1" si="117"/>
        <v/>
      </c>
      <c r="D1513" s="6" t="str">
        <f t="shared" ca="1" si="118"/>
        <v/>
      </c>
      <c r="E1513" s="7" t="str">
        <f t="shared" ca="1" si="119"/>
        <v/>
      </c>
    </row>
    <row r="1514" spans="1:5" x14ac:dyDescent="0.2">
      <c r="A1514" s="4" t="str">
        <f t="shared" ca="1" si="115"/>
        <v/>
      </c>
      <c r="B1514" s="5" t="str">
        <f t="shared" ca="1" si="116"/>
        <v/>
      </c>
      <c r="C1514" s="5" t="str">
        <f t="shared" ca="1" si="117"/>
        <v/>
      </c>
      <c r="D1514" s="6" t="str">
        <f t="shared" ca="1" si="118"/>
        <v/>
      </c>
      <c r="E1514" s="7" t="str">
        <f t="shared" ca="1" si="119"/>
        <v/>
      </c>
    </row>
    <row r="1515" spans="1:5" x14ac:dyDescent="0.2">
      <c r="A1515" s="4" t="str">
        <f t="shared" ca="1" si="115"/>
        <v/>
      </c>
      <c r="B1515" s="5" t="str">
        <f t="shared" ca="1" si="116"/>
        <v/>
      </c>
      <c r="C1515" s="5" t="str">
        <f t="shared" ca="1" si="117"/>
        <v/>
      </c>
      <c r="D1515" s="6" t="str">
        <f t="shared" ca="1" si="118"/>
        <v/>
      </c>
      <c r="E1515" s="7" t="str">
        <f t="shared" ca="1" si="119"/>
        <v/>
      </c>
    </row>
    <row r="1516" spans="1:5" x14ac:dyDescent="0.2">
      <c r="A1516" s="4" t="str">
        <f t="shared" ca="1" si="115"/>
        <v/>
      </c>
      <c r="B1516" s="5" t="str">
        <f t="shared" ca="1" si="116"/>
        <v/>
      </c>
      <c r="C1516" s="5" t="str">
        <f t="shared" ca="1" si="117"/>
        <v/>
      </c>
      <c r="D1516" s="6" t="str">
        <f t="shared" ca="1" si="118"/>
        <v/>
      </c>
      <c r="E1516" s="7" t="str">
        <f t="shared" ca="1" si="119"/>
        <v/>
      </c>
    </row>
    <row r="1517" spans="1:5" x14ac:dyDescent="0.2">
      <c r="A1517" s="4" t="str">
        <f t="shared" ca="1" si="115"/>
        <v/>
      </c>
      <c r="B1517" s="5" t="str">
        <f t="shared" ca="1" si="116"/>
        <v/>
      </c>
      <c r="C1517" s="5" t="str">
        <f t="shared" ca="1" si="117"/>
        <v/>
      </c>
      <c r="D1517" s="6" t="str">
        <f t="shared" ca="1" si="118"/>
        <v/>
      </c>
      <c r="E1517" s="7" t="str">
        <f t="shared" ca="1" si="119"/>
        <v/>
      </c>
    </row>
    <row r="1518" spans="1:5" x14ac:dyDescent="0.2">
      <c r="A1518" s="4" t="str">
        <f t="shared" ca="1" si="115"/>
        <v/>
      </c>
      <c r="B1518" s="5" t="str">
        <f t="shared" ca="1" si="116"/>
        <v/>
      </c>
      <c r="C1518" s="5" t="str">
        <f t="shared" ca="1" si="117"/>
        <v/>
      </c>
      <c r="D1518" s="6" t="str">
        <f t="shared" ca="1" si="118"/>
        <v/>
      </c>
      <c r="E1518" s="7" t="str">
        <f t="shared" ca="1" si="119"/>
        <v/>
      </c>
    </row>
    <row r="1519" spans="1:5" x14ac:dyDescent="0.2">
      <c r="A1519" s="4" t="str">
        <f t="shared" ca="1" si="115"/>
        <v/>
      </c>
      <c r="B1519" s="5" t="str">
        <f t="shared" ca="1" si="116"/>
        <v/>
      </c>
      <c r="C1519" s="5" t="str">
        <f t="shared" ca="1" si="117"/>
        <v/>
      </c>
      <c r="D1519" s="6" t="str">
        <f t="shared" ca="1" si="118"/>
        <v/>
      </c>
      <c r="E1519" s="7" t="str">
        <f t="shared" ca="1" si="119"/>
        <v/>
      </c>
    </row>
    <row r="1520" spans="1:5" x14ac:dyDescent="0.2">
      <c r="A1520" s="4" t="str">
        <f t="shared" ca="1" si="115"/>
        <v/>
      </c>
      <c r="B1520" s="5" t="str">
        <f t="shared" ca="1" si="116"/>
        <v/>
      </c>
      <c r="C1520" s="5" t="str">
        <f t="shared" ca="1" si="117"/>
        <v/>
      </c>
      <c r="D1520" s="6" t="str">
        <f t="shared" ca="1" si="118"/>
        <v/>
      </c>
      <c r="E1520" s="7" t="str">
        <f t="shared" ca="1" si="119"/>
        <v/>
      </c>
    </row>
    <row r="1521" spans="1:5" x14ac:dyDescent="0.2">
      <c r="A1521" s="4" t="str">
        <f t="shared" ca="1" si="115"/>
        <v/>
      </c>
      <c r="B1521" s="5" t="str">
        <f t="shared" ca="1" si="116"/>
        <v/>
      </c>
      <c r="C1521" s="5" t="str">
        <f t="shared" ca="1" si="117"/>
        <v/>
      </c>
      <c r="D1521" s="6" t="str">
        <f t="shared" ca="1" si="118"/>
        <v/>
      </c>
      <c r="E1521" s="7" t="str">
        <f t="shared" ca="1" si="119"/>
        <v/>
      </c>
    </row>
    <row r="1522" spans="1:5" x14ac:dyDescent="0.2">
      <c r="A1522" s="4" t="str">
        <f t="shared" ca="1" si="115"/>
        <v/>
      </c>
      <c r="B1522" s="5" t="str">
        <f t="shared" ca="1" si="116"/>
        <v/>
      </c>
      <c r="C1522" s="5" t="str">
        <f t="shared" ca="1" si="117"/>
        <v/>
      </c>
      <c r="D1522" s="6" t="str">
        <f t="shared" ca="1" si="118"/>
        <v/>
      </c>
      <c r="E1522" s="7" t="str">
        <f t="shared" ca="1" si="119"/>
        <v/>
      </c>
    </row>
    <row r="1523" spans="1:5" x14ac:dyDescent="0.2">
      <c r="A1523" s="4" t="str">
        <f t="shared" ca="1" si="115"/>
        <v/>
      </c>
      <c r="B1523" s="5" t="str">
        <f t="shared" ca="1" si="116"/>
        <v/>
      </c>
      <c r="C1523" s="5" t="str">
        <f t="shared" ca="1" si="117"/>
        <v/>
      </c>
      <c r="D1523" s="6" t="str">
        <f t="shared" ca="1" si="118"/>
        <v/>
      </c>
      <c r="E1523" s="7" t="str">
        <f t="shared" ca="1" si="119"/>
        <v/>
      </c>
    </row>
    <row r="1524" spans="1:5" x14ac:dyDescent="0.2">
      <c r="A1524" s="4" t="str">
        <f t="shared" ca="1" si="115"/>
        <v/>
      </c>
      <c r="B1524" s="5" t="str">
        <f t="shared" ca="1" si="116"/>
        <v/>
      </c>
      <c r="C1524" s="5" t="str">
        <f t="shared" ca="1" si="117"/>
        <v/>
      </c>
      <c r="D1524" s="6" t="str">
        <f t="shared" ca="1" si="118"/>
        <v/>
      </c>
      <c r="E1524" s="7" t="str">
        <f t="shared" ca="1" si="119"/>
        <v/>
      </c>
    </row>
    <row r="1525" spans="1:5" x14ac:dyDescent="0.2">
      <c r="A1525" s="4" t="str">
        <f t="shared" ca="1" si="115"/>
        <v/>
      </c>
      <c r="B1525" s="5" t="str">
        <f t="shared" ca="1" si="116"/>
        <v/>
      </c>
      <c r="C1525" s="5" t="str">
        <f t="shared" ca="1" si="117"/>
        <v/>
      </c>
      <c r="D1525" s="6" t="str">
        <f t="shared" ca="1" si="118"/>
        <v/>
      </c>
      <c r="E1525" s="7" t="str">
        <f t="shared" ca="1" si="119"/>
        <v/>
      </c>
    </row>
    <row r="1526" spans="1:5" x14ac:dyDescent="0.2">
      <c r="A1526" s="4" t="str">
        <f t="shared" ca="1" si="115"/>
        <v/>
      </c>
      <c r="B1526" s="5" t="str">
        <f t="shared" ca="1" si="116"/>
        <v/>
      </c>
      <c r="C1526" s="5" t="str">
        <f t="shared" ca="1" si="117"/>
        <v/>
      </c>
      <c r="D1526" s="6" t="str">
        <f t="shared" ca="1" si="118"/>
        <v/>
      </c>
      <c r="E1526" s="7" t="str">
        <f t="shared" ca="1" si="119"/>
        <v/>
      </c>
    </row>
    <row r="1527" spans="1:5" x14ac:dyDescent="0.2">
      <c r="A1527" s="4" t="str">
        <f t="shared" ca="1" si="115"/>
        <v/>
      </c>
      <c r="B1527" s="5" t="str">
        <f t="shared" ca="1" si="116"/>
        <v/>
      </c>
      <c r="C1527" s="5" t="str">
        <f t="shared" ca="1" si="117"/>
        <v/>
      </c>
      <c r="D1527" s="6" t="str">
        <f t="shared" ca="1" si="118"/>
        <v/>
      </c>
      <c r="E1527" s="7" t="str">
        <f t="shared" ca="1" si="119"/>
        <v/>
      </c>
    </row>
    <row r="1528" spans="1:5" x14ac:dyDescent="0.2">
      <c r="A1528" s="4" t="str">
        <f t="shared" ca="1" si="115"/>
        <v/>
      </c>
      <c r="B1528" s="5" t="str">
        <f t="shared" ca="1" si="116"/>
        <v/>
      </c>
      <c r="C1528" s="5" t="str">
        <f t="shared" ca="1" si="117"/>
        <v/>
      </c>
      <c r="D1528" s="6" t="str">
        <f t="shared" ca="1" si="118"/>
        <v/>
      </c>
      <c r="E1528" s="7" t="str">
        <f t="shared" ca="1" si="119"/>
        <v/>
      </c>
    </row>
    <row r="1529" spans="1:5" x14ac:dyDescent="0.2">
      <c r="A1529" s="4" t="str">
        <f t="shared" ca="1" si="115"/>
        <v/>
      </c>
      <c r="B1529" s="5" t="str">
        <f t="shared" ca="1" si="116"/>
        <v/>
      </c>
      <c r="C1529" s="5" t="str">
        <f t="shared" ca="1" si="117"/>
        <v/>
      </c>
      <c r="D1529" s="6" t="str">
        <f t="shared" ca="1" si="118"/>
        <v/>
      </c>
      <c r="E1529" s="7" t="str">
        <f t="shared" ca="1" si="119"/>
        <v/>
      </c>
    </row>
    <row r="1530" spans="1:5" x14ac:dyDescent="0.2">
      <c r="A1530" s="4" t="str">
        <f t="shared" ca="1" si="115"/>
        <v/>
      </c>
      <c r="B1530" s="5" t="str">
        <f t="shared" ca="1" si="116"/>
        <v/>
      </c>
      <c r="C1530" s="5" t="str">
        <f t="shared" ca="1" si="117"/>
        <v/>
      </c>
      <c r="D1530" s="6" t="str">
        <f t="shared" ca="1" si="118"/>
        <v/>
      </c>
      <c r="E1530" s="7" t="str">
        <f t="shared" ca="1" si="119"/>
        <v/>
      </c>
    </row>
    <row r="1531" spans="1:5" x14ac:dyDescent="0.2">
      <c r="A1531" s="4" t="str">
        <f t="shared" ca="1" si="115"/>
        <v/>
      </c>
      <c r="B1531" s="5" t="str">
        <f t="shared" ca="1" si="116"/>
        <v/>
      </c>
      <c r="C1531" s="5" t="str">
        <f t="shared" ca="1" si="117"/>
        <v/>
      </c>
      <c r="D1531" s="6" t="str">
        <f t="shared" ca="1" si="118"/>
        <v/>
      </c>
      <c r="E1531" s="7" t="str">
        <f t="shared" ca="1" si="119"/>
        <v/>
      </c>
    </row>
    <row r="1532" spans="1:5" x14ac:dyDescent="0.2">
      <c r="A1532" s="4" t="str">
        <f t="shared" ca="1" si="115"/>
        <v/>
      </c>
      <c r="B1532" s="5" t="str">
        <f t="shared" ca="1" si="116"/>
        <v/>
      </c>
      <c r="C1532" s="5" t="str">
        <f t="shared" ca="1" si="117"/>
        <v/>
      </c>
      <c r="D1532" s="6" t="str">
        <f t="shared" ca="1" si="118"/>
        <v/>
      </c>
      <c r="E1532" s="7" t="str">
        <f t="shared" ca="1" si="119"/>
        <v/>
      </c>
    </row>
    <row r="1533" spans="1:5" x14ac:dyDescent="0.2">
      <c r="A1533" s="4" t="str">
        <f t="shared" ca="1" si="115"/>
        <v/>
      </c>
      <c r="B1533" s="5" t="str">
        <f t="shared" ca="1" si="116"/>
        <v/>
      </c>
      <c r="C1533" s="5" t="str">
        <f t="shared" ca="1" si="117"/>
        <v/>
      </c>
      <c r="D1533" s="6" t="str">
        <f t="shared" ca="1" si="118"/>
        <v/>
      </c>
      <c r="E1533" s="7" t="str">
        <f t="shared" ca="1" si="119"/>
        <v/>
      </c>
    </row>
    <row r="1534" spans="1:5" x14ac:dyDescent="0.2">
      <c r="A1534" s="4" t="str">
        <f t="shared" ca="1" si="115"/>
        <v/>
      </c>
      <c r="B1534" s="5" t="str">
        <f t="shared" ca="1" si="116"/>
        <v/>
      </c>
      <c r="C1534" s="5" t="str">
        <f t="shared" ca="1" si="117"/>
        <v/>
      </c>
      <c r="D1534" s="6" t="str">
        <f t="shared" ca="1" si="118"/>
        <v/>
      </c>
      <c r="E1534" s="7" t="str">
        <f t="shared" ca="1" si="119"/>
        <v/>
      </c>
    </row>
    <row r="1535" spans="1:5" x14ac:dyDescent="0.2">
      <c r="A1535" s="4" t="str">
        <f t="shared" ca="1" si="115"/>
        <v/>
      </c>
      <c r="B1535" s="5" t="str">
        <f t="shared" ca="1" si="116"/>
        <v/>
      </c>
      <c r="C1535" s="5" t="str">
        <f t="shared" ca="1" si="117"/>
        <v/>
      </c>
      <c r="D1535" s="6" t="str">
        <f t="shared" ca="1" si="118"/>
        <v/>
      </c>
      <c r="E1535" s="7" t="str">
        <f t="shared" ca="1" si="119"/>
        <v/>
      </c>
    </row>
    <row r="1536" spans="1:5" x14ac:dyDescent="0.2">
      <c r="A1536" s="4" t="str">
        <f t="shared" ca="1" si="115"/>
        <v/>
      </c>
      <c r="B1536" s="5" t="str">
        <f t="shared" ca="1" si="116"/>
        <v/>
      </c>
      <c r="C1536" s="5" t="str">
        <f t="shared" ca="1" si="117"/>
        <v/>
      </c>
      <c r="D1536" s="6" t="str">
        <f t="shared" ca="1" si="118"/>
        <v/>
      </c>
      <c r="E1536" s="7" t="str">
        <f t="shared" ca="1" si="119"/>
        <v/>
      </c>
    </row>
    <row r="1537" spans="1:5" x14ac:dyDescent="0.2">
      <c r="A1537" s="4" t="str">
        <f t="shared" ref="A1537:A1600" ca="1" si="120">IF(ROW()&lt;=ROWS(SourceData)-1,OFFSET(DataColumn_Time,ROW()-1,,1,1)/60,"")</f>
        <v/>
      </c>
      <c r="B1537" s="5" t="str">
        <f t="shared" ref="B1537:B1600" ca="1" si="121">IF(ROW()&lt;=ROWS(SourceData)-1,OFFSET(DataColumn_Modulus,ROW()-1,,1,1),"")</f>
        <v/>
      </c>
      <c r="C1537" s="5" t="str">
        <f t="shared" ref="C1537:C1600" ca="1" si="122">IF(ROW()&lt;=ROWS(SourceData)-1,OFFSET(DataColumn_Loss_20Modulus,ROW()-1,,1,1),"")</f>
        <v/>
      </c>
      <c r="D1537" s="6" t="str">
        <f t="shared" ref="D1537:D1600" ca="1" si="123">IF(ROW()&lt;=ROWS(SourceData)-1,OFFSET(DataColumn_Tan_20Delta,ROW()-1,,1,1),"")</f>
        <v/>
      </c>
      <c r="E1537" s="7" t="str">
        <f t="shared" ref="E1537:E1600" ca="1" si="124">IF(ROW()&lt;=ROWS(SourceData)-1,OFFSET(DataColumn_Temperature,ROW()-1,,1,1),"")</f>
        <v/>
      </c>
    </row>
    <row r="1538" spans="1:5" x14ac:dyDescent="0.2">
      <c r="A1538" s="4" t="str">
        <f t="shared" ca="1" si="120"/>
        <v/>
      </c>
      <c r="B1538" s="5" t="str">
        <f t="shared" ca="1" si="121"/>
        <v/>
      </c>
      <c r="C1538" s="5" t="str">
        <f t="shared" ca="1" si="122"/>
        <v/>
      </c>
      <c r="D1538" s="6" t="str">
        <f t="shared" ca="1" si="123"/>
        <v/>
      </c>
      <c r="E1538" s="7" t="str">
        <f t="shared" ca="1" si="124"/>
        <v/>
      </c>
    </row>
    <row r="1539" spans="1:5" x14ac:dyDescent="0.2">
      <c r="A1539" s="4" t="str">
        <f t="shared" ca="1" si="120"/>
        <v/>
      </c>
      <c r="B1539" s="5" t="str">
        <f t="shared" ca="1" si="121"/>
        <v/>
      </c>
      <c r="C1539" s="5" t="str">
        <f t="shared" ca="1" si="122"/>
        <v/>
      </c>
      <c r="D1539" s="6" t="str">
        <f t="shared" ca="1" si="123"/>
        <v/>
      </c>
      <c r="E1539" s="7" t="str">
        <f t="shared" ca="1" si="124"/>
        <v/>
      </c>
    </row>
    <row r="1540" spans="1:5" x14ac:dyDescent="0.2">
      <c r="A1540" s="4" t="str">
        <f t="shared" ca="1" si="120"/>
        <v/>
      </c>
      <c r="B1540" s="5" t="str">
        <f t="shared" ca="1" si="121"/>
        <v/>
      </c>
      <c r="C1540" s="5" t="str">
        <f t="shared" ca="1" si="122"/>
        <v/>
      </c>
      <c r="D1540" s="6" t="str">
        <f t="shared" ca="1" si="123"/>
        <v/>
      </c>
      <c r="E1540" s="7" t="str">
        <f t="shared" ca="1" si="124"/>
        <v/>
      </c>
    </row>
    <row r="1541" spans="1:5" x14ac:dyDescent="0.2">
      <c r="A1541" s="4" t="str">
        <f t="shared" ca="1" si="120"/>
        <v/>
      </c>
      <c r="B1541" s="5" t="str">
        <f t="shared" ca="1" si="121"/>
        <v/>
      </c>
      <c r="C1541" s="5" t="str">
        <f t="shared" ca="1" si="122"/>
        <v/>
      </c>
      <c r="D1541" s="6" t="str">
        <f t="shared" ca="1" si="123"/>
        <v/>
      </c>
      <c r="E1541" s="7" t="str">
        <f t="shared" ca="1" si="124"/>
        <v/>
      </c>
    </row>
    <row r="1542" spans="1:5" x14ac:dyDescent="0.2">
      <c r="A1542" s="4" t="str">
        <f t="shared" ca="1" si="120"/>
        <v/>
      </c>
      <c r="B1542" s="5" t="str">
        <f t="shared" ca="1" si="121"/>
        <v/>
      </c>
      <c r="C1542" s="5" t="str">
        <f t="shared" ca="1" si="122"/>
        <v/>
      </c>
      <c r="D1542" s="6" t="str">
        <f t="shared" ca="1" si="123"/>
        <v/>
      </c>
      <c r="E1542" s="7" t="str">
        <f t="shared" ca="1" si="124"/>
        <v/>
      </c>
    </row>
    <row r="1543" spans="1:5" x14ac:dyDescent="0.2">
      <c r="A1543" s="4" t="str">
        <f t="shared" ca="1" si="120"/>
        <v/>
      </c>
      <c r="B1543" s="5" t="str">
        <f t="shared" ca="1" si="121"/>
        <v/>
      </c>
      <c r="C1543" s="5" t="str">
        <f t="shared" ca="1" si="122"/>
        <v/>
      </c>
      <c r="D1543" s="6" t="str">
        <f t="shared" ca="1" si="123"/>
        <v/>
      </c>
      <c r="E1543" s="7" t="str">
        <f t="shared" ca="1" si="124"/>
        <v/>
      </c>
    </row>
    <row r="1544" spans="1:5" x14ac:dyDescent="0.2">
      <c r="A1544" s="4" t="str">
        <f t="shared" ca="1" si="120"/>
        <v/>
      </c>
      <c r="B1544" s="5" t="str">
        <f t="shared" ca="1" si="121"/>
        <v/>
      </c>
      <c r="C1544" s="5" t="str">
        <f t="shared" ca="1" si="122"/>
        <v/>
      </c>
      <c r="D1544" s="6" t="str">
        <f t="shared" ca="1" si="123"/>
        <v/>
      </c>
      <c r="E1544" s="7" t="str">
        <f t="shared" ca="1" si="124"/>
        <v/>
      </c>
    </row>
    <row r="1545" spans="1:5" x14ac:dyDescent="0.2">
      <c r="A1545" s="4" t="str">
        <f t="shared" ca="1" si="120"/>
        <v/>
      </c>
      <c r="B1545" s="5" t="str">
        <f t="shared" ca="1" si="121"/>
        <v/>
      </c>
      <c r="C1545" s="5" t="str">
        <f t="shared" ca="1" si="122"/>
        <v/>
      </c>
      <c r="D1545" s="6" t="str">
        <f t="shared" ca="1" si="123"/>
        <v/>
      </c>
      <c r="E1545" s="7" t="str">
        <f t="shared" ca="1" si="124"/>
        <v/>
      </c>
    </row>
    <row r="1546" spans="1:5" x14ac:dyDescent="0.2">
      <c r="A1546" s="4" t="str">
        <f t="shared" ca="1" si="120"/>
        <v/>
      </c>
      <c r="B1546" s="5" t="str">
        <f t="shared" ca="1" si="121"/>
        <v/>
      </c>
      <c r="C1546" s="5" t="str">
        <f t="shared" ca="1" si="122"/>
        <v/>
      </c>
      <c r="D1546" s="6" t="str">
        <f t="shared" ca="1" si="123"/>
        <v/>
      </c>
      <c r="E1546" s="7" t="str">
        <f t="shared" ca="1" si="124"/>
        <v/>
      </c>
    </row>
    <row r="1547" spans="1:5" x14ac:dyDescent="0.2">
      <c r="A1547" s="4" t="str">
        <f t="shared" ca="1" si="120"/>
        <v/>
      </c>
      <c r="B1547" s="5" t="str">
        <f t="shared" ca="1" si="121"/>
        <v/>
      </c>
      <c r="C1547" s="5" t="str">
        <f t="shared" ca="1" si="122"/>
        <v/>
      </c>
      <c r="D1547" s="6" t="str">
        <f t="shared" ca="1" si="123"/>
        <v/>
      </c>
      <c r="E1547" s="7" t="str">
        <f t="shared" ca="1" si="124"/>
        <v/>
      </c>
    </row>
    <row r="1548" spans="1:5" x14ac:dyDescent="0.2">
      <c r="A1548" s="4" t="str">
        <f t="shared" ca="1" si="120"/>
        <v/>
      </c>
      <c r="B1548" s="5" t="str">
        <f t="shared" ca="1" si="121"/>
        <v/>
      </c>
      <c r="C1548" s="5" t="str">
        <f t="shared" ca="1" si="122"/>
        <v/>
      </c>
      <c r="D1548" s="6" t="str">
        <f t="shared" ca="1" si="123"/>
        <v/>
      </c>
      <c r="E1548" s="7" t="str">
        <f t="shared" ca="1" si="124"/>
        <v/>
      </c>
    </row>
    <row r="1549" spans="1:5" x14ac:dyDescent="0.2">
      <c r="A1549" s="4" t="str">
        <f t="shared" ca="1" si="120"/>
        <v/>
      </c>
      <c r="B1549" s="5" t="str">
        <f t="shared" ca="1" si="121"/>
        <v/>
      </c>
      <c r="C1549" s="5" t="str">
        <f t="shared" ca="1" si="122"/>
        <v/>
      </c>
      <c r="D1549" s="6" t="str">
        <f t="shared" ca="1" si="123"/>
        <v/>
      </c>
      <c r="E1549" s="7" t="str">
        <f t="shared" ca="1" si="124"/>
        <v/>
      </c>
    </row>
    <row r="1550" spans="1:5" x14ac:dyDescent="0.2">
      <c r="A1550" s="4" t="str">
        <f t="shared" ca="1" si="120"/>
        <v/>
      </c>
      <c r="B1550" s="5" t="str">
        <f t="shared" ca="1" si="121"/>
        <v/>
      </c>
      <c r="C1550" s="5" t="str">
        <f t="shared" ca="1" si="122"/>
        <v/>
      </c>
      <c r="D1550" s="6" t="str">
        <f t="shared" ca="1" si="123"/>
        <v/>
      </c>
      <c r="E1550" s="7" t="str">
        <f t="shared" ca="1" si="124"/>
        <v/>
      </c>
    </row>
    <row r="1551" spans="1:5" x14ac:dyDescent="0.2">
      <c r="A1551" s="4" t="str">
        <f t="shared" ca="1" si="120"/>
        <v/>
      </c>
      <c r="B1551" s="5" t="str">
        <f t="shared" ca="1" si="121"/>
        <v/>
      </c>
      <c r="C1551" s="5" t="str">
        <f t="shared" ca="1" si="122"/>
        <v/>
      </c>
      <c r="D1551" s="6" t="str">
        <f t="shared" ca="1" si="123"/>
        <v/>
      </c>
      <c r="E1551" s="7" t="str">
        <f t="shared" ca="1" si="124"/>
        <v/>
      </c>
    </row>
    <row r="1552" spans="1:5" x14ac:dyDescent="0.2">
      <c r="A1552" s="4" t="str">
        <f t="shared" ca="1" si="120"/>
        <v/>
      </c>
      <c r="B1552" s="5" t="str">
        <f t="shared" ca="1" si="121"/>
        <v/>
      </c>
      <c r="C1552" s="5" t="str">
        <f t="shared" ca="1" si="122"/>
        <v/>
      </c>
      <c r="D1552" s="6" t="str">
        <f t="shared" ca="1" si="123"/>
        <v/>
      </c>
      <c r="E1552" s="7" t="str">
        <f t="shared" ca="1" si="124"/>
        <v/>
      </c>
    </row>
    <row r="1553" spans="1:5" x14ac:dyDescent="0.2">
      <c r="A1553" s="4" t="str">
        <f t="shared" ca="1" si="120"/>
        <v/>
      </c>
      <c r="B1553" s="5" t="str">
        <f t="shared" ca="1" si="121"/>
        <v/>
      </c>
      <c r="C1553" s="5" t="str">
        <f t="shared" ca="1" si="122"/>
        <v/>
      </c>
      <c r="D1553" s="6" t="str">
        <f t="shared" ca="1" si="123"/>
        <v/>
      </c>
      <c r="E1553" s="7" t="str">
        <f t="shared" ca="1" si="124"/>
        <v/>
      </c>
    </row>
    <row r="1554" spans="1:5" x14ac:dyDescent="0.2">
      <c r="A1554" s="4" t="str">
        <f t="shared" ca="1" si="120"/>
        <v/>
      </c>
      <c r="B1554" s="5" t="str">
        <f t="shared" ca="1" si="121"/>
        <v/>
      </c>
      <c r="C1554" s="5" t="str">
        <f t="shared" ca="1" si="122"/>
        <v/>
      </c>
      <c r="D1554" s="6" t="str">
        <f t="shared" ca="1" si="123"/>
        <v/>
      </c>
      <c r="E1554" s="7" t="str">
        <f t="shared" ca="1" si="124"/>
        <v/>
      </c>
    </row>
    <row r="1555" spans="1:5" x14ac:dyDescent="0.2">
      <c r="A1555" s="4" t="str">
        <f t="shared" ca="1" si="120"/>
        <v/>
      </c>
      <c r="B1555" s="5" t="str">
        <f t="shared" ca="1" si="121"/>
        <v/>
      </c>
      <c r="C1555" s="5" t="str">
        <f t="shared" ca="1" si="122"/>
        <v/>
      </c>
      <c r="D1555" s="6" t="str">
        <f t="shared" ca="1" si="123"/>
        <v/>
      </c>
      <c r="E1555" s="7" t="str">
        <f t="shared" ca="1" si="124"/>
        <v/>
      </c>
    </row>
    <row r="1556" spans="1:5" x14ac:dyDescent="0.2">
      <c r="A1556" s="4" t="str">
        <f t="shared" ca="1" si="120"/>
        <v/>
      </c>
      <c r="B1556" s="5" t="str">
        <f t="shared" ca="1" si="121"/>
        <v/>
      </c>
      <c r="C1556" s="5" t="str">
        <f t="shared" ca="1" si="122"/>
        <v/>
      </c>
      <c r="D1556" s="6" t="str">
        <f t="shared" ca="1" si="123"/>
        <v/>
      </c>
      <c r="E1556" s="7" t="str">
        <f t="shared" ca="1" si="124"/>
        <v/>
      </c>
    </row>
    <row r="1557" spans="1:5" x14ac:dyDescent="0.2">
      <c r="A1557" s="4" t="str">
        <f t="shared" ca="1" si="120"/>
        <v/>
      </c>
      <c r="B1557" s="5" t="str">
        <f t="shared" ca="1" si="121"/>
        <v/>
      </c>
      <c r="C1557" s="5" t="str">
        <f t="shared" ca="1" si="122"/>
        <v/>
      </c>
      <c r="D1557" s="6" t="str">
        <f t="shared" ca="1" si="123"/>
        <v/>
      </c>
      <c r="E1557" s="7" t="str">
        <f t="shared" ca="1" si="124"/>
        <v/>
      </c>
    </row>
    <row r="1558" spans="1:5" x14ac:dyDescent="0.2">
      <c r="A1558" s="4" t="str">
        <f t="shared" ca="1" si="120"/>
        <v/>
      </c>
      <c r="B1558" s="5" t="str">
        <f t="shared" ca="1" si="121"/>
        <v/>
      </c>
      <c r="C1558" s="5" t="str">
        <f t="shared" ca="1" si="122"/>
        <v/>
      </c>
      <c r="D1558" s="6" t="str">
        <f t="shared" ca="1" si="123"/>
        <v/>
      </c>
      <c r="E1558" s="7" t="str">
        <f t="shared" ca="1" si="124"/>
        <v/>
      </c>
    </row>
    <row r="1559" spans="1:5" x14ac:dyDescent="0.2">
      <c r="A1559" s="4" t="str">
        <f t="shared" ca="1" si="120"/>
        <v/>
      </c>
      <c r="B1559" s="5" t="str">
        <f t="shared" ca="1" si="121"/>
        <v/>
      </c>
      <c r="C1559" s="5" t="str">
        <f t="shared" ca="1" si="122"/>
        <v/>
      </c>
      <c r="D1559" s="6" t="str">
        <f t="shared" ca="1" si="123"/>
        <v/>
      </c>
      <c r="E1559" s="7" t="str">
        <f t="shared" ca="1" si="124"/>
        <v/>
      </c>
    </row>
    <row r="1560" spans="1:5" x14ac:dyDescent="0.2">
      <c r="A1560" s="4" t="str">
        <f t="shared" ca="1" si="120"/>
        <v/>
      </c>
      <c r="B1560" s="5" t="str">
        <f t="shared" ca="1" si="121"/>
        <v/>
      </c>
      <c r="C1560" s="5" t="str">
        <f t="shared" ca="1" si="122"/>
        <v/>
      </c>
      <c r="D1560" s="6" t="str">
        <f t="shared" ca="1" si="123"/>
        <v/>
      </c>
      <c r="E1560" s="7" t="str">
        <f t="shared" ca="1" si="124"/>
        <v/>
      </c>
    </row>
    <row r="1561" spans="1:5" x14ac:dyDescent="0.2">
      <c r="A1561" s="4" t="str">
        <f t="shared" ca="1" si="120"/>
        <v/>
      </c>
      <c r="B1561" s="5" t="str">
        <f t="shared" ca="1" si="121"/>
        <v/>
      </c>
      <c r="C1561" s="5" t="str">
        <f t="shared" ca="1" si="122"/>
        <v/>
      </c>
      <c r="D1561" s="6" t="str">
        <f t="shared" ca="1" si="123"/>
        <v/>
      </c>
      <c r="E1561" s="7" t="str">
        <f t="shared" ca="1" si="124"/>
        <v/>
      </c>
    </row>
    <row r="1562" spans="1:5" x14ac:dyDescent="0.2">
      <c r="A1562" s="4" t="str">
        <f t="shared" ca="1" si="120"/>
        <v/>
      </c>
      <c r="B1562" s="5" t="str">
        <f t="shared" ca="1" si="121"/>
        <v/>
      </c>
      <c r="C1562" s="5" t="str">
        <f t="shared" ca="1" si="122"/>
        <v/>
      </c>
      <c r="D1562" s="6" t="str">
        <f t="shared" ca="1" si="123"/>
        <v/>
      </c>
      <c r="E1562" s="7" t="str">
        <f t="shared" ca="1" si="124"/>
        <v/>
      </c>
    </row>
    <row r="1563" spans="1:5" x14ac:dyDescent="0.2">
      <c r="A1563" s="4" t="str">
        <f t="shared" ca="1" si="120"/>
        <v/>
      </c>
      <c r="B1563" s="5" t="str">
        <f t="shared" ca="1" si="121"/>
        <v/>
      </c>
      <c r="C1563" s="5" t="str">
        <f t="shared" ca="1" si="122"/>
        <v/>
      </c>
      <c r="D1563" s="6" t="str">
        <f t="shared" ca="1" si="123"/>
        <v/>
      </c>
      <c r="E1563" s="7" t="str">
        <f t="shared" ca="1" si="124"/>
        <v/>
      </c>
    </row>
    <row r="1564" spans="1:5" x14ac:dyDescent="0.2">
      <c r="A1564" s="4" t="str">
        <f t="shared" ca="1" si="120"/>
        <v/>
      </c>
      <c r="B1564" s="5" t="str">
        <f t="shared" ca="1" si="121"/>
        <v/>
      </c>
      <c r="C1564" s="5" t="str">
        <f t="shared" ca="1" si="122"/>
        <v/>
      </c>
      <c r="D1564" s="6" t="str">
        <f t="shared" ca="1" si="123"/>
        <v/>
      </c>
      <c r="E1564" s="7" t="str">
        <f t="shared" ca="1" si="124"/>
        <v/>
      </c>
    </row>
    <row r="1565" spans="1:5" x14ac:dyDescent="0.2">
      <c r="A1565" s="4" t="str">
        <f t="shared" ca="1" si="120"/>
        <v/>
      </c>
      <c r="B1565" s="5" t="str">
        <f t="shared" ca="1" si="121"/>
        <v/>
      </c>
      <c r="C1565" s="5" t="str">
        <f t="shared" ca="1" si="122"/>
        <v/>
      </c>
      <c r="D1565" s="6" t="str">
        <f t="shared" ca="1" si="123"/>
        <v/>
      </c>
      <c r="E1565" s="7" t="str">
        <f t="shared" ca="1" si="124"/>
        <v/>
      </c>
    </row>
    <row r="1566" spans="1:5" x14ac:dyDescent="0.2">
      <c r="A1566" s="4" t="str">
        <f t="shared" ca="1" si="120"/>
        <v/>
      </c>
      <c r="B1566" s="5" t="str">
        <f t="shared" ca="1" si="121"/>
        <v/>
      </c>
      <c r="C1566" s="5" t="str">
        <f t="shared" ca="1" si="122"/>
        <v/>
      </c>
      <c r="D1566" s="6" t="str">
        <f t="shared" ca="1" si="123"/>
        <v/>
      </c>
      <c r="E1566" s="7" t="str">
        <f t="shared" ca="1" si="124"/>
        <v/>
      </c>
    </row>
    <row r="1567" spans="1:5" x14ac:dyDescent="0.2">
      <c r="A1567" s="4" t="str">
        <f t="shared" ca="1" si="120"/>
        <v/>
      </c>
      <c r="B1567" s="5" t="str">
        <f t="shared" ca="1" si="121"/>
        <v/>
      </c>
      <c r="C1567" s="5" t="str">
        <f t="shared" ca="1" si="122"/>
        <v/>
      </c>
      <c r="D1567" s="6" t="str">
        <f t="shared" ca="1" si="123"/>
        <v/>
      </c>
      <c r="E1567" s="7" t="str">
        <f t="shared" ca="1" si="124"/>
        <v/>
      </c>
    </row>
    <row r="1568" spans="1:5" x14ac:dyDescent="0.2">
      <c r="A1568" s="4" t="str">
        <f t="shared" ca="1" si="120"/>
        <v/>
      </c>
      <c r="B1568" s="5" t="str">
        <f t="shared" ca="1" si="121"/>
        <v/>
      </c>
      <c r="C1568" s="5" t="str">
        <f t="shared" ca="1" si="122"/>
        <v/>
      </c>
      <c r="D1568" s="6" t="str">
        <f t="shared" ca="1" si="123"/>
        <v/>
      </c>
      <c r="E1568" s="7" t="str">
        <f t="shared" ca="1" si="124"/>
        <v/>
      </c>
    </row>
    <row r="1569" spans="1:5" x14ac:dyDescent="0.2">
      <c r="A1569" s="4" t="str">
        <f t="shared" ca="1" si="120"/>
        <v/>
      </c>
      <c r="B1569" s="5" t="str">
        <f t="shared" ca="1" si="121"/>
        <v/>
      </c>
      <c r="C1569" s="5" t="str">
        <f t="shared" ca="1" si="122"/>
        <v/>
      </c>
      <c r="D1569" s="6" t="str">
        <f t="shared" ca="1" si="123"/>
        <v/>
      </c>
      <c r="E1569" s="7" t="str">
        <f t="shared" ca="1" si="124"/>
        <v/>
      </c>
    </row>
    <row r="1570" spans="1:5" x14ac:dyDescent="0.2">
      <c r="A1570" s="4" t="str">
        <f t="shared" ca="1" si="120"/>
        <v/>
      </c>
      <c r="B1570" s="5" t="str">
        <f t="shared" ca="1" si="121"/>
        <v/>
      </c>
      <c r="C1570" s="5" t="str">
        <f t="shared" ca="1" si="122"/>
        <v/>
      </c>
      <c r="D1570" s="6" t="str">
        <f t="shared" ca="1" si="123"/>
        <v/>
      </c>
      <c r="E1570" s="7" t="str">
        <f t="shared" ca="1" si="124"/>
        <v/>
      </c>
    </row>
    <row r="1571" spans="1:5" x14ac:dyDescent="0.2">
      <c r="A1571" s="4" t="str">
        <f t="shared" ca="1" si="120"/>
        <v/>
      </c>
      <c r="B1571" s="5" t="str">
        <f t="shared" ca="1" si="121"/>
        <v/>
      </c>
      <c r="C1571" s="5" t="str">
        <f t="shared" ca="1" si="122"/>
        <v/>
      </c>
      <c r="D1571" s="6" t="str">
        <f t="shared" ca="1" si="123"/>
        <v/>
      </c>
      <c r="E1571" s="7" t="str">
        <f t="shared" ca="1" si="124"/>
        <v/>
      </c>
    </row>
    <row r="1572" spans="1:5" x14ac:dyDescent="0.2">
      <c r="A1572" s="4" t="str">
        <f t="shared" ca="1" si="120"/>
        <v/>
      </c>
      <c r="B1572" s="5" t="str">
        <f t="shared" ca="1" si="121"/>
        <v/>
      </c>
      <c r="C1572" s="5" t="str">
        <f t="shared" ca="1" si="122"/>
        <v/>
      </c>
      <c r="D1572" s="6" t="str">
        <f t="shared" ca="1" si="123"/>
        <v/>
      </c>
      <c r="E1572" s="7" t="str">
        <f t="shared" ca="1" si="124"/>
        <v/>
      </c>
    </row>
    <row r="1573" spans="1:5" x14ac:dyDescent="0.2">
      <c r="A1573" s="4" t="str">
        <f t="shared" ca="1" si="120"/>
        <v/>
      </c>
      <c r="B1573" s="5" t="str">
        <f t="shared" ca="1" si="121"/>
        <v/>
      </c>
      <c r="C1573" s="5" t="str">
        <f t="shared" ca="1" si="122"/>
        <v/>
      </c>
      <c r="D1573" s="6" t="str">
        <f t="shared" ca="1" si="123"/>
        <v/>
      </c>
      <c r="E1573" s="7" t="str">
        <f t="shared" ca="1" si="124"/>
        <v/>
      </c>
    </row>
    <row r="1574" spans="1:5" x14ac:dyDescent="0.2">
      <c r="A1574" s="4" t="str">
        <f t="shared" ca="1" si="120"/>
        <v/>
      </c>
      <c r="B1574" s="5" t="str">
        <f t="shared" ca="1" si="121"/>
        <v/>
      </c>
      <c r="C1574" s="5" t="str">
        <f t="shared" ca="1" si="122"/>
        <v/>
      </c>
      <c r="D1574" s="6" t="str">
        <f t="shared" ca="1" si="123"/>
        <v/>
      </c>
      <c r="E1574" s="7" t="str">
        <f t="shared" ca="1" si="124"/>
        <v/>
      </c>
    </row>
    <row r="1575" spans="1:5" x14ac:dyDescent="0.2">
      <c r="A1575" s="4" t="str">
        <f t="shared" ca="1" si="120"/>
        <v/>
      </c>
      <c r="B1575" s="5" t="str">
        <f t="shared" ca="1" si="121"/>
        <v/>
      </c>
      <c r="C1575" s="5" t="str">
        <f t="shared" ca="1" si="122"/>
        <v/>
      </c>
      <c r="D1575" s="6" t="str">
        <f t="shared" ca="1" si="123"/>
        <v/>
      </c>
      <c r="E1575" s="7" t="str">
        <f t="shared" ca="1" si="124"/>
        <v/>
      </c>
    </row>
    <row r="1576" spans="1:5" x14ac:dyDescent="0.2">
      <c r="A1576" s="4" t="str">
        <f t="shared" ca="1" si="120"/>
        <v/>
      </c>
      <c r="B1576" s="5" t="str">
        <f t="shared" ca="1" si="121"/>
        <v/>
      </c>
      <c r="C1576" s="5" t="str">
        <f t="shared" ca="1" si="122"/>
        <v/>
      </c>
      <c r="D1576" s="6" t="str">
        <f t="shared" ca="1" si="123"/>
        <v/>
      </c>
      <c r="E1576" s="7" t="str">
        <f t="shared" ca="1" si="124"/>
        <v/>
      </c>
    </row>
    <row r="1577" spans="1:5" x14ac:dyDescent="0.2">
      <c r="A1577" s="4" t="str">
        <f t="shared" ca="1" si="120"/>
        <v/>
      </c>
      <c r="B1577" s="5" t="str">
        <f t="shared" ca="1" si="121"/>
        <v/>
      </c>
      <c r="C1577" s="5" t="str">
        <f t="shared" ca="1" si="122"/>
        <v/>
      </c>
      <c r="D1577" s="6" t="str">
        <f t="shared" ca="1" si="123"/>
        <v/>
      </c>
      <c r="E1577" s="7" t="str">
        <f t="shared" ca="1" si="124"/>
        <v/>
      </c>
    </row>
    <row r="1578" spans="1:5" x14ac:dyDescent="0.2">
      <c r="A1578" s="4" t="str">
        <f t="shared" ca="1" si="120"/>
        <v/>
      </c>
      <c r="B1578" s="5" t="str">
        <f t="shared" ca="1" si="121"/>
        <v/>
      </c>
      <c r="C1578" s="5" t="str">
        <f t="shared" ca="1" si="122"/>
        <v/>
      </c>
      <c r="D1578" s="6" t="str">
        <f t="shared" ca="1" si="123"/>
        <v/>
      </c>
      <c r="E1578" s="7" t="str">
        <f t="shared" ca="1" si="124"/>
        <v/>
      </c>
    </row>
    <row r="1579" spans="1:5" x14ac:dyDescent="0.2">
      <c r="A1579" s="4" t="str">
        <f t="shared" ca="1" si="120"/>
        <v/>
      </c>
      <c r="B1579" s="5" t="str">
        <f t="shared" ca="1" si="121"/>
        <v/>
      </c>
      <c r="C1579" s="5" t="str">
        <f t="shared" ca="1" si="122"/>
        <v/>
      </c>
      <c r="D1579" s="6" t="str">
        <f t="shared" ca="1" si="123"/>
        <v/>
      </c>
      <c r="E1579" s="7" t="str">
        <f t="shared" ca="1" si="124"/>
        <v/>
      </c>
    </row>
    <row r="1580" spans="1:5" x14ac:dyDescent="0.2">
      <c r="A1580" s="4" t="str">
        <f t="shared" ca="1" si="120"/>
        <v/>
      </c>
      <c r="B1580" s="5" t="str">
        <f t="shared" ca="1" si="121"/>
        <v/>
      </c>
      <c r="C1580" s="5" t="str">
        <f t="shared" ca="1" si="122"/>
        <v/>
      </c>
      <c r="D1580" s="6" t="str">
        <f t="shared" ca="1" si="123"/>
        <v/>
      </c>
      <c r="E1580" s="7" t="str">
        <f t="shared" ca="1" si="124"/>
        <v/>
      </c>
    </row>
    <row r="1581" spans="1:5" x14ac:dyDescent="0.2">
      <c r="A1581" s="4" t="str">
        <f t="shared" ca="1" si="120"/>
        <v/>
      </c>
      <c r="B1581" s="5" t="str">
        <f t="shared" ca="1" si="121"/>
        <v/>
      </c>
      <c r="C1581" s="5" t="str">
        <f t="shared" ca="1" si="122"/>
        <v/>
      </c>
      <c r="D1581" s="6" t="str">
        <f t="shared" ca="1" si="123"/>
        <v/>
      </c>
      <c r="E1581" s="7" t="str">
        <f t="shared" ca="1" si="124"/>
        <v/>
      </c>
    </row>
    <row r="1582" spans="1:5" x14ac:dyDescent="0.2">
      <c r="A1582" s="4" t="str">
        <f t="shared" ca="1" si="120"/>
        <v/>
      </c>
      <c r="B1582" s="5" t="str">
        <f t="shared" ca="1" si="121"/>
        <v/>
      </c>
      <c r="C1582" s="5" t="str">
        <f t="shared" ca="1" si="122"/>
        <v/>
      </c>
      <c r="D1582" s="6" t="str">
        <f t="shared" ca="1" si="123"/>
        <v/>
      </c>
      <c r="E1582" s="7" t="str">
        <f t="shared" ca="1" si="124"/>
        <v/>
      </c>
    </row>
    <row r="1583" spans="1:5" x14ac:dyDescent="0.2">
      <c r="A1583" s="4" t="str">
        <f t="shared" ca="1" si="120"/>
        <v/>
      </c>
      <c r="B1583" s="5" t="str">
        <f t="shared" ca="1" si="121"/>
        <v/>
      </c>
      <c r="C1583" s="5" t="str">
        <f t="shared" ca="1" si="122"/>
        <v/>
      </c>
      <c r="D1583" s="6" t="str">
        <f t="shared" ca="1" si="123"/>
        <v/>
      </c>
      <c r="E1583" s="7" t="str">
        <f t="shared" ca="1" si="124"/>
        <v/>
      </c>
    </row>
    <row r="1584" spans="1:5" x14ac:dyDescent="0.2">
      <c r="A1584" s="4" t="str">
        <f t="shared" ca="1" si="120"/>
        <v/>
      </c>
      <c r="B1584" s="5" t="str">
        <f t="shared" ca="1" si="121"/>
        <v/>
      </c>
      <c r="C1584" s="5" t="str">
        <f t="shared" ca="1" si="122"/>
        <v/>
      </c>
      <c r="D1584" s="6" t="str">
        <f t="shared" ca="1" si="123"/>
        <v/>
      </c>
      <c r="E1584" s="7" t="str">
        <f t="shared" ca="1" si="124"/>
        <v/>
      </c>
    </row>
    <row r="1585" spans="1:5" x14ac:dyDescent="0.2">
      <c r="A1585" s="4" t="str">
        <f t="shared" ca="1" si="120"/>
        <v/>
      </c>
      <c r="B1585" s="5" t="str">
        <f t="shared" ca="1" si="121"/>
        <v/>
      </c>
      <c r="C1585" s="5" t="str">
        <f t="shared" ca="1" si="122"/>
        <v/>
      </c>
      <c r="D1585" s="6" t="str">
        <f t="shared" ca="1" si="123"/>
        <v/>
      </c>
      <c r="E1585" s="7" t="str">
        <f t="shared" ca="1" si="124"/>
        <v/>
      </c>
    </row>
    <row r="1586" spans="1:5" x14ac:dyDescent="0.2">
      <c r="A1586" s="4" t="str">
        <f t="shared" ca="1" si="120"/>
        <v/>
      </c>
      <c r="B1586" s="5" t="str">
        <f t="shared" ca="1" si="121"/>
        <v/>
      </c>
      <c r="C1586" s="5" t="str">
        <f t="shared" ca="1" si="122"/>
        <v/>
      </c>
      <c r="D1586" s="6" t="str">
        <f t="shared" ca="1" si="123"/>
        <v/>
      </c>
      <c r="E1586" s="7" t="str">
        <f t="shared" ca="1" si="124"/>
        <v/>
      </c>
    </row>
    <row r="1587" spans="1:5" x14ac:dyDescent="0.2">
      <c r="A1587" s="4" t="str">
        <f t="shared" ca="1" si="120"/>
        <v/>
      </c>
      <c r="B1587" s="5" t="str">
        <f t="shared" ca="1" si="121"/>
        <v/>
      </c>
      <c r="C1587" s="5" t="str">
        <f t="shared" ca="1" si="122"/>
        <v/>
      </c>
      <c r="D1587" s="6" t="str">
        <f t="shared" ca="1" si="123"/>
        <v/>
      </c>
      <c r="E1587" s="7" t="str">
        <f t="shared" ca="1" si="124"/>
        <v/>
      </c>
    </row>
    <row r="1588" spans="1:5" x14ac:dyDescent="0.2">
      <c r="A1588" s="4" t="str">
        <f t="shared" ca="1" si="120"/>
        <v/>
      </c>
      <c r="B1588" s="5" t="str">
        <f t="shared" ca="1" si="121"/>
        <v/>
      </c>
      <c r="C1588" s="5" t="str">
        <f t="shared" ca="1" si="122"/>
        <v/>
      </c>
      <c r="D1588" s="6" t="str">
        <f t="shared" ca="1" si="123"/>
        <v/>
      </c>
      <c r="E1588" s="7" t="str">
        <f t="shared" ca="1" si="124"/>
        <v/>
      </c>
    </row>
    <row r="1589" spans="1:5" x14ac:dyDescent="0.2">
      <c r="A1589" s="4" t="str">
        <f t="shared" ca="1" si="120"/>
        <v/>
      </c>
      <c r="B1589" s="5" t="str">
        <f t="shared" ca="1" si="121"/>
        <v/>
      </c>
      <c r="C1589" s="5" t="str">
        <f t="shared" ca="1" si="122"/>
        <v/>
      </c>
      <c r="D1589" s="6" t="str">
        <f t="shared" ca="1" si="123"/>
        <v/>
      </c>
      <c r="E1589" s="7" t="str">
        <f t="shared" ca="1" si="124"/>
        <v/>
      </c>
    </row>
    <row r="1590" spans="1:5" x14ac:dyDescent="0.2">
      <c r="A1590" s="4" t="str">
        <f t="shared" ca="1" si="120"/>
        <v/>
      </c>
      <c r="B1590" s="5" t="str">
        <f t="shared" ca="1" si="121"/>
        <v/>
      </c>
      <c r="C1590" s="5" t="str">
        <f t="shared" ca="1" si="122"/>
        <v/>
      </c>
      <c r="D1590" s="6" t="str">
        <f t="shared" ca="1" si="123"/>
        <v/>
      </c>
      <c r="E1590" s="7" t="str">
        <f t="shared" ca="1" si="124"/>
        <v/>
      </c>
    </row>
    <row r="1591" spans="1:5" x14ac:dyDescent="0.2">
      <c r="A1591" s="4" t="str">
        <f t="shared" ca="1" si="120"/>
        <v/>
      </c>
      <c r="B1591" s="5" t="str">
        <f t="shared" ca="1" si="121"/>
        <v/>
      </c>
      <c r="C1591" s="5" t="str">
        <f t="shared" ca="1" si="122"/>
        <v/>
      </c>
      <c r="D1591" s="6" t="str">
        <f t="shared" ca="1" si="123"/>
        <v/>
      </c>
      <c r="E1591" s="7" t="str">
        <f t="shared" ca="1" si="124"/>
        <v/>
      </c>
    </row>
    <row r="1592" spans="1:5" x14ac:dyDescent="0.2">
      <c r="A1592" s="4" t="str">
        <f t="shared" ca="1" si="120"/>
        <v/>
      </c>
      <c r="B1592" s="5" t="str">
        <f t="shared" ca="1" si="121"/>
        <v/>
      </c>
      <c r="C1592" s="5" t="str">
        <f t="shared" ca="1" si="122"/>
        <v/>
      </c>
      <c r="D1592" s="6" t="str">
        <f t="shared" ca="1" si="123"/>
        <v/>
      </c>
      <c r="E1592" s="7" t="str">
        <f t="shared" ca="1" si="124"/>
        <v/>
      </c>
    </row>
    <row r="1593" spans="1:5" x14ac:dyDescent="0.2">
      <c r="A1593" s="4" t="str">
        <f t="shared" ca="1" si="120"/>
        <v/>
      </c>
      <c r="B1593" s="5" t="str">
        <f t="shared" ca="1" si="121"/>
        <v/>
      </c>
      <c r="C1593" s="5" t="str">
        <f t="shared" ca="1" si="122"/>
        <v/>
      </c>
      <c r="D1593" s="6" t="str">
        <f t="shared" ca="1" si="123"/>
        <v/>
      </c>
      <c r="E1593" s="7" t="str">
        <f t="shared" ca="1" si="124"/>
        <v/>
      </c>
    </row>
    <row r="1594" spans="1:5" x14ac:dyDescent="0.2">
      <c r="A1594" s="4" t="str">
        <f t="shared" ca="1" si="120"/>
        <v/>
      </c>
      <c r="B1594" s="5" t="str">
        <f t="shared" ca="1" si="121"/>
        <v/>
      </c>
      <c r="C1594" s="5" t="str">
        <f t="shared" ca="1" si="122"/>
        <v/>
      </c>
      <c r="D1594" s="6" t="str">
        <f t="shared" ca="1" si="123"/>
        <v/>
      </c>
      <c r="E1594" s="7" t="str">
        <f t="shared" ca="1" si="124"/>
        <v/>
      </c>
    </row>
    <row r="1595" spans="1:5" x14ac:dyDescent="0.2">
      <c r="A1595" s="4" t="str">
        <f t="shared" ca="1" si="120"/>
        <v/>
      </c>
      <c r="B1595" s="5" t="str">
        <f t="shared" ca="1" si="121"/>
        <v/>
      </c>
      <c r="C1595" s="5" t="str">
        <f t="shared" ca="1" si="122"/>
        <v/>
      </c>
      <c r="D1595" s="6" t="str">
        <f t="shared" ca="1" si="123"/>
        <v/>
      </c>
      <c r="E1595" s="7" t="str">
        <f t="shared" ca="1" si="124"/>
        <v/>
      </c>
    </row>
    <row r="1596" spans="1:5" x14ac:dyDescent="0.2">
      <c r="A1596" s="4" t="str">
        <f t="shared" ca="1" si="120"/>
        <v/>
      </c>
      <c r="B1596" s="5" t="str">
        <f t="shared" ca="1" si="121"/>
        <v/>
      </c>
      <c r="C1596" s="5" t="str">
        <f t="shared" ca="1" si="122"/>
        <v/>
      </c>
      <c r="D1596" s="6" t="str">
        <f t="shared" ca="1" si="123"/>
        <v/>
      </c>
      <c r="E1596" s="7" t="str">
        <f t="shared" ca="1" si="124"/>
        <v/>
      </c>
    </row>
    <row r="1597" spans="1:5" x14ac:dyDescent="0.2">
      <c r="A1597" s="4" t="str">
        <f t="shared" ca="1" si="120"/>
        <v/>
      </c>
      <c r="B1597" s="5" t="str">
        <f t="shared" ca="1" si="121"/>
        <v/>
      </c>
      <c r="C1597" s="5" t="str">
        <f t="shared" ca="1" si="122"/>
        <v/>
      </c>
      <c r="D1597" s="6" t="str">
        <f t="shared" ca="1" si="123"/>
        <v/>
      </c>
      <c r="E1597" s="7" t="str">
        <f t="shared" ca="1" si="124"/>
        <v/>
      </c>
    </row>
    <row r="1598" spans="1:5" x14ac:dyDescent="0.2">
      <c r="A1598" s="4" t="str">
        <f t="shared" ca="1" si="120"/>
        <v/>
      </c>
      <c r="B1598" s="5" t="str">
        <f t="shared" ca="1" si="121"/>
        <v/>
      </c>
      <c r="C1598" s="5" t="str">
        <f t="shared" ca="1" si="122"/>
        <v/>
      </c>
      <c r="D1598" s="6" t="str">
        <f t="shared" ca="1" si="123"/>
        <v/>
      </c>
      <c r="E1598" s="7" t="str">
        <f t="shared" ca="1" si="124"/>
        <v/>
      </c>
    </row>
    <row r="1599" spans="1:5" x14ac:dyDescent="0.2">
      <c r="A1599" s="4" t="str">
        <f t="shared" ca="1" si="120"/>
        <v/>
      </c>
      <c r="B1599" s="5" t="str">
        <f t="shared" ca="1" si="121"/>
        <v/>
      </c>
      <c r="C1599" s="5" t="str">
        <f t="shared" ca="1" si="122"/>
        <v/>
      </c>
      <c r="D1599" s="6" t="str">
        <f t="shared" ca="1" si="123"/>
        <v/>
      </c>
      <c r="E1599" s="7" t="str">
        <f t="shared" ca="1" si="124"/>
        <v/>
      </c>
    </row>
    <row r="1600" spans="1:5" x14ac:dyDescent="0.2">
      <c r="A1600" s="4" t="str">
        <f t="shared" ca="1" si="120"/>
        <v/>
      </c>
      <c r="B1600" s="5" t="str">
        <f t="shared" ca="1" si="121"/>
        <v/>
      </c>
      <c r="C1600" s="5" t="str">
        <f t="shared" ca="1" si="122"/>
        <v/>
      </c>
      <c r="D1600" s="6" t="str">
        <f t="shared" ca="1" si="123"/>
        <v/>
      </c>
      <c r="E1600" s="7" t="str">
        <f t="shared" ca="1" si="124"/>
        <v/>
      </c>
    </row>
    <row r="1601" spans="1:5" x14ac:dyDescent="0.2">
      <c r="A1601" s="4" t="str">
        <f t="shared" ref="A1601:A1664" ca="1" si="125">IF(ROW()&lt;=ROWS(SourceData)-1,OFFSET(DataColumn_Time,ROW()-1,,1,1)/60,"")</f>
        <v/>
      </c>
      <c r="B1601" s="5" t="str">
        <f t="shared" ref="B1601:B1664" ca="1" si="126">IF(ROW()&lt;=ROWS(SourceData)-1,OFFSET(DataColumn_Modulus,ROW()-1,,1,1),"")</f>
        <v/>
      </c>
      <c r="C1601" s="5" t="str">
        <f t="shared" ref="C1601:C1664" ca="1" si="127">IF(ROW()&lt;=ROWS(SourceData)-1,OFFSET(DataColumn_Loss_20Modulus,ROW()-1,,1,1),"")</f>
        <v/>
      </c>
      <c r="D1601" s="6" t="str">
        <f t="shared" ref="D1601:D1664" ca="1" si="128">IF(ROW()&lt;=ROWS(SourceData)-1,OFFSET(DataColumn_Tan_20Delta,ROW()-1,,1,1),"")</f>
        <v/>
      </c>
      <c r="E1601" s="7" t="str">
        <f t="shared" ref="E1601:E1664" ca="1" si="129">IF(ROW()&lt;=ROWS(SourceData)-1,OFFSET(DataColumn_Temperature,ROW()-1,,1,1),"")</f>
        <v/>
      </c>
    </row>
    <row r="1602" spans="1:5" x14ac:dyDescent="0.2">
      <c r="A1602" s="4" t="str">
        <f t="shared" ca="1" si="125"/>
        <v/>
      </c>
      <c r="B1602" s="5" t="str">
        <f t="shared" ca="1" si="126"/>
        <v/>
      </c>
      <c r="C1602" s="5" t="str">
        <f t="shared" ca="1" si="127"/>
        <v/>
      </c>
      <c r="D1602" s="6" t="str">
        <f t="shared" ca="1" si="128"/>
        <v/>
      </c>
      <c r="E1602" s="7" t="str">
        <f t="shared" ca="1" si="129"/>
        <v/>
      </c>
    </row>
    <row r="1603" spans="1:5" x14ac:dyDescent="0.2">
      <c r="A1603" s="4" t="str">
        <f t="shared" ca="1" si="125"/>
        <v/>
      </c>
      <c r="B1603" s="5" t="str">
        <f t="shared" ca="1" si="126"/>
        <v/>
      </c>
      <c r="C1603" s="5" t="str">
        <f t="shared" ca="1" si="127"/>
        <v/>
      </c>
      <c r="D1603" s="6" t="str">
        <f t="shared" ca="1" si="128"/>
        <v/>
      </c>
      <c r="E1603" s="7" t="str">
        <f t="shared" ca="1" si="129"/>
        <v/>
      </c>
    </row>
    <row r="1604" spans="1:5" x14ac:dyDescent="0.2">
      <c r="A1604" s="4" t="str">
        <f t="shared" ca="1" si="125"/>
        <v/>
      </c>
      <c r="B1604" s="5" t="str">
        <f t="shared" ca="1" si="126"/>
        <v/>
      </c>
      <c r="C1604" s="5" t="str">
        <f t="shared" ca="1" si="127"/>
        <v/>
      </c>
      <c r="D1604" s="6" t="str">
        <f t="shared" ca="1" si="128"/>
        <v/>
      </c>
      <c r="E1604" s="7" t="str">
        <f t="shared" ca="1" si="129"/>
        <v/>
      </c>
    </row>
    <row r="1605" spans="1:5" x14ac:dyDescent="0.2">
      <c r="A1605" s="4" t="str">
        <f t="shared" ca="1" si="125"/>
        <v/>
      </c>
      <c r="B1605" s="5" t="str">
        <f t="shared" ca="1" si="126"/>
        <v/>
      </c>
      <c r="C1605" s="5" t="str">
        <f t="shared" ca="1" si="127"/>
        <v/>
      </c>
      <c r="D1605" s="6" t="str">
        <f t="shared" ca="1" si="128"/>
        <v/>
      </c>
      <c r="E1605" s="7" t="str">
        <f t="shared" ca="1" si="129"/>
        <v/>
      </c>
    </row>
    <row r="1606" spans="1:5" x14ac:dyDescent="0.2">
      <c r="A1606" s="4" t="str">
        <f t="shared" ca="1" si="125"/>
        <v/>
      </c>
      <c r="B1606" s="5" t="str">
        <f t="shared" ca="1" si="126"/>
        <v/>
      </c>
      <c r="C1606" s="5" t="str">
        <f t="shared" ca="1" si="127"/>
        <v/>
      </c>
      <c r="D1606" s="6" t="str">
        <f t="shared" ca="1" si="128"/>
        <v/>
      </c>
      <c r="E1606" s="7" t="str">
        <f t="shared" ca="1" si="129"/>
        <v/>
      </c>
    </row>
    <row r="1607" spans="1:5" x14ac:dyDescent="0.2">
      <c r="A1607" s="4" t="str">
        <f t="shared" ca="1" si="125"/>
        <v/>
      </c>
      <c r="B1607" s="5" t="str">
        <f t="shared" ca="1" si="126"/>
        <v/>
      </c>
      <c r="C1607" s="5" t="str">
        <f t="shared" ca="1" si="127"/>
        <v/>
      </c>
      <c r="D1607" s="6" t="str">
        <f t="shared" ca="1" si="128"/>
        <v/>
      </c>
      <c r="E1607" s="7" t="str">
        <f t="shared" ca="1" si="129"/>
        <v/>
      </c>
    </row>
    <row r="1608" spans="1:5" x14ac:dyDescent="0.2">
      <c r="A1608" s="4" t="str">
        <f t="shared" ca="1" si="125"/>
        <v/>
      </c>
      <c r="B1608" s="5" t="str">
        <f t="shared" ca="1" si="126"/>
        <v/>
      </c>
      <c r="C1608" s="5" t="str">
        <f t="shared" ca="1" si="127"/>
        <v/>
      </c>
      <c r="D1608" s="6" t="str">
        <f t="shared" ca="1" si="128"/>
        <v/>
      </c>
      <c r="E1608" s="7" t="str">
        <f t="shared" ca="1" si="129"/>
        <v/>
      </c>
    </row>
    <row r="1609" spans="1:5" x14ac:dyDescent="0.2">
      <c r="A1609" s="4" t="str">
        <f t="shared" ca="1" si="125"/>
        <v/>
      </c>
      <c r="B1609" s="5" t="str">
        <f t="shared" ca="1" si="126"/>
        <v/>
      </c>
      <c r="C1609" s="5" t="str">
        <f t="shared" ca="1" si="127"/>
        <v/>
      </c>
      <c r="D1609" s="6" t="str">
        <f t="shared" ca="1" si="128"/>
        <v/>
      </c>
      <c r="E1609" s="7" t="str">
        <f t="shared" ca="1" si="129"/>
        <v/>
      </c>
    </row>
    <row r="1610" spans="1:5" x14ac:dyDescent="0.2">
      <c r="A1610" s="4" t="str">
        <f t="shared" ca="1" si="125"/>
        <v/>
      </c>
      <c r="B1610" s="5" t="str">
        <f t="shared" ca="1" si="126"/>
        <v/>
      </c>
      <c r="C1610" s="5" t="str">
        <f t="shared" ca="1" si="127"/>
        <v/>
      </c>
      <c r="D1610" s="6" t="str">
        <f t="shared" ca="1" si="128"/>
        <v/>
      </c>
      <c r="E1610" s="7" t="str">
        <f t="shared" ca="1" si="129"/>
        <v/>
      </c>
    </row>
    <row r="1611" spans="1:5" x14ac:dyDescent="0.2">
      <c r="A1611" s="4" t="str">
        <f t="shared" ca="1" si="125"/>
        <v/>
      </c>
      <c r="B1611" s="5" t="str">
        <f t="shared" ca="1" si="126"/>
        <v/>
      </c>
      <c r="C1611" s="5" t="str">
        <f t="shared" ca="1" si="127"/>
        <v/>
      </c>
      <c r="D1611" s="6" t="str">
        <f t="shared" ca="1" si="128"/>
        <v/>
      </c>
      <c r="E1611" s="7" t="str">
        <f t="shared" ca="1" si="129"/>
        <v/>
      </c>
    </row>
    <row r="1612" spans="1:5" x14ac:dyDescent="0.2">
      <c r="A1612" s="4" t="str">
        <f t="shared" ca="1" si="125"/>
        <v/>
      </c>
      <c r="B1612" s="5" t="str">
        <f t="shared" ca="1" si="126"/>
        <v/>
      </c>
      <c r="C1612" s="5" t="str">
        <f t="shared" ca="1" si="127"/>
        <v/>
      </c>
      <c r="D1612" s="6" t="str">
        <f t="shared" ca="1" si="128"/>
        <v/>
      </c>
      <c r="E1612" s="7" t="str">
        <f t="shared" ca="1" si="129"/>
        <v/>
      </c>
    </row>
    <row r="1613" spans="1:5" x14ac:dyDescent="0.2">
      <c r="A1613" s="4" t="str">
        <f t="shared" ca="1" si="125"/>
        <v/>
      </c>
      <c r="B1613" s="5" t="str">
        <f t="shared" ca="1" si="126"/>
        <v/>
      </c>
      <c r="C1613" s="5" t="str">
        <f t="shared" ca="1" si="127"/>
        <v/>
      </c>
      <c r="D1613" s="6" t="str">
        <f t="shared" ca="1" si="128"/>
        <v/>
      </c>
      <c r="E1613" s="7" t="str">
        <f t="shared" ca="1" si="129"/>
        <v/>
      </c>
    </row>
    <row r="1614" spans="1:5" x14ac:dyDescent="0.2">
      <c r="A1614" s="4" t="str">
        <f t="shared" ca="1" si="125"/>
        <v/>
      </c>
      <c r="B1614" s="5" t="str">
        <f t="shared" ca="1" si="126"/>
        <v/>
      </c>
      <c r="C1614" s="5" t="str">
        <f t="shared" ca="1" si="127"/>
        <v/>
      </c>
      <c r="D1614" s="6" t="str">
        <f t="shared" ca="1" si="128"/>
        <v/>
      </c>
      <c r="E1614" s="7" t="str">
        <f t="shared" ca="1" si="129"/>
        <v/>
      </c>
    </row>
    <row r="1615" spans="1:5" x14ac:dyDescent="0.2">
      <c r="A1615" s="4" t="str">
        <f t="shared" ca="1" si="125"/>
        <v/>
      </c>
      <c r="B1615" s="5" t="str">
        <f t="shared" ca="1" si="126"/>
        <v/>
      </c>
      <c r="C1615" s="5" t="str">
        <f t="shared" ca="1" si="127"/>
        <v/>
      </c>
      <c r="D1615" s="6" t="str">
        <f t="shared" ca="1" si="128"/>
        <v/>
      </c>
      <c r="E1615" s="7" t="str">
        <f t="shared" ca="1" si="129"/>
        <v/>
      </c>
    </row>
    <row r="1616" spans="1:5" x14ac:dyDescent="0.2">
      <c r="A1616" s="4" t="str">
        <f t="shared" ca="1" si="125"/>
        <v/>
      </c>
      <c r="B1616" s="5" t="str">
        <f t="shared" ca="1" si="126"/>
        <v/>
      </c>
      <c r="C1616" s="5" t="str">
        <f t="shared" ca="1" si="127"/>
        <v/>
      </c>
      <c r="D1616" s="6" t="str">
        <f t="shared" ca="1" si="128"/>
        <v/>
      </c>
      <c r="E1616" s="7" t="str">
        <f t="shared" ca="1" si="129"/>
        <v/>
      </c>
    </row>
    <row r="1617" spans="1:5" x14ac:dyDescent="0.2">
      <c r="A1617" s="4" t="str">
        <f t="shared" ca="1" si="125"/>
        <v/>
      </c>
      <c r="B1617" s="5" t="str">
        <f t="shared" ca="1" si="126"/>
        <v/>
      </c>
      <c r="C1617" s="5" t="str">
        <f t="shared" ca="1" si="127"/>
        <v/>
      </c>
      <c r="D1617" s="6" t="str">
        <f t="shared" ca="1" si="128"/>
        <v/>
      </c>
      <c r="E1617" s="7" t="str">
        <f t="shared" ca="1" si="129"/>
        <v/>
      </c>
    </row>
    <row r="1618" spans="1:5" x14ac:dyDescent="0.2">
      <c r="A1618" s="4" t="str">
        <f t="shared" ca="1" si="125"/>
        <v/>
      </c>
      <c r="B1618" s="5" t="str">
        <f t="shared" ca="1" si="126"/>
        <v/>
      </c>
      <c r="C1618" s="5" t="str">
        <f t="shared" ca="1" si="127"/>
        <v/>
      </c>
      <c r="D1618" s="6" t="str">
        <f t="shared" ca="1" si="128"/>
        <v/>
      </c>
      <c r="E1618" s="7" t="str">
        <f t="shared" ca="1" si="129"/>
        <v/>
      </c>
    </row>
    <row r="1619" spans="1:5" x14ac:dyDescent="0.2">
      <c r="A1619" s="4" t="str">
        <f t="shared" ca="1" si="125"/>
        <v/>
      </c>
      <c r="B1619" s="5" t="str">
        <f t="shared" ca="1" si="126"/>
        <v/>
      </c>
      <c r="C1619" s="5" t="str">
        <f t="shared" ca="1" si="127"/>
        <v/>
      </c>
      <c r="D1619" s="6" t="str">
        <f t="shared" ca="1" si="128"/>
        <v/>
      </c>
      <c r="E1619" s="7" t="str">
        <f t="shared" ca="1" si="129"/>
        <v/>
      </c>
    </row>
    <row r="1620" spans="1:5" x14ac:dyDescent="0.2">
      <c r="A1620" s="4" t="str">
        <f t="shared" ca="1" si="125"/>
        <v/>
      </c>
      <c r="B1620" s="5" t="str">
        <f t="shared" ca="1" si="126"/>
        <v/>
      </c>
      <c r="C1620" s="5" t="str">
        <f t="shared" ca="1" si="127"/>
        <v/>
      </c>
      <c r="D1620" s="6" t="str">
        <f t="shared" ca="1" si="128"/>
        <v/>
      </c>
      <c r="E1620" s="7" t="str">
        <f t="shared" ca="1" si="129"/>
        <v/>
      </c>
    </row>
    <row r="1621" spans="1:5" x14ac:dyDescent="0.2">
      <c r="A1621" s="4" t="str">
        <f t="shared" ca="1" si="125"/>
        <v/>
      </c>
      <c r="B1621" s="5" t="str">
        <f t="shared" ca="1" si="126"/>
        <v/>
      </c>
      <c r="C1621" s="5" t="str">
        <f t="shared" ca="1" si="127"/>
        <v/>
      </c>
      <c r="D1621" s="6" t="str">
        <f t="shared" ca="1" si="128"/>
        <v/>
      </c>
      <c r="E1621" s="7" t="str">
        <f t="shared" ca="1" si="129"/>
        <v/>
      </c>
    </row>
    <row r="1622" spans="1:5" x14ac:dyDescent="0.2">
      <c r="A1622" s="4" t="str">
        <f t="shared" ca="1" si="125"/>
        <v/>
      </c>
      <c r="B1622" s="5" t="str">
        <f t="shared" ca="1" si="126"/>
        <v/>
      </c>
      <c r="C1622" s="5" t="str">
        <f t="shared" ca="1" si="127"/>
        <v/>
      </c>
      <c r="D1622" s="6" t="str">
        <f t="shared" ca="1" si="128"/>
        <v/>
      </c>
      <c r="E1622" s="7" t="str">
        <f t="shared" ca="1" si="129"/>
        <v/>
      </c>
    </row>
    <row r="1623" spans="1:5" x14ac:dyDescent="0.2">
      <c r="A1623" s="4" t="str">
        <f t="shared" ca="1" si="125"/>
        <v/>
      </c>
      <c r="B1623" s="5" t="str">
        <f t="shared" ca="1" si="126"/>
        <v/>
      </c>
      <c r="C1623" s="5" t="str">
        <f t="shared" ca="1" si="127"/>
        <v/>
      </c>
      <c r="D1623" s="6" t="str">
        <f t="shared" ca="1" si="128"/>
        <v/>
      </c>
      <c r="E1623" s="7" t="str">
        <f t="shared" ca="1" si="129"/>
        <v/>
      </c>
    </row>
    <row r="1624" spans="1:5" x14ac:dyDescent="0.2">
      <c r="A1624" s="4" t="str">
        <f t="shared" ca="1" si="125"/>
        <v/>
      </c>
      <c r="B1624" s="5" t="str">
        <f t="shared" ca="1" si="126"/>
        <v/>
      </c>
      <c r="C1624" s="5" t="str">
        <f t="shared" ca="1" si="127"/>
        <v/>
      </c>
      <c r="D1624" s="6" t="str">
        <f t="shared" ca="1" si="128"/>
        <v/>
      </c>
      <c r="E1624" s="7" t="str">
        <f t="shared" ca="1" si="129"/>
        <v/>
      </c>
    </row>
    <row r="1625" spans="1:5" x14ac:dyDescent="0.2">
      <c r="A1625" s="4" t="str">
        <f t="shared" ca="1" si="125"/>
        <v/>
      </c>
      <c r="B1625" s="5" t="str">
        <f t="shared" ca="1" si="126"/>
        <v/>
      </c>
      <c r="C1625" s="5" t="str">
        <f t="shared" ca="1" si="127"/>
        <v/>
      </c>
      <c r="D1625" s="6" t="str">
        <f t="shared" ca="1" si="128"/>
        <v/>
      </c>
      <c r="E1625" s="7" t="str">
        <f t="shared" ca="1" si="129"/>
        <v/>
      </c>
    </row>
    <row r="1626" spans="1:5" x14ac:dyDescent="0.2">
      <c r="A1626" s="4" t="str">
        <f t="shared" ca="1" si="125"/>
        <v/>
      </c>
      <c r="B1626" s="5" t="str">
        <f t="shared" ca="1" si="126"/>
        <v/>
      </c>
      <c r="C1626" s="5" t="str">
        <f t="shared" ca="1" si="127"/>
        <v/>
      </c>
      <c r="D1626" s="6" t="str">
        <f t="shared" ca="1" si="128"/>
        <v/>
      </c>
      <c r="E1626" s="7" t="str">
        <f t="shared" ca="1" si="129"/>
        <v/>
      </c>
    </row>
    <row r="1627" spans="1:5" x14ac:dyDescent="0.2">
      <c r="A1627" s="4" t="str">
        <f t="shared" ca="1" si="125"/>
        <v/>
      </c>
      <c r="B1627" s="5" t="str">
        <f t="shared" ca="1" si="126"/>
        <v/>
      </c>
      <c r="C1627" s="5" t="str">
        <f t="shared" ca="1" si="127"/>
        <v/>
      </c>
      <c r="D1627" s="6" t="str">
        <f t="shared" ca="1" si="128"/>
        <v/>
      </c>
      <c r="E1627" s="7" t="str">
        <f t="shared" ca="1" si="129"/>
        <v/>
      </c>
    </row>
    <row r="1628" spans="1:5" x14ac:dyDescent="0.2">
      <c r="A1628" s="4" t="str">
        <f t="shared" ca="1" si="125"/>
        <v/>
      </c>
      <c r="B1628" s="5" t="str">
        <f t="shared" ca="1" si="126"/>
        <v/>
      </c>
      <c r="C1628" s="5" t="str">
        <f t="shared" ca="1" si="127"/>
        <v/>
      </c>
      <c r="D1628" s="6" t="str">
        <f t="shared" ca="1" si="128"/>
        <v/>
      </c>
      <c r="E1628" s="7" t="str">
        <f t="shared" ca="1" si="129"/>
        <v/>
      </c>
    </row>
    <row r="1629" spans="1:5" x14ac:dyDescent="0.2">
      <c r="A1629" s="4" t="str">
        <f t="shared" ca="1" si="125"/>
        <v/>
      </c>
      <c r="B1629" s="5" t="str">
        <f t="shared" ca="1" si="126"/>
        <v/>
      </c>
      <c r="C1629" s="5" t="str">
        <f t="shared" ca="1" si="127"/>
        <v/>
      </c>
      <c r="D1629" s="6" t="str">
        <f t="shared" ca="1" si="128"/>
        <v/>
      </c>
      <c r="E1629" s="7" t="str">
        <f t="shared" ca="1" si="129"/>
        <v/>
      </c>
    </row>
    <row r="1630" spans="1:5" x14ac:dyDescent="0.2">
      <c r="A1630" s="4" t="str">
        <f t="shared" ca="1" si="125"/>
        <v/>
      </c>
      <c r="B1630" s="5" t="str">
        <f t="shared" ca="1" si="126"/>
        <v/>
      </c>
      <c r="C1630" s="5" t="str">
        <f t="shared" ca="1" si="127"/>
        <v/>
      </c>
      <c r="D1630" s="6" t="str">
        <f t="shared" ca="1" si="128"/>
        <v/>
      </c>
      <c r="E1630" s="7" t="str">
        <f t="shared" ca="1" si="129"/>
        <v/>
      </c>
    </row>
    <row r="1631" spans="1:5" x14ac:dyDescent="0.2">
      <c r="A1631" s="4" t="str">
        <f t="shared" ca="1" si="125"/>
        <v/>
      </c>
      <c r="B1631" s="5" t="str">
        <f t="shared" ca="1" si="126"/>
        <v/>
      </c>
      <c r="C1631" s="5" t="str">
        <f t="shared" ca="1" si="127"/>
        <v/>
      </c>
      <c r="D1631" s="6" t="str">
        <f t="shared" ca="1" si="128"/>
        <v/>
      </c>
      <c r="E1631" s="7" t="str">
        <f t="shared" ca="1" si="129"/>
        <v/>
      </c>
    </row>
    <row r="1632" spans="1:5" x14ac:dyDescent="0.2">
      <c r="A1632" s="4" t="str">
        <f t="shared" ca="1" si="125"/>
        <v/>
      </c>
      <c r="B1632" s="5" t="str">
        <f t="shared" ca="1" si="126"/>
        <v/>
      </c>
      <c r="C1632" s="5" t="str">
        <f t="shared" ca="1" si="127"/>
        <v/>
      </c>
      <c r="D1632" s="6" t="str">
        <f t="shared" ca="1" si="128"/>
        <v/>
      </c>
      <c r="E1632" s="7" t="str">
        <f t="shared" ca="1" si="129"/>
        <v/>
      </c>
    </row>
    <row r="1633" spans="1:5" x14ac:dyDescent="0.2">
      <c r="A1633" s="4" t="str">
        <f t="shared" ca="1" si="125"/>
        <v/>
      </c>
      <c r="B1633" s="5" t="str">
        <f t="shared" ca="1" si="126"/>
        <v/>
      </c>
      <c r="C1633" s="5" t="str">
        <f t="shared" ca="1" si="127"/>
        <v/>
      </c>
      <c r="D1633" s="6" t="str">
        <f t="shared" ca="1" si="128"/>
        <v/>
      </c>
      <c r="E1633" s="7" t="str">
        <f t="shared" ca="1" si="129"/>
        <v/>
      </c>
    </row>
    <row r="1634" spans="1:5" x14ac:dyDescent="0.2">
      <c r="A1634" s="4" t="str">
        <f t="shared" ca="1" si="125"/>
        <v/>
      </c>
      <c r="B1634" s="5" t="str">
        <f t="shared" ca="1" si="126"/>
        <v/>
      </c>
      <c r="C1634" s="5" t="str">
        <f t="shared" ca="1" si="127"/>
        <v/>
      </c>
      <c r="D1634" s="6" t="str">
        <f t="shared" ca="1" si="128"/>
        <v/>
      </c>
      <c r="E1634" s="7" t="str">
        <f t="shared" ca="1" si="129"/>
        <v/>
      </c>
    </row>
    <row r="1635" spans="1:5" x14ac:dyDescent="0.2">
      <c r="A1635" s="4" t="str">
        <f t="shared" ca="1" si="125"/>
        <v/>
      </c>
      <c r="B1635" s="5" t="str">
        <f t="shared" ca="1" si="126"/>
        <v/>
      </c>
      <c r="C1635" s="5" t="str">
        <f t="shared" ca="1" si="127"/>
        <v/>
      </c>
      <c r="D1635" s="6" t="str">
        <f t="shared" ca="1" si="128"/>
        <v/>
      </c>
      <c r="E1635" s="7" t="str">
        <f t="shared" ca="1" si="129"/>
        <v/>
      </c>
    </row>
    <row r="1636" spans="1:5" x14ac:dyDescent="0.2">
      <c r="A1636" s="4" t="str">
        <f t="shared" ca="1" si="125"/>
        <v/>
      </c>
      <c r="B1636" s="5" t="str">
        <f t="shared" ca="1" si="126"/>
        <v/>
      </c>
      <c r="C1636" s="5" t="str">
        <f t="shared" ca="1" si="127"/>
        <v/>
      </c>
      <c r="D1636" s="6" t="str">
        <f t="shared" ca="1" si="128"/>
        <v/>
      </c>
      <c r="E1636" s="7" t="str">
        <f t="shared" ca="1" si="129"/>
        <v/>
      </c>
    </row>
    <row r="1637" spans="1:5" x14ac:dyDescent="0.2">
      <c r="A1637" s="4" t="str">
        <f t="shared" ca="1" si="125"/>
        <v/>
      </c>
      <c r="B1637" s="5" t="str">
        <f t="shared" ca="1" si="126"/>
        <v/>
      </c>
      <c r="C1637" s="5" t="str">
        <f t="shared" ca="1" si="127"/>
        <v/>
      </c>
      <c r="D1637" s="6" t="str">
        <f t="shared" ca="1" si="128"/>
        <v/>
      </c>
      <c r="E1637" s="7" t="str">
        <f t="shared" ca="1" si="129"/>
        <v/>
      </c>
    </row>
    <row r="1638" spans="1:5" x14ac:dyDescent="0.2">
      <c r="A1638" s="4" t="str">
        <f t="shared" ca="1" si="125"/>
        <v/>
      </c>
      <c r="B1638" s="5" t="str">
        <f t="shared" ca="1" si="126"/>
        <v/>
      </c>
      <c r="C1638" s="5" t="str">
        <f t="shared" ca="1" si="127"/>
        <v/>
      </c>
      <c r="D1638" s="6" t="str">
        <f t="shared" ca="1" si="128"/>
        <v/>
      </c>
      <c r="E1638" s="7" t="str">
        <f t="shared" ca="1" si="129"/>
        <v/>
      </c>
    </row>
    <row r="1639" spans="1:5" x14ac:dyDescent="0.2">
      <c r="A1639" s="4" t="str">
        <f t="shared" ca="1" si="125"/>
        <v/>
      </c>
      <c r="B1639" s="5" t="str">
        <f t="shared" ca="1" si="126"/>
        <v/>
      </c>
      <c r="C1639" s="5" t="str">
        <f t="shared" ca="1" si="127"/>
        <v/>
      </c>
      <c r="D1639" s="6" t="str">
        <f t="shared" ca="1" si="128"/>
        <v/>
      </c>
      <c r="E1639" s="7" t="str">
        <f t="shared" ca="1" si="129"/>
        <v/>
      </c>
    </row>
    <row r="1640" spans="1:5" x14ac:dyDescent="0.2">
      <c r="A1640" s="4" t="str">
        <f t="shared" ca="1" si="125"/>
        <v/>
      </c>
      <c r="B1640" s="5" t="str">
        <f t="shared" ca="1" si="126"/>
        <v/>
      </c>
      <c r="C1640" s="5" t="str">
        <f t="shared" ca="1" si="127"/>
        <v/>
      </c>
      <c r="D1640" s="6" t="str">
        <f t="shared" ca="1" si="128"/>
        <v/>
      </c>
      <c r="E1640" s="7" t="str">
        <f t="shared" ca="1" si="129"/>
        <v/>
      </c>
    </row>
    <row r="1641" spans="1:5" x14ac:dyDescent="0.2">
      <c r="A1641" s="4" t="str">
        <f t="shared" ca="1" si="125"/>
        <v/>
      </c>
      <c r="B1641" s="5" t="str">
        <f t="shared" ca="1" si="126"/>
        <v/>
      </c>
      <c r="C1641" s="5" t="str">
        <f t="shared" ca="1" si="127"/>
        <v/>
      </c>
      <c r="D1641" s="6" t="str">
        <f t="shared" ca="1" si="128"/>
        <v/>
      </c>
      <c r="E1641" s="7" t="str">
        <f t="shared" ca="1" si="129"/>
        <v/>
      </c>
    </row>
    <row r="1642" spans="1:5" x14ac:dyDescent="0.2">
      <c r="A1642" s="4" t="str">
        <f t="shared" ca="1" si="125"/>
        <v/>
      </c>
      <c r="B1642" s="5" t="str">
        <f t="shared" ca="1" si="126"/>
        <v/>
      </c>
      <c r="C1642" s="5" t="str">
        <f t="shared" ca="1" si="127"/>
        <v/>
      </c>
      <c r="D1642" s="6" t="str">
        <f t="shared" ca="1" si="128"/>
        <v/>
      </c>
      <c r="E1642" s="7" t="str">
        <f t="shared" ca="1" si="129"/>
        <v/>
      </c>
    </row>
    <row r="1643" spans="1:5" x14ac:dyDescent="0.2">
      <c r="A1643" s="4" t="str">
        <f t="shared" ca="1" si="125"/>
        <v/>
      </c>
      <c r="B1643" s="5" t="str">
        <f t="shared" ca="1" si="126"/>
        <v/>
      </c>
      <c r="C1643" s="5" t="str">
        <f t="shared" ca="1" si="127"/>
        <v/>
      </c>
      <c r="D1643" s="6" t="str">
        <f t="shared" ca="1" si="128"/>
        <v/>
      </c>
      <c r="E1643" s="7" t="str">
        <f t="shared" ca="1" si="129"/>
        <v/>
      </c>
    </row>
    <row r="1644" spans="1:5" x14ac:dyDescent="0.2">
      <c r="A1644" s="4" t="str">
        <f t="shared" ca="1" si="125"/>
        <v/>
      </c>
      <c r="B1644" s="5" t="str">
        <f t="shared" ca="1" si="126"/>
        <v/>
      </c>
      <c r="C1644" s="5" t="str">
        <f t="shared" ca="1" si="127"/>
        <v/>
      </c>
      <c r="D1644" s="6" t="str">
        <f t="shared" ca="1" si="128"/>
        <v/>
      </c>
      <c r="E1644" s="7" t="str">
        <f t="shared" ca="1" si="129"/>
        <v/>
      </c>
    </row>
    <row r="1645" spans="1:5" x14ac:dyDescent="0.2">
      <c r="A1645" s="4" t="str">
        <f t="shared" ca="1" si="125"/>
        <v/>
      </c>
      <c r="B1645" s="5" t="str">
        <f t="shared" ca="1" si="126"/>
        <v/>
      </c>
      <c r="C1645" s="5" t="str">
        <f t="shared" ca="1" si="127"/>
        <v/>
      </c>
      <c r="D1645" s="6" t="str">
        <f t="shared" ca="1" si="128"/>
        <v/>
      </c>
      <c r="E1645" s="7" t="str">
        <f t="shared" ca="1" si="129"/>
        <v/>
      </c>
    </row>
    <row r="1646" spans="1:5" x14ac:dyDescent="0.2">
      <c r="A1646" s="4" t="str">
        <f t="shared" ca="1" si="125"/>
        <v/>
      </c>
      <c r="B1646" s="5" t="str">
        <f t="shared" ca="1" si="126"/>
        <v/>
      </c>
      <c r="C1646" s="5" t="str">
        <f t="shared" ca="1" si="127"/>
        <v/>
      </c>
      <c r="D1646" s="6" t="str">
        <f t="shared" ca="1" si="128"/>
        <v/>
      </c>
      <c r="E1646" s="7" t="str">
        <f t="shared" ca="1" si="129"/>
        <v/>
      </c>
    </row>
    <row r="1647" spans="1:5" x14ac:dyDescent="0.2">
      <c r="A1647" s="4" t="str">
        <f t="shared" ca="1" si="125"/>
        <v/>
      </c>
      <c r="B1647" s="5" t="str">
        <f t="shared" ca="1" si="126"/>
        <v/>
      </c>
      <c r="C1647" s="5" t="str">
        <f t="shared" ca="1" si="127"/>
        <v/>
      </c>
      <c r="D1647" s="6" t="str">
        <f t="shared" ca="1" si="128"/>
        <v/>
      </c>
      <c r="E1647" s="7" t="str">
        <f t="shared" ca="1" si="129"/>
        <v/>
      </c>
    </row>
    <row r="1648" spans="1:5" x14ac:dyDescent="0.2">
      <c r="A1648" s="4" t="str">
        <f t="shared" ca="1" si="125"/>
        <v/>
      </c>
      <c r="B1648" s="5" t="str">
        <f t="shared" ca="1" si="126"/>
        <v/>
      </c>
      <c r="C1648" s="5" t="str">
        <f t="shared" ca="1" si="127"/>
        <v/>
      </c>
      <c r="D1648" s="6" t="str">
        <f t="shared" ca="1" si="128"/>
        <v/>
      </c>
      <c r="E1648" s="7" t="str">
        <f t="shared" ca="1" si="129"/>
        <v/>
      </c>
    </row>
    <row r="1649" spans="1:5" x14ac:dyDescent="0.2">
      <c r="A1649" s="4" t="str">
        <f t="shared" ca="1" si="125"/>
        <v/>
      </c>
      <c r="B1649" s="5" t="str">
        <f t="shared" ca="1" si="126"/>
        <v/>
      </c>
      <c r="C1649" s="5" t="str">
        <f t="shared" ca="1" si="127"/>
        <v/>
      </c>
      <c r="D1649" s="6" t="str">
        <f t="shared" ca="1" si="128"/>
        <v/>
      </c>
      <c r="E1649" s="7" t="str">
        <f t="shared" ca="1" si="129"/>
        <v/>
      </c>
    </row>
    <row r="1650" spans="1:5" x14ac:dyDescent="0.2">
      <c r="A1650" s="4" t="str">
        <f t="shared" ca="1" si="125"/>
        <v/>
      </c>
      <c r="B1650" s="5" t="str">
        <f t="shared" ca="1" si="126"/>
        <v/>
      </c>
      <c r="C1650" s="5" t="str">
        <f t="shared" ca="1" si="127"/>
        <v/>
      </c>
      <c r="D1650" s="6" t="str">
        <f t="shared" ca="1" si="128"/>
        <v/>
      </c>
      <c r="E1650" s="7" t="str">
        <f t="shared" ca="1" si="129"/>
        <v/>
      </c>
    </row>
    <row r="1651" spans="1:5" x14ac:dyDescent="0.2">
      <c r="A1651" s="4" t="str">
        <f t="shared" ca="1" si="125"/>
        <v/>
      </c>
      <c r="B1651" s="5" t="str">
        <f t="shared" ca="1" si="126"/>
        <v/>
      </c>
      <c r="C1651" s="5" t="str">
        <f t="shared" ca="1" si="127"/>
        <v/>
      </c>
      <c r="D1651" s="6" t="str">
        <f t="shared" ca="1" si="128"/>
        <v/>
      </c>
      <c r="E1651" s="7" t="str">
        <f t="shared" ca="1" si="129"/>
        <v/>
      </c>
    </row>
    <row r="1652" spans="1:5" x14ac:dyDescent="0.2">
      <c r="A1652" s="4" t="str">
        <f t="shared" ca="1" si="125"/>
        <v/>
      </c>
      <c r="B1652" s="5" t="str">
        <f t="shared" ca="1" si="126"/>
        <v/>
      </c>
      <c r="C1652" s="5" t="str">
        <f t="shared" ca="1" si="127"/>
        <v/>
      </c>
      <c r="D1652" s="6" t="str">
        <f t="shared" ca="1" si="128"/>
        <v/>
      </c>
      <c r="E1652" s="7" t="str">
        <f t="shared" ca="1" si="129"/>
        <v/>
      </c>
    </row>
    <row r="1653" spans="1:5" x14ac:dyDescent="0.2">
      <c r="A1653" s="4" t="str">
        <f t="shared" ca="1" si="125"/>
        <v/>
      </c>
      <c r="B1653" s="5" t="str">
        <f t="shared" ca="1" si="126"/>
        <v/>
      </c>
      <c r="C1653" s="5" t="str">
        <f t="shared" ca="1" si="127"/>
        <v/>
      </c>
      <c r="D1653" s="6" t="str">
        <f t="shared" ca="1" si="128"/>
        <v/>
      </c>
      <c r="E1653" s="7" t="str">
        <f t="shared" ca="1" si="129"/>
        <v/>
      </c>
    </row>
    <row r="1654" spans="1:5" x14ac:dyDescent="0.2">
      <c r="A1654" s="4" t="str">
        <f t="shared" ca="1" si="125"/>
        <v/>
      </c>
      <c r="B1654" s="5" t="str">
        <f t="shared" ca="1" si="126"/>
        <v/>
      </c>
      <c r="C1654" s="5" t="str">
        <f t="shared" ca="1" si="127"/>
        <v/>
      </c>
      <c r="D1654" s="6" t="str">
        <f t="shared" ca="1" si="128"/>
        <v/>
      </c>
      <c r="E1654" s="7" t="str">
        <f t="shared" ca="1" si="129"/>
        <v/>
      </c>
    </row>
    <row r="1655" spans="1:5" x14ac:dyDescent="0.2">
      <c r="A1655" s="4" t="str">
        <f t="shared" ca="1" si="125"/>
        <v/>
      </c>
      <c r="B1655" s="5" t="str">
        <f t="shared" ca="1" si="126"/>
        <v/>
      </c>
      <c r="C1655" s="5" t="str">
        <f t="shared" ca="1" si="127"/>
        <v/>
      </c>
      <c r="D1655" s="6" t="str">
        <f t="shared" ca="1" si="128"/>
        <v/>
      </c>
      <c r="E1655" s="7" t="str">
        <f t="shared" ca="1" si="129"/>
        <v/>
      </c>
    </row>
    <row r="1656" spans="1:5" x14ac:dyDescent="0.2">
      <c r="A1656" s="4" t="str">
        <f t="shared" ca="1" si="125"/>
        <v/>
      </c>
      <c r="B1656" s="5" t="str">
        <f t="shared" ca="1" si="126"/>
        <v/>
      </c>
      <c r="C1656" s="5" t="str">
        <f t="shared" ca="1" si="127"/>
        <v/>
      </c>
      <c r="D1656" s="6" t="str">
        <f t="shared" ca="1" si="128"/>
        <v/>
      </c>
      <c r="E1656" s="7" t="str">
        <f t="shared" ca="1" si="129"/>
        <v/>
      </c>
    </row>
    <row r="1657" spans="1:5" x14ac:dyDescent="0.2">
      <c r="A1657" s="4" t="str">
        <f t="shared" ca="1" si="125"/>
        <v/>
      </c>
      <c r="B1657" s="5" t="str">
        <f t="shared" ca="1" si="126"/>
        <v/>
      </c>
      <c r="C1657" s="5" t="str">
        <f t="shared" ca="1" si="127"/>
        <v/>
      </c>
      <c r="D1657" s="6" t="str">
        <f t="shared" ca="1" si="128"/>
        <v/>
      </c>
      <c r="E1657" s="7" t="str">
        <f t="shared" ca="1" si="129"/>
        <v/>
      </c>
    </row>
    <row r="1658" spans="1:5" x14ac:dyDescent="0.2">
      <c r="A1658" s="4" t="str">
        <f t="shared" ca="1" si="125"/>
        <v/>
      </c>
      <c r="B1658" s="5" t="str">
        <f t="shared" ca="1" si="126"/>
        <v/>
      </c>
      <c r="C1658" s="5" t="str">
        <f t="shared" ca="1" si="127"/>
        <v/>
      </c>
      <c r="D1658" s="6" t="str">
        <f t="shared" ca="1" si="128"/>
        <v/>
      </c>
      <c r="E1658" s="7" t="str">
        <f t="shared" ca="1" si="129"/>
        <v/>
      </c>
    </row>
    <row r="1659" spans="1:5" x14ac:dyDescent="0.2">
      <c r="A1659" s="4" t="str">
        <f t="shared" ca="1" si="125"/>
        <v/>
      </c>
      <c r="B1659" s="5" t="str">
        <f t="shared" ca="1" si="126"/>
        <v/>
      </c>
      <c r="C1659" s="5" t="str">
        <f t="shared" ca="1" si="127"/>
        <v/>
      </c>
      <c r="D1659" s="6" t="str">
        <f t="shared" ca="1" si="128"/>
        <v/>
      </c>
      <c r="E1659" s="7" t="str">
        <f t="shared" ca="1" si="129"/>
        <v/>
      </c>
    </row>
    <row r="1660" spans="1:5" x14ac:dyDescent="0.2">
      <c r="A1660" s="4" t="str">
        <f t="shared" ca="1" si="125"/>
        <v/>
      </c>
      <c r="B1660" s="5" t="str">
        <f t="shared" ca="1" si="126"/>
        <v/>
      </c>
      <c r="C1660" s="5" t="str">
        <f t="shared" ca="1" si="127"/>
        <v/>
      </c>
      <c r="D1660" s="6" t="str">
        <f t="shared" ca="1" si="128"/>
        <v/>
      </c>
      <c r="E1660" s="7" t="str">
        <f t="shared" ca="1" si="129"/>
        <v/>
      </c>
    </row>
    <row r="1661" spans="1:5" x14ac:dyDescent="0.2">
      <c r="A1661" s="4" t="str">
        <f t="shared" ca="1" si="125"/>
        <v/>
      </c>
      <c r="B1661" s="5" t="str">
        <f t="shared" ca="1" si="126"/>
        <v/>
      </c>
      <c r="C1661" s="5" t="str">
        <f t="shared" ca="1" si="127"/>
        <v/>
      </c>
      <c r="D1661" s="6" t="str">
        <f t="shared" ca="1" si="128"/>
        <v/>
      </c>
      <c r="E1661" s="7" t="str">
        <f t="shared" ca="1" si="129"/>
        <v/>
      </c>
    </row>
    <row r="1662" spans="1:5" x14ac:dyDescent="0.2">
      <c r="A1662" s="4" t="str">
        <f t="shared" ca="1" si="125"/>
        <v/>
      </c>
      <c r="B1662" s="5" t="str">
        <f t="shared" ca="1" si="126"/>
        <v/>
      </c>
      <c r="C1662" s="5" t="str">
        <f t="shared" ca="1" si="127"/>
        <v/>
      </c>
      <c r="D1662" s="6" t="str">
        <f t="shared" ca="1" si="128"/>
        <v/>
      </c>
      <c r="E1662" s="7" t="str">
        <f t="shared" ca="1" si="129"/>
        <v/>
      </c>
    </row>
    <row r="1663" spans="1:5" x14ac:dyDescent="0.2">
      <c r="A1663" s="4" t="str">
        <f t="shared" ca="1" si="125"/>
        <v/>
      </c>
      <c r="B1663" s="5" t="str">
        <f t="shared" ca="1" si="126"/>
        <v/>
      </c>
      <c r="C1663" s="5" t="str">
        <f t="shared" ca="1" si="127"/>
        <v/>
      </c>
      <c r="D1663" s="6" t="str">
        <f t="shared" ca="1" si="128"/>
        <v/>
      </c>
      <c r="E1663" s="7" t="str">
        <f t="shared" ca="1" si="129"/>
        <v/>
      </c>
    </row>
    <row r="1664" spans="1:5" x14ac:dyDescent="0.2">
      <c r="A1664" s="4" t="str">
        <f t="shared" ca="1" si="125"/>
        <v/>
      </c>
      <c r="B1664" s="5" t="str">
        <f t="shared" ca="1" si="126"/>
        <v/>
      </c>
      <c r="C1664" s="5" t="str">
        <f t="shared" ca="1" si="127"/>
        <v/>
      </c>
      <c r="D1664" s="6" t="str">
        <f t="shared" ca="1" si="128"/>
        <v/>
      </c>
      <c r="E1664" s="7" t="str">
        <f t="shared" ca="1" si="129"/>
        <v/>
      </c>
    </row>
    <row r="1665" spans="1:5" x14ac:dyDescent="0.2">
      <c r="A1665" s="4" t="str">
        <f t="shared" ref="A1665:A1728" ca="1" si="130">IF(ROW()&lt;=ROWS(SourceData)-1,OFFSET(DataColumn_Time,ROW()-1,,1,1)/60,"")</f>
        <v/>
      </c>
      <c r="B1665" s="5" t="str">
        <f t="shared" ref="B1665:B1728" ca="1" si="131">IF(ROW()&lt;=ROWS(SourceData)-1,OFFSET(DataColumn_Modulus,ROW()-1,,1,1),"")</f>
        <v/>
      </c>
      <c r="C1665" s="5" t="str">
        <f t="shared" ref="C1665:C1728" ca="1" si="132">IF(ROW()&lt;=ROWS(SourceData)-1,OFFSET(DataColumn_Loss_20Modulus,ROW()-1,,1,1),"")</f>
        <v/>
      </c>
      <c r="D1665" s="6" t="str">
        <f t="shared" ref="D1665:D1728" ca="1" si="133">IF(ROW()&lt;=ROWS(SourceData)-1,OFFSET(DataColumn_Tan_20Delta,ROW()-1,,1,1),"")</f>
        <v/>
      </c>
      <c r="E1665" s="7" t="str">
        <f t="shared" ref="E1665:E1728" ca="1" si="134">IF(ROW()&lt;=ROWS(SourceData)-1,OFFSET(DataColumn_Temperature,ROW()-1,,1,1),"")</f>
        <v/>
      </c>
    </row>
    <row r="1666" spans="1:5" x14ac:dyDescent="0.2">
      <c r="A1666" s="4" t="str">
        <f t="shared" ca="1" si="130"/>
        <v/>
      </c>
      <c r="B1666" s="5" t="str">
        <f t="shared" ca="1" si="131"/>
        <v/>
      </c>
      <c r="C1666" s="5" t="str">
        <f t="shared" ca="1" si="132"/>
        <v/>
      </c>
      <c r="D1666" s="6" t="str">
        <f t="shared" ca="1" si="133"/>
        <v/>
      </c>
      <c r="E1666" s="7" t="str">
        <f t="shared" ca="1" si="134"/>
        <v/>
      </c>
    </row>
    <row r="1667" spans="1:5" x14ac:dyDescent="0.2">
      <c r="A1667" s="4" t="str">
        <f t="shared" ca="1" si="130"/>
        <v/>
      </c>
      <c r="B1667" s="5" t="str">
        <f t="shared" ca="1" si="131"/>
        <v/>
      </c>
      <c r="C1667" s="5" t="str">
        <f t="shared" ca="1" si="132"/>
        <v/>
      </c>
      <c r="D1667" s="6" t="str">
        <f t="shared" ca="1" si="133"/>
        <v/>
      </c>
      <c r="E1667" s="7" t="str">
        <f t="shared" ca="1" si="134"/>
        <v/>
      </c>
    </row>
    <row r="1668" spans="1:5" x14ac:dyDescent="0.2">
      <c r="A1668" s="4" t="str">
        <f t="shared" ca="1" si="130"/>
        <v/>
      </c>
      <c r="B1668" s="5" t="str">
        <f t="shared" ca="1" si="131"/>
        <v/>
      </c>
      <c r="C1668" s="5" t="str">
        <f t="shared" ca="1" si="132"/>
        <v/>
      </c>
      <c r="D1668" s="6" t="str">
        <f t="shared" ca="1" si="133"/>
        <v/>
      </c>
      <c r="E1668" s="7" t="str">
        <f t="shared" ca="1" si="134"/>
        <v/>
      </c>
    </row>
    <row r="1669" spans="1:5" x14ac:dyDescent="0.2">
      <c r="A1669" s="4" t="str">
        <f t="shared" ca="1" si="130"/>
        <v/>
      </c>
      <c r="B1669" s="5" t="str">
        <f t="shared" ca="1" si="131"/>
        <v/>
      </c>
      <c r="C1669" s="5" t="str">
        <f t="shared" ca="1" si="132"/>
        <v/>
      </c>
      <c r="D1669" s="6" t="str">
        <f t="shared" ca="1" si="133"/>
        <v/>
      </c>
      <c r="E1669" s="7" t="str">
        <f t="shared" ca="1" si="134"/>
        <v/>
      </c>
    </row>
    <row r="1670" spans="1:5" x14ac:dyDescent="0.2">
      <c r="A1670" s="4" t="str">
        <f t="shared" ca="1" si="130"/>
        <v/>
      </c>
      <c r="B1670" s="5" t="str">
        <f t="shared" ca="1" si="131"/>
        <v/>
      </c>
      <c r="C1670" s="5" t="str">
        <f t="shared" ca="1" si="132"/>
        <v/>
      </c>
      <c r="D1670" s="6" t="str">
        <f t="shared" ca="1" si="133"/>
        <v/>
      </c>
      <c r="E1670" s="7" t="str">
        <f t="shared" ca="1" si="134"/>
        <v/>
      </c>
    </row>
    <row r="1671" spans="1:5" x14ac:dyDescent="0.2">
      <c r="A1671" s="4" t="str">
        <f t="shared" ca="1" si="130"/>
        <v/>
      </c>
      <c r="B1671" s="5" t="str">
        <f t="shared" ca="1" si="131"/>
        <v/>
      </c>
      <c r="C1671" s="5" t="str">
        <f t="shared" ca="1" si="132"/>
        <v/>
      </c>
      <c r="D1671" s="6" t="str">
        <f t="shared" ca="1" si="133"/>
        <v/>
      </c>
      <c r="E1671" s="7" t="str">
        <f t="shared" ca="1" si="134"/>
        <v/>
      </c>
    </row>
    <row r="1672" spans="1:5" x14ac:dyDescent="0.2">
      <c r="A1672" s="4" t="str">
        <f t="shared" ca="1" si="130"/>
        <v/>
      </c>
      <c r="B1672" s="5" t="str">
        <f t="shared" ca="1" si="131"/>
        <v/>
      </c>
      <c r="C1672" s="5" t="str">
        <f t="shared" ca="1" si="132"/>
        <v/>
      </c>
      <c r="D1672" s="6" t="str">
        <f t="shared" ca="1" si="133"/>
        <v/>
      </c>
      <c r="E1672" s="7" t="str">
        <f t="shared" ca="1" si="134"/>
        <v/>
      </c>
    </row>
    <row r="1673" spans="1:5" x14ac:dyDescent="0.2">
      <c r="A1673" s="4" t="str">
        <f t="shared" ca="1" si="130"/>
        <v/>
      </c>
      <c r="B1673" s="5" t="str">
        <f t="shared" ca="1" si="131"/>
        <v/>
      </c>
      <c r="C1673" s="5" t="str">
        <f t="shared" ca="1" si="132"/>
        <v/>
      </c>
      <c r="D1673" s="6" t="str">
        <f t="shared" ca="1" si="133"/>
        <v/>
      </c>
      <c r="E1673" s="7" t="str">
        <f t="shared" ca="1" si="134"/>
        <v/>
      </c>
    </row>
    <row r="1674" spans="1:5" x14ac:dyDescent="0.2">
      <c r="A1674" s="4" t="str">
        <f t="shared" ca="1" si="130"/>
        <v/>
      </c>
      <c r="B1674" s="5" t="str">
        <f t="shared" ca="1" si="131"/>
        <v/>
      </c>
      <c r="C1674" s="5" t="str">
        <f t="shared" ca="1" si="132"/>
        <v/>
      </c>
      <c r="D1674" s="6" t="str">
        <f t="shared" ca="1" si="133"/>
        <v/>
      </c>
      <c r="E1674" s="7" t="str">
        <f t="shared" ca="1" si="134"/>
        <v/>
      </c>
    </row>
    <row r="1675" spans="1:5" x14ac:dyDescent="0.2">
      <c r="A1675" s="4" t="str">
        <f t="shared" ca="1" si="130"/>
        <v/>
      </c>
      <c r="B1675" s="5" t="str">
        <f t="shared" ca="1" si="131"/>
        <v/>
      </c>
      <c r="C1675" s="5" t="str">
        <f t="shared" ca="1" si="132"/>
        <v/>
      </c>
      <c r="D1675" s="6" t="str">
        <f t="shared" ca="1" si="133"/>
        <v/>
      </c>
      <c r="E1675" s="7" t="str">
        <f t="shared" ca="1" si="134"/>
        <v/>
      </c>
    </row>
    <row r="1676" spans="1:5" x14ac:dyDescent="0.2">
      <c r="A1676" s="4" t="str">
        <f t="shared" ca="1" si="130"/>
        <v/>
      </c>
      <c r="B1676" s="5" t="str">
        <f t="shared" ca="1" si="131"/>
        <v/>
      </c>
      <c r="C1676" s="5" t="str">
        <f t="shared" ca="1" si="132"/>
        <v/>
      </c>
      <c r="D1676" s="6" t="str">
        <f t="shared" ca="1" si="133"/>
        <v/>
      </c>
      <c r="E1676" s="7" t="str">
        <f t="shared" ca="1" si="134"/>
        <v/>
      </c>
    </row>
    <row r="1677" spans="1:5" x14ac:dyDescent="0.2">
      <c r="A1677" s="4" t="str">
        <f t="shared" ca="1" si="130"/>
        <v/>
      </c>
      <c r="B1677" s="5" t="str">
        <f t="shared" ca="1" si="131"/>
        <v/>
      </c>
      <c r="C1677" s="5" t="str">
        <f t="shared" ca="1" si="132"/>
        <v/>
      </c>
      <c r="D1677" s="6" t="str">
        <f t="shared" ca="1" si="133"/>
        <v/>
      </c>
      <c r="E1677" s="7" t="str">
        <f t="shared" ca="1" si="134"/>
        <v/>
      </c>
    </row>
    <row r="1678" spans="1:5" x14ac:dyDescent="0.2">
      <c r="A1678" s="4" t="str">
        <f t="shared" ca="1" si="130"/>
        <v/>
      </c>
      <c r="B1678" s="5" t="str">
        <f t="shared" ca="1" si="131"/>
        <v/>
      </c>
      <c r="C1678" s="5" t="str">
        <f t="shared" ca="1" si="132"/>
        <v/>
      </c>
      <c r="D1678" s="6" t="str">
        <f t="shared" ca="1" si="133"/>
        <v/>
      </c>
      <c r="E1678" s="7" t="str">
        <f t="shared" ca="1" si="134"/>
        <v/>
      </c>
    </row>
    <row r="1679" spans="1:5" x14ac:dyDescent="0.2">
      <c r="A1679" s="4" t="str">
        <f t="shared" ca="1" si="130"/>
        <v/>
      </c>
      <c r="B1679" s="5" t="str">
        <f t="shared" ca="1" si="131"/>
        <v/>
      </c>
      <c r="C1679" s="5" t="str">
        <f t="shared" ca="1" si="132"/>
        <v/>
      </c>
      <c r="D1679" s="6" t="str">
        <f t="shared" ca="1" si="133"/>
        <v/>
      </c>
      <c r="E1679" s="7" t="str">
        <f t="shared" ca="1" si="134"/>
        <v/>
      </c>
    </row>
    <row r="1680" spans="1:5" x14ac:dyDescent="0.2">
      <c r="A1680" s="4" t="str">
        <f t="shared" ca="1" si="130"/>
        <v/>
      </c>
      <c r="B1680" s="5" t="str">
        <f t="shared" ca="1" si="131"/>
        <v/>
      </c>
      <c r="C1680" s="5" t="str">
        <f t="shared" ca="1" si="132"/>
        <v/>
      </c>
      <c r="D1680" s="6" t="str">
        <f t="shared" ca="1" si="133"/>
        <v/>
      </c>
      <c r="E1680" s="7" t="str">
        <f t="shared" ca="1" si="134"/>
        <v/>
      </c>
    </row>
    <row r="1681" spans="1:5" x14ac:dyDescent="0.2">
      <c r="A1681" s="4" t="str">
        <f t="shared" ca="1" si="130"/>
        <v/>
      </c>
      <c r="B1681" s="5" t="str">
        <f t="shared" ca="1" si="131"/>
        <v/>
      </c>
      <c r="C1681" s="5" t="str">
        <f t="shared" ca="1" si="132"/>
        <v/>
      </c>
      <c r="D1681" s="6" t="str">
        <f t="shared" ca="1" si="133"/>
        <v/>
      </c>
      <c r="E1681" s="7" t="str">
        <f t="shared" ca="1" si="134"/>
        <v/>
      </c>
    </row>
    <row r="1682" spans="1:5" x14ac:dyDescent="0.2">
      <c r="A1682" s="4" t="str">
        <f t="shared" ca="1" si="130"/>
        <v/>
      </c>
      <c r="B1682" s="5" t="str">
        <f t="shared" ca="1" si="131"/>
        <v/>
      </c>
      <c r="C1682" s="5" t="str">
        <f t="shared" ca="1" si="132"/>
        <v/>
      </c>
      <c r="D1682" s="6" t="str">
        <f t="shared" ca="1" si="133"/>
        <v/>
      </c>
      <c r="E1682" s="7" t="str">
        <f t="shared" ca="1" si="134"/>
        <v/>
      </c>
    </row>
    <row r="1683" spans="1:5" x14ac:dyDescent="0.2">
      <c r="A1683" s="4" t="str">
        <f t="shared" ca="1" si="130"/>
        <v/>
      </c>
      <c r="B1683" s="5" t="str">
        <f t="shared" ca="1" si="131"/>
        <v/>
      </c>
      <c r="C1683" s="5" t="str">
        <f t="shared" ca="1" si="132"/>
        <v/>
      </c>
      <c r="D1683" s="6" t="str">
        <f t="shared" ca="1" si="133"/>
        <v/>
      </c>
      <c r="E1683" s="7" t="str">
        <f t="shared" ca="1" si="134"/>
        <v/>
      </c>
    </row>
    <row r="1684" spans="1:5" x14ac:dyDescent="0.2">
      <c r="A1684" s="4" t="str">
        <f t="shared" ca="1" si="130"/>
        <v/>
      </c>
      <c r="B1684" s="5" t="str">
        <f t="shared" ca="1" si="131"/>
        <v/>
      </c>
      <c r="C1684" s="5" t="str">
        <f t="shared" ca="1" si="132"/>
        <v/>
      </c>
      <c r="D1684" s="6" t="str">
        <f t="shared" ca="1" si="133"/>
        <v/>
      </c>
      <c r="E1684" s="7" t="str">
        <f t="shared" ca="1" si="134"/>
        <v/>
      </c>
    </row>
    <row r="1685" spans="1:5" x14ac:dyDescent="0.2">
      <c r="A1685" s="4" t="str">
        <f t="shared" ca="1" si="130"/>
        <v/>
      </c>
      <c r="B1685" s="5" t="str">
        <f t="shared" ca="1" si="131"/>
        <v/>
      </c>
      <c r="C1685" s="5" t="str">
        <f t="shared" ca="1" si="132"/>
        <v/>
      </c>
      <c r="D1685" s="6" t="str">
        <f t="shared" ca="1" si="133"/>
        <v/>
      </c>
      <c r="E1685" s="7" t="str">
        <f t="shared" ca="1" si="134"/>
        <v/>
      </c>
    </row>
    <row r="1686" spans="1:5" x14ac:dyDescent="0.2">
      <c r="A1686" s="4" t="str">
        <f t="shared" ca="1" si="130"/>
        <v/>
      </c>
      <c r="B1686" s="5" t="str">
        <f t="shared" ca="1" si="131"/>
        <v/>
      </c>
      <c r="C1686" s="5" t="str">
        <f t="shared" ca="1" si="132"/>
        <v/>
      </c>
      <c r="D1686" s="6" t="str">
        <f t="shared" ca="1" si="133"/>
        <v/>
      </c>
      <c r="E1686" s="7" t="str">
        <f t="shared" ca="1" si="134"/>
        <v/>
      </c>
    </row>
    <row r="1687" spans="1:5" x14ac:dyDescent="0.2">
      <c r="A1687" s="4" t="str">
        <f t="shared" ca="1" si="130"/>
        <v/>
      </c>
      <c r="B1687" s="5" t="str">
        <f t="shared" ca="1" si="131"/>
        <v/>
      </c>
      <c r="C1687" s="5" t="str">
        <f t="shared" ca="1" si="132"/>
        <v/>
      </c>
      <c r="D1687" s="6" t="str">
        <f t="shared" ca="1" si="133"/>
        <v/>
      </c>
      <c r="E1687" s="7" t="str">
        <f t="shared" ca="1" si="134"/>
        <v/>
      </c>
    </row>
    <row r="1688" spans="1:5" x14ac:dyDescent="0.2">
      <c r="A1688" s="4" t="str">
        <f t="shared" ca="1" si="130"/>
        <v/>
      </c>
      <c r="B1688" s="5" t="str">
        <f t="shared" ca="1" si="131"/>
        <v/>
      </c>
      <c r="C1688" s="5" t="str">
        <f t="shared" ca="1" si="132"/>
        <v/>
      </c>
      <c r="D1688" s="6" t="str">
        <f t="shared" ca="1" si="133"/>
        <v/>
      </c>
      <c r="E1688" s="7" t="str">
        <f t="shared" ca="1" si="134"/>
        <v/>
      </c>
    </row>
    <row r="1689" spans="1:5" x14ac:dyDescent="0.2">
      <c r="A1689" s="4" t="str">
        <f t="shared" ca="1" si="130"/>
        <v/>
      </c>
      <c r="B1689" s="5" t="str">
        <f t="shared" ca="1" si="131"/>
        <v/>
      </c>
      <c r="C1689" s="5" t="str">
        <f t="shared" ca="1" si="132"/>
        <v/>
      </c>
      <c r="D1689" s="6" t="str">
        <f t="shared" ca="1" si="133"/>
        <v/>
      </c>
      <c r="E1689" s="7" t="str">
        <f t="shared" ca="1" si="134"/>
        <v/>
      </c>
    </row>
    <row r="1690" spans="1:5" x14ac:dyDescent="0.2">
      <c r="A1690" s="4" t="str">
        <f t="shared" ca="1" si="130"/>
        <v/>
      </c>
      <c r="B1690" s="5" t="str">
        <f t="shared" ca="1" si="131"/>
        <v/>
      </c>
      <c r="C1690" s="5" t="str">
        <f t="shared" ca="1" si="132"/>
        <v/>
      </c>
      <c r="D1690" s="6" t="str">
        <f t="shared" ca="1" si="133"/>
        <v/>
      </c>
      <c r="E1690" s="7" t="str">
        <f t="shared" ca="1" si="134"/>
        <v/>
      </c>
    </row>
    <row r="1691" spans="1:5" x14ac:dyDescent="0.2">
      <c r="A1691" s="4" t="str">
        <f t="shared" ca="1" si="130"/>
        <v/>
      </c>
      <c r="B1691" s="5" t="str">
        <f t="shared" ca="1" si="131"/>
        <v/>
      </c>
      <c r="C1691" s="5" t="str">
        <f t="shared" ca="1" si="132"/>
        <v/>
      </c>
      <c r="D1691" s="6" t="str">
        <f t="shared" ca="1" si="133"/>
        <v/>
      </c>
      <c r="E1691" s="7" t="str">
        <f t="shared" ca="1" si="134"/>
        <v/>
      </c>
    </row>
    <row r="1692" spans="1:5" x14ac:dyDescent="0.2">
      <c r="A1692" s="4" t="str">
        <f t="shared" ca="1" si="130"/>
        <v/>
      </c>
      <c r="B1692" s="5" t="str">
        <f t="shared" ca="1" si="131"/>
        <v/>
      </c>
      <c r="C1692" s="5" t="str">
        <f t="shared" ca="1" si="132"/>
        <v/>
      </c>
      <c r="D1692" s="6" t="str">
        <f t="shared" ca="1" si="133"/>
        <v/>
      </c>
      <c r="E1692" s="7" t="str">
        <f t="shared" ca="1" si="134"/>
        <v/>
      </c>
    </row>
    <row r="1693" spans="1:5" x14ac:dyDescent="0.2">
      <c r="A1693" s="4" t="str">
        <f t="shared" ca="1" si="130"/>
        <v/>
      </c>
      <c r="B1693" s="5" t="str">
        <f t="shared" ca="1" si="131"/>
        <v/>
      </c>
      <c r="C1693" s="5" t="str">
        <f t="shared" ca="1" si="132"/>
        <v/>
      </c>
      <c r="D1693" s="6" t="str">
        <f t="shared" ca="1" si="133"/>
        <v/>
      </c>
      <c r="E1693" s="7" t="str">
        <f t="shared" ca="1" si="134"/>
        <v/>
      </c>
    </row>
    <row r="1694" spans="1:5" x14ac:dyDescent="0.2">
      <c r="A1694" s="4" t="str">
        <f t="shared" ca="1" si="130"/>
        <v/>
      </c>
      <c r="B1694" s="5" t="str">
        <f t="shared" ca="1" si="131"/>
        <v/>
      </c>
      <c r="C1694" s="5" t="str">
        <f t="shared" ca="1" si="132"/>
        <v/>
      </c>
      <c r="D1694" s="6" t="str">
        <f t="shared" ca="1" si="133"/>
        <v/>
      </c>
      <c r="E1694" s="7" t="str">
        <f t="shared" ca="1" si="134"/>
        <v/>
      </c>
    </row>
    <row r="1695" spans="1:5" x14ac:dyDescent="0.2">
      <c r="A1695" s="4" t="str">
        <f t="shared" ca="1" si="130"/>
        <v/>
      </c>
      <c r="B1695" s="5" t="str">
        <f t="shared" ca="1" si="131"/>
        <v/>
      </c>
      <c r="C1695" s="5" t="str">
        <f t="shared" ca="1" si="132"/>
        <v/>
      </c>
      <c r="D1695" s="6" t="str">
        <f t="shared" ca="1" si="133"/>
        <v/>
      </c>
      <c r="E1695" s="7" t="str">
        <f t="shared" ca="1" si="134"/>
        <v/>
      </c>
    </row>
    <row r="1696" spans="1:5" x14ac:dyDescent="0.2">
      <c r="A1696" s="4" t="str">
        <f t="shared" ca="1" si="130"/>
        <v/>
      </c>
      <c r="B1696" s="5" t="str">
        <f t="shared" ca="1" si="131"/>
        <v/>
      </c>
      <c r="C1696" s="5" t="str">
        <f t="shared" ca="1" si="132"/>
        <v/>
      </c>
      <c r="D1696" s="6" t="str">
        <f t="shared" ca="1" si="133"/>
        <v/>
      </c>
      <c r="E1696" s="7" t="str">
        <f t="shared" ca="1" si="134"/>
        <v/>
      </c>
    </row>
    <row r="1697" spans="1:5" x14ac:dyDescent="0.2">
      <c r="A1697" s="4" t="str">
        <f t="shared" ca="1" si="130"/>
        <v/>
      </c>
      <c r="B1697" s="5" t="str">
        <f t="shared" ca="1" si="131"/>
        <v/>
      </c>
      <c r="C1697" s="5" t="str">
        <f t="shared" ca="1" si="132"/>
        <v/>
      </c>
      <c r="D1697" s="6" t="str">
        <f t="shared" ca="1" si="133"/>
        <v/>
      </c>
      <c r="E1697" s="7" t="str">
        <f t="shared" ca="1" si="134"/>
        <v/>
      </c>
    </row>
    <row r="1698" spans="1:5" x14ac:dyDescent="0.2">
      <c r="A1698" s="4" t="str">
        <f t="shared" ca="1" si="130"/>
        <v/>
      </c>
      <c r="B1698" s="5" t="str">
        <f t="shared" ca="1" si="131"/>
        <v/>
      </c>
      <c r="C1698" s="5" t="str">
        <f t="shared" ca="1" si="132"/>
        <v/>
      </c>
      <c r="D1698" s="6" t="str">
        <f t="shared" ca="1" si="133"/>
        <v/>
      </c>
      <c r="E1698" s="7" t="str">
        <f t="shared" ca="1" si="134"/>
        <v/>
      </c>
    </row>
    <row r="1699" spans="1:5" x14ac:dyDescent="0.2">
      <c r="A1699" s="4" t="str">
        <f t="shared" ca="1" si="130"/>
        <v/>
      </c>
      <c r="B1699" s="5" t="str">
        <f t="shared" ca="1" si="131"/>
        <v/>
      </c>
      <c r="C1699" s="5" t="str">
        <f t="shared" ca="1" si="132"/>
        <v/>
      </c>
      <c r="D1699" s="6" t="str">
        <f t="shared" ca="1" si="133"/>
        <v/>
      </c>
      <c r="E1699" s="7" t="str">
        <f t="shared" ca="1" si="134"/>
        <v/>
      </c>
    </row>
    <row r="1700" spans="1:5" x14ac:dyDescent="0.2">
      <c r="A1700" s="4" t="str">
        <f t="shared" ca="1" si="130"/>
        <v/>
      </c>
      <c r="B1700" s="5" t="str">
        <f t="shared" ca="1" si="131"/>
        <v/>
      </c>
      <c r="C1700" s="5" t="str">
        <f t="shared" ca="1" si="132"/>
        <v/>
      </c>
      <c r="D1700" s="6" t="str">
        <f t="shared" ca="1" si="133"/>
        <v/>
      </c>
      <c r="E1700" s="7" t="str">
        <f t="shared" ca="1" si="134"/>
        <v/>
      </c>
    </row>
    <row r="1701" spans="1:5" x14ac:dyDescent="0.2">
      <c r="A1701" s="4" t="str">
        <f t="shared" ca="1" si="130"/>
        <v/>
      </c>
      <c r="B1701" s="5" t="str">
        <f t="shared" ca="1" si="131"/>
        <v/>
      </c>
      <c r="C1701" s="5" t="str">
        <f t="shared" ca="1" si="132"/>
        <v/>
      </c>
      <c r="D1701" s="6" t="str">
        <f t="shared" ca="1" si="133"/>
        <v/>
      </c>
      <c r="E1701" s="7" t="str">
        <f t="shared" ca="1" si="134"/>
        <v/>
      </c>
    </row>
    <row r="1702" spans="1:5" x14ac:dyDescent="0.2">
      <c r="A1702" s="4" t="str">
        <f t="shared" ca="1" si="130"/>
        <v/>
      </c>
      <c r="B1702" s="5" t="str">
        <f t="shared" ca="1" si="131"/>
        <v/>
      </c>
      <c r="C1702" s="5" t="str">
        <f t="shared" ca="1" si="132"/>
        <v/>
      </c>
      <c r="D1702" s="6" t="str">
        <f t="shared" ca="1" si="133"/>
        <v/>
      </c>
      <c r="E1702" s="7" t="str">
        <f t="shared" ca="1" si="134"/>
        <v/>
      </c>
    </row>
    <row r="1703" spans="1:5" x14ac:dyDescent="0.2">
      <c r="A1703" s="4" t="str">
        <f t="shared" ca="1" si="130"/>
        <v/>
      </c>
      <c r="B1703" s="5" t="str">
        <f t="shared" ca="1" si="131"/>
        <v/>
      </c>
      <c r="C1703" s="5" t="str">
        <f t="shared" ca="1" si="132"/>
        <v/>
      </c>
      <c r="D1703" s="6" t="str">
        <f t="shared" ca="1" si="133"/>
        <v/>
      </c>
      <c r="E1703" s="7" t="str">
        <f t="shared" ca="1" si="134"/>
        <v/>
      </c>
    </row>
    <row r="1704" spans="1:5" x14ac:dyDescent="0.2">
      <c r="A1704" s="4" t="str">
        <f t="shared" ca="1" si="130"/>
        <v/>
      </c>
      <c r="B1704" s="5" t="str">
        <f t="shared" ca="1" si="131"/>
        <v/>
      </c>
      <c r="C1704" s="5" t="str">
        <f t="shared" ca="1" si="132"/>
        <v/>
      </c>
      <c r="D1704" s="6" t="str">
        <f t="shared" ca="1" si="133"/>
        <v/>
      </c>
      <c r="E1704" s="7" t="str">
        <f t="shared" ca="1" si="134"/>
        <v/>
      </c>
    </row>
    <row r="1705" spans="1:5" x14ac:dyDescent="0.2">
      <c r="A1705" s="4" t="str">
        <f t="shared" ca="1" si="130"/>
        <v/>
      </c>
      <c r="B1705" s="5" t="str">
        <f t="shared" ca="1" si="131"/>
        <v/>
      </c>
      <c r="C1705" s="5" t="str">
        <f t="shared" ca="1" si="132"/>
        <v/>
      </c>
      <c r="D1705" s="6" t="str">
        <f t="shared" ca="1" si="133"/>
        <v/>
      </c>
      <c r="E1705" s="7" t="str">
        <f t="shared" ca="1" si="134"/>
        <v/>
      </c>
    </row>
    <row r="1706" spans="1:5" x14ac:dyDescent="0.2">
      <c r="A1706" s="4" t="str">
        <f t="shared" ca="1" si="130"/>
        <v/>
      </c>
      <c r="B1706" s="5" t="str">
        <f t="shared" ca="1" si="131"/>
        <v/>
      </c>
      <c r="C1706" s="5" t="str">
        <f t="shared" ca="1" si="132"/>
        <v/>
      </c>
      <c r="D1706" s="6" t="str">
        <f t="shared" ca="1" si="133"/>
        <v/>
      </c>
      <c r="E1706" s="7" t="str">
        <f t="shared" ca="1" si="134"/>
        <v/>
      </c>
    </row>
    <row r="1707" spans="1:5" x14ac:dyDescent="0.2">
      <c r="A1707" s="4" t="str">
        <f t="shared" ca="1" si="130"/>
        <v/>
      </c>
      <c r="B1707" s="5" t="str">
        <f t="shared" ca="1" si="131"/>
        <v/>
      </c>
      <c r="C1707" s="5" t="str">
        <f t="shared" ca="1" si="132"/>
        <v/>
      </c>
      <c r="D1707" s="6" t="str">
        <f t="shared" ca="1" si="133"/>
        <v/>
      </c>
      <c r="E1707" s="7" t="str">
        <f t="shared" ca="1" si="134"/>
        <v/>
      </c>
    </row>
    <row r="1708" spans="1:5" x14ac:dyDescent="0.2">
      <c r="A1708" s="4" t="str">
        <f t="shared" ca="1" si="130"/>
        <v/>
      </c>
      <c r="B1708" s="5" t="str">
        <f t="shared" ca="1" si="131"/>
        <v/>
      </c>
      <c r="C1708" s="5" t="str">
        <f t="shared" ca="1" si="132"/>
        <v/>
      </c>
      <c r="D1708" s="6" t="str">
        <f t="shared" ca="1" si="133"/>
        <v/>
      </c>
      <c r="E1708" s="7" t="str">
        <f t="shared" ca="1" si="134"/>
        <v/>
      </c>
    </row>
    <row r="1709" spans="1:5" x14ac:dyDescent="0.2">
      <c r="A1709" s="4" t="str">
        <f t="shared" ca="1" si="130"/>
        <v/>
      </c>
      <c r="B1709" s="5" t="str">
        <f t="shared" ca="1" si="131"/>
        <v/>
      </c>
      <c r="C1709" s="5" t="str">
        <f t="shared" ca="1" si="132"/>
        <v/>
      </c>
      <c r="D1709" s="6" t="str">
        <f t="shared" ca="1" si="133"/>
        <v/>
      </c>
      <c r="E1709" s="7" t="str">
        <f t="shared" ca="1" si="134"/>
        <v/>
      </c>
    </row>
    <row r="1710" spans="1:5" x14ac:dyDescent="0.2">
      <c r="A1710" s="4" t="str">
        <f t="shared" ca="1" si="130"/>
        <v/>
      </c>
      <c r="B1710" s="5" t="str">
        <f t="shared" ca="1" si="131"/>
        <v/>
      </c>
      <c r="C1710" s="5" t="str">
        <f t="shared" ca="1" si="132"/>
        <v/>
      </c>
      <c r="D1710" s="6" t="str">
        <f t="shared" ca="1" si="133"/>
        <v/>
      </c>
      <c r="E1710" s="7" t="str">
        <f t="shared" ca="1" si="134"/>
        <v/>
      </c>
    </row>
    <row r="1711" spans="1:5" x14ac:dyDescent="0.2">
      <c r="A1711" s="4" t="str">
        <f t="shared" ca="1" si="130"/>
        <v/>
      </c>
      <c r="B1711" s="5" t="str">
        <f t="shared" ca="1" si="131"/>
        <v/>
      </c>
      <c r="C1711" s="5" t="str">
        <f t="shared" ca="1" si="132"/>
        <v/>
      </c>
      <c r="D1711" s="6" t="str">
        <f t="shared" ca="1" si="133"/>
        <v/>
      </c>
      <c r="E1711" s="7" t="str">
        <f t="shared" ca="1" si="134"/>
        <v/>
      </c>
    </row>
    <row r="1712" spans="1:5" x14ac:dyDescent="0.2">
      <c r="A1712" s="4" t="str">
        <f t="shared" ca="1" si="130"/>
        <v/>
      </c>
      <c r="B1712" s="5" t="str">
        <f t="shared" ca="1" si="131"/>
        <v/>
      </c>
      <c r="C1712" s="5" t="str">
        <f t="shared" ca="1" si="132"/>
        <v/>
      </c>
      <c r="D1712" s="6" t="str">
        <f t="shared" ca="1" si="133"/>
        <v/>
      </c>
      <c r="E1712" s="7" t="str">
        <f t="shared" ca="1" si="134"/>
        <v/>
      </c>
    </row>
    <row r="1713" spans="1:5" x14ac:dyDescent="0.2">
      <c r="A1713" s="4" t="str">
        <f t="shared" ca="1" si="130"/>
        <v/>
      </c>
      <c r="B1713" s="5" t="str">
        <f t="shared" ca="1" si="131"/>
        <v/>
      </c>
      <c r="C1713" s="5" t="str">
        <f t="shared" ca="1" si="132"/>
        <v/>
      </c>
      <c r="D1713" s="6" t="str">
        <f t="shared" ca="1" si="133"/>
        <v/>
      </c>
      <c r="E1713" s="7" t="str">
        <f t="shared" ca="1" si="134"/>
        <v/>
      </c>
    </row>
    <row r="1714" spans="1:5" x14ac:dyDescent="0.2">
      <c r="A1714" s="4" t="str">
        <f t="shared" ca="1" si="130"/>
        <v/>
      </c>
      <c r="B1714" s="5" t="str">
        <f t="shared" ca="1" si="131"/>
        <v/>
      </c>
      <c r="C1714" s="5" t="str">
        <f t="shared" ca="1" si="132"/>
        <v/>
      </c>
      <c r="D1714" s="6" t="str">
        <f t="shared" ca="1" si="133"/>
        <v/>
      </c>
      <c r="E1714" s="7" t="str">
        <f t="shared" ca="1" si="134"/>
        <v/>
      </c>
    </row>
    <row r="1715" spans="1:5" x14ac:dyDescent="0.2">
      <c r="A1715" s="4" t="str">
        <f t="shared" ca="1" si="130"/>
        <v/>
      </c>
      <c r="B1715" s="5" t="str">
        <f t="shared" ca="1" si="131"/>
        <v/>
      </c>
      <c r="C1715" s="5" t="str">
        <f t="shared" ca="1" si="132"/>
        <v/>
      </c>
      <c r="D1715" s="6" t="str">
        <f t="shared" ca="1" si="133"/>
        <v/>
      </c>
      <c r="E1715" s="7" t="str">
        <f t="shared" ca="1" si="134"/>
        <v/>
      </c>
    </row>
    <row r="1716" spans="1:5" x14ac:dyDescent="0.2">
      <c r="A1716" s="4" t="str">
        <f t="shared" ca="1" si="130"/>
        <v/>
      </c>
      <c r="B1716" s="5" t="str">
        <f t="shared" ca="1" si="131"/>
        <v/>
      </c>
      <c r="C1716" s="5" t="str">
        <f t="shared" ca="1" si="132"/>
        <v/>
      </c>
      <c r="D1716" s="6" t="str">
        <f t="shared" ca="1" si="133"/>
        <v/>
      </c>
      <c r="E1716" s="7" t="str">
        <f t="shared" ca="1" si="134"/>
        <v/>
      </c>
    </row>
    <row r="1717" spans="1:5" x14ac:dyDescent="0.2">
      <c r="A1717" s="4" t="str">
        <f t="shared" ca="1" si="130"/>
        <v/>
      </c>
      <c r="B1717" s="5" t="str">
        <f t="shared" ca="1" si="131"/>
        <v/>
      </c>
      <c r="C1717" s="5" t="str">
        <f t="shared" ca="1" si="132"/>
        <v/>
      </c>
      <c r="D1717" s="6" t="str">
        <f t="shared" ca="1" si="133"/>
        <v/>
      </c>
      <c r="E1717" s="7" t="str">
        <f t="shared" ca="1" si="134"/>
        <v/>
      </c>
    </row>
    <row r="1718" spans="1:5" x14ac:dyDescent="0.2">
      <c r="A1718" s="4" t="str">
        <f t="shared" ca="1" si="130"/>
        <v/>
      </c>
      <c r="B1718" s="5" t="str">
        <f t="shared" ca="1" si="131"/>
        <v/>
      </c>
      <c r="C1718" s="5" t="str">
        <f t="shared" ca="1" si="132"/>
        <v/>
      </c>
      <c r="D1718" s="6" t="str">
        <f t="shared" ca="1" si="133"/>
        <v/>
      </c>
      <c r="E1718" s="7" t="str">
        <f t="shared" ca="1" si="134"/>
        <v/>
      </c>
    </row>
    <row r="1719" spans="1:5" x14ac:dyDescent="0.2">
      <c r="A1719" s="4" t="str">
        <f t="shared" ca="1" si="130"/>
        <v/>
      </c>
      <c r="B1719" s="5" t="str">
        <f t="shared" ca="1" si="131"/>
        <v/>
      </c>
      <c r="C1719" s="5" t="str">
        <f t="shared" ca="1" si="132"/>
        <v/>
      </c>
      <c r="D1719" s="6" t="str">
        <f t="shared" ca="1" si="133"/>
        <v/>
      </c>
      <c r="E1719" s="7" t="str">
        <f t="shared" ca="1" si="134"/>
        <v/>
      </c>
    </row>
    <row r="1720" spans="1:5" x14ac:dyDescent="0.2">
      <c r="A1720" s="4" t="str">
        <f t="shared" ca="1" si="130"/>
        <v/>
      </c>
      <c r="B1720" s="5" t="str">
        <f t="shared" ca="1" si="131"/>
        <v/>
      </c>
      <c r="C1720" s="5" t="str">
        <f t="shared" ca="1" si="132"/>
        <v/>
      </c>
      <c r="D1720" s="6" t="str">
        <f t="shared" ca="1" si="133"/>
        <v/>
      </c>
      <c r="E1720" s="7" t="str">
        <f t="shared" ca="1" si="134"/>
        <v/>
      </c>
    </row>
    <row r="1721" spans="1:5" x14ac:dyDescent="0.2">
      <c r="A1721" s="4" t="str">
        <f t="shared" ca="1" si="130"/>
        <v/>
      </c>
      <c r="B1721" s="5" t="str">
        <f t="shared" ca="1" si="131"/>
        <v/>
      </c>
      <c r="C1721" s="5" t="str">
        <f t="shared" ca="1" si="132"/>
        <v/>
      </c>
      <c r="D1721" s="6" t="str">
        <f t="shared" ca="1" si="133"/>
        <v/>
      </c>
      <c r="E1721" s="7" t="str">
        <f t="shared" ca="1" si="134"/>
        <v/>
      </c>
    </row>
    <row r="1722" spans="1:5" x14ac:dyDescent="0.2">
      <c r="A1722" s="4" t="str">
        <f t="shared" ca="1" si="130"/>
        <v/>
      </c>
      <c r="B1722" s="5" t="str">
        <f t="shared" ca="1" si="131"/>
        <v/>
      </c>
      <c r="C1722" s="5" t="str">
        <f t="shared" ca="1" si="132"/>
        <v/>
      </c>
      <c r="D1722" s="6" t="str">
        <f t="shared" ca="1" si="133"/>
        <v/>
      </c>
      <c r="E1722" s="7" t="str">
        <f t="shared" ca="1" si="134"/>
        <v/>
      </c>
    </row>
    <row r="1723" spans="1:5" x14ac:dyDescent="0.2">
      <c r="A1723" s="4" t="str">
        <f t="shared" ca="1" si="130"/>
        <v/>
      </c>
      <c r="B1723" s="5" t="str">
        <f t="shared" ca="1" si="131"/>
        <v/>
      </c>
      <c r="C1723" s="5" t="str">
        <f t="shared" ca="1" si="132"/>
        <v/>
      </c>
      <c r="D1723" s="6" t="str">
        <f t="shared" ca="1" si="133"/>
        <v/>
      </c>
      <c r="E1723" s="7" t="str">
        <f t="shared" ca="1" si="134"/>
        <v/>
      </c>
    </row>
    <row r="1724" spans="1:5" x14ac:dyDescent="0.2">
      <c r="A1724" s="4" t="str">
        <f t="shared" ca="1" si="130"/>
        <v/>
      </c>
      <c r="B1724" s="5" t="str">
        <f t="shared" ca="1" si="131"/>
        <v/>
      </c>
      <c r="C1724" s="5" t="str">
        <f t="shared" ca="1" si="132"/>
        <v/>
      </c>
      <c r="D1724" s="6" t="str">
        <f t="shared" ca="1" si="133"/>
        <v/>
      </c>
      <c r="E1724" s="7" t="str">
        <f t="shared" ca="1" si="134"/>
        <v/>
      </c>
    </row>
    <row r="1725" spans="1:5" x14ac:dyDescent="0.2">
      <c r="A1725" s="4" t="str">
        <f t="shared" ca="1" si="130"/>
        <v/>
      </c>
      <c r="B1725" s="5" t="str">
        <f t="shared" ca="1" si="131"/>
        <v/>
      </c>
      <c r="C1725" s="5" t="str">
        <f t="shared" ca="1" si="132"/>
        <v/>
      </c>
      <c r="D1725" s="6" t="str">
        <f t="shared" ca="1" si="133"/>
        <v/>
      </c>
      <c r="E1725" s="7" t="str">
        <f t="shared" ca="1" si="134"/>
        <v/>
      </c>
    </row>
    <row r="1726" spans="1:5" x14ac:dyDescent="0.2">
      <c r="A1726" s="4" t="str">
        <f t="shared" ca="1" si="130"/>
        <v/>
      </c>
      <c r="B1726" s="5" t="str">
        <f t="shared" ca="1" si="131"/>
        <v/>
      </c>
      <c r="C1726" s="5" t="str">
        <f t="shared" ca="1" si="132"/>
        <v/>
      </c>
      <c r="D1726" s="6" t="str">
        <f t="shared" ca="1" si="133"/>
        <v/>
      </c>
      <c r="E1726" s="7" t="str">
        <f t="shared" ca="1" si="134"/>
        <v/>
      </c>
    </row>
    <row r="1727" spans="1:5" x14ac:dyDescent="0.2">
      <c r="A1727" s="4" t="str">
        <f t="shared" ca="1" si="130"/>
        <v/>
      </c>
      <c r="B1727" s="5" t="str">
        <f t="shared" ca="1" si="131"/>
        <v/>
      </c>
      <c r="C1727" s="5" t="str">
        <f t="shared" ca="1" si="132"/>
        <v/>
      </c>
      <c r="D1727" s="6" t="str">
        <f t="shared" ca="1" si="133"/>
        <v/>
      </c>
      <c r="E1727" s="7" t="str">
        <f t="shared" ca="1" si="134"/>
        <v/>
      </c>
    </row>
    <row r="1728" spans="1:5" x14ac:dyDescent="0.2">
      <c r="A1728" s="4" t="str">
        <f t="shared" ca="1" si="130"/>
        <v/>
      </c>
      <c r="B1728" s="5" t="str">
        <f t="shared" ca="1" si="131"/>
        <v/>
      </c>
      <c r="C1728" s="5" t="str">
        <f t="shared" ca="1" si="132"/>
        <v/>
      </c>
      <c r="D1728" s="6" t="str">
        <f t="shared" ca="1" si="133"/>
        <v/>
      </c>
      <c r="E1728" s="7" t="str">
        <f t="shared" ca="1" si="134"/>
        <v/>
      </c>
    </row>
    <row r="1729" spans="1:5" x14ac:dyDescent="0.2">
      <c r="A1729" s="4" t="str">
        <f t="shared" ref="A1729:A1792" ca="1" si="135">IF(ROW()&lt;=ROWS(SourceData)-1,OFFSET(DataColumn_Time,ROW()-1,,1,1)/60,"")</f>
        <v/>
      </c>
      <c r="B1729" s="5" t="str">
        <f t="shared" ref="B1729:B1792" ca="1" si="136">IF(ROW()&lt;=ROWS(SourceData)-1,OFFSET(DataColumn_Modulus,ROW()-1,,1,1),"")</f>
        <v/>
      </c>
      <c r="C1729" s="5" t="str">
        <f t="shared" ref="C1729:C1792" ca="1" si="137">IF(ROW()&lt;=ROWS(SourceData)-1,OFFSET(DataColumn_Loss_20Modulus,ROW()-1,,1,1),"")</f>
        <v/>
      </c>
      <c r="D1729" s="6" t="str">
        <f t="shared" ref="D1729:D1792" ca="1" si="138">IF(ROW()&lt;=ROWS(SourceData)-1,OFFSET(DataColumn_Tan_20Delta,ROW()-1,,1,1),"")</f>
        <v/>
      </c>
      <c r="E1729" s="7" t="str">
        <f t="shared" ref="E1729:E1792" ca="1" si="139">IF(ROW()&lt;=ROWS(SourceData)-1,OFFSET(DataColumn_Temperature,ROW()-1,,1,1),"")</f>
        <v/>
      </c>
    </row>
    <row r="1730" spans="1:5" x14ac:dyDescent="0.2">
      <c r="A1730" s="4" t="str">
        <f t="shared" ca="1" si="135"/>
        <v/>
      </c>
      <c r="B1730" s="5" t="str">
        <f t="shared" ca="1" si="136"/>
        <v/>
      </c>
      <c r="C1730" s="5" t="str">
        <f t="shared" ca="1" si="137"/>
        <v/>
      </c>
      <c r="D1730" s="6" t="str">
        <f t="shared" ca="1" si="138"/>
        <v/>
      </c>
      <c r="E1730" s="7" t="str">
        <f t="shared" ca="1" si="139"/>
        <v/>
      </c>
    </row>
    <row r="1731" spans="1:5" x14ac:dyDescent="0.2">
      <c r="A1731" s="4" t="str">
        <f t="shared" ca="1" si="135"/>
        <v/>
      </c>
      <c r="B1731" s="5" t="str">
        <f t="shared" ca="1" si="136"/>
        <v/>
      </c>
      <c r="C1731" s="5" t="str">
        <f t="shared" ca="1" si="137"/>
        <v/>
      </c>
      <c r="D1731" s="6" t="str">
        <f t="shared" ca="1" si="138"/>
        <v/>
      </c>
      <c r="E1731" s="7" t="str">
        <f t="shared" ca="1" si="139"/>
        <v/>
      </c>
    </row>
    <row r="1732" spans="1:5" x14ac:dyDescent="0.2">
      <c r="A1732" s="4" t="str">
        <f t="shared" ca="1" si="135"/>
        <v/>
      </c>
      <c r="B1732" s="5" t="str">
        <f t="shared" ca="1" si="136"/>
        <v/>
      </c>
      <c r="C1732" s="5" t="str">
        <f t="shared" ca="1" si="137"/>
        <v/>
      </c>
      <c r="D1732" s="6" t="str">
        <f t="shared" ca="1" si="138"/>
        <v/>
      </c>
      <c r="E1732" s="7" t="str">
        <f t="shared" ca="1" si="139"/>
        <v/>
      </c>
    </row>
    <row r="1733" spans="1:5" x14ac:dyDescent="0.2">
      <c r="A1733" s="4" t="str">
        <f t="shared" ca="1" si="135"/>
        <v/>
      </c>
      <c r="B1733" s="5" t="str">
        <f t="shared" ca="1" si="136"/>
        <v/>
      </c>
      <c r="C1733" s="5" t="str">
        <f t="shared" ca="1" si="137"/>
        <v/>
      </c>
      <c r="D1733" s="6" t="str">
        <f t="shared" ca="1" si="138"/>
        <v/>
      </c>
      <c r="E1733" s="7" t="str">
        <f t="shared" ca="1" si="139"/>
        <v/>
      </c>
    </row>
    <row r="1734" spans="1:5" x14ac:dyDescent="0.2">
      <c r="A1734" s="4" t="str">
        <f t="shared" ca="1" si="135"/>
        <v/>
      </c>
      <c r="B1734" s="5" t="str">
        <f t="shared" ca="1" si="136"/>
        <v/>
      </c>
      <c r="C1734" s="5" t="str">
        <f t="shared" ca="1" si="137"/>
        <v/>
      </c>
      <c r="D1734" s="6" t="str">
        <f t="shared" ca="1" si="138"/>
        <v/>
      </c>
      <c r="E1734" s="7" t="str">
        <f t="shared" ca="1" si="139"/>
        <v/>
      </c>
    </row>
    <row r="1735" spans="1:5" x14ac:dyDescent="0.2">
      <c r="A1735" s="4" t="str">
        <f t="shared" ca="1" si="135"/>
        <v/>
      </c>
      <c r="B1735" s="5" t="str">
        <f t="shared" ca="1" si="136"/>
        <v/>
      </c>
      <c r="C1735" s="5" t="str">
        <f t="shared" ca="1" si="137"/>
        <v/>
      </c>
      <c r="D1735" s="6" t="str">
        <f t="shared" ca="1" si="138"/>
        <v/>
      </c>
      <c r="E1735" s="7" t="str">
        <f t="shared" ca="1" si="139"/>
        <v/>
      </c>
    </row>
    <row r="1736" spans="1:5" x14ac:dyDescent="0.2">
      <c r="A1736" s="4" t="str">
        <f t="shared" ca="1" si="135"/>
        <v/>
      </c>
      <c r="B1736" s="5" t="str">
        <f t="shared" ca="1" si="136"/>
        <v/>
      </c>
      <c r="C1736" s="5" t="str">
        <f t="shared" ca="1" si="137"/>
        <v/>
      </c>
      <c r="D1736" s="6" t="str">
        <f t="shared" ca="1" si="138"/>
        <v/>
      </c>
      <c r="E1736" s="7" t="str">
        <f t="shared" ca="1" si="139"/>
        <v/>
      </c>
    </row>
    <row r="1737" spans="1:5" x14ac:dyDescent="0.2">
      <c r="A1737" s="4" t="str">
        <f t="shared" ca="1" si="135"/>
        <v/>
      </c>
      <c r="B1737" s="5" t="str">
        <f t="shared" ca="1" si="136"/>
        <v/>
      </c>
      <c r="C1737" s="5" t="str">
        <f t="shared" ca="1" si="137"/>
        <v/>
      </c>
      <c r="D1737" s="6" t="str">
        <f t="shared" ca="1" si="138"/>
        <v/>
      </c>
      <c r="E1737" s="7" t="str">
        <f t="shared" ca="1" si="139"/>
        <v/>
      </c>
    </row>
    <row r="1738" spans="1:5" x14ac:dyDescent="0.2">
      <c r="A1738" s="4" t="str">
        <f t="shared" ca="1" si="135"/>
        <v/>
      </c>
      <c r="B1738" s="5" t="str">
        <f t="shared" ca="1" si="136"/>
        <v/>
      </c>
      <c r="C1738" s="5" t="str">
        <f t="shared" ca="1" si="137"/>
        <v/>
      </c>
      <c r="D1738" s="6" t="str">
        <f t="shared" ca="1" si="138"/>
        <v/>
      </c>
      <c r="E1738" s="7" t="str">
        <f t="shared" ca="1" si="139"/>
        <v/>
      </c>
    </row>
    <row r="1739" spans="1:5" x14ac:dyDescent="0.2">
      <c r="A1739" s="4" t="str">
        <f t="shared" ca="1" si="135"/>
        <v/>
      </c>
      <c r="B1739" s="5" t="str">
        <f t="shared" ca="1" si="136"/>
        <v/>
      </c>
      <c r="C1739" s="5" t="str">
        <f t="shared" ca="1" si="137"/>
        <v/>
      </c>
      <c r="D1739" s="6" t="str">
        <f t="shared" ca="1" si="138"/>
        <v/>
      </c>
      <c r="E1739" s="7" t="str">
        <f t="shared" ca="1" si="139"/>
        <v/>
      </c>
    </row>
    <row r="1740" spans="1:5" x14ac:dyDescent="0.2">
      <c r="A1740" s="4" t="str">
        <f t="shared" ca="1" si="135"/>
        <v/>
      </c>
      <c r="B1740" s="5" t="str">
        <f t="shared" ca="1" si="136"/>
        <v/>
      </c>
      <c r="C1740" s="5" t="str">
        <f t="shared" ca="1" si="137"/>
        <v/>
      </c>
      <c r="D1740" s="6" t="str">
        <f t="shared" ca="1" si="138"/>
        <v/>
      </c>
      <c r="E1740" s="7" t="str">
        <f t="shared" ca="1" si="139"/>
        <v/>
      </c>
    </row>
    <row r="1741" spans="1:5" x14ac:dyDescent="0.2">
      <c r="A1741" s="4" t="str">
        <f t="shared" ca="1" si="135"/>
        <v/>
      </c>
      <c r="B1741" s="5" t="str">
        <f t="shared" ca="1" si="136"/>
        <v/>
      </c>
      <c r="C1741" s="5" t="str">
        <f t="shared" ca="1" si="137"/>
        <v/>
      </c>
      <c r="D1741" s="6" t="str">
        <f t="shared" ca="1" si="138"/>
        <v/>
      </c>
      <c r="E1741" s="7" t="str">
        <f t="shared" ca="1" si="139"/>
        <v/>
      </c>
    </row>
    <row r="1742" spans="1:5" x14ac:dyDescent="0.2">
      <c r="A1742" s="4" t="str">
        <f t="shared" ca="1" si="135"/>
        <v/>
      </c>
      <c r="B1742" s="5" t="str">
        <f t="shared" ca="1" si="136"/>
        <v/>
      </c>
      <c r="C1742" s="5" t="str">
        <f t="shared" ca="1" si="137"/>
        <v/>
      </c>
      <c r="D1742" s="6" t="str">
        <f t="shared" ca="1" si="138"/>
        <v/>
      </c>
      <c r="E1742" s="7" t="str">
        <f t="shared" ca="1" si="139"/>
        <v/>
      </c>
    </row>
    <row r="1743" spans="1:5" x14ac:dyDescent="0.2">
      <c r="A1743" s="4" t="str">
        <f t="shared" ca="1" si="135"/>
        <v/>
      </c>
      <c r="B1743" s="5" t="str">
        <f t="shared" ca="1" si="136"/>
        <v/>
      </c>
      <c r="C1743" s="5" t="str">
        <f t="shared" ca="1" si="137"/>
        <v/>
      </c>
      <c r="D1743" s="6" t="str">
        <f t="shared" ca="1" si="138"/>
        <v/>
      </c>
      <c r="E1743" s="7" t="str">
        <f t="shared" ca="1" si="139"/>
        <v/>
      </c>
    </row>
    <row r="1744" spans="1:5" x14ac:dyDescent="0.2">
      <c r="A1744" s="4" t="str">
        <f t="shared" ca="1" si="135"/>
        <v/>
      </c>
      <c r="B1744" s="5" t="str">
        <f t="shared" ca="1" si="136"/>
        <v/>
      </c>
      <c r="C1744" s="5" t="str">
        <f t="shared" ca="1" si="137"/>
        <v/>
      </c>
      <c r="D1744" s="6" t="str">
        <f t="shared" ca="1" si="138"/>
        <v/>
      </c>
      <c r="E1744" s="7" t="str">
        <f t="shared" ca="1" si="139"/>
        <v/>
      </c>
    </row>
    <row r="1745" spans="1:5" x14ac:dyDescent="0.2">
      <c r="A1745" s="4" t="str">
        <f t="shared" ca="1" si="135"/>
        <v/>
      </c>
      <c r="B1745" s="5" t="str">
        <f t="shared" ca="1" si="136"/>
        <v/>
      </c>
      <c r="C1745" s="5" t="str">
        <f t="shared" ca="1" si="137"/>
        <v/>
      </c>
      <c r="D1745" s="6" t="str">
        <f t="shared" ca="1" si="138"/>
        <v/>
      </c>
      <c r="E1745" s="7" t="str">
        <f t="shared" ca="1" si="139"/>
        <v/>
      </c>
    </row>
    <row r="1746" spans="1:5" x14ac:dyDescent="0.2">
      <c r="A1746" s="4" t="str">
        <f t="shared" ca="1" si="135"/>
        <v/>
      </c>
      <c r="B1746" s="5" t="str">
        <f t="shared" ca="1" si="136"/>
        <v/>
      </c>
      <c r="C1746" s="5" t="str">
        <f t="shared" ca="1" si="137"/>
        <v/>
      </c>
      <c r="D1746" s="6" t="str">
        <f t="shared" ca="1" si="138"/>
        <v/>
      </c>
      <c r="E1746" s="7" t="str">
        <f t="shared" ca="1" si="139"/>
        <v/>
      </c>
    </row>
    <row r="1747" spans="1:5" x14ac:dyDescent="0.2">
      <c r="A1747" s="4" t="str">
        <f t="shared" ca="1" si="135"/>
        <v/>
      </c>
      <c r="B1747" s="5" t="str">
        <f t="shared" ca="1" si="136"/>
        <v/>
      </c>
      <c r="C1747" s="5" t="str">
        <f t="shared" ca="1" si="137"/>
        <v/>
      </c>
      <c r="D1747" s="6" t="str">
        <f t="shared" ca="1" si="138"/>
        <v/>
      </c>
      <c r="E1747" s="7" t="str">
        <f t="shared" ca="1" si="139"/>
        <v/>
      </c>
    </row>
    <row r="1748" spans="1:5" x14ac:dyDescent="0.2">
      <c r="A1748" s="4" t="str">
        <f t="shared" ca="1" si="135"/>
        <v/>
      </c>
      <c r="B1748" s="5" t="str">
        <f t="shared" ca="1" si="136"/>
        <v/>
      </c>
      <c r="C1748" s="5" t="str">
        <f t="shared" ca="1" si="137"/>
        <v/>
      </c>
      <c r="D1748" s="6" t="str">
        <f t="shared" ca="1" si="138"/>
        <v/>
      </c>
      <c r="E1748" s="7" t="str">
        <f t="shared" ca="1" si="139"/>
        <v/>
      </c>
    </row>
    <row r="1749" spans="1:5" x14ac:dyDescent="0.2">
      <c r="A1749" s="4" t="str">
        <f t="shared" ca="1" si="135"/>
        <v/>
      </c>
      <c r="B1749" s="5" t="str">
        <f t="shared" ca="1" si="136"/>
        <v/>
      </c>
      <c r="C1749" s="5" t="str">
        <f t="shared" ca="1" si="137"/>
        <v/>
      </c>
      <c r="D1749" s="6" t="str">
        <f t="shared" ca="1" si="138"/>
        <v/>
      </c>
      <c r="E1749" s="7" t="str">
        <f t="shared" ca="1" si="139"/>
        <v/>
      </c>
    </row>
    <row r="1750" spans="1:5" x14ac:dyDescent="0.2">
      <c r="A1750" s="4" t="str">
        <f t="shared" ca="1" si="135"/>
        <v/>
      </c>
      <c r="B1750" s="5" t="str">
        <f t="shared" ca="1" si="136"/>
        <v/>
      </c>
      <c r="C1750" s="5" t="str">
        <f t="shared" ca="1" si="137"/>
        <v/>
      </c>
      <c r="D1750" s="6" t="str">
        <f t="shared" ca="1" si="138"/>
        <v/>
      </c>
      <c r="E1750" s="7" t="str">
        <f t="shared" ca="1" si="139"/>
        <v/>
      </c>
    </row>
    <row r="1751" spans="1:5" x14ac:dyDescent="0.2">
      <c r="A1751" s="4" t="str">
        <f t="shared" ca="1" si="135"/>
        <v/>
      </c>
      <c r="B1751" s="5" t="str">
        <f t="shared" ca="1" si="136"/>
        <v/>
      </c>
      <c r="C1751" s="5" t="str">
        <f t="shared" ca="1" si="137"/>
        <v/>
      </c>
      <c r="D1751" s="6" t="str">
        <f t="shared" ca="1" si="138"/>
        <v/>
      </c>
      <c r="E1751" s="7" t="str">
        <f t="shared" ca="1" si="139"/>
        <v/>
      </c>
    </row>
    <row r="1752" spans="1:5" x14ac:dyDescent="0.2">
      <c r="A1752" s="4" t="str">
        <f t="shared" ca="1" si="135"/>
        <v/>
      </c>
      <c r="B1752" s="5" t="str">
        <f t="shared" ca="1" si="136"/>
        <v/>
      </c>
      <c r="C1752" s="5" t="str">
        <f t="shared" ca="1" si="137"/>
        <v/>
      </c>
      <c r="D1752" s="6" t="str">
        <f t="shared" ca="1" si="138"/>
        <v/>
      </c>
      <c r="E1752" s="7" t="str">
        <f t="shared" ca="1" si="139"/>
        <v/>
      </c>
    </row>
    <row r="1753" spans="1:5" x14ac:dyDescent="0.2">
      <c r="A1753" s="4" t="str">
        <f t="shared" ca="1" si="135"/>
        <v/>
      </c>
      <c r="B1753" s="5" t="str">
        <f t="shared" ca="1" si="136"/>
        <v/>
      </c>
      <c r="C1753" s="5" t="str">
        <f t="shared" ca="1" si="137"/>
        <v/>
      </c>
      <c r="D1753" s="6" t="str">
        <f t="shared" ca="1" si="138"/>
        <v/>
      </c>
      <c r="E1753" s="7" t="str">
        <f t="shared" ca="1" si="139"/>
        <v/>
      </c>
    </row>
    <row r="1754" spans="1:5" x14ac:dyDescent="0.2">
      <c r="A1754" s="4" t="str">
        <f t="shared" ca="1" si="135"/>
        <v/>
      </c>
      <c r="B1754" s="5" t="str">
        <f t="shared" ca="1" si="136"/>
        <v/>
      </c>
      <c r="C1754" s="5" t="str">
        <f t="shared" ca="1" si="137"/>
        <v/>
      </c>
      <c r="D1754" s="6" t="str">
        <f t="shared" ca="1" si="138"/>
        <v/>
      </c>
      <c r="E1754" s="7" t="str">
        <f t="shared" ca="1" si="139"/>
        <v/>
      </c>
    </row>
    <row r="1755" spans="1:5" x14ac:dyDescent="0.2">
      <c r="A1755" s="4" t="str">
        <f t="shared" ca="1" si="135"/>
        <v/>
      </c>
      <c r="B1755" s="5" t="str">
        <f t="shared" ca="1" si="136"/>
        <v/>
      </c>
      <c r="C1755" s="5" t="str">
        <f t="shared" ca="1" si="137"/>
        <v/>
      </c>
      <c r="D1755" s="6" t="str">
        <f t="shared" ca="1" si="138"/>
        <v/>
      </c>
      <c r="E1755" s="7" t="str">
        <f t="shared" ca="1" si="139"/>
        <v/>
      </c>
    </row>
    <row r="1756" spans="1:5" x14ac:dyDescent="0.2">
      <c r="A1756" s="4" t="str">
        <f t="shared" ca="1" si="135"/>
        <v/>
      </c>
      <c r="B1756" s="5" t="str">
        <f t="shared" ca="1" si="136"/>
        <v/>
      </c>
      <c r="C1756" s="5" t="str">
        <f t="shared" ca="1" si="137"/>
        <v/>
      </c>
      <c r="D1756" s="6" t="str">
        <f t="shared" ca="1" si="138"/>
        <v/>
      </c>
      <c r="E1756" s="7" t="str">
        <f t="shared" ca="1" si="139"/>
        <v/>
      </c>
    </row>
    <row r="1757" spans="1:5" x14ac:dyDescent="0.2">
      <c r="A1757" s="4" t="str">
        <f t="shared" ca="1" si="135"/>
        <v/>
      </c>
      <c r="B1757" s="5" t="str">
        <f t="shared" ca="1" si="136"/>
        <v/>
      </c>
      <c r="C1757" s="5" t="str">
        <f t="shared" ca="1" si="137"/>
        <v/>
      </c>
      <c r="D1757" s="6" t="str">
        <f t="shared" ca="1" si="138"/>
        <v/>
      </c>
      <c r="E1757" s="7" t="str">
        <f t="shared" ca="1" si="139"/>
        <v/>
      </c>
    </row>
    <row r="1758" spans="1:5" x14ac:dyDescent="0.2">
      <c r="A1758" s="4" t="str">
        <f t="shared" ca="1" si="135"/>
        <v/>
      </c>
      <c r="B1758" s="5" t="str">
        <f t="shared" ca="1" si="136"/>
        <v/>
      </c>
      <c r="C1758" s="5" t="str">
        <f t="shared" ca="1" si="137"/>
        <v/>
      </c>
      <c r="D1758" s="6" t="str">
        <f t="shared" ca="1" si="138"/>
        <v/>
      </c>
      <c r="E1758" s="7" t="str">
        <f t="shared" ca="1" si="139"/>
        <v/>
      </c>
    </row>
    <row r="1759" spans="1:5" x14ac:dyDescent="0.2">
      <c r="A1759" s="4" t="str">
        <f t="shared" ca="1" si="135"/>
        <v/>
      </c>
      <c r="B1759" s="5" t="str">
        <f t="shared" ca="1" si="136"/>
        <v/>
      </c>
      <c r="C1759" s="5" t="str">
        <f t="shared" ca="1" si="137"/>
        <v/>
      </c>
      <c r="D1759" s="6" t="str">
        <f t="shared" ca="1" si="138"/>
        <v/>
      </c>
      <c r="E1759" s="7" t="str">
        <f t="shared" ca="1" si="139"/>
        <v/>
      </c>
    </row>
    <row r="1760" spans="1:5" x14ac:dyDescent="0.2">
      <c r="A1760" s="4" t="str">
        <f t="shared" ca="1" si="135"/>
        <v/>
      </c>
      <c r="B1760" s="5" t="str">
        <f t="shared" ca="1" si="136"/>
        <v/>
      </c>
      <c r="C1760" s="5" t="str">
        <f t="shared" ca="1" si="137"/>
        <v/>
      </c>
      <c r="D1760" s="6" t="str">
        <f t="shared" ca="1" si="138"/>
        <v/>
      </c>
      <c r="E1760" s="7" t="str">
        <f t="shared" ca="1" si="139"/>
        <v/>
      </c>
    </row>
    <row r="1761" spans="1:5" x14ac:dyDescent="0.2">
      <c r="A1761" s="4" t="str">
        <f t="shared" ca="1" si="135"/>
        <v/>
      </c>
      <c r="B1761" s="5" t="str">
        <f t="shared" ca="1" si="136"/>
        <v/>
      </c>
      <c r="C1761" s="5" t="str">
        <f t="shared" ca="1" si="137"/>
        <v/>
      </c>
      <c r="D1761" s="6" t="str">
        <f t="shared" ca="1" si="138"/>
        <v/>
      </c>
      <c r="E1761" s="7" t="str">
        <f t="shared" ca="1" si="139"/>
        <v/>
      </c>
    </row>
    <row r="1762" spans="1:5" x14ac:dyDescent="0.2">
      <c r="A1762" s="4" t="str">
        <f t="shared" ca="1" si="135"/>
        <v/>
      </c>
      <c r="B1762" s="5" t="str">
        <f t="shared" ca="1" si="136"/>
        <v/>
      </c>
      <c r="C1762" s="5" t="str">
        <f t="shared" ca="1" si="137"/>
        <v/>
      </c>
      <c r="D1762" s="6" t="str">
        <f t="shared" ca="1" si="138"/>
        <v/>
      </c>
      <c r="E1762" s="7" t="str">
        <f t="shared" ca="1" si="139"/>
        <v/>
      </c>
    </row>
    <row r="1763" spans="1:5" x14ac:dyDescent="0.2">
      <c r="A1763" s="4" t="str">
        <f t="shared" ca="1" si="135"/>
        <v/>
      </c>
      <c r="B1763" s="5" t="str">
        <f t="shared" ca="1" si="136"/>
        <v/>
      </c>
      <c r="C1763" s="5" t="str">
        <f t="shared" ca="1" si="137"/>
        <v/>
      </c>
      <c r="D1763" s="6" t="str">
        <f t="shared" ca="1" si="138"/>
        <v/>
      </c>
      <c r="E1763" s="7" t="str">
        <f t="shared" ca="1" si="139"/>
        <v/>
      </c>
    </row>
    <row r="1764" spans="1:5" x14ac:dyDescent="0.2">
      <c r="A1764" s="4" t="str">
        <f t="shared" ca="1" si="135"/>
        <v/>
      </c>
      <c r="B1764" s="5" t="str">
        <f t="shared" ca="1" si="136"/>
        <v/>
      </c>
      <c r="C1764" s="5" t="str">
        <f t="shared" ca="1" si="137"/>
        <v/>
      </c>
      <c r="D1764" s="6" t="str">
        <f t="shared" ca="1" si="138"/>
        <v/>
      </c>
      <c r="E1764" s="7" t="str">
        <f t="shared" ca="1" si="139"/>
        <v/>
      </c>
    </row>
    <row r="1765" spans="1:5" x14ac:dyDescent="0.2">
      <c r="A1765" s="4" t="str">
        <f t="shared" ca="1" si="135"/>
        <v/>
      </c>
      <c r="B1765" s="5" t="str">
        <f t="shared" ca="1" si="136"/>
        <v/>
      </c>
      <c r="C1765" s="5" t="str">
        <f t="shared" ca="1" si="137"/>
        <v/>
      </c>
      <c r="D1765" s="6" t="str">
        <f t="shared" ca="1" si="138"/>
        <v/>
      </c>
      <c r="E1765" s="7" t="str">
        <f t="shared" ca="1" si="139"/>
        <v/>
      </c>
    </row>
    <row r="1766" spans="1:5" x14ac:dyDescent="0.2">
      <c r="A1766" s="4" t="str">
        <f t="shared" ca="1" si="135"/>
        <v/>
      </c>
      <c r="B1766" s="5" t="str">
        <f t="shared" ca="1" si="136"/>
        <v/>
      </c>
      <c r="C1766" s="5" t="str">
        <f t="shared" ca="1" si="137"/>
        <v/>
      </c>
      <c r="D1766" s="6" t="str">
        <f t="shared" ca="1" si="138"/>
        <v/>
      </c>
      <c r="E1766" s="7" t="str">
        <f t="shared" ca="1" si="139"/>
        <v/>
      </c>
    </row>
    <row r="1767" spans="1:5" x14ac:dyDescent="0.2">
      <c r="A1767" s="4" t="str">
        <f t="shared" ca="1" si="135"/>
        <v/>
      </c>
      <c r="B1767" s="5" t="str">
        <f t="shared" ca="1" si="136"/>
        <v/>
      </c>
      <c r="C1767" s="5" t="str">
        <f t="shared" ca="1" si="137"/>
        <v/>
      </c>
      <c r="D1767" s="6" t="str">
        <f t="shared" ca="1" si="138"/>
        <v/>
      </c>
      <c r="E1767" s="7" t="str">
        <f t="shared" ca="1" si="139"/>
        <v/>
      </c>
    </row>
    <row r="1768" spans="1:5" x14ac:dyDescent="0.2">
      <c r="A1768" s="4" t="str">
        <f t="shared" ca="1" si="135"/>
        <v/>
      </c>
      <c r="B1768" s="5" t="str">
        <f t="shared" ca="1" si="136"/>
        <v/>
      </c>
      <c r="C1768" s="5" t="str">
        <f t="shared" ca="1" si="137"/>
        <v/>
      </c>
      <c r="D1768" s="6" t="str">
        <f t="shared" ca="1" si="138"/>
        <v/>
      </c>
      <c r="E1768" s="7" t="str">
        <f t="shared" ca="1" si="139"/>
        <v/>
      </c>
    </row>
    <row r="1769" spans="1:5" x14ac:dyDescent="0.2">
      <c r="A1769" s="4" t="str">
        <f t="shared" ca="1" si="135"/>
        <v/>
      </c>
      <c r="B1769" s="5" t="str">
        <f t="shared" ca="1" si="136"/>
        <v/>
      </c>
      <c r="C1769" s="5" t="str">
        <f t="shared" ca="1" si="137"/>
        <v/>
      </c>
      <c r="D1769" s="6" t="str">
        <f t="shared" ca="1" si="138"/>
        <v/>
      </c>
      <c r="E1769" s="7" t="str">
        <f t="shared" ca="1" si="139"/>
        <v/>
      </c>
    </row>
    <row r="1770" spans="1:5" x14ac:dyDescent="0.2">
      <c r="A1770" s="4" t="str">
        <f t="shared" ca="1" si="135"/>
        <v/>
      </c>
      <c r="B1770" s="5" t="str">
        <f t="shared" ca="1" si="136"/>
        <v/>
      </c>
      <c r="C1770" s="5" t="str">
        <f t="shared" ca="1" si="137"/>
        <v/>
      </c>
      <c r="D1770" s="6" t="str">
        <f t="shared" ca="1" si="138"/>
        <v/>
      </c>
      <c r="E1770" s="7" t="str">
        <f t="shared" ca="1" si="139"/>
        <v/>
      </c>
    </row>
    <row r="1771" spans="1:5" x14ac:dyDescent="0.2">
      <c r="A1771" s="4" t="str">
        <f t="shared" ca="1" si="135"/>
        <v/>
      </c>
      <c r="B1771" s="5" t="str">
        <f t="shared" ca="1" si="136"/>
        <v/>
      </c>
      <c r="C1771" s="5" t="str">
        <f t="shared" ca="1" si="137"/>
        <v/>
      </c>
      <c r="D1771" s="6" t="str">
        <f t="shared" ca="1" si="138"/>
        <v/>
      </c>
      <c r="E1771" s="7" t="str">
        <f t="shared" ca="1" si="139"/>
        <v/>
      </c>
    </row>
    <row r="1772" spans="1:5" x14ac:dyDescent="0.2">
      <c r="A1772" s="4" t="str">
        <f t="shared" ca="1" si="135"/>
        <v/>
      </c>
      <c r="B1772" s="5" t="str">
        <f t="shared" ca="1" si="136"/>
        <v/>
      </c>
      <c r="C1772" s="5" t="str">
        <f t="shared" ca="1" si="137"/>
        <v/>
      </c>
      <c r="D1772" s="6" t="str">
        <f t="shared" ca="1" si="138"/>
        <v/>
      </c>
      <c r="E1772" s="7" t="str">
        <f t="shared" ca="1" si="139"/>
        <v/>
      </c>
    </row>
    <row r="1773" spans="1:5" x14ac:dyDescent="0.2">
      <c r="A1773" s="4" t="str">
        <f t="shared" ca="1" si="135"/>
        <v/>
      </c>
      <c r="B1773" s="5" t="str">
        <f t="shared" ca="1" si="136"/>
        <v/>
      </c>
      <c r="C1773" s="5" t="str">
        <f t="shared" ca="1" si="137"/>
        <v/>
      </c>
      <c r="D1773" s="6" t="str">
        <f t="shared" ca="1" si="138"/>
        <v/>
      </c>
      <c r="E1773" s="7" t="str">
        <f t="shared" ca="1" si="139"/>
        <v/>
      </c>
    </row>
    <row r="1774" spans="1:5" x14ac:dyDescent="0.2">
      <c r="A1774" s="4" t="str">
        <f t="shared" ca="1" si="135"/>
        <v/>
      </c>
      <c r="B1774" s="5" t="str">
        <f t="shared" ca="1" si="136"/>
        <v/>
      </c>
      <c r="C1774" s="5" t="str">
        <f t="shared" ca="1" si="137"/>
        <v/>
      </c>
      <c r="D1774" s="6" t="str">
        <f t="shared" ca="1" si="138"/>
        <v/>
      </c>
      <c r="E1774" s="7" t="str">
        <f t="shared" ca="1" si="139"/>
        <v/>
      </c>
    </row>
    <row r="1775" spans="1:5" x14ac:dyDescent="0.2">
      <c r="A1775" s="4" t="str">
        <f t="shared" ca="1" si="135"/>
        <v/>
      </c>
      <c r="B1775" s="5" t="str">
        <f t="shared" ca="1" si="136"/>
        <v/>
      </c>
      <c r="C1775" s="5" t="str">
        <f t="shared" ca="1" si="137"/>
        <v/>
      </c>
      <c r="D1775" s="6" t="str">
        <f t="shared" ca="1" si="138"/>
        <v/>
      </c>
      <c r="E1775" s="7" t="str">
        <f t="shared" ca="1" si="139"/>
        <v/>
      </c>
    </row>
    <row r="1776" spans="1:5" x14ac:dyDescent="0.2">
      <c r="A1776" s="4" t="str">
        <f t="shared" ca="1" si="135"/>
        <v/>
      </c>
      <c r="B1776" s="5" t="str">
        <f t="shared" ca="1" si="136"/>
        <v/>
      </c>
      <c r="C1776" s="5" t="str">
        <f t="shared" ca="1" si="137"/>
        <v/>
      </c>
      <c r="D1776" s="6" t="str">
        <f t="shared" ca="1" si="138"/>
        <v/>
      </c>
      <c r="E1776" s="7" t="str">
        <f t="shared" ca="1" si="139"/>
        <v/>
      </c>
    </row>
    <row r="1777" spans="1:5" x14ac:dyDescent="0.2">
      <c r="A1777" s="4" t="str">
        <f t="shared" ca="1" si="135"/>
        <v/>
      </c>
      <c r="B1777" s="5" t="str">
        <f t="shared" ca="1" si="136"/>
        <v/>
      </c>
      <c r="C1777" s="5" t="str">
        <f t="shared" ca="1" si="137"/>
        <v/>
      </c>
      <c r="D1777" s="6" t="str">
        <f t="shared" ca="1" si="138"/>
        <v/>
      </c>
      <c r="E1777" s="7" t="str">
        <f t="shared" ca="1" si="139"/>
        <v/>
      </c>
    </row>
    <row r="1778" spans="1:5" x14ac:dyDescent="0.2">
      <c r="A1778" s="4" t="str">
        <f t="shared" ca="1" si="135"/>
        <v/>
      </c>
      <c r="B1778" s="5" t="str">
        <f t="shared" ca="1" si="136"/>
        <v/>
      </c>
      <c r="C1778" s="5" t="str">
        <f t="shared" ca="1" si="137"/>
        <v/>
      </c>
      <c r="D1778" s="6" t="str">
        <f t="shared" ca="1" si="138"/>
        <v/>
      </c>
      <c r="E1778" s="7" t="str">
        <f t="shared" ca="1" si="139"/>
        <v/>
      </c>
    </row>
    <row r="1779" spans="1:5" x14ac:dyDescent="0.2">
      <c r="A1779" s="4" t="str">
        <f t="shared" ca="1" si="135"/>
        <v/>
      </c>
      <c r="B1779" s="5" t="str">
        <f t="shared" ca="1" si="136"/>
        <v/>
      </c>
      <c r="C1779" s="5" t="str">
        <f t="shared" ca="1" si="137"/>
        <v/>
      </c>
      <c r="D1779" s="6" t="str">
        <f t="shared" ca="1" si="138"/>
        <v/>
      </c>
      <c r="E1779" s="7" t="str">
        <f t="shared" ca="1" si="139"/>
        <v/>
      </c>
    </row>
    <row r="1780" spans="1:5" x14ac:dyDescent="0.2">
      <c r="A1780" s="4" t="str">
        <f t="shared" ca="1" si="135"/>
        <v/>
      </c>
      <c r="B1780" s="5" t="str">
        <f t="shared" ca="1" si="136"/>
        <v/>
      </c>
      <c r="C1780" s="5" t="str">
        <f t="shared" ca="1" si="137"/>
        <v/>
      </c>
      <c r="D1780" s="6" t="str">
        <f t="shared" ca="1" si="138"/>
        <v/>
      </c>
      <c r="E1780" s="7" t="str">
        <f t="shared" ca="1" si="139"/>
        <v/>
      </c>
    </row>
    <row r="1781" spans="1:5" x14ac:dyDescent="0.2">
      <c r="A1781" s="4" t="str">
        <f t="shared" ca="1" si="135"/>
        <v/>
      </c>
      <c r="B1781" s="5" t="str">
        <f t="shared" ca="1" si="136"/>
        <v/>
      </c>
      <c r="C1781" s="5" t="str">
        <f t="shared" ca="1" si="137"/>
        <v/>
      </c>
      <c r="D1781" s="6" t="str">
        <f t="shared" ca="1" si="138"/>
        <v/>
      </c>
      <c r="E1781" s="7" t="str">
        <f t="shared" ca="1" si="139"/>
        <v/>
      </c>
    </row>
    <row r="1782" spans="1:5" x14ac:dyDescent="0.2">
      <c r="A1782" s="4" t="str">
        <f t="shared" ca="1" si="135"/>
        <v/>
      </c>
      <c r="B1782" s="5" t="str">
        <f t="shared" ca="1" si="136"/>
        <v/>
      </c>
      <c r="C1782" s="5" t="str">
        <f t="shared" ca="1" si="137"/>
        <v/>
      </c>
      <c r="D1782" s="6" t="str">
        <f t="shared" ca="1" si="138"/>
        <v/>
      </c>
      <c r="E1782" s="7" t="str">
        <f t="shared" ca="1" si="139"/>
        <v/>
      </c>
    </row>
    <row r="1783" spans="1:5" x14ac:dyDescent="0.2">
      <c r="A1783" s="4" t="str">
        <f t="shared" ca="1" si="135"/>
        <v/>
      </c>
      <c r="B1783" s="5" t="str">
        <f t="shared" ca="1" si="136"/>
        <v/>
      </c>
      <c r="C1783" s="5" t="str">
        <f t="shared" ca="1" si="137"/>
        <v/>
      </c>
      <c r="D1783" s="6" t="str">
        <f t="shared" ca="1" si="138"/>
        <v/>
      </c>
      <c r="E1783" s="7" t="str">
        <f t="shared" ca="1" si="139"/>
        <v/>
      </c>
    </row>
    <row r="1784" spans="1:5" x14ac:dyDescent="0.2">
      <c r="A1784" s="4" t="str">
        <f t="shared" ca="1" si="135"/>
        <v/>
      </c>
      <c r="B1784" s="5" t="str">
        <f t="shared" ca="1" si="136"/>
        <v/>
      </c>
      <c r="C1784" s="5" t="str">
        <f t="shared" ca="1" si="137"/>
        <v/>
      </c>
      <c r="D1784" s="6" t="str">
        <f t="shared" ca="1" si="138"/>
        <v/>
      </c>
      <c r="E1784" s="7" t="str">
        <f t="shared" ca="1" si="139"/>
        <v/>
      </c>
    </row>
    <row r="1785" spans="1:5" x14ac:dyDescent="0.2">
      <c r="A1785" s="4" t="str">
        <f t="shared" ca="1" si="135"/>
        <v/>
      </c>
      <c r="B1785" s="5" t="str">
        <f t="shared" ca="1" si="136"/>
        <v/>
      </c>
      <c r="C1785" s="5" t="str">
        <f t="shared" ca="1" si="137"/>
        <v/>
      </c>
      <c r="D1785" s="6" t="str">
        <f t="shared" ca="1" si="138"/>
        <v/>
      </c>
      <c r="E1785" s="7" t="str">
        <f t="shared" ca="1" si="139"/>
        <v/>
      </c>
    </row>
    <row r="1786" spans="1:5" x14ac:dyDescent="0.2">
      <c r="A1786" s="4" t="str">
        <f t="shared" ca="1" si="135"/>
        <v/>
      </c>
      <c r="B1786" s="5" t="str">
        <f t="shared" ca="1" si="136"/>
        <v/>
      </c>
      <c r="C1786" s="5" t="str">
        <f t="shared" ca="1" si="137"/>
        <v/>
      </c>
      <c r="D1786" s="6" t="str">
        <f t="shared" ca="1" si="138"/>
        <v/>
      </c>
      <c r="E1786" s="7" t="str">
        <f t="shared" ca="1" si="139"/>
        <v/>
      </c>
    </row>
    <row r="1787" spans="1:5" x14ac:dyDescent="0.2">
      <c r="A1787" s="4" t="str">
        <f t="shared" ca="1" si="135"/>
        <v/>
      </c>
      <c r="B1787" s="5" t="str">
        <f t="shared" ca="1" si="136"/>
        <v/>
      </c>
      <c r="C1787" s="5" t="str">
        <f t="shared" ca="1" si="137"/>
        <v/>
      </c>
      <c r="D1787" s="6" t="str">
        <f t="shared" ca="1" si="138"/>
        <v/>
      </c>
      <c r="E1787" s="7" t="str">
        <f t="shared" ca="1" si="139"/>
        <v/>
      </c>
    </row>
    <row r="1788" spans="1:5" x14ac:dyDescent="0.2">
      <c r="A1788" s="4" t="str">
        <f t="shared" ca="1" si="135"/>
        <v/>
      </c>
      <c r="B1788" s="5" t="str">
        <f t="shared" ca="1" si="136"/>
        <v/>
      </c>
      <c r="C1788" s="5" t="str">
        <f t="shared" ca="1" si="137"/>
        <v/>
      </c>
      <c r="D1788" s="6" t="str">
        <f t="shared" ca="1" si="138"/>
        <v/>
      </c>
      <c r="E1788" s="7" t="str">
        <f t="shared" ca="1" si="139"/>
        <v/>
      </c>
    </row>
    <row r="1789" spans="1:5" x14ac:dyDescent="0.2">
      <c r="A1789" s="4" t="str">
        <f t="shared" ca="1" si="135"/>
        <v/>
      </c>
      <c r="B1789" s="5" t="str">
        <f t="shared" ca="1" si="136"/>
        <v/>
      </c>
      <c r="C1789" s="5" t="str">
        <f t="shared" ca="1" si="137"/>
        <v/>
      </c>
      <c r="D1789" s="6" t="str">
        <f t="shared" ca="1" si="138"/>
        <v/>
      </c>
      <c r="E1789" s="7" t="str">
        <f t="shared" ca="1" si="139"/>
        <v/>
      </c>
    </row>
    <row r="1790" spans="1:5" x14ac:dyDescent="0.2">
      <c r="A1790" s="4" t="str">
        <f t="shared" ca="1" si="135"/>
        <v/>
      </c>
      <c r="B1790" s="5" t="str">
        <f t="shared" ca="1" si="136"/>
        <v/>
      </c>
      <c r="C1790" s="5" t="str">
        <f t="shared" ca="1" si="137"/>
        <v/>
      </c>
      <c r="D1790" s="6" t="str">
        <f t="shared" ca="1" si="138"/>
        <v/>
      </c>
      <c r="E1790" s="7" t="str">
        <f t="shared" ca="1" si="139"/>
        <v/>
      </c>
    </row>
    <row r="1791" spans="1:5" x14ac:dyDescent="0.2">
      <c r="A1791" s="4" t="str">
        <f t="shared" ca="1" si="135"/>
        <v/>
      </c>
      <c r="B1791" s="5" t="str">
        <f t="shared" ca="1" si="136"/>
        <v/>
      </c>
      <c r="C1791" s="5" t="str">
        <f t="shared" ca="1" si="137"/>
        <v/>
      </c>
      <c r="D1791" s="6" t="str">
        <f t="shared" ca="1" si="138"/>
        <v/>
      </c>
      <c r="E1791" s="7" t="str">
        <f t="shared" ca="1" si="139"/>
        <v/>
      </c>
    </row>
    <row r="1792" spans="1:5" x14ac:dyDescent="0.2">
      <c r="A1792" s="4" t="str">
        <f t="shared" ca="1" si="135"/>
        <v/>
      </c>
      <c r="B1792" s="5" t="str">
        <f t="shared" ca="1" si="136"/>
        <v/>
      </c>
      <c r="C1792" s="5" t="str">
        <f t="shared" ca="1" si="137"/>
        <v/>
      </c>
      <c r="D1792" s="6" t="str">
        <f t="shared" ca="1" si="138"/>
        <v/>
      </c>
      <c r="E1792" s="7" t="str">
        <f t="shared" ca="1" si="139"/>
        <v/>
      </c>
    </row>
    <row r="1793" spans="1:5" x14ac:dyDescent="0.2">
      <c r="A1793" s="4" t="str">
        <f t="shared" ref="A1793:A1856" ca="1" si="140">IF(ROW()&lt;=ROWS(SourceData)-1,OFFSET(DataColumn_Time,ROW()-1,,1,1)/60,"")</f>
        <v/>
      </c>
      <c r="B1793" s="5" t="str">
        <f t="shared" ref="B1793:B1856" ca="1" si="141">IF(ROW()&lt;=ROWS(SourceData)-1,OFFSET(DataColumn_Modulus,ROW()-1,,1,1),"")</f>
        <v/>
      </c>
      <c r="C1793" s="5" t="str">
        <f t="shared" ref="C1793:C1856" ca="1" si="142">IF(ROW()&lt;=ROWS(SourceData)-1,OFFSET(DataColumn_Loss_20Modulus,ROW()-1,,1,1),"")</f>
        <v/>
      </c>
      <c r="D1793" s="6" t="str">
        <f t="shared" ref="D1793:D1856" ca="1" si="143">IF(ROW()&lt;=ROWS(SourceData)-1,OFFSET(DataColumn_Tan_20Delta,ROW()-1,,1,1),"")</f>
        <v/>
      </c>
      <c r="E1793" s="7" t="str">
        <f t="shared" ref="E1793:E1856" ca="1" si="144">IF(ROW()&lt;=ROWS(SourceData)-1,OFFSET(DataColumn_Temperature,ROW()-1,,1,1),"")</f>
        <v/>
      </c>
    </row>
    <row r="1794" spans="1:5" x14ac:dyDescent="0.2">
      <c r="A1794" s="4" t="str">
        <f t="shared" ca="1" si="140"/>
        <v/>
      </c>
      <c r="B1794" s="5" t="str">
        <f t="shared" ca="1" si="141"/>
        <v/>
      </c>
      <c r="C1794" s="5" t="str">
        <f t="shared" ca="1" si="142"/>
        <v/>
      </c>
      <c r="D1794" s="6" t="str">
        <f t="shared" ca="1" si="143"/>
        <v/>
      </c>
      <c r="E1794" s="7" t="str">
        <f t="shared" ca="1" si="144"/>
        <v/>
      </c>
    </row>
    <row r="1795" spans="1:5" x14ac:dyDescent="0.2">
      <c r="A1795" s="4" t="str">
        <f t="shared" ca="1" si="140"/>
        <v/>
      </c>
      <c r="B1795" s="5" t="str">
        <f t="shared" ca="1" si="141"/>
        <v/>
      </c>
      <c r="C1795" s="5" t="str">
        <f t="shared" ca="1" si="142"/>
        <v/>
      </c>
      <c r="D1795" s="6" t="str">
        <f t="shared" ca="1" si="143"/>
        <v/>
      </c>
      <c r="E1795" s="7" t="str">
        <f t="shared" ca="1" si="144"/>
        <v/>
      </c>
    </row>
    <row r="1796" spans="1:5" x14ac:dyDescent="0.2">
      <c r="A1796" s="4" t="str">
        <f t="shared" ca="1" si="140"/>
        <v/>
      </c>
      <c r="B1796" s="5" t="str">
        <f t="shared" ca="1" si="141"/>
        <v/>
      </c>
      <c r="C1796" s="5" t="str">
        <f t="shared" ca="1" si="142"/>
        <v/>
      </c>
      <c r="D1796" s="6" t="str">
        <f t="shared" ca="1" si="143"/>
        <v/>
      </c>
      <c r="E1796" s="7" t="str">
        <f t="shared" ca="1" si="144"/>
        <v/>
      </c>
    </row>
    <row r="1797" spans="1:5" x14ac:dyDescent="0.2">
      <c r="A1797" s="4" t="str">
        <f t="shared" ca="1" si="140"/>
        <v/>
      </c>
      <c r="B1797" s="5" t="str">
        <f t="shared" ca="1" si="141"/>
        <v/>
      </c>
      <c r="C1797" s="5" t="str">
        <f t="shared" ca="1" si="142"/>
        <v/>
      </c>
      <c r="D1797" s="6" t="str">
        <f t="shared" ca="1" si="143"/>
        <v/>
      </c>
      <c r="E1797" s="7" t="str">
        <f t="shared" ca="1" si="144"/>
        <v/>
      </c>
    </row>
    <row r="1798" spans="1:5" x14ac:dyDescent="0.2">
      <c r="A1798" s="4" t="str">
        <f t="shared" ca="1" si="140"/>
        <v/>
      </c>
      <c r="B1798" s="5" t="str">
        <f t="shared" ca="1" si="141"/>
        <v/>
      </c>
      <c r="C1798" s="5" t="str">
        <f t="shared" ca="1" si="142"/>
        <v/>
      </c>
      <c r="D1798" s="6" t="str">
        <f t="shared" ca="1" si="143"/>
        <v/>
      </c>
      <c r="E1798" s="7" t="str">
        <f t="shared" ca="1" si="144"/>
        <v/>
      </c>
    </row>
    <row r="1799" spans="1:5" x14ac:dyDescent="0.2">
      <c r="A1799" s="4" t="str">
        <f t="shared" ca="1" si="140"/>
        <v/>
      </c>
      <c r="B1799" s="5" t="str">
        <f t="shared" ca="1" si="141"/>
        <v/>
      </c>
      <c r="C1799" s="5" t="str">
        <f t="shared" ca="1" si="142"/>
        <v/>
      </c>
      <c r="D1799" s="6" t="str">
        <f t="shared" ca="1" si="143"/>
        <v/>
      </c>
      <c r="E1799" s="7" t="str">
        <f t="shared" ca="1" si="144"/>
        <v/>
      </c>
    </row>
    <row r="1800" spans="1:5" x14ac:dyDescent="0.2">
      <c r="A1800" s="4" t="str">
        <f t="shared" ca="1" si="140"/>
        <v/>
      </c>
      <c r="B1800" s="5" t="str">
        <f t="shared" ca="1" si="141"/>
        <v/>
      </c>
      <c r="C1800" s="5" t="str">
        <f t="shared" ca="1" si="142"/>
        <v/>
      </c>
      <c r="D1800" s="6" t="str">
        <f t="shared" ca="1" si="143"/>
        <v/>
      </c>
      <c r="E1800" s="7" t="str">
        <f t="shared" ca="1" si="144"/>
        <v/>
      </c>
    </row>
    <row r="1801" spans="1:5" x14ac:dyDescent="0.2">
      <c r="A1801" s="4" t="str">
        <f t="shared" ca="1" si="140"/>
        <v/>
      </c>
      <c r="B1801" s="5" t="str">
        <f t="shared" ca="1" si="141"/>
        <v/>
      </c>
      <c r="C1801" s="5" t="str">
        <f t="shared" ca="1" si="142"/>
        <v/>
      </c>
      <c r="D1801" s="6" t="str">
        <f t="shared" ca="1" si="143"/>
        <v/>
      </c>
      <c r="E1801" s="7" t="str">
        <f t="shared" ca="1" si="144"/>
        <v/>
      </c>
    </row>
    <row r="1802" spans="1:5" x14ac:dyDescent="0.2">
      <c r="A1802" s="4" t="str">
        <f t="shared" ca="1" si="140"/>
        <v/>
      </c>
      <c r="B1802" s="5" t="str">
        <f t="shared" ca="1" si="141"/>
        <v/>
      </c>
      <c r="C1802" s="5" t="str">
        <f t="shared" ca="1" si="142"/>
        <v/>
      </c>
      <c r="D1802" s="6" t="str">
        <f t="shared" ca="1" si="143"/>
        <v/>
      </c>
      <c r="E1802" s="7" t="str">
        <f t="shared" ca="1" si="144"/>
        <v/>
      </c>
    </row>
    <row r="1803" spans="1:5" x14ac:dyDescent="0.2">
      <c r="A1803" s="4" t="str">
        <f t="shared" ca="1" si="140"/>
        <v/>
      </c>
      <c r="B1803" s="5" t="str">
        <f t="shared" ca="1" si="141"/>
        <v/>
      </c>
      <c r="C1803" s="5" t="str">
        <f t="shared" ca="1" si="142"/>
        <v/>
      </c>
      <c r="D1803" s="6" t="str">
        <f t="shared" ca="1" si="143"/>
        <v/>
      </c>
      <c r="E1803" s="7" t="str">
        <f t="shared" ca="1" si="144"/>
        <v/>
      </c>
    </row>
    <row r="1804" spans="1:5" x14ac:dyDescent="0.2">
      <c r="A1804" s="4" t="str">
        <f t="shared" ca="1" si="140"/>
        <v/>
      </c>
      <c r="B1804" s="5" t="str">
        <f t="shared" ca="1" si="141"/>
        <v/>
      </c>
      <c r="C1804" s="5" t="str">
        <f t="shared" ca="1" si="142"/>
        <v/>
      </c>
      <c r="D1804" s="6" t="str">
        <f t="shared" ca="1" si="143"/>
        <v/>
      </c>
      <c r="E1804" s="7" t="str">
        <f t="shared" ca="1" si="144"/>
        <v/>
      </c>
    </row>
    <row r="1805" spans="1:5" x14ac:dyDescent="0.2">
      <c r="A1805" s="4" t="str">
        <f t="shared" ca="1" si="140"/>
        <v/>
      </c>
      <c r="B1805" s="5" t="str">
        <f t="shared" ca="1" si="141"/>
        <v/>
      </c>
      <c r="C1805" s="5" t="str">
        <f t="shared" ca="1" si="142"/>
        <v/>
      </c>
      <c r="D1805" s="6" t="str">
        <f t="shared" ca="1" si="143"/>
        <v/>
      </c>
      <c r="E1805" s="7" t="str">
        <f t="shared" ca="1" si="144"/>
        <v/>
      </c>
    </row>
    <row r="1806" spans="1:5" x14ac:dyDescent="0.2">
      <c r="A1806" s="4" t="str">
        <f t="shared" ca="1" si="140"/>
        <v/>
      </c>
      <c r="B1806" s="5" t="str">
        <f t="shared" ca="1" si="141"/>
        <v/>
      </c>
      <c r="C1806" s="5" t="str">
        <f t="shared" ca="1" si="142"/>
        <v/>
      </c>
      <c r="D1806" s="6" t="str">
        <f t="shared" ca="1" si="143"/>
        <v/>
      </c>
      <c r="E1806" s="7" t="str">
        <f t="shared" ca="1" si="144"/>
        <v/>
      </c>
    </row>
    <row r="1807" spans="1:5" x14ac:dyDescent="0.2">
      <c r="A1807" s="4" t="str">
        <f t="shared" ca="1" si="140"/>
        <v/>
      </c>
      <c r="B1807" s="5" t="str">
        <f t="shared" ca="1" si="141"/>
        <v/>
      </c>
      <c r="C1807" s="5" t="str">
        <f t="shared" ca="1" si="142"/>
        <v/>
      </c>
      <c r="D1807" s="6" t="str">
        <f t="shared" ca="1" si="143"/>
        <v/>
      </c>
      <c r="E1807" s="7" t="str">
        <f t="shared" ca="1" si="144"/>
        <v/>
      </c>
    </row>
    <row r="1808" spans="1:5" x14ac:dyDescent="0.2">
      <c r="A1808" s="4" t="str">
        <f t="shared" ca="1" si="140"/>
        <v/>
      </c>
      <c r="B1808" s="5" t="str">
        <f t="shared" ca="1" si="141"/>
        <v/>
      </c>
      <c r="C1808" s="5" t="str">
        <f t="shared" ca="1" si="142"/>
        <v/>
      </c>
      <c r="D1808" s="6" t="str">
        <f t="shared" ca="1" si="143"/>
        <v/>
      </c>
      <c r="E1808" s="7" t="str">
        <f t="shared" ca="1" si="144"/>
        <v/>
      </c>
    </row>
    <row r="1809" spans="1:5" x14ac:dyDescent="0.2">
      <c r="A1809" s="4" t="str">
        <f t="shared" ca="1" si="140"/>
        <v/>
      </c>
      <c r="B1809" s="5" t="str">
        <f t="shared" ca="1" si="141"/>
        <v/>
      </c>
      <c r="C1809" s="5" t="str">
        <f t="shared" ca="1" si="142"/>
        <v/>
      </c>
      <c r="D1809" s="6" t="str">
        <f t="shared" ca="1" si="143"/>
        <v/>
      </c>
      <c r="E1809" s="7" t="str">
        <f t="shared" ca="1" si="144"/>
        <v/>
      </c>
    </row>
    <row r="1810" spans="1:5" x14ac:dyDescent="0.2">
      <c r="A1810" s="4" t="str">
        <f t="shared" ca="1" si="140"/>
        <v/>
      </c>
      <c r="B1810" s="5" t="str">
        <f t="shared" ca="1" si="141"/>
        <v/>
      </c>
      <c r="C1810" s="5" t="str">
        <f t="shared" ca="1" si="142"/>
        <v/>
      </c>
      <c r="D1810" s="6" t="str">
        <f t="shared" ca="1" si="143"/>
        <v/>
      </c>
      <c r="E1810" s="7" t="str">
        <f t="shared" ca="1" si="144"/>
        <v/>
      </c>
    </row>
    <row r="1811" spans="1:5" x14ac:dyDescent="0.2">
      <c r="A1811" s="4" t="str">
        <f t="shared" ca="1" si="140"/>
        <v/>
      </c>
      <c r="B1811" s="5" t="str">
        <f t="shared" ca="1" si="141"/>
        <v/>
      </c>
      <c r="C1811" s="5" t="str">
        <f t="shared" ca="1" si="142"/>
        <v/>
      </c>
      <c r="D1811" s="6" t="str">
        <f t="shared" ca="1" si="143"/>
        <v/>
      </c>
      <c r="E1811" s="7" t="str">
        <f t="shared" ca="1" si="144"/>
        <v/>
      </c>
    </row>
    <row r="1812" spans="1:5" x14ac:dyDescent="0.2">
      <c r="A1812" s="4" t="str">
        <f t="shared" ca="1" si="140"/>
        <v/>
      </c>
      <c r="B1812" s="5" t="str">
        <f t="shared" ca="1" si="141"/>
        <v/>
      </c>
      <c r="C1812" s="5" t="str">
        <f t="shared" ca="1" si="142"/>
        <v/>
      </c>
      <c r="D1812" s="6" t="str">
        <f t="shared" ca="1" si="143"/>
        <v/>
      </c>
      <c r="E1812" s="7" t="str">
        <f t="shared" ca="1" si="144"/>
        <v/>
      </c>
    </row>
    <row r="1813" spans="1:5" x14ac:dyDescent="0.2">
      <c r="A1813" s="4" t="str">
        <f t="shared" ca="1" si="140"/>
        <v/>
      </c>
      <c r="B1813" s="5" t="str">
        <f t="shared" ca="1" si="141"/>
        <v/>
      </c>
      <c r="C1813" s="5" t="str">
        <f t="shared" ca="1" si="142"/>
        <v/>
      </c>
      <c r="D1813" s="6" t="str">
        <f t="shared" ca="1" si="143"/>
        <v/>
      </c>
      <c r="E1813" s="7" t="str">
        <f t="shared" ca="1" si="144"/>
        <v/>
      </c>
    </row>
    <row r="1814" spans="1:5" x14ac:dyDescent="0.2">
      <c r="A1814" s="4" t="str">
        <f t="shared" ca="1" si="140"/>
        <v/>
      </c>
      <c r="B1814" s="5" t="str">
        <f t="shared" ca="1" si="141"/>
        <v/>
      </c>
      <c r="C1814" s="5" t="str">
        <f t="shared" ca="1" si="142"/>
        <v/>
      </c>
      <c r="D1814" s="6" t="str">
        <f t="shared" ca="1" si="143"/>
        <v/>
      </c>
      <c r="E1814" s="7" t="str">
        <f t="shared" ca="1" si="144"/>
        <v/>
      </c>
    </row>
    <row r="1815" spans="1:5" x14ac:dyDescent="0.2">
      <c r="A1815" s="4" t="str">
        <f t="shared" ca="1" si="140"/>
        <v/>
      </c>
      <c r="B1815" s="5" t="str">
        <f t="shared" ca="1" si="141"/>
        <v/>
      </c>
      <c r="C1815" s="5" t="str">
        <f t="shared" ca="1" si="142"/>
        <v/>
      </c>
      <c r="D1815" s="6" t="str">
        <f t="shared" ca="1" si="143"/>
        <v/>
      </c>
      <c r="E1815" s="7" t="str">
        <f t="shared" ca="1" si="144"/>
        <v/>
      </c>
    </row>
    <row r="1816" spans="1:5" x14ac:dyDescent="0.2">
      <c r="A1816" s="4" t="str">
        <f t="shared" ca="1" si="140"/>
        <v/>
      </c>
      <c r="B1816" s="5" t="str">
        <f t="shared" ca="1" si="141"/>
        <v/>
      </c>
      <c r="C1816" s="5" t="str">
        <f t="shared" ca="1" si="142"/>
        <v/>
      </c>
      <c r="D1816" s="6" t="str">
        <f t="shared" ca="1" si="143"/>
        <v/>
      </c>
      <c r="E1816" s="7" t="str">
        <f t="shared" ca="1" si="144"/>
        <v/>
      </c>
    </row>
    <row r="1817" spans="1:5" x14ac:dyDescent="0.2">
      <c r="A1817" s="4" t="str">
        <f t="shared" ca="1" si="140"/>
        <v/>
      </c>
      <c r="B1817" s="5" t="str">
        <f t="shared" ca="1" si="141"/>
        <v/>
      </c>
      <c r="C1817" s="5" t="str">
        <f t="shared" ca="1" si="142"/>
        <v/>
      </c>
      <c r="D1817" s="6" t="str">
        <f t="shared" ca="1" si="143"/>
        <v/>
      </c>
      <c r="E1817" s="7" t="str">
        <f t="shared" ca="1" si="144"/>
        <v/>
      </c>
    </row>
    <row r="1818" spans="1:5" x14ac:dyDescent="0.2">
      <c r="A1818" s="4" t="str">
        <f t="shared" ca="1" si="140"/>
        <v/>
      </c>
      <c r="B1818" s="5" t="str">
        <f t="shared" ca="1" si="141"/>
        <v/>
      </c>
      <c r="C1818" s="5" t="str">
        <f t="shared" ca="1" si="142"/>
        <v/>
      </c>
      <c r="D1818" s="6" t="str">
        <f t="shared" ca="1" si="143"/>
        <v/>
      </c>
      <c r="E1818" s="7" t="str">
        <f t="shared" ca="1" si="144"/>
        <v/>
      </c>
    </row>
    <row r="1819" spans="1:5" x14ac:dyDescent="0.2">
      <c r="A1819" s="4" t="str">
        <f t="shared" ca="1" si="140"/>
        <v/>
      </c>
      <c r="B1819" s="5" t="str">
        <f t="shared" ca="1" si="141"/>
        <v/>
      </c>
      <c r="C1819" s="5" t="str">
        <f t="shared" ca="1" si="142"/>
        <v/>
      </c>
      <c r="D1819" s="6" t="str">
        <f t="shared" ca="1" si="143"/>
        <v/>
      </c>
      <c r="E1819" s="7" t="str">
        <f t="shared" ca="1" si="144"/>
        <v/>
      </c>
    </row>
    <row r="1820" spans="1:5" x14ac:dyDescent="0.2">
      <c r="A1820" s="4" t="str">
        <f t="shared" ca="1" si="140"/>
        <v/>
      </c>
      <c r="B1820" s="5" t="str">
        <f t="shared" ca="1" si="141"/>
        <v/>
      </c>
      <c r="C1820" s="5" t="str">
        <f t="shared" ca="1" si="142"/>
        <v/>
      </c>
      <c r="D1820" s="6" t="str">
        <f t="shared" ca="1" si="143"/>
        <v/>
      </c>
      <c r="E1820" s="7" t="str">
        <f t="shared" ca="1" si="144"/>
        <v/>
      </c>
    </row>
    <row r="1821" spans="1:5" x14ac:dyDescent="0.2">
      <c r="A1821" s="4" t="str">
        <f t="shared" ca="1" si="140"/>
        <v/>
      </c>
      <c r="B1821" s="5" t="str">
        <f t="shared" ca="1" si="141"/>
        <v/>
      </c>
      <c r="C1821" s="5" t="str">
        <f t="shared" ca="1" si="142"/>
        <v/>
      </c>
      <c r="D1821" s="6" t="str">
        <f t="shared" ca="1" si="143"/>
        <v/>
      </c>
      <c r="E1821" s="7" t="str">
        <f t="shared" ca="1" si="144"/>
        <v/>
      </c>
    </row>
    <row r="1822" spans="1:5" x14ac:dyDescent="0.2">
      <c r="A1822" s="4" t="str">
        <f t="shared" ca="1" si="140"/>
        <v/>
      </c>
      <c r="B1822" s="5" t="str">
        <f t="shared" ca="1" si="141"/>
        <v/>
      </c>
      <c r="C1822" s="5" t="str">
        <f t="shared" ca="1" si="142"/>
        <v/>
      </c>
      <c r="D1822" s="6" t="str">
        <f t="shared" ca="1" si="143"/>
        <v/>
      </c>
      <c r="E1822" s="7" t="str">
        <f t="shared" ca="1" si="144"/>
        <v/>
      </c>
    </row>
    <row r="1823" spans="1:5" x14ac:dyDescent="0.2">
      <c r="A1823" s="4" t="str">
        <f t="shared" ca="1" si="140"/>
        <v/>
      </c>
      <c r="B1823" s="5" t="str">
        <f t="shared" ca="1" si="141"/>
        <v/>
      </c>
      <c r="C1823" s="5" t="str">
        <f t="shared" ca="1" si="142"/>
        <v/>
      </c>
      <c r="D1823" s="6" t="str">
        <f t="shared" ca="1" si="143"/>
        <v/>
      </c>
      <c r="E1823" s="7" t="str">
        <f t="shared" ca="1" si="144"/>
        <v/>
      </c>
    </row>
    <row r="1824" spans="1:5" x14ac:dyDescent="0.2">
      <c r="A1824" s="4" t="str">
        <f t="shared" ca="1" si="140"/>
        <v/>
      </c>
      <c r="B1824" s="5" t="str">
        <f t="shared" ca="1" si="141"/>
        <v/>
      </c>
      <c r="C1824" s="5" t="str">
        <f t="shared" ca="1" si="142"/>
        <v/>
      </c>
      <c r="D1824" s="6" t="str">
        <f t="shared" ca="1" si="143"/>
        <v/>
      </c>
      <c r="E1824" s="7" t="str">
        <f t="shared" ca="1" si="144"/>
        <v/>
      </c>
    </row>
    <row r="1825" spans="1:5" x14ac:dyDescent="0.2">
      <c r="A1825" s="4" t="str">
        <f t="shared" ca="1" si="140"/>
        <v/>
      </c>
      <c r="B1825" s="5" t="str">
        <f t="shared" ca="1" si="141"/>
        <v/>
      </c>
      <c r="C1825" s="5" t="str">
        <f t="shared" ca="1" si="142"/>
        <v/>
      </c>
      <c r="D1825" s="6" t="str">
        <f t="shared" ca="1" si="143"/>
        <v/>
      </c>
      <c r="E1825" s="7" t="str">
        <f t="shared" ca="1" si="144"/>
        <v/>
      </c>
    </row>
    <row r="1826" spans="1:5" x14ac:dyDescent="0.2">
      <c r="A1826" s="4" t="str">
        <f t="shared" ca="1" si="140"/>
        <v/>
      </c>
      <c r="B1826" s="5" t="str">
        <f t="shared" ca="1" si="141"/>
        <v/>
      </c>
      <c r="C1826" s="5" t="str">
        <f t="shared" ca="1" si="142"/>
        <v/>
      </c>
      <c r="D1826" s="6" t="str">
        <f t="shared" ca="1" si="143"/>
        <v/>
      </c>
      <c r="E1826" s="7" t="str">
        <f t="shared" ca="1" si="144"/>
        <v/>
      </c>
    </row>
    <row r="1827" spans="1:5" x14ac:dyDescent="0.2">
      <c r="A1827" s="4" t="str">
        <f t="shared" ca="1" si="140"/>
        <v/>
      </c>
      <c r="B1827" s="5" t="str">
        <f t="shared" ca="1" si="141"/>
        <v/>
      </c>
      <c r="C1827" s="5" t="str">
        <f t="shared" ca="1" si="142"/>
        <v/>
      </c>
      <c r="D1827" s="6" t="str">
        <f t="shared" ca="1" si="143"/>
        <v/>
      </c>
      <c r="E1827" s="7" t="str">
        <f t="shared" ca="1" si="144"/>
        <v/>
      </c>
    </row>
    <row r="1828" spans="1:5" x14ac:dyDescent="0.2">
      <c r="A1828" s="4" t="str">
        <f t="shared" ca="1" si="140"/>
        <v/>
      </c>
      <c r="B1828" s="5" t="str">
        <f t="shared" ca="1" si="141"/>
        <v/>
      </c>
      <c r="C1828" s="5" t="str">
        <f t="shared" ca="1" si="142"/>
        <v/>
      </c>
      <c r="D1828" s="6" t="str">
        <f t="shared" ca="1" si="143"/>
        <v/>
      </c>
      <c r="E1828" s="7" t="str">
        <f t="shared" ca="1" si="144"/>
        <v/>
      </c>
    </row>
    <row r="1829" spans="1:5" x14ac:dyDescent="0.2">
      <c r="A1829" s="4" t="str">
        <f t="shared" ca="1" si="140"/>
        <v/>
      </c>
      <c r="B1829" s="5" t="str">
        <f t="shared" ca="1" si="141"/>
        <v/>
      </c>
      <c r="C1829" s="5" t="str">
        <f t="shared" ca="1" si="142"/>
        <v/>
      </c>
      <c r="D1829" s="6" t="str">
        <f t="shared" ca="1" si="143"/>
        <v/>
      </c>
      <c r="E1829" s="7" t="str">
        <f t="shared" ca="1" si="144"/>
        <v/>
      </c>
    </row>
    <row r="1830" spans="1:5" x14ac:dyDescent="0.2">
      <c r="A1830" s="4" t="str">
        <f t="shared" ca="1" si="140"/>
        <v/>
      </c>
      <c r="B1830" s="5" t="str">
        <f t="shared" ca="1" si="141"/>
        <v/>
      </c>
      <c r="C1830" s="5" t="str">
        <f t="shared" ca="1" si="142"/>
        <v/>
      </c>
      <c r="D1830" s="6" t="str">
        <f t="shared" ca="1" si="143"/>
        <v/>
      </c>
      <c r="E1830" s="7" t="str">
        <f t="shared" ca="1" si="144"/>
        <v/>
      </c>
    </row>
    <row r="1831" spans="1:5" x14ac:dyDescent="0.2">
      <c r="A1831" s="4" t="str">
        <f t="shared" ca="1" si="140"/>
        <v/>
      </c>
      <c r="B1831" s="5" t="str">
        <f t="shared" ca="1" si="141"/>
        <v/>
      </c>
      <c r="C1831" s="5" t="str">
        <f t="shared" ca="1" si="142"/>
        <v/>
      </c>
      <c r="D1831" s="6" t="str">
        <f t="shared" ca="1" si="143"/>
        <v/>
      </c>
      <c r="E1831" s="7" t="str">
        <f t="shared" ca="1" si="144"/>
        <v/>
      </c>
    </row>
    <row r="1832" spans="1:5" x14ac:dyDescent="0.2">
      <c r="A1832" s="4" t="str">
        <f t="shared" ca="1" si="140"/>
        <v/>
      </c>
      <c r="B1832" s="5" t="str">
        <f t="shared" ca="1" si="141"/>
        <v/>
      </c>
      <c r="C1832" s="5" t="str">
        <f t="shared" ca="1" si="142"/>
        <v/>
      </c>
      <c r="D1832" s="6" t="str">
        <f t="shared" ca="1" si="143"/>
        <v/>
      </c>
      <c r="E1832" s="7" t="str">
        <f t="shared" ca="1" si="144"/>
        <v/>
      </c>
    </row>
    <row r="1833" spans="1:5" x14ac:dyDescent="0.2">
      <c r="A1833" s="4" t="str">
        <f t="shared" ca="1" si="140"/>
        <v/>
      </c>
      <c r="B1833" s="5" t="str">
        <f t="shared" ca="1" si="141"/>
        <v/>
      </c>
      <c r="C1833" s="5" t="str">
        <f t="shared" ca="1" si="142"/>
        <v/>
      </c>
      <c r="D1833" s="6" t="str">
        <f t="shared" ca="1" si="143"/>
        <v/>
      </c>
      <c r="E1833" s="7" t="str">
        <f t="shared" ca="1" si="144"/>
        <v/>
      </c>
    </row>
    <row r="1834" spans="1:5" x14ac:dyDescent="0.2">
      <c r="A1834" s="4" t="str">
        <f t="shared" ca="1" si="140"/>
        <v/>
      </c>
      <c r="B1834" s="5" t="str">
        <f t="shared" ca="1" si="141"/>
        <v/>
      </c>
      <c r="C1834" s="5" t="str">
        <f t="shared" ca="1" si="142"/>
        <v/>
      </c>
      <c r="D1834" s="6" t="str">
        <f t="shared" ca="1" si="143"/>
        <v/>
      </c>
      <c r="E1834" s="7" t="str">
        <f t="shared" ca="1" si="144"/>
        <v/>
      </c>
    </row>
    <row r="1835" spans="1:5" x14ac:dyDescent="0.2">
      <c r="A1835" s="4" t="str">
        <f t="shared" ca="1" si="140"/>
        <v/>
      </c>
      <c r="B1835" s="5" t="str">
        <f t="shared" ca="1" si="141"/>
        <v/>
      </c>
      <c r="C1835" s="5" t="str">
        <f t="shared" ca="1" si="142"/>
        <v/>
      </c>
      <c r="D1835" s="6" t="str">
        <f t="shared" ca="1" si="143"/>
        <v/>
      </c>
      <c r="E1835" s="7" t="str">
        <f t="shared" ca="1" si="144"/>
        <v/>
      </c>
    </row>
    <row r="1836" spans="1:5" x14ac:dyDescent="0.2">
      <c r="A1836" s="4" t="str">
        <f t="shared" ca="1" si="140"/>
        <v/>
      </c>
      <c r="B1836" s="5" t="str">
        <f t="shared" ca="1" si="141"/>
        <v/>
      </c>
      <c r="C1836" s="5" t="str">
        <f t="shared" ca="1" si="142"/>
        <v/>
      </c>
      <c r="D1836" s="6" t="str">
        <f t="shared" ca="1" si="143"/>
        <v/>
      </c>
      <c r="E1836" s="7" t="str">
        <f t="shared" ca="1" si="144"/>
        <v/>
      </c>
    </row>
    <row r="1837" spans="1:5" x14ac:dyDescent="0.2">
      <c r="A1837" s="4" t="str">
        <f t="shared" ca="1" si="140"/>
        <v/>
      </c>
      <c r="B1837" s="5" t="str">
        <f t="shared" ca="1" si="141"/>
        <v/>
      </c>
      <c r="C1837" s="5" t="str">
        <f t="shared" ca="1" si="142"/>
        <v/>
      </c>
      <c r="D1837" s="6" t="str">
        <f t="shared" ca="1" si="143"/>
        <v/>
      </c>
      <c r="E1837" s="7" t="str">
        <f t="shared" ca="1" si="144"/>
        <v/>
      </c>
    </row>
    <row r="1838" spans="1:5" x14ac:dyDescent="0.2">
      <c r="A1838" s="4" t="str">
        <f t="shared" ca="1" si="140"/>
        <v/>
      </c>
      <c r="B1838" s="5" t="str">
        <f t="shared" ca="1" si="141"/>
        <v/>
      </c>
      <c r="C1838" s="5" t="str">
        <f t="shared" ca="1" si="142"/>
        <v/>
      </c>
      <c r="D1838" s="6" t="str">
        <f t="shared" ca="1" si="143"/>
        <v/>
      </c>
      <c r="E1838" s="7" t="str">
        <f t="shared" ca="1" si="144"/>
        <v/>
      </c>
    </row>
    <row r="1839" spans="1:5" x14ac:dyDescent="0.2">
      <c r="A1839" s="4" t="str">
        <f t="shared" ca="1" si="140"/>
        <v/>
      </c>
      <c r="B1839" s="5" t="str">
        <f t="shared" ca="1" si="141"/>
        <v/>
      </c>
      <c r="C1839" s="5" t="str">
        <f t="shared" ca="1" si="142"/>
        <v/>
      </c>
      <c r="D1839" s="6" t="str">
        <f t="shared" ca="1" si="143"/>
        <v/>
      </c>
      <c r="E1839" s="7" t="str">
        <f t="shared" ca="1" si="144"/>
        <v/>
      </c>
    </row>
    <row r="1840" spans="1:5" x14ac:dyDescent="0.2">
      <c r="A1840" s="4" t="str">
        <f t="shared" ca="1" si="140"/>
        <v/>
      </c>
      <c r="B1840" s="5" t="str">
        <f t="shared" ca="1" si="141"/>
        <v/>
      </c>
      <c r="C1840" s="5" t="str">
        <f t="shared" ca="1" si="142"/>
        <v/>
      </c>
      <c r="D1840" s="6" t="str">
        <f t="shared" ca="1" si="143"/>
        <v/>
      </c>
      <c r="E1840" s="7" t="str">
        <f t="shared" ca="1" si="144"/>
        <v/>
      </c>
    </row>
    <row r="1841" spans="1:5" x14ac:dyDescent="0.2">
      <c r="A1841" s="4" t="str">
        <f t="shared" ca="1" si="140"/>
        <v/>
      </c>
      <c r="B1841" s="5" t="str">
        <f t="shared" ca="1" si="141"/>
        <v/>
      </c>
      <c r="C1841" s="5" t="str">
        <f t="shared" ca="1" si="142"/>
        <v/>
      </c>
      <c r="D1841" s="6" t="str">
        <f t="shared" ca="1" si="143"/>
        <v/>
      </c>
      <c r="E1841" s="7" t="str">
        <f t="shared" ca="1" si="144"/>
        <v/>
      </c>
    </row>
    <row r="1842" spans="1:5" x14ac:dyDescent="0.2">
      <c r="A1842" s="4" t="str">
        <f t="shared" ca="1" si="140"/>
        <v/>
      </c>
      <c r="B1842" s="5" t="str">
        <f t="shared" ca="1" si="141"/>
        <v/>
      </c>
      <c r="C1842" s="5" t="str">
        <f t="shared" ca="1" si="142"/>
        <v/>
      </c>
      <c r="D1842" s="6" t="str">
        <f t="shared" ca="1" si="143"/>
        <v/>
      </c>
      <c r="E1842" s="7" t="str">
        <f t="shared" ca="1" si="144"/>
        <v/>
      </c>
    </row>
    <row r="1843" spans="1:5" x14ac:dyDescent="0.2">
      <c r="A1843" s="4" t="str">
        <f t="shared" ca="1" si="140"/>
        <v/>
      </c>
      <c r="B1843" s="5" t="str">
        <f t="shared" ca="1" si="141"/>
        <v/>
      </c>
      <c r="C1843" s="5" t="str">
        <f t="shared" ca="1" si="142"/>
        <v/>
      </c>
      <c r="D1843" s="6" t="str">
        <f t="shared" ca="1" si="143"/>
        <v/>
      </c>
      <c r="E1843" s="7" t="str">
        <f t="shared" ca="1" si="144"/>
        <v/>
      </c>
    </row>
    <row r="1844" spans="1:5" x14ac:dyDescent="0.2">
      <c r="A1844" s="4" t="str">
        <f t="shared" ca="1" si="140"/>
        <v/>
      </c>
      <c r="B1844" s="5" t="str">
        <f t="shared" ca="1" si="141"/>
        <v/>
      </c>
      <c r="C1844" s="5" t="str">
        <f t="shared" ca="1" si="142"/>
        <v/>
      </c>
      <c r="D1844" s="6" t="str">
        <f t="shared" ca="1" si="143"/>
        <v/>
      </c>
      <c r="E1844" s="7" t="str">
        <f t="shared" ca="1" si="144"/>
        <v/>
      </c>
    </row>
    <row r="1845" spans="1:5" x14ac:dyDescent="0.2">
      <c r="A1845" s="4" t="str">
        <f t="shared" ca="1" si="140"/>
        <v/>
      </c>
      <c r="B1845" s="5" t="str">
        <f t="shared" ca="1" si="141"/>
        <v/>
      </c>
      <c r="C1845" s="5" t="str">
        <f t="shared" ca="1" si="142"/>
        <v/>
      </c>
      <c r="D1845" s="6" t="str">
        <f t="shared" ca="1" si="143"/>
        <v/>
      </c>
      <c r="E1845" s="7" t="str">
        <f t="shared" ca="1" si="144"/>
        <v/>
      </c>
    </row>
    <row r="1846" spans="1:5" x14ac:dyDescent="0.2">
      <c r="A1846" s="4" t="str">
        <f t="shared" ca="1" si="140"/>
        <v/>
      </c>
      <c r="B1846" s="5" t="str">
        <f t="shared" ca="1" si="141"/>
        <v/>
      </c>
      <c r="C1846" s="5" t="str">
        <f t="shared" ca="1" si="142"/>
        <v/>
      </c>
      <c r="D1846" s="6" t="str">
        <f t="shared" ca="1" si="143"/>
        <v/>
      </c>
      <c r="E1846" s="7" t="str">
        <f t="shared" ca="1" si="144"/>
        <v/>
      </c>
    </row>
    <row r="1847" spans="1:5" x14ac:dyDescent="0.2">
      <c r="A1847" s="4" t="str">
        <f t="shared" ca="1" si="140"/>
        <v/>
      </c>
      <c r="B1847" s="5" t="str">
        <f t="shared" ca="1" si="141"/>
        <v/>
      </c>
      <c r="C1847" s="5" t="str">
        <f t="shared" ca="1" si="142"/>
        <v/>
      </c>
      <c r="D1847" s="6" t="str">
        <f t="shared" ca="1" si="143"/>
        <v/>
      </c>
      <c r="E1847" s="7" t="str">
        <f t="shared" ca="1" si="144"/>
        <v/>
      </c>
    </row>
    <row r="1848" spans="1:5" x14ac:dyDescent="0.2">
      <c r="A1848" s="4" t="str">
        <f t="shared" ca="1" si="140"/>
        <v/>
      </c>
      <c r="B1848" s="5" t="str">
        <f t="shared" ca="1" si="141"/>
        <v/>
      </c>
      <c r="C1848" s="5" t="str">
        <f t="shared" ca="1" si="142"/>
        <v/>
      </c>
      <c r="D1848" s="6" t="str">
        <f t="shared" ca="1" si="143"/>
        <v/>
      </c>
      <c r="E1848" s="7" t="str">
        <f t="shared" ca="1" si="144"/>
        <v/>
      </c>
    </row>
    <row r="1849" spans="1:5" x14ac:dyDescent="0.2">
      <c r="A1849" s="4" t="str">
        <f t="shared" ca="1" si="140"/>
        <v/>
      </c>
      <c r="B1849" s="5" t="str">
        <f t="shared" ca="1" si="141"/>
        <v/>
      </c>
      <c r="C1849" s="5" t="str">
        <f t="shared" ca="1" si="142"/>
        <v/>
      </c>
      <c r="D1849" s="6" t="str">
        <f t="shared" ca="1" si="143"/>
        <v/>
      </c>
      <c r="E1849" s="7" t="str">
        <f t="shared" ca="1" si="144"/>
        <v/>
      </c>
    </row>
    <row r="1850" spans="1:5" x14ac:dyDescent="0.2">
      <c r="A1850" s="4" t="str">
        <f t="shared" ca="1" si="140"/>
        <v/>
      </c>
      <c r="B1850" s="5" t="str">
        <f t="shared" ca="1" si="141"/>
        <v/>
      </c>
      <c r="C1850" s="5" t="str">
        <f t="shared" ca="1" si="142"/>
        <v/>
      </c>
      <c r="D1850" s="6" t="str">
        <f t="shared" ca="1" si="143"/>
        <v/>
      </c>
      <c r="E1850" s="7" t="str">
        <f t="shared" ca="1" si="144"/>
        <v/>
      </c>
    </row>
    <row r="1851" spans="1:5" x14ac:dyDescent="0.2">
      <c r="A1851" s="4" t="str">
        <f t="shared" ca="1" si="140"/>
        <v/>
      </c>
      <c r="B1851" s="5" t="str">
        <f t="shared" ca="1" si="141"/>
        <v/>
      </c>
      <c r="C1851" s="5" t="str">
        <f t="shared" ca="1" si="142"/>
        <v/>
      </c>
      <c r="D1851" s="6" t="str">
        <f t="shared" ca="1" si="143"/>
        <v/>
      </c>
      <c r="E1851" s="7" t="str">
        <f t="shared" ca="1" si="144"/>
        <v/>
      </c>
    </row>
    <row r="1852" spans="1:5" x14ac:dyDescent="0.2">
      <c r="A1852" s="4" t="str">
        <f t="shared" ca="1" si="140"/>
        <v/>
      </c>
      <c r="B1852" s="5" t="str">
        <f t="shared" ca="1" si="141"/>
        <v/>
      </c>
      <c r="C1852" s="5" t="str">
        <f t="shared" ca="1" si="142"/>
        <v/>
      </c>
      <c r="D1852" s="6" t="str">
        <f t="shared" ca="1" si="143"/>
        <v/>
      </c>
      <c r="E1852" s="7" t="str">
        <f t="shared" ca="1" si="144"/>
        <v/>
      </c>
    </row>
    <row r="1853" spans="1:5" x14ac:dyDescent="0.2">
      <c r="A1853" s="4" t="str">
        <f t="shared" ca="1" si="140"/>
        <v/>
      </c>
      <c r="B1853" s="5" t="str">
        <f t="shared" ca="1" si="141"/>
        <v/>
      </c>
      <c r="C1853" s="5" t="str">
        <f t="shared" ca="1" si="142"/>
        <v/>
      </c>
      <c r="D1853" s="6" t="str">
        <f t="shared" ca="1" si="143"/>
        <v/>
      </c>
      <c r="E1853" s="7" t="str">
        <f t="shared" ca="1" si="144"/>
        <v/>
      </c>
    </row>
    <row r="1854" spans="1:5" x14ac:dyDescent="0.2">
      <c r="A1854" s="4" t="str">
        <f t="shared" ca="1" si="140"/>
        <v/>
      </c>
      <c r="B1854" s="5" t="str">
        <f t="shared" ca="1" si="141"/>
        <v/>
      </c>
      <c r="C1854" s="5" t="str">
        <f t="shared" ca="1" si="142"/>
        <v/>
      </c>
      <c r="D1854" s="6" t="str">
        <f t="shared" ca="1" si="143"/>
        <v/>
      </c>
      <c r="E1854" s="7" t="str">
        <f t="shared" ca="1" si="144"/>
        <v/>
      </c>
    </row>
    <row r="1855" spans="1:5" x14ac:dyDescent="0.2">
      <c r="A1855" s="4" t="str">
        <f t="shared" ca="1" si="140"/>
        <v/>
      </c>
      <c r="B1855" s="5" t="str">
        <f t="shared" ca="1" si="141"/>
        <v/>
      </c>
      <c r="C1855" s="5" t="str">
        <f t="shared" ca="1" si="142"/>
        <v/>
      </c>
      <c r="D1855" s="6" t="str">
        <f t="shared" ca="1" si="143"/>
        <v/>
      </c>
      <c r="E1855" s="7" t="str">
        <f t="shared" ca="1" si="144"/>
        <v/>
      </c>
    </row>
    <row r="1856" spans="1:5" x14ac:dyDescent="0.2">
      <c r="A1856" s="4" t="str">
        <f t="shared" ca="1" si="140"/>
        <v/>
      </c>
      <c r="B1856" s="5" t="str">
        <f t="shared" ca="1" si="141"/>
        <v/>
      </c>
      <c r="C1856" s="5" t="str">
        <f t="shared" ca="1" si="142"/>
        <v/>
      </c>
      <c r="D1856" s="6" t="str">
        <f t="shared" ca="1" si="143"/>
        <v/>
      </c>
      <c r="E1856" s="7" t="str">
        <f t="shared" ca="1" si="144"/>
        <v/>
      </c>
    </row>
    <row r="1857" spans="1:5" x14ac:dyDescent="0.2">
      <c r="A1857" s="4" t="str">
        <f t="shared" ref="A1857:A1920" ca="1" si="145">IF(ROW()&lt;=ROWS(SourceData)-1,OFFSET(DataColumn_Time,ROW()-1,,1,1)/60,"")</f>
        <v/>
      </c>
      <c r="B1857" s="5" t="str">
        <f t="shared" ref="B1857:B1920" ca="1" si="146">IF(ROW()&lt;=ROWS(SourceData)-1,OFFSET(DataColumn_Modulus,ROW()-1,,1,1),"")</f>
        <v/>
      </c>
      <c r="C1857" s="5" t="str">
        <f t="shared" ref="C1857:C1920" ca="1" si="147">IF(ROW()&lt;=ROWS(SourceData)-1,OFFSET(DataColumn_Loss_20Modulus,ROW()-1,,1,1),"")</f>
        <v/>
      </c>
      <c r="D1857" s="6" t="str">
        <f t="shared" ref="D1857:D1920" ca="1" si="148">IF(ROW()&lt;=ROWS(SourceData)-1,OFFSET(DataColumn_Tan_20Delta,ROW()-1,,1,1),"")</f>
        <v/>
      </c>
      <c r="E1857" s="7" t="str">
        <f t="shared" ref="E1857:E1920" ca="1" si="149">IF(ROW()&lt;=ROWS(SourceData)-1,OFFSET(DataColumn_Temperature,ROW()-1,,1,1),"")</f>
        <v/>
      </c>
    </row>
    <row r="1858" spans="1:5" x14ac:dyDescent="0.2">
      <c r="A1858" s="4" t="str">
        <f t="shared" ca="1" si="145"/>
        <v/>
      </c>
      <c r="B1858" s="5" t="str">
        <f t="shared" ca="1" si="146"/>
        <v/>
      </c>
      <c r="C1858" s="5" t="str">
        <f t="shared" ca="1" si="147"/>
        <v/>
      </c>
      <c r="D1858" s="6" t="str">
        <f t="shared" ca="1" si="148"/>
        <v/>
      </c>
      <c r="E1858" s="7" t="str">
        <f t="shared" ca="1" si="149"/>
        <v/>
      </c>
    </row>
    <row r="1859" spans="1:5" x14ac:dyDescent="0.2">
      <c r="A1859" s="4" t="str">
        <f t="shared" ca="1" si="145"/>
        <v/>
      </c>
      <c r="B1859" s="5" t="str">
        <f t="shared" ca="1" si="146"/>
        <v/>
      </c>
      <c r="C1859" s="5" t="str">
        <f t="shared" ca="1" si="147"/>
        <v/>
      </c>
      <c r="D1859" s="6" t="str">
        <f t="shared" ca="1" si="148"/>
        <v/>
      </c>
      <c r="E1859" s="7" t="str">
        <f t="shared" ca="1" si="149"/>
        <v/>
      </c>
    </row>
    <row r="1860" spans="1:5" x14ac:dyDescent="0.2">
      <c r="A1860" s="4" t="str">
        <f t="shared" ca="1" si="145"/>
        <v/>
      </c>
      <c r="B1860" s="5" t="str">
        <f t="shared" ca="1" si="146"/>
        <v/>
      </c>
      <c r="C1860" s="5" t="str">
        <f t="shared" ca="1" si="147"/>
        <v/>
      </c>
      <c r="D1860" s="6" t="str">
        <f t="shared" ca="1" si="148"/>
        <v/>
      </c>
      <c r="E1860" s="7" t="str">
        <f t="shared" ca="1" si="149"/>
        <v/>
      </c>
    </row>
    <row r="1861" spans="1:5" x14ac:dyDescent="0.2">
      <c r="A1861" s="4" t="str">
        <f t="shared" ca="1" si="145"/>
        <v/>
      </c>
      <c r="B1861" s="5" t="str">
        <f t="shared" ca="1" si="146"/>
        <v/>
      </c>
      <c r="C1861" s="5" t="str">
        <f t="shared" ca="1" si="147"/>
        <v/>
      </c>
      <c r="D1861" s="6" t="str">
        <f t="shared" ca="1" si="148"/>
        <v/>
      </c>
      <c r="E1861" s="7" t="str">
        <f t="shared" ca="1" si="149"/>
        <v/>
      </c>
    </row>
    <row r="1862" spans="1:5" x14ac:dyDescent="0.2">
      <c r="A1862" s="4" t="str">
        <f t="shared" ca="1" si="145"/>
        <v/>
      </c>
      <c r="B1862" s="5" t="str">
        <f t="shared" ca="1" si="146"/>
        <v/>
      </c>
      <c r="C1862" s="5" t="str">
        <f t="shared" ca="1" si="147"/>
        <v/>
      </c>
      <c r="D1862" s="6" t="str">
        <f t="shared" ca="1" si="148"/>
        <v/>
      </c>
      <c r="E1862" s="7" t="str">
        <f t="shared" ca="1" si="149"/>
        <v/>
      </c>
    </row>
    <row r="1863" spans="1:5" x14ac:dyDescent="0.2">
      <c r="A1863" s="4" t="str">
        <f t="shared" ca="1" si="145"/>
        <v/>
      </c>
      <c r="B1863" s="5" t="str">
        <f t="shared" ca="1" si="146"/>
        <v/>
      </c>
      <c r="C1863" s="5" t="str">
        <f t="shared" ca="1" si="147"/>
        <v/>
      </c>
      <c r="D1863" s="6" t="str">
        <f t="shared" ca="1" si="148"/>
        <v/>
      </c>
      <c r="E1863" s="7" t="str">
        <f t="shared" ca="1" si="149"/>
        <v/>
      </c>
    </row>
    <row r="1864" spans="1:5" x14ac:dyDescent="0.2">
      <c r="A1864" s="4" t="str">
        <f t="shared" ca="1" si="145"/>
        <v/>
      </c>
      <c r="B1864" s="5" t="str">
        <f t="shared" ca="1" si="146"/>
        <v/>
      </c>
      <c r="C1864" s="5" t="str">
        <f t="shared" ca="1" si="147"/>
        <v/>
      </c>
      <c r="D1864" s="6" t="str">
        <f t="shared" ca="1" si="148"/>
        <v/>
      </c>
      <c r="E1864" s="7" t="str">
        <f t="shared" ca="1" si="149"/>
        <v/>
      </c>
    </row>
    <row r="1865" spans="1:5" x14ac:dyDescent="0.2">
      <c r="A1865" s="4" t="str">
        <f t="shared" ca="1" si="145"/>
        <v/>
      </c>
      <c r="B1865" s="5" t="str">
        <f t="shared" ca="1" si="146"/>
        <v/>
      </c>
      <c r="C1865" s="5" t="str">
        <f t="shared" ca="1" si="147"/>
        <v/>
      </c>
      <c r="D1865" s="6" t="str">
        <f t="shared" ca="1" si="148"/>
        <v/>
      </c>
      <c r="E1865" s="7" t="str">
        <f t="shared" ca="1" si="149"/>
        <v/>
      </c>
    </row>
    <row r="1866" spans="1:5" x14ac:dyDescent="0.2">
      <c r="A1866" s="4" t="str">
        <f t="shared" ca="1" si="145"/>
        <v/>
      </c>
      <c r="B1866" s="5" t="str">
        <f t="shared" ca="1" si="146"/>
        <v/>
      </c>
      <c r="C1866" s="5" t="str">
        <f t="shared" ca="1" si="147"/>
        <v/>
      </c>
      <c r="D1866" s="6" t="str">
        <f t="shared" ca="1" si="148"/>
        <v/>
      </c>
      <c r="E1866" s="7" t="str">
        <f t="shared" ca="1" si="149"/>
        <v/>
      </c>
    </row>
    <row r="1867" spans="1:5" x14ac:dyDescent="0.2">
      <c r="A1867" s="4" t="str">
        <f t="shared" ca="1" si="145"/>
        <v/>
      </c>
      <c r="B1867" s="5" t="str">
        <f t="shared" ca="1" si="146"/>
        <v/>
      </c>
      <c r="C1867" s="5" t="str">
        <f t="shared" ca="1" si="147"/>
        <v/>
      </c>
      <c r="D1867" s="6" t="str">
        <f t="shared" ca="1" si="148"/>
        <v/>
      </c>
      <c r="E1867" s="7" t="str">
        <f t="shared" ca="1" si="149"/>
        <v/>
      </c>
    </row>
    <row r="1868" spans="1:5" x14ac:dyDescent="0.2">
      <c r="A1868" s="4" t="str">
        <f t="shared" ca="1" si="145"/>
        <v/>
      </c>
      <c r="B1868" s="5" t="str">
        <f t="shared" ca="1" si="146"/>
        <v/>
      </c>
      <c r="C1868" s="5" t="str">
        <f t="shared" ca="1" si="147"/>
        <v/>
      </c>
      <c r="D1868" s="6" t="str">
        <f t="shared" ca="1" si="148"/>
        <v/>
      </c>
      <c r="E1868" s="7" t="str">
        <f t="shared" ca="1" si="149"/>
        <v/>
      </c>
    </row>
    <row r="1869" spans="1:5" x14ac:dyDescent="0.2">
      <c r="A1869" s="4" t="str">
        <f t="shared" ca="1" si="145"/>
        <v/>
      </c>
      <c r="B1869" s="5" t="str">
        <f t="shared" ca="1" si="146"/>
        <v/>
      </c>
      <c r="C1869" s="5" t="str">
        <f t="shared" ca="1" si="147"/>
        <v/>
      </c>
      <c r="D1869" s="6" t="str">
        <f t="shared" ca="1" si="148"/>
        <v/>
      </c>
      <c r="E1869" s="7" t="str">
        <f t="shared" ca="1" si="149"/>
        <v/>
      </c>
    </row>
    <row r="1870" spans="1:5" x14ac:dyDescent="0.2">
      <c r="A1870" s="4" t="str">
        <f t="shared" ca="1" si="145"/>
        <v/>
      </c>
      <c r="B1870" s="5" t="str">
        <f t="shared" ca="1" si="146"/>
        <v/>
      </c>
      <c r="C1870" s="5" t="str">
        <f t="shared" ca="1" si="147"/>
        <v/>
      </c>
      <c r="D1870" s="6" t="str">
        <f t="shared" ca="1" si="148"/>
        <v/>
      </c>
      <c r="E1870" s="7" t="str">
        <f t="shared" ca="1" si="149"/>
        <v/>
      </c>
    </row>
    <row r="1871" spans="1:5" x14ac:dyDescent="0.2">
      <c r="A1871" s="4" t="str">
        <f t="shared" ca="1" si="145"/>
        <v/>
      </c>
      <c r="B1871" s="5" t="str">
        <f t="shared" ca="1" si="146"/>
        <v/>
      </c>
      <c r="C1871" s="5" t="str">
        <f t="shared" ca="1" si="147"/>
        <v/>
      </c>
      <c r="D1871" s="6" t="str">
        <f t="shared" ca="1" si="148"/>
        <v/>
      </c>
      <c r="E1871" s="7" t="str">
        <f t="shared" ca="1" si="149"/>
        <v/>
      </c>
    </row>
    <row r="1872" spans="1:5" x14ac:dyDescent="0.2">
      <c r="A1872" s="4" t="str">
        <f t="shared" ca="1" si="145"/>
        <v/>
      </c>
      <c r="B1872" s="5" t="str">
        <f t="shared" ca="1" si="146"/>
        <v/>
      </c>
      <c r="C1872" s="5" t="str">
        <f t="shared" ca="1" si="147"/>
        <v/>
      </c>
      <c r="D1872" s="6" t="str">
        <f t="shared" ca="1" si="148"/>
        <v/>
      </c>
      <c r="E1872" s="7" t="str">
        <f t="shared" ca="1" si="149"/>
        <v/>
      </c>
    </row>
    <row r="1873" spans="1:5" x14ac:dyDescent="0.2">
      <c r="A1873" s="4" t="str">
        <f t="shared" ca="1" si="145"/>
        <v/>
      </c>
      <c r="B1873" s="5" t="str">
        <f t="shared" ca="1" si="146"/>
        <v/>
      </c>
      <c r="C1873" s="5" t="str">
        <f t="shared" ca="1" si="147"/>
        <v/>
      </c>
      <c r="D1873" s="6" t="str">
        <f t="shared" ca="1" si="148"/>
        <v/>
      </c>
      <c r="E1873" s="7" t="str">
        <f t="shared" ca="1" si="149"/>
        <v/>
      </c>
    </row>
    <row r="1874" spans="1:5" x14ac:dyDescent="0.2">
      <c r="A1874" s="4" t="str">
        <f t="shared" ca="1" si="145"/>
        <v/>
      </c>
      <c r="B1874" s="5" t="str">
        <f t="shared" ca="1" si="146"/>
        <v/>
      </c>
      <c r="C1874" s="5" t="str">
        <f t="shared" ca="1" si="147"/>
        <v/>
      </c>
      <c r="D1874" s="6" t="str">
        <f t="shared" ca="1" si="148"/>
        <v/>
      </c>
      <c r="E1874" s="7" t="str">
        <f t="shared" ca="1" si="149"/>
        <v/>
      </c>
    </row>
    <row r="1875" spans="1:5" x14ac:dyDescent="0.2">
      <c r="A1875" s="4" t="str">
        <f t="shared" ca="1" si="145"/>
        <v/>
      </c>
      <c r="B1875" s="5" t="str">
        <f t="shared" ca="1" si="146"/>
        <v/>
      </c>
      <c r="C1875" s="5" t="str">
        <f t="shared" ca="1" si="147"/>
        <v/>
      </c>
      <c r="D1875" s="6" t="str">
        <f t="shared" ca="1" si="148"/>
        <v/>
      </c>
      <c r="E1875" s="7" t="str">
        <f t="shared" ca="1" si="149"/>
        <v/>
      </c>
    </row>
    <row r="1876" spans="1:5" x14ac:dyDescent="0.2">
      <c r="A1876" s="4" t="str">
        <f t="shared" ca="1" si="145"/>
        <v/>
      </c>
      <c r="B1876" s="5" t="str">
        <f t="shared" ca="1" si="146"/>
        <v/>
      </c>
      <c r="C1876" s="5" t="str">
        <f t="shared" ca="1" si="147"/>
        <v/>
      </c>
      <c r="D1876" s="6" t="str">
        <f t="shared" ca="1" si="148"/>
        <v/>
      </c>
      <c r="E1876" s="7" t="str">
        <f t="shared" ca="1" si="149"/>
        <v/>
      </c>
    </row>
    <row r="1877" spans="1:5" x14ac:dyDescent="0.2">
      <c r="A1877" s="4" t="str">
        <f t="shared" ca="1" si="145"/>
        <v/>
      </c>
      <c r="B1877" s="5" t="str">
        <f t="shared" ca="1" si="146"/>
        <v/>
      </c>
      <c r="C1877" s="5" t="str">
        <f t="shared" ca="1" si="147"/>
        <v/>
      </c>
      <c r="D1877" s="6" t="str">
        <f t="shared" ca="1" si="148"/>
        <v/>
      </c>
      <c r="E1877" s="7" t="str">
        <f t="shared" ca="1" si="149"/>
        <v/>
      </c>
    </row>
    <row r="1878" spans="1:5" x14ac:dyDescent="0.2">
      <c r="A1878" s="4" t="str">
        <f t="shared" ca="1" si="145"/>
        <v/>
      </c>
      <c r="B1878" s="5" t="str">
        <f t="shared" ca="1" si="146"/>
        <v/>
      </c>
      <c r="C1878" s="5" t="str">
        <f t="shared" ca="1" si="147"/>
        <v/>
      </c>
      <c r="D1878" s="6" t="str">
        <f t="shared" ca="1" si="148"/>
        <v/>
      </c>
      <c r="E1878" s="7" t="str">
        <f t="shared" ca="1" si="149"/>
        <v/>
      </c>
    </row>
    <row r="1879" spans="1:5" x14ac:dyDescent="0.2">
      <c r="A1879" s="4" t="str">
        <f t="shared" ca="1" si="145"/>
        <v/>
      </c>
      <c r="B1879" s="5" t="str">
        <f t="shared" ca="1" si="146"/>
        <v/>
      </c>
      <c r="C1879" s="5" t="str">
        <f t="shared" ca="1" si="147"/>
        <v/>
      </c>
      <c r="D1879" s="6" t="str">
        <f t="shared" ca="1" si="148"/>
        <v/>
      </c>
      <c r="E1879" s="7" t="str">
        <f t="shared" ca="1" si="149"/>
        <v/>
      </c>
    </row>
    <row r="1880" spans="1:5" x14ac:dyDescent="0.2">
      <c r="A1880" s="4" t="str">
        <f t="shared" ca="1" si="145"/>
        <v/>
      </c>
      <c r="B1880" s="5" t="str">
        <f t="shared" ca="1" si="146"/>
        <v/>
      </c>
      <c r="C1880" s="5" t="str">
        <f t="shared" ca="1" si="147"/>
        <v/>
      </c>
      <c r="D1880" s="6" t="str">
        <f t="shared" ca="1" si="148"/>
        <v/>
      </c>
      <c r="E1880" s="7" t="str">
        <f t="shared" ca="1" si="149"/>
        <v/>
      </c>
    </row>
    <row r="1881" spans="1:5" x14ac:dyDescent="0.2">
      <c r="A1881" s="4" t="str">
        <f t="shared" ca="1" si="145"/>
        <v/>
      </c>
      <c r="B1881" s="5" t="str">
        <f t="shared" ca="1" si="146"/>
        <v/>
      </c>
      <c r="C1881" s="5" t="str">
        <f t="shared" ca="1" si="147"/>
        <v/>
      </c>
      <c r="D1881" s="6" t="str">
        <f t="shared" ca="1" si="148"/>
        <v/>
      </c>
      <c r="E1881" s="7" t="str">
        <f t="shared" ca="1" si="149"/>
        <v/>
      </c>
    </row>
    <row r="1882" spans="1:5" x14ac:dyDescent="0.2">
      <c r="A1882" s="4" t="str">
        <f t="shared" ca="1" si="145"/>
        <v/>
      </c>
      <c r="B1882" s="5" t="str">
        <f t="shared" ca="1" si="146"/>
        <v/>
      </c>
      <c r="C1882" s="5" t="str">
        <f t="shared" ca="1" si="147"/>
        <v/>
      </c>
      <c r="D1882" s="6" t="str">
        <f t="shared" ca="1" si="148"/>
        <v/>
      </c>
      <c r="E1882" s="7" t="str">
        <f t="shared" ca="1" si="149"/>
        <v/>
      </c>
    </row>
    <row r="1883" spans="1:5" x14ac:dyDescent="0.2">
      <c r="A1883" s="4" t="str">
        <f t="shared" ca="1" si="145"/>
        <v/>
      </c>
      <c r="B1883" s="5" t="str">
        <f t="shared" ca="1" si="146"/>
        <v/>
      </c>
      <c r="C1883" s="5" t="str">
        <f t="shared" ca="1" si="147"/>
        <v/>
      </c>
      <c r="D1883" s="6" t="str">
        <f t="shared" ca="1" si="148"/>
        <v/>
      </c>
      <c r="E1883" s="7" t="str">
        <f t="shared" ca="1" si="149"/>
        <v/>
      </c>
    </row>
    <row r="1884" spans="1:5" x14ac:dyDescent="0.2">
      <c r="A1884" s="4" t="str">
        <f t="shared" ca="1" si="145"/>
        <v/>
      </c>
      <c r="B1884" s="5" t="str">
        <f t="shared" ca="1" si="146"/>
        <v/>
      </c>
      <c r="C1884" s="5" t="str">
        <f t="shared" ca="1" si="147"/>
        <v/>
      </c>
      <c r="D1884" s="6" t="str">
        <f t="shared" ca="1" si="148"/>
        <v/>
      </c>
      <c r="E1884" s="7" t="str">
        <f t="shared" ca="1" si="149"/>
        <v/>
      </c>
    </row>
    <row r="1885" spans="1:5" x14ac:dyDescent="0.2">
      <c r="A1885" s="4" t="str">
        <f t="shared" ca="1" si="145"/>
        <v/>
      </c>
      <c r="B1885" s="5" t="str">
        <f t="shared" ca="1" si="146"/>
        <v/>
      </c>
      <c r="C1885" s="5" t="str">
        <f t="shared" ca="1" si="147"/>
        <v/>
      </c>
      <c r="D1885" s="6" t="str">
        <f t="shared" ca="1" si="148"/>
        <v/>
      </c>
      <c r="E1885" s="7" t="str">
        <f t="shared" ca="1" si="149"/>
        <v/>
      </c>
    </row>
    <row r="1886" spans="1:5" x14ac:dyDescent="0.2">
      <c r="A1886" s="4" t="str">
        <f t="shared" ca="1" si="145"/>
        <v/>
      </c>
      <c r="B1886" s="5" t="str">
        <f t="shared" ca="1" si="146"/>
        <v/>
      </c>
      <c r="C1886" s="5" t="str">
        <f t="shared" ca="1" si="147"/>
        <v/>
      </c>
      <c r="D1886" s="6" t="str">
        <f t="shared" ca="1" si="148"/>
        <v/>
      </c>
      <c r="E1886" s="7" t="str">
        <f t="shared" ca="1" si="149"/>
        <v/>
      </c>
    </row>
    <row r="1887" spans="1:5" x14ac:dyDescent="0.2">
      <c r="A1887" s="4" t="str">
        <f t="shared" ca="1" si="145"/>
        <v/>
      </c>
      <c r="B1887" s="5" t="str">
        <f t="shared" ca="1" si="146"/>
        <v/>
      </c>
      <c r="C1887" s="5" t="str">
        <f t="shared" ca="1" si="147"/>
        <v/>
      </c>
      <c r="D1887" s="6" t="str">
        <f t="shared" ca="1" si="148"/>
        <v/>
      </c>
      <c r="E1887" s="7" t="str">
        <f t="shared" ca="1" si="149"/>
        <v/>
      </c>
    </row>
    <row r="1888" spans="1:5" x14ac:dyDescent="0.2">
      <c r="A1888" s="4" t="str">
        <f t="shared" ca="1" si="145"/>
        <v/>
      </c>
      <c r="B1888" s="5" t="str">
        <f t="shared" ca="1" si="146"/>
        <v/>
      </c>
      <c r="C1888" s="5" t="str">
        <f t="shared" ca="1" si="147"/>
        <v/>
      </c>
      <c r="D1888" s="6" t="str">
        <f t="shared" ca="1" si="148"/>
        <v/>
      </c>
      <c r="E1888" s="7" t="str">
        <f t="shared" ca="1" si="149"/>
        <v/>
      </c>
    </row>
    <row r="1889" spans="1:5" x14ac:dyDescent="0.2">
      <c r="A1889" s="4" t="str">
        <f t="shared" ca="1" si="145"/>
        <v/>
      </c>
      <c r="B1889" s="5" t="str">
        <f t="shared" ca="1" si="146"/>
        <v/>
      </c>
      <c r="C1889" s="5" t="str">
        <f t="shared" ca="1" si="147"/>
        <v/>
      </c>
      <c r="D1889" s="6" t="str">
        <f t="shared" ca="1" si="148"/>
        <v/>
      </c>
      <c r="E1889" s="7" t="str">
        <f t="shared" ca="1" si="149"/>
        <v/>
      </c>
    </row>
    <row r="1890" spans="1:5" x14ac:dyDescent="0.2">
      <c r="A1890" s="4" t="str">
        <f t="shared" ca="1" si="145"/>
        <v/>
      </c>
      <c r="B1890" s="5" t="str">
        <f t="shared" ca="1" si="146"/>
        <v/>
      </c>
      <c r="C1890" s="5" t="str">
        <f t="shared" ca="1" si="147"/>
        <v/>
      </c>
      <c r="D1890" s="6" t="str">
        <f t="shared" ca="1" si="148"/>
        <v/>
      </c>
      <c r="E1890" s="7" t="str">
        <f t="shared" ca="1" si="149"/>
        <v/>
      </c>
    </row>
    <row r="1891" spans="1:5" x14ac:dyDescent="0.2">
      <c r="A1891" s="4" t="str">
        <f t="shared" ca="1" si="145"/>
        <v/>
      </c>
      <c r="B1891" s="5" t="str">
        <f t="shared" ca="1" si="146"/>
        <v/>
      </c>
      <c r="C1891" s="5" t="str">
        <f t="shared" ca="1" si="147"/>
        <v/>
      </c>
      <c r="D1891" s="6" t="str">
        <f t="shared" ca="1" si="148"/>
        <v/>
      </c>
      <c r="E1891" s="7" t="str">
        <f t="shared" ca="1" si="149"/>
        <v/>
      </c>
    </row>
    <row r="1892" spans="1:5" x14ac:dyDescent="0.2">
      <c r="A1892" s="4" t="str">
        <f t="shared" ca="1" si="145"/>
        <v/>
      </c>
      <c r="B1892" s="5" t="str">
        <f t="shared" ca="1" si="146"/>
        <v/>
      </c>
      <c r="C1892" s="5" t="str">
        <f t="shared" ca="1" si="147"/>
        <v/>
      </c>
      <c r="D1892" s="6" t="str">
        <f t="shared" ca="1" si="148"/>
        <v/>
      </c>
      <c r="E1892" s="7" t="str">
        <f t="shared" ca="1" si="149"/>
        <v/>
      </c>
    </row>
    <row r="1893" spans="1:5" x14ac:dyDescent="0.2">
      <c r="A1893" s="4" t="str">
        <f t="shared" ca="1" si="145"/>
        <v/>
      </c>
      <c r="B1893" s="5" t="str">
        <f t="shared" ca="1" si="146"/>
        <v/>
      </c>
      <c r="C1893" s="5" t="str">
        <f t="shared" ca="1" si="147"/>
        <v/>
      </c>
      <c r="D1893" s="6" t="str">
        <f t="shared" ca="1" si="148"/>
        <v/>
      </c>
      <c r="E1893" s="7" t="str">
        <f t="shared" ca="1" si="149"/>
        <v/>
      </c>
    </row>
    <row r="1894" spans="1:5" x14ac:dyDescent="0.2">
      <c r="A1894" s="4" t="str">
        <f t="shared" ca="1" si="145"/>
        <v/>
      </c>
      <c r="B1894" s="5" t="str">
        <f t="shared" ca="1" si="146"/>
        <v/>
      </c>
      <c r="C1894" s="5" t="str">
        <f t="shared" ca="1" si="147"/>
        <v/>
      </c>
      <c r="D1894" s="6" t="str">
        <f t="shared" ca="1" si="148"/>
        <v/>
      </c>
      <c r="E1894" s="7" t="str">
        <f t="shared" ca="1" si="149"/>
        <v/>
      </c>
    </row>
    <row r="1895" spans="1:5" x14ac:dyDescent="0.2">
      <c r="A1895" s="4" t="str">
        <f t="shared" ca="1" si="145"/>
        <v/>
      </c>
      <c r="B1895" s="5" t="str">
        <f t="shared" ca="1" si="146"/>
        <v/>
      </c>
      <c r="C1895" s="5" t="str">
        <f t="shared" ca="1" si="147"/>
        <v/>
      </c>
      <c r="D1895" s="6" t="str">
        <f t="shared" ca="1" si="148"/>
        <v/>
      </c>
      <c r="E1895" s="7" t="str">
        <f t="shared" ca="1" si="149"/>
        <v/>
      </c>
    </row>
    <row r="1896" spans="1:5" x14ac:dyDescent="0.2">
      <c r="A1896" s="4" t="str">
        <f t="shared" ca="1" si="145"/>
        <v/>
      </c>
      <c r="B1896" s="5" t="str">
        <f t="shared" ca="1" si="146"/>
        <v/>
      </c>
      <c r="C1896" s="5" t="str">
        <f t="shared" ca="1" si="147"/>
        <v/>
      </c>
      <c r="D1896" s="6" t="str">
        <f t="shared" ca="1" si="148"/>
        <v/>
      </c>
      <c r="E1896" s="7" t="str">
        <f t="shared" ca="1" si="149"/>
        <v/>
      </c>
    </row>
    <row r="1897" spans="1:5" x14ac:dyDescent="0.2">
      <c r="A1897" s="4" t="str">
        <f t="shared" ca="1" si="145"/>
        <v/>
      </c>
      <c r="B1897" s="5" t="str">
        <f t="shared" ca="1" si="146"/>
        <v/>
      </c>
      <c r="C1897" s="5" t="str">
        <f t="shared" ca="1" si="147"/>
        <v/>
      </c>
      <c r="D1897" s="6" t="str">
        <f t="shared" ca="1" si="148"/>
        <v/>
      </c>
      <c r="E1897" s="7" t="str">
        <f t="shared" ca="1" si="149"/>
        <v/>
      </c>
    </row>
    <row r="1898" spans="1:5" x14ac:dyDescent="0.2">
      <c r="A1898" s="4" t="str">
        <f t="shared" ca="1" si="145"/>
        <v/>
      </c>
      <c r="B1898" s="5" t="str">
        <f t="shared" ca="1" si="146"/>
        <v/>
      </c>
      <c r="C1898" s="5" t="str">
        <f t="shared" ca="1" si="147"/>
        <v/>
      </c>
      <c r="D1898" s="6" t="str">
        <f t="shared" ca="1" si="148"/>
        <v/>
      </c>
      <c r="E1898" s="7" t="str">
        <f t="shared" ca="1" si="149"/>
        <v/>
      </c>
    </row>
    <row r="1899" spans="1:5" x14ac:dyDescent="0.2">
      <c r="A1899" s="4" t="str">
        <f t="shared" ca="1" si="145"/>
        <v/>
      </c>
      <c r="B1899" s="5" t="str">
        <f t="shared" ca="1" si="146"/>
        <v/>
      </c>
      <c r="C1899" s="5" t="str">
        <f t="shared" ca="1" si="147"/>
        <v/>
      </c>
      <c r="D1899" s="6" t="str">
        <f t="shared" ca="1" si="148"/>
        <v/>
      </c>
      <c r="E1899" s="7" t="str">
        <f t="shared" ca="1" si="149"/>
        <v/>
      </c>
    </row>
    <row r="1900" spans="1:5" x14ac:dyDescent="0.2">
      <c r="A1900" s="4" t="str">
        <f t="shared" ca="1" si="145"/>
        <v/>
      </c>
      <c r="B1900" s="5" t="str">
        <f t="shared" ca="1" si="146"/>
        <v/>
      </c>
      <c r="C1900" s="5" t="str">
        <f t="shared" ca="1" si="147"/>
        <v/>
      </c>
      <c r="D1900" s="6" t="str">
        <f t="shared" ca="1" si="148"/>
        <v/>
      </c>
      <c r="E1900" s="7" t="str">
        <f t="shared" ca="1" si="149"/>
        <v/>
      </c>
    </row>
    <row r="1901" spans="1:5" x14ac:dyDescent="0.2">
      <c r="A1901" s="4" t="str">
        <f t="shared" ca="1" si="145"/>
        <v/>
      </c>
      <c r="B1901" s="5" t="str">
        <f t="shared" ca="1" si="146"/>
        <v/>
      </c>
      <c r="C1901" s="5" t="str">
        <f t="shared" ca="1" si="147"/>
        <v/>
      </c>
      <c r="D1901" s="6" t="str">
        <f t="shared" ca="1" si="148"/>
        <v/>
      </c>
      <c r="E1901" s="7" t="str">
        <f t="shared" ca="1" si="149"/>
        <v/>
      </c>
    </row>
    <row r="1902" spans="1:5" x14ac:dyDescent="0.2">
      <c r="A1902" s="4" t="str">
        <f t="shared" ca="1" si="145"/>
        <v/>
      </c>
      <c r="B1902" s="5" t="str">
        <f t="shared" ca="1" si="146"/>
        <v/>
      </c>
      <c r="C1902" s="5" t="str">
        <f t="shared" ca="1" si="147"/>
        <v/>
      </c>
      <c r="D1902" s="6" t="str">
        <f t="shared" ca="1" si="148"/>
        <v/>
      </c>
      <c r="E1902" s="7" t="str">
        <f t="shared" ca="1" si="149"/>
        <v/>
      </c>
    </row>
    <row r="1903" spans="1:5" x14ac:dyDescent="0.2">
      <c r="A1903" s="4" t="str">
        <f t="shared" ca="1" si="145"/>
        <v/>
      </c>
      <c r="B1903" s="5" t="str">
        <f t="shared" ca="1" si="146"/>
        <v/>
      </c>
      <c r="C1903" s="5" t="str">
        <f t="shared" ca="1" si="147"/>
        <v/>
      </c>
      <c r="D1903" s="6" t="str">
        <f t="shared" ca="1" si="148"/>
        <v/>
      </c>
      <c r="E1903" s="7" t="str">
        <f t="shared" ca="1" si="149"/>
        <v/>
      </c>
    </row>
    <row r="1904" spans="1:5" x14ac:dyDescent="0.2">
      <c r="A1904" s="4" t="str">
        <f t="shared" ca="1" si="145"/>
        <v/>
      </c>
      <c r="B1904" s="5" t="str">
        <f t="shared" ca="1" si="146"/>
        <v/>
      </c>
      <c r="C1904" s="5" t="str">
        <f t="shared" ca="1" si="147"/>
        <v/>
      </c>
      <c r="D1904" s="6" t="str">
        <f t="shared" ca="1" si="148"/>
        <v/>
      </c>
      <c r="E1904" s="7" t="str">
        <f t="shared" ca="1" si="149"/>
        <v/>
      </c>
    </row>
    <row r="1905" spans="1:5" x14ac:dyDescent="0.2">
      <c r="A1905" s="4" t="str">
        <f t="shared" ca="1" si="145"/>
        <v/>
      </c>
      <c r="B1905" s="5" t="str">
        <f t="shared" ca="1" si="146"/>
        <v/>
      </c>
      <c r="C1905" s="5" t="str">
        <f t="shared" ca="1" si="147"/>
        <v/>
      </c>
      <c r="D1905" s="6" t="str">
        <f t="shared" ca="1" si="148"/>
        <v/>
      </c>
      <c r="E1905" s="7" t="str">
        <f t="shared" ca="1" si="149"/>
        <v/>
      </c>
    </row>
    <row r="1906" spans="1:5" x14ac:dyDescent="0.2">
      <c r="A1906" s="4" t="str">
        <f t="shared" ca="1" si="145"/>
        <v/>
      </c>
      <c r="B1906" s="5" t="str">
        <f t="shared" ca="1" si="146"/>
        <v/>
      </c>
      <c r="C1906" s="5" t="str">
        <f t="shared" ca="1" si="147"/>
        <v/>
      </c>
      <c r="D1906" s="6" t="str">
        <f t="shared" ca="1" si="148"/>
        <v/>
      </c>
      <c r="E1906" s="7" t="str">
        <f t="shared" ca="1" si="149"/>
        <v/>
      </c>
    </row>
    <row r="1907" spans="1:5" x14ac:dyDescent="0.2">
      <c r="A1907" s="4" t="str">
        <f t="shared" ca="1" si="145"/>
        <v/>
      </c>
      <c r="B1907" s="5" t="str">
        <f t="shared" ca="1" si="146"/>
        <v/>
      </c>
      <c r="C1907" s="5" t="str">
        <f t="shared" ca="1" si="147"/>
        <v/>
      </c>
      <c r="D1907" s="6" t="str">
        <f t="shared" ca="1" si="148"/>
        <v/>
      </c>
      <c r="E1907" s="7" t="str">
        <f t="shared" ca="1" si="149"/>
        <v/>
      </c>
    </row>
    <row r="1908" spans="1:5" x14ac:dyDescent="0.2">
      <c r="A1908" s="4" t="str">
        <f t="shared" ca="1" si="145"/>
        <v/>
      </c>
      <c r="B1908" s="5" t="str">
        <f t="shared" ca="1" si="146"/>
        <v/>
      </c>
      <c r="C1908" s="5" t="str">
        <f t="shared" ca="1" si="147"/>
        <v/>
      </c>
      <c r="D1908" s="6" t="str">
        <f t="shared" ca="1" si="148"/>
        <v/>
      </c>
      <c r="E1908" s="7" t="str">
        <f t="shared" ca="1" si="149"/>
        <v/>
      </c>
    </row>
    <row r="1909" spans="1:5" x14ac:dyDescent="0.2">
      <c r="A1909" s="4" t="str">
        <f t="shared" ca="1" si="145"/>
        <v/>
      </c>
      <c r="B1909" s="5" t="str">
        <f t="shared" ca="1" si="146"/>
        <v/>
      </c>
      <c r="C1909" s="5" t="str">
        <f t="shared" ca="1" si="147"/>
        <v/>
      </c>
      <c r="D1909" s="6" t="str">
        <f t="shared" ca="1" si="148"/>
        <v/>
      </c>
      <c r="E1909" s="7" t="str">
        <f t="shared" ca="1" si="149"/>
        <v/>
      </c>
    </row>
    <row r="1910" spans="1:5" x14ac:dyDescent="0.2">
      <c r="A1910" s="4" t="str">
        <f t="shared" ca="1" si="145"/>
        <v/>
      </c>
      <c r="B1910" s="5" t="str">
        <f t="shared" ca="1" si="146"/>
        <v/>
      </c>
      <c r="C1910" s="5" t="str">
        <f t="shared" ca="1" si="147"/>
        <v/>
      </c>
      <c r="D1910" s="6" t="str">
        <f t="shared" ca="1" si="148"/>
        <v/>
      </c>
      <c r="E1910" s="7" t="str">
        <f t="shared" ca="1" si="149"/>
        <v/>
      </c>
    </row>
    <row r="1911" spans="1:5" x14ac:dyDescent="0.2">
      <c r="A1911" s="4" t="str">
        <f t="shared" ca="1" si="145"/>
        <v/>
      </c>
      <c r="B1911" s="5" t="str">
        <f t="shared" ca="1" si="146"/>
        <v/>
      </c>
      <c r="C1911" s="5" t="str">
        <f t="shared" ca="1" si="147"/>
        <v/>
      </c>
      <c r="D1911" s="6" t="str">
        <f t="shared" ca="1" si="148"/>
        <v/>
      </c>
      <c r="E1911" s="7" t="str">
        <f t="shared" ca="1" si="149"/>
        <v/>
      </c>
    </row>
    <row r="1912" spans="1:5" x14ac:dyDescent="0.2">
      <c r="A1912" s="4" t="str">
        <f t="shared" ca="1" si="145"/>
        <v/>
      </c>
      <c r="B1912" s="5" t="str">
        <f t="shared" ca="1" si="146"/>
        <v/>
      </c>
      <c r="C1912" s="5" t="str">
        <f t="shared" ca="1" si="147"/>
        <v/>
      </c>
      <c r="D1912" s="6" t="str">
        <f t="shared" ca="1" si="148"/>
        <v/>
      </c>
      <c r="E1912" s="7" t="str">
        <f t="shared" ca="1" si="149"/>
        <v/>
      </c>
    </row>
    <row r="1913" spans="1:5" x14ac:dyDescent="0.2">
      <c r="A1913" s="4" t="str">
        <f t="shared" ca="1" si="145"/>
        <v/>
      </c>
      <c r="B1913" s="5" t="str">
        <f t="shared" ca="1" si="146"/>
        <v/>
      </c>
      <c r="C1913" s="5" t="str">
        <f t="shared" ca="1" si="147"/>
        <v/>
      </c>
      <c r="D1913" s="6" t="str">
        <f t="shared" ca="1" si="148"/>
        <v/>
      </c>
      <c r="E1913" s="7" t="str">
        <f t="shared" ca="1" si="149"/>
        <v/>
      </c>
    </row>
    <row r="1914" spans="1:5" x14ac:dyDescent="0.2">
      <c r="A1914" s="4" t="str">
        <f t="shared" ca="1" si="145"/>
        <v/>
      </c>
      <c r="B1914" s="5" t="str">
        <f t="shared" ca="1" si="146"/>
        <v/>
      </c>
      <c r="C1914" s="5" t="str">
        <f t="shared" ca="1" si="147"/>
        <v/>
      </c>
      <c r="D1914" s="6" t="str">
        <f t="shared" ca="1" si="148"/>
        <v/>
      </c>
      <c r="E1914" s="7" t="str">
        <f t="shared" ca="1" si="149"/>
        <v/>
      </c>
    </row>
    <row r="1915" spans="1:5" x14ac:dyDescent="0.2">
      <c r="A1915" s="4" t="str">
        <f t="shared" ca="1" si="145"/>
        <v/>
      </c>
      <c r="B1915" s="5" t="str">
        <f t="shared" ca="1" si="146"/>
        <v/>
      </c>
      <c r="C1915" s="5" t="str">
        <f t="shared" ca="1" si="147"/>
        <v/>
      </c>
      <c r="D1915" s="6" t="str">
        <f t="shared" ca="1" si="148"/>
        <v/>
      </c>
      <c r="E1915" s="7" t="str">
        <f t="shared" ca="1" si="149"/>
        <v/>
      </c>
    </row>
    <row r="1916" spans="1:5" x14ac:dyDescent="0.2">
      <c r="A1916" s="4" t="str">
        <f t="shared" ca="1" si="145"/>
        <v/>
      </c>
      <c r="B1916" s="5" t="str">
        <f t="shared" ca="1" si="146"/>
        <v/>
      </c>
      <c r="C1916" s="5" t="str">
        <f t="shared" ca="1" si="147"/>
        <v/>
      </c>
      <c r="D1916" s="6" t="str">
        <f t="shared" ca="1" si="148"/>
        <v/>
      </c>
      <c r="E1916" s="7" t="str">
        <f t="shared" ca="1" si="149"/>
        <v/>
      </c>
    </row>
    <row r="1917" spans="1:5" x14ac:dyDescent="0.2">
      <c r="A1917" s="4" t="str">
        <f t="shared" ca="1" si="145"/>
        <v/>
      </c>
      <c r="B1917" s="5" t="str">
        <f t="shared" ca="1" si="146"/>
        <v/>
      </c>
      <c r="C1917" s="5" t="str">
        <f t="shared" ca="1" si="147"/>
        <v/>
      </c>
      <c r="D1917" s="6" t="str">
        <f t="shared" ca="1" si="148"/>
        <v/>
      </c>
      <c r="E1917" s="7" t="str">
        <f t="shared" ca="1" si="149"/>
        <v/>
      </c>
    </row>
    <row r="1918" spans="1:5" x14ac:dyDescent="0.2">
      <c r="A1918" s="4" t="str">
        <f t="shared" ca="1" si="145"/>
        <v/>
      </c>
      <c r="B1918" s="5" t="str">
        <f t="shared" ca="1" si="146"/>
        <v/>
      </c>
      <c r="C1918" s="5" t="str">
        <f t="shared" ca="1" si="147"/>
        <v/>
      </c>
      <c r="D1918" s="6" t="str">
        <f t="shared" ca="1" si="148"/>
        <v/>
      </c>
      <c r="E1918" s="7" t="str">
        <f t="shared" ca="1" si="149"/>
        <v/>
      </c>
    </row>
    <row r="1919" spans="1:5" x14ac:dyDescent="0.2">
      <c r="A1919" s="4" t="str">
        <f t="shared" ca="1" si="145"/>
        <v/>
      </c>
      <c r="B1919" s="5" t="str">
        <f t="shared" ca="1" si="146"/>
        <v/>
      </c>
      <c r="C1919" s="5" t="str">
        <f t="shared" ca="1" si="147"/>
        <v/>
      </c>
      <c r="D1919" s="6" t="str">
        <f t="shared" ca="1" si="148"/>
        <v/>
      </c>
      <c r="E1919" s="7" t="str">
        <f t="shared" ca="1" si="149"/>
        <v/>
      </c>
    </row>
    <row r="1920" spans="1:5" x14ac:dyDescent="0.2">
      <c r="A1920" s="4" t="str">
        <f t="shared" ca="1" si="145"/>
        <v/>
      </c>
      <c r="B1920" s="5" t="str">
        <f t="shared" ca="1" si="146"/>
        <v/>
      </c>
      <c r="C1920" s="5" t="str">
        <f t="shared" ca="1" si="147"/>
        <v/>
      </c>
      <c r="D1920" s="6" t="str">
        <f t="shared" ca="1" si="148"/>
        <v/>
      </c>
      <c r="E1920" s="7" t="str">
        <f t="shared" ca="1" si="149"/>
        <v/>
      </c>
    </row>
    <row r="1921" spans="1:5" x14ac:dyDescent="0.2">
      <c r="A1921" s="4" t="str">
        <f t="shared" ref="A1921:A1984" ca="1" si="150">IF(ROW()&lt;=ROWS(SourceData)-1,OFFSET(DataColumn_Time,ROW()-1,,1,1)/60,"")</f>
        <v/>
      </c>
      <c r="B1921" s="5" t="str">
        <f t="shared" ref="B1921:B1984" ca="1" si="151">IF(ROW()&lt;=ROWS(SourceData)-1,OFFSET(DataColumn_Modulus,ROW()-1,,1,1),"")</f>
        <v/>
      </c>
      <c r="C1921" s="5" t="str">
        <f t="shared" ref="C1921:C1984" ca="1" si="152">IF(ROW()&lt;=ROWS(SourceData)-1,OFFSET(DataColumn_Loss_20Modulus,ROW()-1,,1,1),"")</f>
        <v/>
      </c>
      <c r="D1921" s="6" t="str">
        <f t="shared" ref="D1921:D1984" ca="1" si="153">IF(ROW()&lt;=ROWS(SourceData)-1,OFFSET(DataColumn_Tan_20Delta,ROW()-1,,1,1),"")</f>
        <v/>
      </c>
      <c r="E1921" s="7" t="str">
        <f t="shared" ref="E1921:E1984" ca="1" si="154">IF(ROW()&lt;=ROWS(SourceData)-1,OFFSET(DataColumn_Temperature,ROW()-1,,1,1),"")</f>
        <v/>
      </c>
    </row>
    <row r="1922" spans="1:5" x14ac:dyDescent="0.2">
      <c r="A1922" s="4" t="str">
        <f t="shared" ca="1" si="150"/>
        <v/>
      </c>
      <c r="B1922" s="5" t="str">
        <f t="shared" ca="1" si="151"/>
        <v/>
      </c>
      <c r="C1922" s="5" t="str">
        <f t="shared" ca="1" si="152"/>
        <v/>
      </c>
      <c r="D1922" s="6" t="str">
        <f t="shared" ca="1" si="153"/>
        <v/>
      </c>
      <c r="E1922" s="7" t="str">
        <f t="shared" ca="1" si="154"/>
        <v/>
      </c>
    </row>
    <row r="1923" spans="1:5" x14ac:dyDescent="0.2">
      <c r="A1923" s="4" t="str">
        <f t="shared" ca="1" si="150"/>
        <v/>
      </c>
      <c r="B1923" s="5" t="str">
        <f t="shared" ca="1" si="151"/>
        <v/>
      </c>
      <c r="C1923" s="5" t="str">
        <f t="shared" ca="1" si="152"/>
        <v/>
      </c>
      <c r="D1923" s="6" t="str">
        <f t="shared" ca="1" si="153"/>
        <v/>
      </c>
      <c r="E1923" s="7" t="str">
        <f t="shared" ca="1" si="154"/>
        <v/>
      </c>
    </row>
    <row r="1924" spans="1:5" x14ac:dyDescent="0.2">
      <c r="A1924" s="4" t="str">
        <f t="shared" ca="1" si="150"/>
        <v/>
      </c>
      <c r="B1924" s="5" t="str">
        <f t="shared" ca="1" si="151"/>
        <v/>
      </c>
      <c r="C1924" s="5" t="str">
        <f t="shared" ca="1" si="152"/>
        <v/>
      </c>
      <c r="D1924" s="6" t="str">
        <f t="shared" ca="1" si="153"/>
        <v/>
      </c>
      <c r="E1924" s="7" t="str">
        <f t="shared" ca="1" si="154"/>
        <v/>
      </c>
    </row>
    <row r="1925" spans="1:5" x14ac:dyDescent="0.2">
      <c r="A1925" s="4" t="str">
        <f t="shared" ca="1" si="150"/>
        <v/>
      </c>
      <c r="B1925" s="5" t="str">
        <f t="shared" ca="1" si="151"/>
        <v/>
      </c>
      <c r="C1925" s="5" t="str">
        <f t="shared" ca="1" si="152"/>
        <v/>
      </c>
      <c r="D1925" s="6" t="str">
        <f t="shared" ca="1" si="153"/>
        <v/>
      </c>
      <c r="E1925" s="7" t="str">
        <f t="shared" ca="1" si="154"/>
        <v/>
      </c>
    </row>
    <row r="1926" spans="1:5" x14ac:dyDescent="0.2">
      <c r="A1926" s="4" t="str">
        <f t="shared" ca="1" si="150"/>
        <v/>
      </c>
      <c r="B1926" s="5" t="str">
        <f t="shared" ca="1" si="151"/>
        <v/>
      </c>
      <c r="C1926" s="5" t="str">
        <f t="shared" ca="1" si="152"/>
        <v/>
      </c>
      <c r="D1926" s="6" t="str">
        <f t="shared" ca="1" si="153"/>
        <v/>
      </c>
      <c r="E1926" s="7" t="str">
        <f t="shared" ca="1" si="154"/>
        <v/>
      </c>
    </row>
    <row r="1927" spans="1:5" x14ac:dyDescent="0.2">
      <c r="A1927" s="4" t="str">
        <f t="shared" ca="1" si="150"/>
        <v/>
      </c>
      <c r="B1927" s="5" t="str">
        <f t="shared" ca="1" si="151"/>
        <v/>
      </c>
      <c r="C1927" s="5" t="str">
        <f t="shared" ca="1" si="152"/>
        <v/>
      </c>
      <c r="D1927" s="6" t="str">
        <f t="shared" ca="1" si="153"/>
        <v/>
      </c>
      <c r="E1927" s="7" t="str">
        <f t="shared" ca="1" si="154"/>
        <v/>
      </c>
    </row>
    <row r="1928" spans="1:5" x14ac:dyDescent="0.2">
      <c r="A1928" s="4" t="str">
        <f t="shared" ca="1" si="150"/>
        <v/>
      </c>
      <c r="B1928" s="5" t="str">
        <f t="shared" ca="1" si="151"/>
        <v/>
      </c>
      <c r="C1928" s="5" t="str">
        <f t="shared" ca="1" si="152"/>
        <v/>
      </c>
      <c r="D1928" s="6" t="str">
        <f t="shared" ca="1" si="153"/>
        <v/>
      </c>
      <c r="E1928" s="7" t="str">
        <f t="shared" ca="1" si="154"/>
        <v/>
      </c>
    </row>
    <row r="1929" spans="1:5" x14ac:dyDescent="0.2">
      <c r="A1929" s="4" t="str">
        <f t="shared" ca="1" si="150"/>
        <v/>
      </c>
      <c r="B1929" s="5" t="str">
        <f t="shared" ca="1" si="151"/>
        <v/>
      </c>
      <c r="C1929" s="5" t="str">
        <f t="shared" ca="1" si="152"/>
        <v/>
      </c>
      <c r="D1929" s="6" t="str">
        <f t="shared" ca="1" si="153"/>
        <v/>
      </c>
      <c r="E1929" s="7" t="str">
        <f t="shared" ca="1" si="154"/>
        <v/>
      </c>
    </row>
    <row r="1930" spans="1:5" x14ac:dyDescent="0.2">
      <c r="A1930" s="4" t="str">
        <f t="shared" ca="1" si="150"/>
        <v/>
      </c>
      <c r="B1930" s="5" t="str">
        <f t="shared" ca="1" si="151"/>
        <v/>
      </c>
      <c r="C1930" s="5" t="str">
        <f t="shared" ca="1" si="152"/>
        <v/>
      </c>
      <c r="D1930" s="6" t="str">
        <f t="shared" ca="1" si="153"/>
        <v/>
      </c>
      <c r="E1930" s="7" t="str">
        <f t="shared" ca="1" si="154"/>
        <v/>
      </c>
    </row>
    <row r="1931" spans="1:5" x14ac:dyDescent="0.2">
      <c r="A1931" s="4" t="str">
        <f t="shared" ca="1" si="150"/>
        <v/>
      </c>
      <c r="B1931" s="5" t="str">
        <f t="shared" ca="1" si="151"/>
        <v/>
      </c>
      <c r="C1931" s="5" t="str">
        <f t="shared" ca="1" si="152"/>
        <v/>
      </c>
      <c r="D1931" s="6" t="str">
        <f t="shared" ca="1" si="153"/>
        <v/>
      </c>
      <c r="E1931" s="7" t="str">
        <f t="shared" ca="1" si="154"/>
        <v/>
      </c>
    </row>
    <row r="1932" spans="1:5" x14ac:dyDescent="0.2">
      <c r="A1932" s="4" t="str">
        <f t="shared" ca="1" si="150"/>
        <v/>
      </c>
      <c r="B1932" s="5" t="str">
        <f t="shared" ca="1" si="151"/>
        <v/>
      </c>
      <c r="C1932" s="5" t="str">
        <f t="shared" ca="1" si="152"/>
        <v/>
      </c>
      <c r="D1932" s="6" t="str">
        <f t="shared" ca="1" si="153"/>
        <v/>
      </c>
      <c r="E1932" s="7" t="str">
        <f t="shared" ca="1" si="154"/>
        <v/>
      </c>
    </row>
    <row r="1933" spans="1:5" x14ac:dyDescent="0.2">
      <c r="A1933" s="4" t="str">
        <f t="shared" ca="1" si="150"/>
        <v/>
      </c>
      <c r="B1933" s="5" t="str">
        <f t="shared" ca="1" si="151"/>
        <v/>
      </c>
      <c r="C1933" s="5" t="str">
        <f t="shared" ca="1" si="152"/>
        <v/>
      </c>
      <c r="D1933" s="6" t="str">
        <f t="shared" ca="1" si="153"/>
        <v/>
      </c>
      <c r="E1933" s="7" t="str">
        <f t="shared" ca="1" si="154"/>
        <v/>
      </c>
    </row>
    <row r="1934" spans="1:5" x14ac:dyDescent="0.2">
      <c r="A1934" s="4" t="str">
        <f t="shared" ca="1" si="150"/>
        <v/>
      </c>
      <c r="B1934" s="5" t="str">
        <f t="shared" ca="1" si="151"/>
        <v/>
      </c>
      <c r="C1934" s="5" t="str">
        <f t="shared" ca="1" si="152"/>
        <v/>
      </c>
      <c r="D1934" s="6" t="str">
        <f t="shared" ca="1" si="153"/>
        <v/>
      </c>
      <c r="E1934" s="7" t="str">
        <f t="shared" ca="1" si="154"/>
        <v/>
      </c>
    </row>
    <row r="1935" spans="1:5" x14ac:dyDescent="0.2">
      <c r="A1935" s="4" t="str">
        <f t="shared" ca="1" si="150"/>
        <v/>
      </c>
      <c r="B1935" s="5" t="str">
        <f t="shared" ca="1" si="151"/>
        <v/>
      </c>
      <c r="C1935" s="5" t="str">
        <f t="shared" ca="1" si="152"/>
        <v/>
      </c>
      <c r="D1935" s="6" t="str">
        <f t="shared" ca="1" si="153"/>
        <v/>
      </c>
      <c r="E1935" s="7" t="str">
        <f t="shared" ca="1" si="154"/>
        <v/>
      </c>
    </row>
    <row r="1936" spans="1:5" x14ac:dyDescent="0.2">
      <c r="A1936" s="4" t="str">
        <f t="shared" ca="1" si="150"/>
        <v/>
      </c>
      <c r="B1936" s="5" t="str">
        <f t="shared" ca="1" si="151"/>
        <v/>
      </c>
      <c r="C1936" s="5" t="str">
        <f t="shared" ca="1" si="152"/>
        <v/>
      </c>
      <c r="D1936" s="6" t="str">
        <f t="shared" ca="1" si="153"/>
        <v/>
      </c>
      <c r="E1936" s="7" t="str">
        <f t="shared" ca="1" si="154"/>
        <v/>
      </c>
    </row>
    <row r="1937" spans="1:5" x14ac:dyDescent="0.2">
      <c r="A1937" s="4" t="str">
        <f t="shared" ca="1" si="150"/>
        <v/>
      </c>
      <c r="B1937" s="5" t="str">
        <f t="shared" ca="1" si="151"/>
        <v/>
      </c>
      <c r="C1937" s="5" t="str">
        <f t="shared" ca="1" si="152"/>
        <v/>
      </c>
      <c r="D1937" s="6" t="str">
        <f t="shared" ca="1" si="153"/>
        <v/>
      </c>
      <c r="E1937" s="7" t="str">
        <f t="shared" ca="1" si="154"/>
        <v/>
      </c>
    </row>
    <row r="1938" spans="1:5" x14ac:dyDescent="0.2">
      <c r="A1938" s="4" t="str">
        <f t="shared" ca="1" si="150"/>
        <v/>
      </c>
      <c r="B1938" s="5" t="str">
        <f t="shared" ca="1" si="151"/>
        <v/>
      </c>
      <c r="C1938" s="5" t="str">
        <f t="shared" ca="1" si="152"/>
        <v/>
      </c>
      <c r="D1938" s="6" t="str">
        <f t="shared" ca="1" si="153"/>
        <v/>
      </c>
      <c r="E1938" s="7" t="str">
        <f t="shared" ca="1" si="154"/>
        <v/>
      </c>
    </row>
    <row r="1939" spans="1:5" x14ac:dyDescent="0.2">
      <c r="A1939" s="4" t="str">
        <f t="shared" ca="1" si="150"/>
        <v/>
      </c>
      <c r="B1939" s="5" t="str">
        <f t="shared" ca="1" si="151"/>
        <v/>
      </c>
      <c r="C1939" s="5" t="str">
        <f t="shared" ca="1" si="152"/>
        <v/>
      </c>
      <c r="D1939" s="6" t="str">
        <f t="shared" ca="1" si="153"/>
        <v/>
      </c>
      <c r="E1939" s="7" t="str">
        <f t="shared" ca="1" si="154"/>
        <v/>
      </c>
    </row>
    <row r="1940" spans="1:5" x14ac:dyDescent="0.2">
      <c r="A1940" s="4" t="str">
        <f t="shared" ca="1" si="150"/>
        <v/>
      </c>
      <c r="B1940" s="5" t="str">
        <f t="shared" ca="1" si="151"/>
        <v/>
      </c>
      <c r="C1940" s="5" t="str">
        <f t="shared" ca="1" si="152"/>
        <v/>
      </c>
      <c r="D1940" s="6" t="str">
        <f t="shared" ca="1" si="153"/>
        <v/>
      </c>
      <c r="E1940" s="7" t="str">
        <f t="shared" ca="1" si="154"/>
        <v/>
      </c>
    </row>
    <row r="1941" spans="1:5" x14ac:dyDescent="0.2">
      <c r="A1941" s="4" t="str">
        <f t="shared" ca="1" si="150"/>
        <v/>
      </c>
      <c r="B1941" s="5" t="str">
        <f t="shared" ca="1" si="151"/>
        <v/>
      </c>
      <c r="C1941" s="5" t="str">
        <f t="shared" ca="1" si="152"/>
        <v/>
      </c>
      <c r="D1941" s="6" t="str">
        <f t="shared" ca="1" si="153"/>
        <v/>
      </c>
      <c r="E1941" s="7" t="str">
        <f t="shared" ca="1" si="154"/>
        <v/>
      </c>
    </row>
    <row r="1942" spans="1:5" x14ac:dyDescent="0.2">
      <c r="A1942" s="4" t="str">
        <f t="shared" ca="1" si="150"/>
        <v/>
      </c>
      <c r="B1942" s="5" t="str">
        <f t="shared" ca="1" si="151"/>
        <v/>
      </c>
      <c r="C1942" s="5" t="str">
        <f t="shared" ca="1" si="152"/>
        <v/>
      </c>
      <c r="D1942" s="6" t="str">
        <f t="shared" ca="1" si="153"/>
        <v/>
      </c>
      <c r="E1942" s="7" t="str">
        <f t="shared" ca="1" si="154"/>
        <v/>
      </c>
    </row>
    <row r="1943" spans="1:5" x14ac:dyDescent="0.2">
      <c r="A1943" s="4" t="str">
        <f t="shared" ca="1" si="150"/>
        <v/>
      </c>
      <c r="B1943" s="5" t="str">
        <f t="shared" ca="1" si="151"/>
        <v/>
      </c>
      <c r="C1943" s="5" t="str">
        <f t="shared" ca="1" si="152"/>
        <v/>
      </c>
      <c r="D1943" s="6" t="str">
        <f t="shared" ca="1" si="153"/>
        <v/>
      </c>
      <c r="E1943" s="7" t="str">
        <f t="shared" ca="1" si="154"/>
        <v/>
      </c>
    </row>
    <row r="1944" spans="1:5" x14ac:dyDescent="0.2">
      <c r="A1944" s="4" t="str">
        <f t="shared" ca="1" si="150"/>
        <v/>
      </c>
      <c r="B1944" s="5" t="str">
        <f t="shared" ca="1" si="151"/>
        <v/>
      </c>
      <c r="C1944" s="5" t="str">
        <f t="shared" ca="1" si="152"/>
        <v/>
      </c>
      <c r="D1944" s="6" t="str">
        <f t="shared" ca="1" si="153"/>
        <v/>
      </c>
      <c r="E1944" s="7" t="str">
        <f t="shared" ca="1" si="154"/>
        <v/>
      </c>
    </row>
    <row r="1945" spans="1:5" x14ac:dyDescent="0.2">
      <c r="A1945" s="4" t="str">
        <f t="shared" ca="1" si="150"/>
        <v/>
      </c>
      <c r="B1945" s="5" t="str">
        <f t="shared" ca="1" si="151"/>
        <v/>
      </c>
      <c r="C1945" s="5" t="str">
        <f t="shared" ca="1" si="152"/>
        <v/>
      </c>
      <c r="D1945" s="6" t="str">
        <f t="shared" ca="1" si="153"/>
        <v/>
      </c>
      <c r="E1945" s="7" t="str">
        <f t="shared" ca="1" si="154"/>
        <v/>
      </c>
    </row>
    <row r="1946" spans="1:5" x14ac:dyDescent="0.2">
      <c r="A1946" s="4" t="str">
        <f t="shared" ca="1" si="150"/>
        <v/>
      </c>
      <c r="B1946" s="5" t="str">
        <f t="shared" ca="1" si="151"/>
        <v/>
      </c>
      <c r="C1946" s="5" t="str">
        <f t="shared" ca="1" si="152"/>
        <v/>
      </c>
      <c r="D1946" s="6" t="str">
        <f t="shared" ca="1" si="153"/>
        <v/>
      </c>
      <c r="E1946" s="7" t="str">
        <f t="shared" ca="1" si="154"/>
        <v/>
      </c>
    </row>
    <row r="1947" spans="1:5" x14ac:dyDescent="0.2">
      <c r="A1947" s="4" t="str">
        <f t="shared" ca="1" si="150"/>
        <v/>
      </c>
      <c r="B1947" s="5" t="str">
        <f t="shared" ca="1" si="151"/>
        <v/>
      </c>
      <c r="C1947" s="5" t="str">
        <f t="shared" ca="1" si="152"/>
        <v/>
      </c>
      <c r="D1947" s="6" t="str">
        <f t="shared" ca="1" si="153"/>
        <v/>
      </c>
      <c r="E1947" s="7" t="str">
        <f t="shared" ca="1" si="154"/>
        <v/>
      </c>
    </row>
    <row r="1948" spans="1:5" x14ac:dyDescent="0.2">
      <c r="A1948" s="4" t="str">
        <f t="shared" ca="1" si="150"/>
        <v/>
      </c>
      <c r="B1948" s="5" t="str">
        <f t="shared" ca="1" si="151"/>
        <v/>
      </c>
      <c r="C1948" s="5" t="str">
        <f t="shared" ca="1" si="152"/>
        <v/>
      </c>
      <c r="D1948" s="6" t="str">
        <f t="shared" ca="1" si="153"/>
        <v/>
      </c>
      <c r="E1948" s="7" t="str">
        <f t="shared" ca="1" si="154"/>
        <v/>
      </c>
    </row>
    <row r="1949" spans="1:5" x14ac:dyDescent="0.2">
      <c r="A1949" s="4" t="str">
        <f t="shared" ca="1" si="150"/>
        <v/>
      </c>
      <c r="B1949" s="5" t="str">
        <f t="shared" ca="1" si="151"/>
        <v/>
      </c>
      <c r="C1949" s="5" t="str">
        <f t="shared" ca="1" si="152"/>
        <v/>
      </c>
      <c r="D1949" s="6" t="str">
        <f t="shared" ca="1" si="153"/>
        <v/>
      </c>
      <c r="E1949" s="7" t="str">
        <f t="shared" ca="1" si="154"/>
        <v/>
      </c>
    </row>
    <row r="1950" spans="1:5" x14ac:dyDescent="0.2">
      <c r="A1950" s="4" t="str">
        <f t="shared" ca="1" si="150"/>
        <v/>
      </c>
      <c r="B1950" s="5" t="str">
        <f t="shared" ca="1" si="151"/>
        <v/>
      </c>
      <c r="C1950" s="5" t="str">
        <f t="shared" ca="1" si="152"/>
        <v/>
      </c>
      <c r="D1950" s="6" t="str">
        <f t="shared" ca="1" si="153"/>
        <v/>
      </c>
      <c r="E1950" s="7" t="str">
        <f t="shared" ca="1" si="154"/>
        <v/>
      </c>
    </row>
    <row r="1951" spans="1:5" x14ac:dyDescent="0.2">
      <c r="A1951" s="4" t="str">
        <f t="shared" ca="1" si="150"/>
        <v/>
      </c>
      <c r="B1951" s="5" t="str">
        <f t="shared" ca="1" si="151"/>
        <v/>
      </c>
      <c r="C1951" s="5" t="str">
        <f t="shared" ca="1" si="152"/>
        <v/>
      </c>
      <c r="D1951" s="6" t="str">
        <f t="shared" ca="1" si="153"/>
        <v/>
      </c>
      <c r="E1951" s="7" t="str">
        <f t="shared" ca="1" si="154"/>
        <v/>
      </c>
    </row>
    <row r="1952" spans="1:5" x14ac:dyDescent="0.2">
      <c r="A1952" s="4" t="str">
        <f t="shared" ca="1" si="150"/>
        <v/>
      </c>
      <c r="B1952" s="5" t="str">
        <f t="shared" ca="1" si="151"/>
        <v/>
      </c>
      <c r="C1952" s="5" t="str">
        <f t="shared" ca="1" si="152"/>
        <v/>
      </c>
      <c r="D1952" s="6" t="str">
        <f t="shared" ca="1" si="153"/>
        <v/>
      </c>
      <c r="E1952" s="7" t="str">
        <f t="shared" ca="1" si="154"/>
        <v/>
      </c>
    </row>
    <row r="1953" spans="1:5" x14ac:dyDescent="0.2">
      <c r="A1953" s="4" t="str">
        <f t="shared" ca="1" si="150"/>
        <v/>
      </c>
      <c r="B1953" s="5" t="str">
        <f t="shared" ca="1" si="151"/>
        <v/>
      </c>
      <c r="C1953" s="5" t="str">
        <f t="shared" ca="1" si="152"/>
        <v/>
      </c>
      <c r="D1953" s="6" t="str">
        <f t="shared" ca="1" si="153"/>
        <v/>
      </c>
      <c r="E1953" s="7" t="str">
        <f t="shared" ca="1" si="154"/>
        <v/>
      </c>
    </row>
    <row r="1954" spans="1:5" x14ac:dyDescent="0.2">
      <c r="A1954" s="4" t="str">
        <f t="shared" ca="1" si="150"/>
        <v/>
      </c>
      <c r="B1954" s="5" t="str">
        <f t="shared" ca="1" si="151"/>
        <v/>
      </c>
      <c r="C1954" s="5" t="str">
        <f t="shared" ca="1" si="152"/>
        <v/>
      </c>
      <c r="D1954" s="6" t="str">
        <f t="shared" ca="1" si="153"/>
        <v/>
      </c>
      <c r="E1954" s="7" t="str">
        <f t="shared" ca="1" si="154"/>
        <v/>
      </c>
    </row>
    <row r="1955" spans="1:5" x14ac:dyDescent="0.2">
      <c r="A1955" s="4" t="str">
        <f t="shared" ca="1" si="150"/>
        <v/>
      </c>
      <c r="B1955" s="5" t="str">
        <f t="shared" ca="1" si="151"/>
        <v/>
      </c>
      <c r="C1955" s="5" t="str">
        <f t="shared" ca="1" si="152"/>
        <v/>
      </c>
      <c r="D1955" s="6" t="str">
        <f t="shared" ca="1" si="153"/>
        <v/>
      </c>
      <c r="E1955" s="7" t="str">
        <f t="shared" ca="1" si="154"/>
        <v/>
      </c>
    </row>
    <row r="1956" spans="1:5" x14ac:dyDescent="0.2">
      <c r="A1956" s="4" t="str">
        <f t="shared" ca="1" si="150"/>
        <v/>
      </c>
      <c r="B1956" s="5" t="str">
        <f t="shared" ca="1" si="151"/>
        <v/>
      </c>
      <c r="C1956" s="5" t="str">
        <f t="shared" ca="1" si="152"/>
        <v/>
      </c>
      <c r="D1956" s="6" t="str">
        <f t="shared" ca="1" si="153"/>
        <v/>
      </c>
      <c r="E1956" s="7" t="str">
        <f t="shared" ca="1" si="154"/>
        <v/>
      </c>
    </row>
    <row r="1957" spans="1:5" x14ac:dyDescent="0.2">
      <c r="A1957" s="4" t="str">
        <f t="shared" ca="1" si="150"/>
        <v/>
      </c>
      <c r="B1957" s="5" t="str">
        <f t="shared" ca="1" si="151"/>
        <v/>
      </c>
      <c r="C1957" s="5" t="str">
        <f t="shared" ca="1" si="152"/>
        <v/>
      </c>
      <c r="D1957" s="6" t="str">
        <f t="shared" ca="1" si="153"/>
        <v/>
      </c>
      <c r="E1957" s="7" t="str">
        <f t="shared" ca="1" si="154"/>
        <v/>
      </c>
    </row>
    <row r="1958" spans="1:5" x14ac:dyDescent="0.2">
      <c r="A1958" s="4" t="str">
        <f t="shared" ca="1" si="150"/>
        <v/>
      </c>
      <c r="B1958" s="5" t="str">
        <f t="shared" ca="1" si="151"/>
        <v/>
      </c>
      <c r="C1958" s="5" t="str">
        <f t="shared" ca="1" si="152"/>
        <v/>
      </c>
      <c r="D1958" s="6" t="str">
        <f t="shared" ca="1" si="153"/>
        <v/>
      </c>
      <c r="E1958" s="7" t="str">
        <f t="shared" ca="1" si="154"/>
        <v/>
      </c>
    </row>
    <row r="1959" spans="1:5" x14ac:dyDescent="0.2">
      <c r="A1959" s="4" t="str">
        <f t="shared" ca="1" si="150"/>
        <v/>
      </c>
      <c r="B1959" s="5" t="str">
        <f t="shared" ca="1" si="151"/>
        <v/>
      </c>
      <c r="C1959" s="5" t="str">
        <f t="shared" ca="1" si="152"/>
        <v/>
      </c>
      <c r="D1959" s="6" t="str">
        <f t="shared" ca="1" si="153"/>
        <v/>
      </c>
      <c r="E1959" s="7" t="str">
        <f t="shared" ca="1" si="154"/>
        <v/>
      </c>
    </row>
    <row r="1960" spans="1:5" x14ac:dyDescent="0.2">
      <c r="A1960" s="4" t="str">
        <f t="shared" ca="1" si="150"/>
        <v/>
      </c>
      <c r="B1960" s="5" t="str">
        <f t="shared" ca="1" si="151"/>
        <v/>
      </c>
      <c r="C1960" s="5" t="str">
        <f t="shared" ca="1" si="152"/>
        <v/>
      </c>
      <c r="D1960" s="6" t="str">
        <f t="shared" ca="1" si="153"/>
        <v/>
      </c>
      <c r="E1960" s="7" t="str">
        <f t="shared" ca="1" si="154"/>
        <v/>
      </c>
    </row>
    <row r="1961" spans="1:5" x14ac:dyDescent="0.2">
      <c r="A1961" s="4" t="str">
        <f t="shared" ca="1" si="150"/>
        <v/>
      </c>
      <c r="B1961" s="5" t="str">
        <f t="shared" ca="1" si="151"/>
        <v/>
      </c>
      <c r="C1961" s="5" t="str">
        <f t="shared" ca="1" si="152"/>
        <v/>
      </c>
      <c r="D1961" s="6" t="str">
        <f t="shared" ca="1" si="153"/>
        <v/>
      </c>
      <c r="E1961" s="7" t="str">
        <f t="shared" ca="1" si="154"/>
        <v/>
      </c>
    </row>
    <row r="1962" spans="1:5" x14ac:dyDescent="0.2">
      <c r="A1962" s="4" t="str">
        <f t="shared" ca="1" si="150"/>
        <v/>
      </c>
      <c r="B1962" s="5" t="str">
        <f t="shared" ca="1" si="151"/>
        <v/>
      </c>
      <c r="C1962" s="5" t="str">
        <f t="shared" ca="1" si="152"/>
        <v/>
      </c>
      <c r="D1962" s="6" t="str">
        <f t="shared" ca="1" si="153"/>
        <v/>
      </c>
      <c r="E1962" s="7" t="str">
        <f t="shared" ca="1" si="154"/>
        <v/>
      </c>
    </row>
    <row r="1963" spans="1:5" x14ac:dyDescent="0.2">
      <c r="A1963" s="4" t="str">
        <f t="shared" ca="1" si="150"/>
        <v/>
      </c>
      <c r="B1963" s="5" t="str">
        <f t="shared" ca="1" si="151"/>
        <v/>
      </c>
      <c r="C1963" s="5" t="str">
        <f t="shared" ca="1" si="152"/>
        <v/>
      </c>
      <c r="D1963" s="6" t="str">
        <f t="shared" ca="1" si="153"/>
        <v/>
      </c>
      <c r="E1963" s="7" t="str">
        <f t="shared" ca="1" si="154"/>
        <v/>
      </c>
    </row>
    <row r="1964" spans="1:5" x14ac:dyDescent="0.2">
      <c r="A1964" s="4" t="str">
        <f t="shared" ca="1" si="150"/>
        <v/>
      </c>
      <c r="B1964" s="5" t="str">
        <f t="shared" ca="1" si="151"/>
        <v/>
      </c>
      <c r="C1964" s="5" t="str">
        <f t="shared" ca="1" si="152"/>
        <v/>
      </c>
      <c r="D1964" s="6" t="str">
        <f t="shared" ca="1" si="153"/>
        <v/>
      </c>
      <c r="E1964" s="7" t="str">
        <f t="shared" ca="1" si="154"/>
        <v/>
      </c>
    </row>
    <row r="1965" spans="1:5" x14ac:dyDescent="0.2">
      <c r="A1965" s="4" t="str">
        <f t="shared" ca="1" si="150"/>
        <v/>
      </c>
      <c r="B1965" s="5" t="str">
        <f t="shared" ca="1" si="151"/>
        <v/>
      </c>
      <c r="C1965" s="5" t="str">
        <f t="shared" ca="1" si="152"/>
        <v/>
      </c>
      <c r="D1965" s="6" t="str">
        <f t="shared" ca="1" si="153"/>
        <v/>
      </c>
      <c r="E1965" s="7" t="str">
        <f t="shared" ca="1" si="154"/>
        <v/>
      </c>
    </row>
    <row r="1966" spans="1:5" x14ac:dyDescent="0.2">
      <c r="A1966" s="4" t="str">
        <f t="shared" ca="1" si="150"/>
        <v/>
      </c>
      <c r="B1966" s="5" t="str">
        <f t="shared" ca="1" si="151"/>
        <v/>
      </c>
      <c r="C1966" s="5" t="str">
        <f t="shared" ca="1" si="152"/>
        <v/>
      </c>
      <c r="D1966" s="6" t="str">
        <f t="shared" ca="1" si="153"/>
        <v/>
      </c>
      <c r="E1966" s="7" t="str">
        <f t="shared" ca="1" si="154"/>
        <v/>
      </c>
    </row>
    <row r="1967" spans="1:5" x14ac:dyDescent="0.2">
      <c r="A1967" s="4" t="str">
        <f t="shared" ca="1" si="150"/>
        <v/>
      </c>
      <c r="B1967" s="5" t="str">
        <f t="shared" ca="1" si="151"/>
        <v/>
      </c>
      <c r="C1967" s="5" t="str">
        <f t="shared" ca="1" si="152"/>
        <v/>
      </c>
      <c r="D1967" s="6" t="str">
        <f t="shared" ca="1" si="153"/>
        <v/>
      </c>
      <c r="E1967" s="7" t="str">
        <f t="shared" ca="1" si="154"/>
        <v/>
      </c>
    </row>
    <row r="1968" spans="1:5" x14ac:dyDescent="0.2">
      <c r="A1968" s="4" t="str">
        <f t="shared" ca="1" si="150"/>
        <v/>
      </c>
      <c r="B1968" s="5" t="str">
        <f t="shared" ca="1" si="151"/>
        <v/>
      </c>
      <c r="C1968" s="5" t="str">
        <f t="shared" ca="1" si="152"/>
        <v/>
      </c>
      <c r="D1968" s="6" t="str">
        <f t="shared" ca="1" si="153"/>
        <v/>
      </c>
      <c r="E1968" s="7" t="str">
        <f t="shared" ca="1" si="154"/>
        <v/>
      </c>
    </row>
    <row r="1969" spans="1:5" x14ac:dyDescent="0.2">
      <c r="A1969" s="4" t="str">
        <f t="shared" ca="1" si="150"/>
        <v/>
      </c>
      <c r="B1969" s="5" t="str">
        <f t="shared" ca="1" si="151"/>
        <v/>
      </c>
      <c r="C1969" s="5" t="str">
        <f t="shared" ca="1" si="152"/>
        <v/>
      </c>
      <c r="D1969" s="6" t="str">
        <f t="shared" ca="1" si="153"/>
        <v/>
      </c>
      <c r="E1969" s="7" t="str">
        <f t="shared" ca="1" si="154"/>
        <v/>
      </c>
    </row>
    <row r="1970" spans="1:5" x14ac:dyDescent="0.2">
      <c r="A1970" s="4" t="str">
        <f t="shared" ca="1" si="150"/>
        <v/>
      </c>
      <c r="B1970" s="5" t="str">
        <f t="shared" ca="1" si="151"/>
        <v/>
      </c>
      <c r="C1970" s="5" t="str">
        <f t="shared" ca="1" si="152"/>
        <v/>
      </c>
      <c r="D1970" s="6" t="str">
        <f t="shared" ca="1" si="153"/>
        <v/>
      </c>
      <c r="E1970" s="7" t="str">
        <f t="shared" ca="1" si="154"/>
        <v/>
      </c>
    </row>
    <row r="1971" spans="1:5" x14ac:dyDescent="0.2">
      <c r="A1971" s="4" t="str">
        <f t="shared" ca="1" si="150"/>
        <v/>
      </c>
      <c r="B1971" s="5" t="str">
        <f t="shared" ca="1" si="151"/>
        <v/>
      </c>
      <c r="C1971" s="5" t="str">
        <f t="shared" ca="1" si="152"/>
        <v/>
      </c>
      <c r="D1971" s="6" t="str">
        <f t="shared" ca="1" si="153"/>
        <v/>
      </c>
      <c r="E1971" s="7" t="str">
        <f t="shared" ca="1" si="154"/>
        <v/>
      </c>
    </row>
    <row r="1972" spans="1:5" x14ac:dyDescent="0.2">
      <c r="A1972" s="4" t="str">
        <f t="shared" ca="1" si="150"/>
        <v/>
      </c>
      <c r="B1972" s="5" t="str">
        <f t="shared" ca="1" si="151"/>
        <v/>
      </c>
      <c r="C1972" s="5" t="str">
        <f t="shared" ca="1" si="152"/>
        <v/>
      </c>
      <c r="D1972" s="6" t="str">
        <f t="shared" ca="1" si="153"/>
        <v/>
      </c>
      <c r="E1972" s="7" t="str">
        <f t="shared" ca="1" si="154"/>
        <v/>
      </c>
    </row>
    <row r="1973" spans="1:5" x14ac:dyDescent="0.2">
      <c r="A1973" s="4" t="str">
        <f t="shared" ca="1" si="150"/>
        <v/>
      </c>
      <c r="B1973" s="5" t="str">
        <f t="shared" ca="1" si="151"/>
        <v/>
      </c>
      <c r="C1973" s="5" t="str">
        <f t="shared" ca="1" si="152"/>
        <v/>
      </c>
      <c r="D1973" s="6" t="str">
        <f t="shared" ca="1" si="153"/>
        <v/>
      </c>
      <c r="E1973" s="7" t="str">
        <f t="shared" ca="1" si="154"/>
        <v/>
      </c>
    </row>
    <row r="1974" spans="1:5" x14ac:dyDescent="0.2">
      <c r="A1974" s="4" t="str">
        <f t="shared" ca="1" si="150"/>
        <v/>
      </c>
      <c r="B1974" s="5" t="str">
        <f t="shared" ca="1" si="151"/>
        <v/>
      </c>
      <c r="C1974" s="5" t="str">
        <f t="shared" ca="1" si="152"/>
        <v/>
      </c>
      <c r="D1974" s="6" t="str">
        <f t="shared" ca="1" si="153"/>
        <v/>
      </c>
      <c r="E1974" s="7" t="str">
        <f t="shared" ca="1" si="154"/>
        <v/>
      </c>
    </row>
    <row r="1975" spans="1:5" x14ac:dyDescent="0.2">
      <c r="A1975" s="4" t="str">
        <f t="shared" ca="1" si="150"/>
        <v/>
      </c>
      <c r="B1975" s="5" t="str">
        <f t="shared" ca="1" si="151"/>
        <v/>
      </c>
      <c r="C1975" s="5" t="str">
        <f t="shared" ca="1" si="152"/>
        <v/>
      </c>
      <c r="D1975" s="6" t="str">
        <f t="shared" ca="1" si="153"/>
        <v/>
      </c>
      <c r="E1975" s="7" t="str">
        <f t="shared" ca="1" si="154"/>
        <v/>
      </c>
    </row>
    <row r="1976" spans="1:5" x14ac:dyDescent="0.2">
      <c r="A1976" s="4" t="str">
        <f t="shared" ca="1" si="150"/>
        <v/>
      </c>
      <c r="B1976" s="5" t="str">
        <f t="shared" ca="1" si="151"/>
        <v/>
      </c>
      <c r="C1976" s="5" t="str">
        <f t="shared" ca="1" si="152"/>
        <v/>
      </c>
      <c r="D1976" s="6" t="str">
        <f t="shared" ca="1" si="153"/>
        <v/>
      </c>
      <c r="E1976" s="7" t="str">
        <f t="shared" ca="1" si="154"/>
        <v/>
      </c>
    </row>
    <row r="1977" spans="1:5" x14ac:dyDescent="0.2">
      <c r="A1977" s="4" t="str">
        <f t="shared" ca="1" si="150"/>
        <v/>
      </c>
      <c r="B1977" s="5" t="str">
        <f t="shared" ca="1" si="151"/>
        <v/>
      </c>
      <c r="C1977" s="5" t="str">
        <f t="shared" ca="1" si="152"/>
        <v/>
      </c>
      <c r="D1977" s="6" t="str">
        <f t="shared" ca="1" si="153"/>
        <v/>
      </c>
      <c r="E1977" s="7" t="str">
        <f t="shared" ca="1" si="154"/>
        <v/>
      </c>
    </row>
    <row r="1978" spans="1:5" x14ac:dyDescent="0.2">
      <c r="A1978" s="4" t="str">
        <f t="shared" ca="1" si="150"/>
        <v/>
      </c>
      <c r="B1978" s="5" t="str">
        <f t="shared" ca="1" si="151"/>
        <v/>
      </c>
      <c r="C1978" s="5" t="str">
        <f t="shared" ca="1" si="152"/>
        <v/>
      </c>
      <c r="D1978" s="6" t="str">
        <f t="shared" ca="1" si="153"/>
        <v/>
      </c>
      <c r="E1978" s="7" t="str">
        <f t="shared" ca="1" si="154"/>
        <v/>
      </c>
    </row>
    <row r="1979" spans="1:5" x14ac:dyDescent="0.2">
      <c r="A1979" s="4" t="str">
        <f t="shared" ca="1" si="150"/>
        <v/>
      </c>
      <c r="B1979" s="5" t="str">
        <f t="shared" ca="1" si="151"/>
        <v/>
      </c>
      <c r="C1979" s="5" t="str">
        <f t="shared" ca="1" si="152"/>
        <v/>
      </c>
      <c r="D1979" s="6" t="str">
        <f t="shared" ca="1" si="153"/>
        <v/>
      </c>
      <c r="E1979" s="7" t="str">
        <f t="shared" ca="1" si="154"/>
        <v/>
      </c>
    </row>
    <row r="1980" spans="1:5" x14ac:dyDescent="0.2">
      <c r="A1980" s="4" t="str">
        <f t="shared" ca="1" si="150"/>
        <v/>
      </c>
      <c r="B1980" s="5" t="str">
        <f t="shared" ca="1" si="151"/>
        <v/>
      </c>
      <c r="C1980" s="5" t="str">
        <f t="shared" ca="1" si="152"/>
        <v/>
      </c>
      <c r="D1980" s="6" t="str">
        <f t="shared" ca="1" si="153"/>
        <v/>
      </c>
      <c r="E1980" s="7" t="str">
        <f t="shared" ca="1" si="154"/>
        <v/>
      </c>
    </row>
    <row r="1981" spans="1:5" x14ac:dyDescent="0.2">
      <c r="A1981" s="4" t="str">
        <f t="shared" ca="1" si="150"/>
        <v/>
      </c>
      <c r="B1981" s="5" t="str">
        <f t="shared" ca="1" si="151"/>
        <v/>
      </c>
      <c r="C1981" s="5" t="str">
        <f t="shared" ca="1" si="152"/>
        <v/>
      </c>
      <c r="D1981" s="6" t="str">
        <f t="shared" ca="1" si="153"/>
        <v/>
      </c>
      <c r="E1981" s="7" t="str">
        <f t="shared" ca="1" si="154"/>
        <v/>
      </c>
    </row>
    <row r="1982" spans="1:5" x14ac:dyDescent="0.2">
      <c r="A1982" s="4" t="str">
        <f t="shared" ca="1" si="150"/>
        <v/>
      </c>
      <c r="B1982" s="5" t="str">
        <f t="shared" ca="1" si="151"/>
        <v/>
      </c>
      <c r="C1982" s="5" t="str">
        <f t="shared" ca="1" si="152"/>
        <v/>
      </c>
      <c r="D1982" s="6" t="str">
        <f t="shared" ca="1" si="153"/>
        <v/>
      </c>
      <c r="E1982" s="7" t="str">
        <f t="shared" ca="1" si="154"/>
        <v/>
      </c>
    </row>
    <row r="1983" spans="1:5" x14ac:dyDescent="0.2">
      <c r="A1983" s="4" t="str">
        <f t="shared" ca="1" si="150"/>
        <v/>
      </c>
      <c r="B1983" s="5" t="str">
        <f t="shared" ca="1" si="151"/>
        <v/>
      </c>
      <c r="C1983" s="5" t="str">
        <f t="shared" ca="1" si="152"/>
        <v/>
      </c>
      <c r="D1983" s="6" t="str">
        <f t="shared" ca="1" si="153"/>
        <v/>
      </c>
      <c r="E1983" s="7" t="str">
        <f t="shared" ca="1" si="154"/>
        <v/>
      </c>
    </row>
    <row r="1984" spans="1:5" x14ac:dyDescent="0.2">
      <c r="A1984" s="4" t="str">
        <f t="shared" ca="1" si="150"/>
        <v/>
      </c>
      <c r="B1984" s="5" t="str">
        <f t="shared" ca="1" si="151"/>
        <v/>
      </c>
      <c r="C1984" s="5" t="str">
        <f t="shared" ca="1" si="152"/>
        <v/>
      </c>
      <c r="D1984" s="6" t="str">
        <f t="shared" ca="1" si="153"/>
        <v/>
      </c>
      <c r="E1984" s="7" t="str">
        <f t="shared" ca="1" si="154"/>
        <v/>
      </c>
    </row>
    <row r="1985" spans="1:5" x14ac:dyDescent="0.2">
      <c r="A1985" s="4" t="str">
        <f t="shared" ref="A1985:A2000" ca="1" si="155">IF(ROW()&lt;=ROWS(SourceData)-1,OFFSET(DataColumn_Time,ROW()-1,,1,1)/60,"")</f>
        <v/>
      </c>
      <c r="B1985" s="5" t="str">
        <f t="shared" ref="B1985:B2000" ca="1" si="156">IF(ROW()&lt;=ROWS(SourceData)-1,OFFSET(DataColumn_Modulus,ROW()-1,,1,1),"")</f>
        <v/>
      </c>
      <c r="C1985" s="5" t="str">
        <f t="shared" ref="C1985:C2000" ca="1" si="157">IF(ROW()&lt;=ROWS(SourceData)-1,OFFSET(DataColumn_Loss_20Modulus,ROW()-1,,1,1),"")</f>
        <v/>
      </c>
      <c r="D1985" s="6" t="str">
        <f t="shared" ref="D1985:D2000" ca="1" si="158">IF(ROW()&lt;=ROWS(SourceData)-1,OFFSET(DataColumn_Tan_20Delta,ROW()-1,,1,1),"")</f>
        <v/>
      </c>
      <c r="E1985" s="7" t="str">
        <f t="shared" ref="E1985:E2000" ca="1" si="159">IF(ROW()&lt;=ROWS(SourceData)-1,OFFSET(DataColumn_Temperature,ROW()-1,,1,1),"")</f>
        <v/>
      </c>
    </row>
    <row r="1986" spans="1:5" x14ac:dyDescent="0.2">
      <c r="A1986" s="4" t="str">
        <f t="shared" ca="1" si="155"/>
        <v/>
      </c>
      <c r="B1986" s="5" t="str">
        <f t="shared" ca="1" si="156"/>
        <v/>
      </c>
      <c r="C1986" s="5" t="str">
        <f t="shared" ca="1" si="157"/>
        <v/>
      </c>
      <c r="D1986" s="6" t="str">
        <f t="shared" ca="1" si="158"/>
        <v/>
      </c>
      <c r="E1986" s="7" t="str">
        <f t="shared" ca="1" si="159"/>
        <v/>
      </c>
    </row>
    <row r="1987" spans="1:5" x14ac:dyDescent="0.2">
      <c r="A1987" s="4" t="str">
        <f t="shared" ca="1" si="155"/>
        <v/>
      </c>
      <c r="B1987" s="5" t="str">
        <f t="shared" ca="1" si="156"/>
        <v/>
      </c>
      <c r="C1987" s="5" t="str">
        <f t="shared" ca="1" si="157"/>
        <v/>
      </c>
      <c r="D1987" s="6" t="str">
        <f t="shared" ca="1" si="158"/>
        <v/>
      </c>
      <c r="E1987" s="7" t="str">
        <f t="shared" ca="1" si="159"/>
        <v/>
      </c>
    </row>
    <row r="1988" spans="1:5" x14ac:dyDescent="0.2">
      <c r="A1988" s="4" t="str">
        <f t="shared" ca="1" si="155"/>
        <v/>
      </c>
      <c r="B1988" s="5" t="str">
        <f t="shared" ca="1" si="156"/>
        <v/>
      </c>
      <c r="C1988" s="5" t="str">
        <f t="shared" ca="1" si="157"/>
        <v/>
      </c>
      <c r="D1988" s="6" t="str">
        <f t="shared" ca="1" si="158"/>
        <v/>
      </c>
      <c r="E1988" s="7" t="str">
        <f t="shared" ca="1" si="159"/>
        <v/>
      </c>
    </row>
    <row r="1989" spans="1:5" x14ac:dyDescent="0.2">
      <c r="A1989" s="4" t="str">
        <f t="shared" ca="1" si="155"/>
        <v/>
      </c>
      <c r="B1989" s="5" t="str">
        <f t="shared" ca="1" si="156"/>
        <v/>
      </c>
      <c r="C1989" s="5" t="str">
        <f t="shared" ca="1" si="157"/>
        <v/>
      </c>
      <c r="D1989" s="6" t="str">
        <f t="shared" ca="1" si="158"/>
        <v/>
      </c>
      <c r="E1989" s="7" t="str">
        <f t="shared" ca="1" si="159"/>
        <v/>
      </c>
    </row>
    <row r="1990" spans="1:5" x14ac:dyDescent="0.2">
      <c r="A1990" s="4" t="str">
        <f t="shared" ca="1" si="155"/>
        <v/>
      </c>
      <c r="B1990" s="5" t="str">
        <f t="shared" ca="1" si="156"/>
        <v/>
      </c>
      <c r="C1990" s="5" t="str">
        <f t="shared" ca="1" si="157"/>
        <v/>
      </c>
      <c r="D1990" s="6" t="str">
        <f t="shared" ca="1" si="158"/>
        <v/>
      </c>
      <c r="E1990" s="7" t="str">
        <f t="shared" ca="1" si="159"/>
        <v/>
      </c>
    </row>
    <row r="1991" spans="1:5" x14ac:dyDescent="0.2">
      <c r="A1991" s="4" t="str">
        <f t="shared" ca="1" si="155"/>
        <v/>
      </c>
      <c r="B1991" s="5" t="str">
        <f t="shared" ca="1" si="156"/>
        <v/>
      </c>
      <c r="C1991" s="5" t="str">
        <f t="shared" ca="1" si="157"/>
        <v/>
      </c>
      <c r="D1991" s="6" t="str">
        <f t="shared" ca="1" si="158"/>
        <v/>
      </c>
      <c r="E1991" s="7" t="str">
        <f t="shared" ca="1" si="159"/>
        <v/>
      </c>
    </row>
    <row r="1992" spans="1:5" x14ac:dyDescent="0.2">
      <c r="A1992" s="4" t="str">
        <f t="shared" ca="1" si="155"/>
        <v/>
      </c>
      <c r="B1992" s="5" t="str">
        <f t="shared" ca="1" si="156"/>
        <v/>
      </c>
      <c r="C1992" s="5" t="str">
        <f t="shared" ca="1" si="157"/>
        <v/>
      </c>
      <c r="D1992" s="6" t="str">
        <f t="shared" ca="1" si="158"/>
        <v/>
      </c>
      <c r="E1992" s="7" t="str">
        <f t="shared" ca="1" si="159"/>
        <v/>
      </c>
    </row>
    <row r="1993" spans="1:5" x14ac:dyDescent="0.2">
      <c r="A1993" s="4" t="str">
        <f t="shared" ca="1" si="155"/>
        <v/>
      </c>
      <c r="B1993" s="5" t="str">
        <f t="shared" ca="1" si="156"/>
        <v/>
      </c>
      <c r="C1993" s="5" t="str">
        <f t="shared" ca="1" si="157"/>
        <v/>
      </c>
      <c r="D1993" s="6" t="str">
        <f t="shared" ca="1" si="158"/>
        <v/>
      </c>
      <c r="E1993" s="7" t="str">
        <f t="shared" ca="1" si="159"/>
        <v/>
      </c>
    </row>
    <row r="1994" spans="1:5" x14ac:dyDescent="0.2">
      <c r="A1994" s="4" t="str">
        <f t="shared" ca="1" si="155"/>
        <v/>
      </c>
      <c r="B1994" s="5" t="str">
        <f t="shared" ca="1" si="156"/>
        <v/>
      </c>
      <c r="C1994" s="5" t="str">
        <f t="shared" ca="1" si="157"/>
        <v/>
      </c>
      <c r="D1994" s="6" t="str">
        <f t="shared" ca="1" si="158"/>
        <v/>
      </c>
      <c r="E1994" s="7" t="str">
        <f t="shared" ca="1" si="159"/>
        <v/>
      </c>
    </row>
    <row r="1995" spans="1:5" x14ac:dyDescent="0.2">
      <c r="A1995" s="4" t="str">
        <f t="shared" ca="1" si="155"/>
        <v/>
      </c>
      <c r="B1995" s="5" t="str">
        <f t="shared" ca="1" si="156"/>
        <v/>
      </c>
      <c r="C1995" s="5" t="str">
        <f t="shared" ca="1" si="157"/>
        <v/>
      </c>
      <c r="D1995" s="6" t="str">
        <f t="shared" ca="1" si="158"/>
        <v/>
      </c>
      <c r="E1995" s="7" t="str">
        <f t="shared" ca="1" si="159"/>
        <v/>
      </c>
    </row>
    <row r="1996" spans="1:5" x14ac:dyDescent="0.2">
      <c r="A1996" s="4" t="str">
        <f t="shared" ca="1" si="155"/>
        <v/>
      </c>
      <c r="B1996" s="5" t="str">
        <f t="shared" ca="1" si="156"/>
        <v/>
      </c>
      <c r="C1996" s="5" t="str">
        <f t="shared" ca="1" si="157"/>
        <v/>
      </c>
      <c r="D1996" s="6" t="str">
        <f t="shared" ca="1" si="158"/>
        <v/>
      </c>
      <c r="E1996" s="7" t="str">
        <f t="shared" ca="1" si="159"/>
        <v/>
      </c>
    </row>
    <row r="1997" spans="1:5" x14ac:dyDescent="0.2">
      <c r="A1997" s="4" t="str">
        <f t="shared" ca="1" si="155"/>
        <v/>
      </c>
      <c r="B1997" s="5" t="str">
        <f t="shared" ca="1" si="156"/>
        <v/>
      </c>
      <c r="C1997" s="5" t="str">
        <f t="shared" ca="1" si="157"/>
        <v/>
      </c>
      <c r="D1997" s="6" t="str">
        <f t="shared" ca="1" si="158"/>
        <v/>
      </c>
      <c r="E1997" s="7" t="str">
        <f t="shared" ca="1" si="159"/>
        <v/>
      </c>
    </row>
    <row r="1998" spans="1:5" x14ac:dyDescent="0.2">
      <c r="A1998" s="4" t="str">
        <f t="shared" ca="1" si="155"/>
        <v/>
      </c>
      <c r="B1998" s="5" t="str">
        <f t="shared" ca="1" si="156"/>
        <v/>
      </c>
      <c r="C1998" s="5" t="str">
        <f t="shared" ca="1" si="157"/>
        <v/>
      </c>
      <c r="D1998" s="6" t="str">
        <f t="shared" ca="1" si="158"/>
        <v/>
      </c>
      <c r="E1998" s="7" t="str">
        <f t="shared" ca="1" si="159"/>
        <v/>
      </c>
    </row>
    <row r="1999" spans="1:5" x14ac:dyDescent="0.2">
      <c r="A1999" s="4" t="str">
        <f t="shared" ca="1" si="155"/>
        <v/>
      </c>
      <c r="B1999" s="5" t="str">
        <f t="shared" ca="1" si="156"/>
        <v/>
      </c>
      <c r="C1999" s="5" t="str">
        <f t="shared" ca="1" si="157"/>
        <v/>
      </c>
      <c r="D1999" s="6" t="str">
        <f t="shared" ca="1" si="158"/>
        <v/>
      </c>
      <c r="E1999" s="7" t="str">
        <f t="shared" ca="1" si="159"/>
        <v/>
      </c>
    </row>
    <row r="2000" spans="1:5" x14ac:dyDescent="0.2">
      <c r="A2000" s="4" t="str">
        <f t="shared" ca="1" si="155"/>
        <v/>
      </c>
      <c r="B2000" s="5" t="str">
        <f t="shared" ca="1" si="156"/>
        <v/>
      </c>
      <c r="C2000" s="5" t="str">
        <f t="shared" ca="1" si="157"/>
        <v/>
      </c>
      <c r="D2000" s="6" t="str">
        <f t="shared" ca="1" si="158"/>
        <v/>
      </c>
      <c r="E2000" s="7" t="str">
        <f t="shared" ca="1" si="15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3</vt:i4>
      </vt:variant>
      <vt:variant>
        <vt:lpstr>Intervalli denominati</vt:lpstr>
      </vt:variant>
      <vt:variant>
        <vt:i4>38</vt:i4>
      </vt:variant>
    </vt:vector>
  </HeadingPairs>
  <TitlesOfParts>
    <vt:vector size="44" baseType="lpstr">
      <vt:lpstr>Experiment Parameters</vt:lpstr>
      <vt:lpstr>Results</vt:lpstr>
      <vt:lpstr>Data output</vt:lpstr>
      <vt:lpstr>Static vs Temperature</vt:lpstr>
      <vt:lpstr>Modulus and Temperature vs Time</vt:lpstr>
      <vt:lpstr>Dynamic vs Temperature</vt:lpstr>
      <vt:lpstr>DataBlock_c_2A_1</vt:lpstr>
      <vt:lpstr>DataBlock_c1_1</vt:lpstr>
      <vt:lpstr>DataBlock_c2_1</vt:lpstr>
      <vt:lpstr>DataBlock_c3_1</vt:lpstr>
      <vt:lpstr>DataBlock_Corrected_20Total_20Delta_1</vt:lpstr>
      <vt:lpstr>DataBlock_Corrected_20Total_20Tan_20Delta_1</vt:lpstr>
      <vt:lpstr>DataBlock_Data_20ID_1</vt:lpstr>
      <vt:lpstr>DataBlock_Data_20Point_1</vt:lpstr>
      <vt:lpstr>DataBlock_Displacement_20Amplitude_1</vt:lpstr>
      <vt:lpstr>DataBlock_Dynamic_20Force_1</vt:lpstr>
      <vt:lpstr>DataBlock_Dynamic_20Force_20DAC_1</vt:lpstr>
      <vt:lpstr>DataBlock_Dynamic_20Strain_1</vt:lpstr>
      <vt:lpstr>DataBlock_Dynamic_20Stress_1</vt:lpstr>
      <vt:lpstr>DataBlock_Frequency_1</vt:lpstr>
      <vt:lpstr>DataBlock_Inertia_1</vt:lpstr>
      <vt:lpstr>DataBlock_Loss_20Modulus_1</vt:lpstr>
      <vt:lpstr>DataBlock_Maximum_20Displacement_1</vt:lpstr>
      <vt:lpstr>DataBlock_Measured_20Tan_20Delta_1</vt:lpstr>
      <vt:lpstr>DataBlock_Minimum_20Displacement_1</vt:lpstr>
      <vt:lpstr>DataBlock_Modulus_1</vt:lpstr>
      <vt:lpstr>DataBlock_Ratio_20of_20Sample_20to_20Total_20Stiffness_1</vt:lpstr>
      <vt:lpstr>DataBlock_Sample_20Stiffness_27_1</vt:lpstr>
      <vt:lpstr>DataBlock_Sample_20Stiffness_27_27_1</vt:lpstr>
      <vt:lpstr>DataBlock_Spring_20Stiffness_1</vt:lpstr>
      <vt:lpstr>DataBlock_Static_20Displacement_1</vt:lpstr>
      <vt:lpstr>DataBlock_Static_20Force_1</vt:lpstr>
      <vt:lpstr>DataBlock_Static_20Force_20DAC_1</vt:lpstr>
      <vt:lpstr>DataBlock_Static_20Strain_1</vt:lpstr>
      <vt:lpstr>DataBlock_Static_20Stress_1</vt:lpstr>
      <vt:lpstr>DataBlock_Stiffness_20Less_20Spring_1</vt:lpstr>
      <vt:lpstr>DataBlock_Stiffness_2A_1</vt:lpstr>
      <vt:lpstr>DataBlock_Tan_20Delta_1</vt:lpstr>
      <vt:lpstr>DataBlock_Temperature_1</vt:lpstr>
      <vt:lpstr>DataBlock_Time_1</vt:lpstr>
      <vt:lpstr>DataBlock_Total_20Applied_20Static_20Force_1</vt:lpstr>
      <vt:lpstr>DataBlock_Total_20Stiffness_22_1</vt:lpstr>
      <vt:lpstr>DataBlock_Total_20Stiffness_27_1</vt:lpstr>
      <vt:lpstr>FrequencyList</vt:lpstr>
    </vt:vector>
  </TitlesOfParts>
  <Company>Triton Technology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DMTA</dc:creator>
  <cp:lastModifiedBy>DMTA</cp:lastModifiedBy>
  <dcterms:created xsi:type="dcterms:W3CDTF">2006-10-05T13:30:24Z</dcterms:created>
  <dcterms:modified xsi:type="dcterms:W3CDTF">2022-09-29T14:39:27Z</dcterms:modified>
</cp:coreProperties>
</file>