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ff3\OneDrive\Desktop\407crawl\data_acquisition_processing\"/>
    </mc:Choice>
  </mc:AlternateContent>
  <xr:revisionPtr revIDLastSave="0" documentId="8_{F8C3E034-5D52-49D3-8540-1D9B52F8390C}" xr6:coauthVersionLast="40" xr6:coauthVersionMax="40" xr10:uidLastSave="{00000000-0000-0000-0000-000000000000}"/>
  <bookViews>
    <workbookView xWindow="0" yWindow="0" windowWidth="28800" windowHeight="12150" xr2:uid="{6C7BFEF6-19C2-4791-AA0C-6F8929B468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6" i="1"/>
  <c r="F6" i="1" s="1"/>
  <c r="G8" i="1"/>
  <c r="G15" i="1"/>
  <c r="G9" i="1"/>
  <c r="G17" i="1"/>
  <c r="G11" i="1"/>
  <c r="G6" i="1"/>
  <c r="G21" i="1"/>
  <c r="G24" i="1"/>
  <c r="G12" i="1"/>
  <c r="G29" i="1"/>
  <c r="G27" i="1"/>
  <c r="G25" i="1"/>
  <c r="G19" i="1"/>
  <c r="G22" i="1"/>
  <c r="G23" i="1"/>
  <c r="G7" i="1"/>
  <c r="G30" i="1"/>
  <c r="G16" i="1"/>
  <c r="G26" i="1"/>
  <c r="G28" i="1"/>
  <c r="G14" i="1"/>
  <c r="G18" i="1"/>
  <c r="G10" i="1"/>
  <c r="G13" i="1"/>
  <c r="G20" i="1"/>
</calcChain>
</file>

<file path=xl/sharedStrings.xml><?xml version="1.0" encoding="utf-8"?>
<sst xmlns="http://schemas.openxmlformats.org/spreadsheetml/2006/main" count="19" uniqueCount="16">
  <si>
    <t>Date:</t>
  </si>
  <si>
    <t xml:space="preserve">Inspection #: </t>
  </si>
  <si>
    <t>Pier #</t>
  </si>
  <si>
    <t>Raw Data</t>
  </si>
  <si>
    <t>IMU (deg)</t>
  </si>
  <si>
    <t>ToF (in)</t>
  </si>
  <si>
    <t>Lift Mech. (in)</t>
  </si>
  <si>
    <t>LM Corrected (in)</t>
  </si>
  <si>
    <t>NL to House (in)</t>
  </si>
  <si>
    <t>DELTA (in)</t>
  </si>
  <si>
    <t>ALERT (DELTA&gt;0.125")</t>
  </si>
  <si>
    <t>Errors</t>
  </si>
  <si>
    <t>Compound Errors</t>
  </si>
  <si>
    <r>
      <t>Lift Mech. (</t>
    </r>
    <r>
      <rPr>
        <b/>
        <sz val="11"/>
        <color theme="1"/>
        <rFont val="Calibri"/>
        <family val="2"/>
      </rPr>
      <t>±</t>
    </r>
    <r>
      <rPr>
        <b/>
        <sz val="11"/>
        <color theme="1"/>
        <rFont val="Calibri Light"/>
        <family val="2"/>
        <scheme val="major"/>
      </rPr>
      <t>in)</t>
    </r>
  </si>
  <si>
    <r>
      <t>IMU (</t>
    </r>
    <r>
      <rPr>
        <b/>
        <sz val="11"/>
        <color theme="1"/>
        <rFont val="Calibri"/>
        <family val="2"/>
      </rPr>
      <t>±</t>
    </r>
    <r>
      <rPr>
        <b/>
        <sz val="11"/>
        <color theme="1"/>
        <rFont val="Calibri Light"/>
        <family val="2"/>
        <scheme val="major"/>
      </rPr>
      <t>deg)</t>
    </r>
  </si>
  <si>
    <r>
      <t>ToF (</t>
    </r>
    <r>
      <rPr>
        <b/>
        <sz val="11"/>
        <color theme="1"/>
        <rFont val="Calibri"/>
        <family val="2"/>
      </rPr>
      <t>±</t>
    </r>
    <r>
      <rPr>
        <b/>
        <sz val="11"/>
        <color theme="1"/>
        <rFont val="Calibri Light"/>
        <family val="2"/>
        <scheme val="major"/>
      </rPr>
      <t>in)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</si>
</sst>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164" fontId="0" fillId="2" borderId="1" xfId="0" applyNumberFormat="1" applyFill="1" applyBorder="1"/>
    <xf numFmtId="164" fontId="1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8C22A-E002-4330-ACE0-4F4396D192B7}">
  <dimension ref="A1:N30"/>
  <sheetViews>
    <sheetView tabSelected="1" workbookViewId="0">
      <selection activeCell="I4" sqref="I4:N30"/>
    </sheetView>
  </sheetViews>
  <sheetFormatPr defaultColWidth="16" defaultRowHeight="15" x14ac:dyDescent="0.25"/>
  <cols>
    <col min="1" max="4" width="16" style="1"/>
    <col min="6" max="7" width="16" style="1"/>
    <col min="8" max="8" width="16.85546875" style="1" bestFit="1" customWidth="1"/>
    <col min="9" max="16384" width="16" style="1"/>
  </cols>
  <sheetData>
    <row r="1" spans="1:14" x14ac:dyDescent="0.25">
      <c r="A1" s="1" t="s">
        <v>1</v>
      </c>
      <c r="E1" s="1"/>
    </row>
    <row r="2" spans="1:14" x14ac:dyDescent="0.25">
      <c r="A2" s="1" t="s">
        <v>0</v>
      </c>
      <c r="E2" s="1"/>
    </row>
    <row r="4" spans="1:14" s="2" customFormat="1" x14ac:dyDescent="0.25">
      <c r="A4" s="3" t="s">
        <v>2</v>
      </c>
      <c r="B4" s="3" t="s">
        <v>3</v>
      </c>
      <c r="C4" s="3"/>
      <c r="D4" s="3"/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/>
      <c r="K4" s="3"/>
      <c r="L4" s="7" t="s">
        <v>12</v>
      </c>
      <c r="M4" s="7"/>
      <c r="N4" s="7"/>
    </row>
    <row r="5" spans="1:14" s="2" customFormat="1" ht="30.75" customHeight="1" x14ac:dyDescent="0.25">
      <c r="A5" s="3"/>
      <c r="B5" s="4" t="s">
        <v>5</v>
      </c>
      <c r="C5" s="4" t="s">
        <v>4</v>
      </c>
      <c r="D5" s="4" t="s">
        <v>6</v>
      </c>
      <c r="E5" s="3"/>
      <c r="F5" s="3"/>
      <c r="G5" s="3"/>
      <c r="H5" s="3"/>
      <c r="I5" s="4" t="s">
        <v>15</v>
      </c>
      <c r="J5" s="4" t="s">
        <v>14</v>
      </c>
      <c r="K5" s="4" t="s">
        <v>13</v>
      </c>
      <c r="L5" s="4" t="s">
        <v>7</v>
      </c>
      <c r="M5" s="4" t="s">
        <v>8</v>
      </c>
      <c r="N5" s="4" t="s">
        <v>9</v>
      </c>
    </row>
    <row r="6" spans="1:14" x14ac:dyDescent="0.25">
      <c r="A6" s="6">
        <v>1</v>
      </c>
      <c r="B6" s="5">
        <v>25</v>
      </c>
      <c r="C6" s="5">
        <v>45</v>
      </c>
      <c r="D6" s="5">
        <v>5</v>
      </c>
      <c r="E6" s="10">
        <f>D6*COS(RADIANS(C6))</f>
        <v>3.5355339059327378</v>
      </c>
      <c r="F6" s="11">
        <f>B6-E6</f>
        <v>21.464466094067262</v>
      </c>
      <c r="G6" s="6">
        <f ca="1">F6-MAX(G6:G50)</f>
        <v>0</v>
      </c>
      <c r="H6" s="6"/>
      <c r="I6" s="8"/>
      <c r="J6" s="8"/>
      <c r="K6" s="8"/>
      <c r="L6" s="9"/>
      <c r="M6" s="9"/>
      <c r="N6" s="9"/>
    </row>
    <row r="7" spans="1:14" x14ac:dyDescent="0.25">
      <c r="A7" s="6">
        <v>2</v>
      </c>
      <c r="B7" s="5">
        <v>25</v>
      </c>
      <c r="C7" s="5">
        <v>45</v>
      </c>
      <c r="D7" s="5">
        <v>5</v>
      </c>
      <c r="E7" s="10">
        <f t="shared" ref="E7:E30" si="0">D7*COS(RADIANS(C7))</f>
        <v>3.5355339059327378</v>
      </c>
      <c r="F7" s="11">
        <f t="shared" ref="F7:F30" si="1">B7-E7</f>
        <v>21.464466094067262</v>
      </c>
      <c r="G7" s="6">
        <f t="shared" ref="G7:G30" ca="1" si="2">F7-MAX(G7:G51)</f>
        <v>0</v>
      </c>
      <c r="H7" s="6"/>
      <c r="I7" s="8"/>
      <c r="J7" s="8"/>
      <c r="K7" s="8"/>
      <c r="L7" s="8"/>
      <c r="M7" s="8"/>
      <c r="N7" s="8"/>
    </row>
    <row r="8" spans="1:14" x14ac:dyDescent="0.25">
      <c r="A8" s="6">
        <v>3</v>
      </c>
      <c r="B8" s="5">
        <v>25</v>
      </c>
      <c r="C8" s="5">
        <v>45</v>
      </c>
      <c r="D8" s="5">
        <v>5</v>
      </c>
      <c r="E8" s="10">
        <f t="shared" si="0"/>
        <v>3.5355339059327378</v>
      </c>
      <c r="F8" s="11">
        <f t="shared" si="1"/>
        <v>21.464466094067262</v>
      </c>
      <c r="G8" s="6">
        <f t="shared" ca="1" si="2"/>
        <v>0</v>
      </c>
      <c r="H8" s="6"/>
      <c r="I8" s="8"/>
      <c r="J8" s="8"/>
      <c r="K8" s="8"/>
      <c r="L8" s="8"/>
      <c r="M8" s="8"/>
      <c r="N8" s="8"/>
    </row>
    <row r="9" spans="1:14" x14ac:dyDescent="0.25">
      <c r="A9" s="6">
        <v>4</v>
      </c>
      <c r="B9" s="5">
        <v>25</v>
      </c>
      <c r="C9" s="5">
        <v>45</v>
      </c>
      <c r="D9" s="5">
        <v>5</v>
      </c>
      <c r="E9" s="10">
        <f t="shared" si="0"/>
        <v>3.5355339059327378</v>
      </c>
      <c r="F9" s="11">
        <f t="shared" si="1"/>
        <v>21.464466094067262</v>
      </c>
      <c r="G9" s="6">
        <f t="shared" ca="1" si="2"/>
        <v>0</v>
      </c>
      <c r="H9" s="6"/>
      <c r="I9" s="8"/>
      <c r="J9" s="8"/>
      <c r="K9" s="8"/>
      <c r="L9" s="8"/>
      <c r="M9" s="8"/>
      <c r="N9" s="8"/>
    </row>
    <row r="10" spans="1:14" x14ac:dyDescent="0.25">
      <c r="A10" s="6">
        <v>5</v>
      </c>
      <c r="B10" s="5">
        <v>25</v>
      </c>
      <c r="C10" s="5">
        <v>45</v>
      </c>
      <c r="D10" s="5">
        <v>5</v>
      </c>
      <c r="E10" s="10">
        <f t="shared" si="0"/>
        <v>3.5355339059327378</v>
      </c>
      <c r="F10" s="11">
        <f t="shared" si="1"/>
        <v>21.464466094067262</v>
      </c>
      <c r="G10" s="6">
        <f t="shared" ca="1" si="2"/>
        <v>0</v>
      </c>
      <c r="H10" s="6"/>
      <c r="I10" s="8"/>
      <c r="J10" s="8"/>
      <c r="K10" s="8"/>
      <c r="L10" s="8"/>
      <c r="M10" s="8"/>
      <c r="N10" s="8"/>
    </row>
    <row r="11" spans="1:14" x14ac:dyDescent="0.25">
      <c r="A11" s="6">
        <v>6</v>
      </c>
      <c r="B11" s="5">
        <v>25</v>
      </c>
      <c r="C11" s="5">
        <v>45</v>
      </c>
      <c r="D11" s="5">
        <v>5</v>
      </c>
      <c r="E11" s="10">
        <f t="shared" si="0"/>
        <v>3.5355339059327378</v>
      </c>
      <c r="F11" s="11">
        <f t="shared" si="1"/>
        <v>21.464466094067262</v>
      </c>
      <c r="G11" s="6">
        <f t="shared" ca="1" si="2"/>
        <v>0</v>
      </c>
      <c r="H11" s="6"/>
      <c r="I11" s="8"/>
      <c r="J11" s="8"/>
      <c r="K11" s="8"/>
      <c r="L11" s="8"/>
      <c r="M11" s="8"/>
      <c r="N11" s="8"/>
    </row>
    <row r="12" spans="1:14" x14ac:dyDescent="0.25">
      <c r="A12" s="6">
        <v>7</v>
      </c>
      <c r="B12" s="5">
        <v>25</v>
      </c>
      <c r="C12" s="5">
        <v>45</v>
      </c>
      <c r="D12" s="5">
        <v>5</v>
      </c>
      <c r="E12" s="10">
        <f t="shared" si="0"/>
        <v>3.5355339059327378</v>
      </c>
      <c r="F12" s="11">
        <f t="shared" si="1"/>
        <v>21.464466094067262</v>
      </c>
      <c r="G12" s="6">
        <f t="shared" ca="1" si="2"/>
        <v>0</v>
      </c>
      <c r="H12" s="6"/>
      <c r="I12" s="8"/>
      <c r="J12" s="8"/>
      <c r="K12" s="8"/>
      <c r="L12" s="8"/>
      <c r="M12" s="8"/>
      <c r="N12" s="8"/>
    </row>
    <row r="13" spans="1:14" x14ac:dyDescent="0.25">
      <c r="A13" s="6">
        <v>8</v>
      </c>
      <c r="B13" s="5">
        <v>25</v>
      </c>
      <c r="C13" s="5">
        <v>45</v>
      </c>
      <c r="D13" s="5">
        <v>5</v>
      </c>
      <c r="E13" s="10">
        <f t="shared" si="0"/>
        <v>3.5355339059327378</v>
      </c>
      <c r="F13" s="11">
        <f t="shared" si="1"/>
        <v>21.464466094067262</v>
      </c>
      <c r="G13" s="6">
        <f t="shared" ca="1" si="2"/>
        <v>0</v>
      </c>
      <c r="H13" s="6"/>
      <c r="I13" s="8"/>
      <c r="J13" s="8"/>
      <c r="K13" s="8"/>
      <c r="L13" s="8"/>
      <c r="M13" s="8"/>
      <c r="N13" s="8"/>
    </row>
    <row r="14" spans="1:14" x14ac:dyDescent="0.25">
      <c r="A14" s="6">
        <v>9</v>
      </c>
      <c r="B14" s="5">
        <v>25</v>
      </c>
      <c r="C14" s="5">
        <v>45</v>
      </c>
      <c r="D14" s="5">
        <v>5</v>
      </c>
      <c r="E14" s="10">
        <f t="shared" si="0"/>
        <v>3.5355339059327378</v>
      </c>
      <c r="F14" s="11">
        <f t="shared" si="1"/>
        <v>21.464466094067262</v>
      </c>
      <c r="G14" s="6">
        <f t="shared" ca="1" si="2"/>
        <v>0</v>
      </c>
      <c r="H14" s="6"/>
      <c r="I14" s="8"/>
      <c r="J14" s="8"/>
      <c r="K14" s="8"/>
      <c r="L14" s="8"/>
      <c r="M14" s="8"/>
      <c r="N14" s="8"/>
    </row>
    <row r="15" spans="1:14" x14ac:dyDescent="0.25">
      <c r="A15" s="6">
        <v>10</v>
      </c>
      <c r="B15" s="5">
        <v>25</v>
      </c>
      <c r="C15" s="5">
        <v>45</v>
      </c>
      <c r="D15" s="5">
        <v>5</v>
      </c>
      <c r="E15" s="10">
        <f t="shared" si="0"/>
        <v>3.5355339059327378</v>
      </c>
      <c r="F15" s="11">
        <f t="shared" si="1"/>
        <v>21.464466094067262</v>
      </c>
      <c r="G15" s="6">
        <f t="shared" ca="1" si="2"/>
        <v>0</v>
      </c>
      <c r="H15" s="6"/>
      <c r="I15" s="8"/>
      <c r="J15" s="8"/>
      <c r="K15" s="8"/>
      <c r="L15" s="8"/>
      <c r="M15" s="8"/>
      <c r="N15" s="8"/>
    </row>
    <row r="16" spans="1:14" x14ac:dyDescent="0.25">
      <c r="A16" s="6">
        <v>11</v>
      </c>
      <c r="B16" s="5">
        <v>25</v>
      </c>
      <c r="C16" s="5">
        <v>45</v>
      </c>
      <c r="D16" s="5">
        <v>5</v>
      </c>
      <c r="E16" s="10">
        <f t="shared" si="0"/>
        <v>3.5355339059327378</v>
      </c>
      <c r="F16" s="11">
        <f t="shared" si="1"/>
        <v>21.464466094067262</v>
      </c>
      <c r="G16" s="6">
        <f t="shared" ca="1" si="2"/>
        <v>0</v>
      </c>
      <c r="H16" s="6"/>
      <c r="I16" s="8"/>
      <c r="J16" s="8"/>
      <c r="K16" s="8"/>
      <c r="L16" s="8"/>
      <c r="M16" s="8"/>
      <c r="N16" s="8"/>
    </row>
    <row r="17" spans="1:14" x14ac:dyDescent="0.25">
      <c r="A17" s="6">
        <v>12</v>
      </c>
      <c r="B17" s="5">
        <v>25</v>
      </c>
      <c r="C17" s="5">
        <v>45</v>
      </c>
      <c r="D17" s="5">
        <v>5</v>
      </c>
      <c r="E17" s="10">
        <f t="shared" si="0"/>
        <v>3.5355339059327378</v>
      </c>
      <c r="F17" s="11">
        <f t="shared" si="1"/>
        <v>21.464466094067262</v>
      </c>
      <c r="G17" s="6">
        <f t="shared" ca="1" si="2"/>
        <v>0</v>
      </c>
      <c r="H17" s="6"/>
      <c r="I17" s="8"/>
      <c r="J17" s="8"/>
      <c r="K17" s="8"/>
      <c r="L17" s="8"/>
      <c r="M17" s="8"/>
      <c r="N17" s="8"/>
    </row>
    <row r="18" spans="1:14" x14ac:dyDescent="0.25">
      <c r="A18" s="6">
        <v>13</v>
      </c>
      <c r="B18" s="5">
        <v>25</v>
      </c>
      <c r="C18" s="5">
        <v>45</v>
      </c>
      <c r="D18" s="5">
        <v>5</v>
      </c>
      <c r="E18" s="10">
        <f t="shared" si="0"/>
        <v>3.5355339059327378</v>
      </c>
      <c r="F18" s="11">
        <f t="shared" si="1"/>
        <v>21.464466094067262</v>
      </c>
      <c r="G18" s="6">
        <f t="shared" ca="1" si="2"/>
        <v>0</v>
      </c>
      <c r="H18" s="6"/>
      <c r="I18" s="8"/>
      <c r="J18" s="8"/>
      <c r="K18" s="8"/>
      <c r="L18" s="8"/>
      <c r="M18" s="8"/>
      <c r="N18" s="8"/>
    </row>
    <row r="19" spans="1:14" x14ac:dyDescent="0.25">
      <c r="A19" s="6">
        <v>14</v>
      </c>
      <c r="B19" s="5">
        <v>25</v>
      </c>
      <c r="C19" s="5">
        <v>45</v>
      </c>
      <c r="D19" s="5">
        <v>5</v>
      </c>
      <c r="E19" s="10">
        <f t="shared" si="0"/>
        <v>3.5355339059327378</v>
      </c>
      <c r="F19" s="11">
        <f t="shared" si="1"/>
        <v>21.464466094067262</v>
      </c>
      <c r="G19" s="6">
        <f t="shared" ca="1" si="2"/>
        <v>0</v>
      </c>
      <c r="H19" s="6"/>
      <c r="I19" s="8"/>
      <c r="J19" s="8"/>
      <c r="K19" s="8"/>
      <c r="L19" s="8"/>
      <c r="M19" s="8"/>
      <c r="N19" s="8"/>
    </row>
    <row r="20" spans="1:14" x14ac:dyDescent="0.25">
      <c r="A20" s="6">
        <v>15</v>
      </c>
      <c r="B20" s="5">
        <v>25</v>
      </c>
      <c r="C20" s="5">
        <v>45</v>
      </c>
      <c r="D20" s="5">
        <v>5</v>
      </c>
      <c r="E20" s="10">
        <f t="shared" si="0"/>
        <v>3.5355339059327378</v>
      </c>
      <c r="F20" s="11">
        <f t="shared" si="1"/>
        <v>21.464466094067262</v>
      </c>
      <c r="G20" s="6">
        <f t="shared" ca="1" si="2"/>
        <v>0</v>
      </c>
      <c r="H20" s="6"/>
      <c r="I20" s="8"/>
      <c r="J20" s="8"/>
      <c r="K20" s="8"/>
      <c r="L20" s="8"/>
      <c r="M20" s="8"/>
      <c r="N20" s="8"/>
    </row>
    <row r="21" spans="1:14" x14ac:dyDescent="0.25">
      <c r="A21" s="6">
        <v>16</v>
      </c>
      <c r="B21" s="5">
        <v>25</v>
      </c>
      <c r="C21" s="5">
        <v>45</v>
      </c>
      <c r="D21" s="5">
        <v>5</v>
      </c>
      <c r="E21" s="10">
        <f t="shared" si="0"/>
        <v>3.5355339059327378</v>
      </c>
      <c r="F21" s="11">
        <f t="shared" si="1"/>
        <v>21.464466094067262</v>
      </c>
      <c r="G21" s="6">
        <f t="shared" ca="1" si="2"/>
        <v>0</v>
      </c>
      <c r="H21" s="6"/>
      <c r="I21" s="8"/>
      <c r="J21" s="8"/>
      <c r="K21" s="8"/>
      <c r="L21" s="8"/>
      <c r="M21" s="8"/>
      <c r="N21" s="8"/>
    </row>
    <row r="22" spans="1:14" x14ac:dyDescent="0.25">
      <c r="A22" s="6">
        <v>17</v>
      </c>
      <c r="B22" s="5">
        <v>25</v>
      </c>
      <c r="C22" s="5">
        <v>45</v>
      </c>
      <c r="D22" s="5">
        <v>5</v>
      </c>
      <c r="E22" s="10">
        <f t="shared" si="0"/>
        <v>3.5355339059327378</v>
      </c>
      <c r="F22" s="11">
        <f t="shared" si="1"/>
        <v>21.464466094067262</v>
      </c>
      <c r="G22" s="6">
        <f t="shared" ca="1" si="2"/>
        <v>0</v>
      </c>
      <c r="H22" s="6"/>
      <c r="I22" s="8"/>
      <c r="J22" s="8"/>
      <c r="K22" s="8"/>
      <c r="L22" s="8"/>
      <c r="M22" s="8"/>
      <c r="N22" s="8"/>
    </row>
    <row r="23" spans="1:14" x14ac:dyDescent="0.25">
      <c r="A23" s="6">
        <v>18</v>
      </c>
      <c r="B23" s="5">
        <v>25</v>
      </c>
      <c r="C23" s="5">
        <v>45</v>
      </c>
      <c r="D23" s="5">
        <v>5</v>
      </c>
      <c r="E23" s="10">
        <f t="shared" si="0"/>
        <v>3.5355339059327378</v>
      </c>
      <c r="F23" s="11">
        <f t="shared" si="1"/>
        <v>21.464466094067262</v>
      </c>
      <c r="G23" s="6">
        <f t="shared" ca="1" si="2"/>
        <v>0</v>
      </c>
      <c r="H23" s="6"/>
      <c r="I23" s="8"/>
      <c r="J23" s="8"/>
      <c r="K23" s="8"/>
      <c r="L23" s="8"/>
      <c r="M23" s="8"/>
      <c r="N23" s="8"/>
    </row>
    <row r="24" spans="1:14" x14ac:dyDescent="0.25">
      <c r="A24" s="6">
        <v>19</v>
      </c>
      <c r="B24" s="5">
        <v>25</v>
      </c>
      <c r="C24" s="5">
        <v>45</v>
      </c>
      <c r="D24" s="5">
        <v>5</v>
      </c>
      <c r="E24" s="10">
        <f t="shared" si="0"/>
        <v>3.5355339059327378</v>
      </c>
      <c r="F24" s="11">
        <f t="shared" si="1"/>
        <v>21.464466094067262</v>
      </c>
      <c r="G24" s="6">
        <f t="shared" ca="1" si="2"/>
        <v>0</v>
      </c>
      <c r="H24" s="6"/>
      <c r="I24" s="8"/>
      <c r="J24" s="8"/>
      <c r="K24" s="8"/>
      <c r="L24" s="8"/>
      <c r="M24" s="8"/>
      <c r="N24" s="8"/>
    </row>
    <row r="25" spans="1:14" x14ac:dyDescent="0.25">
      <c r="A25" s="6">
        <v>20</v>
      </c>
      <c r="B25" s="5">
        <v>25</v>
      </c>
      <c r="C25" s="5">
        <v>45</v>
      </c>
      <c r="D25" s="5">
        <v>5</v>
      </c>
      <c r="E25" s="10">
        <f t="shared" si="0"/>
        <v>3.5355339059327378</v>
      </c>
      <c r="F25" s="11">
        <f t="shared" si="1"/>
        <v>21.464466094067262</v>
      </c>
      <c r="G25" s="6">
        <f t="shared" ca="1" si="2"/>
        <v>0</v>
      </c>
      <c r="H25" s="6"/>
      <c r="I25" s="8"/>
      <c r="J25" s="8"/>
      <c r="K25" s="8"/>
      <c r="L25" s="8"/>
      <c r="M25" s="8"/>
      <c r="N25" s="8"/>
    </row>
    <row r="26" spans="1:14" x14ac:dyDescent="0.25">
      <c r="A26" s="6">
        <v>21</v>
      </c>
      <c r="B26" s="5">
        <v>25</v>
      </c>
      <c r="C26" s="5">
        <v>45</v>
      </c>
      <c r="D26" s="5">
        <v>5</v>
      </c>
      <c r="E26" s="10">
        <f t="shared" si="0"/>
        <v>3.5355339059327378</v>
      </c>
      <c r="F26" s="11">
        <f t="shared" si="1"/>
        <v>21.464466094067262</v>
      </c>
      <c r="G26" s="6">
        <f t="shared" ca="1" si="2"/>
        <v>0</v>
      </c>
      <c r="H26" s="6"/>
      <c r="I26" s="8"/>
      <c r="J26" s="8"/>
      <c r="K26" s="8"/>
      <c r="L26" s="8"/>
      <c r="M26" s="8"/>
      <c r="N26" s="8"/>
    </row>
    <row r="27" spans="1:14" x14ac:dyDescent="0.25">
      <c r="A27" s="6">
        <v>22</v>
      </c>
      <c r="B27" s="5">
        <v>25</v>
      </c>
      <c r="C27" s="5">
        <v>45</v>
      </c>
      <c r="D27" s="5">
        <v>5</v>
      </c>
      <c r="E27" s="10">
        <f t="shared" si="0"/>
        <v>3.5355339059327378</v>
      </c>
      <c r="F27" s="11">
        <f t="shared" si="1"/>
        <v>21.464466094067262</v>
      </c>
      <c r="G27" s="6">
        <f t="shared" ca="1" si="2"/>
        <v>0</v>
      </c>
      <c r="H27" s="6"/>
      <c r="I27" s="8"/>
      <c r="J27" s="8"/>
      <c r="K27" s="8"/>
      <c r="L27" s="8"/>
      <c r="M27" s="8"/>
      <c r="N27" s="8"/>
    </row>
    <row r="28" spans="1:14" x14ac:dyDescent="0.25">
      <c r="A28" s="6">
        <v>23</v>
      </c>
      <c r="B28" s="5">
        <v>25</v>
      </c>
      <c r="C28" s="5">
        <v>45</v>
      </c>
      <c r="D28" s="5">
        <v>5</v>
      </c>
      <c r="E28" s="10">
        <f t="shared" si="0"/>
        <v>3.5355339059327378</v>
      </c>
      <c r="F28" s="11">
        <f t="shared" si="1"/>
        <v>21.464466094067262</v>
      </c>
      <c r="G28" s="6">
        <f t="shared" ca="1" si="2"/>
        <v>0</v>
      </c>
      <c r="H28" s="6"/>
      <c r="I28" s="8"/>
      <c r="J28" s="8"/>
      <c r="K28" s="8"/>
      <c r="L28" s="8"/>
      <c r="M28" s="8"/>
      <c r="N28" s="8"/>
    </row>
    <row r="29" spans="1:14" x14ac:dyDescent="0.25">
      <c r="A29" s="6">
        <v>24</v>
      </c>
      <c r="B29" s="5">
        <v>25</v>
      </c>
      <c r="C29" s="5">
        <v>45</v>
      </c>
      <c r="D29" s="5">
        <v>5</v>
      </c>
      <c r="E29" s="10">
        <f t="shared" si="0"/>
        <v>3.5355339059327378</v>
      </c>
      <c r="F29" s="11">
        <f t="shared" si="1"/>
        <v>21.464466094067262</v>
      </c>
      <c r="G29" s="6">
        <f t="shared" ca="1" si="2"/>
        <v>0</v>
      </c>
      <c r="H29" s="6"/>
      <c r="I29" s="8"/>
      <c r="J29" s="8"/>
      <c r="K29" s="8"/>
      <c r="L29" s="8"/>
      <c r="M29" s="8"/>
      <c r="N29" s="8"/>
    </row>
    <row r="30" spans="1:14" x14ac:dyDescent="0.25">
      <c r="A30" s="6">
        <v>25</v>
      </c>
      <c r="B30" s="5">
        <v>25</v>
      </c>
      <c r="C30" s="5">
        <v>45</v>
      </c>
      <c r="D30" s="5">
        <v>5</v>
      </c>
      <c r="E30" s="10">
        <f t="shared" si="0"/>
        <v>3.5355339059327378</v>
      </c>
      <c r="F30" s="11">
        <f t="shared" si="1"/>
        <v>21.464466094067262</v>
      </c>
      <c r="G30" s="6">
        <f t="shared" ca="1" si="2"/>
        <v>0</v>
      </c>
      <c r="H30" s="6"/>
      <c r="I30" s="8"/>
      <c r="J30" s="8"/>
      <c r="K30" s="8"/>
      <c r="L30" s="8"/>
      <c r="M30" s="8"/>
      <c r="N30" s="8"/>
    </row>
  </sheetData>
  <mergeCells count="8">
    <mergeCell ref="H4:H5"/>
    <mergeCell ref="I4:K4"/>
    <mergeCell ref="L4:N4"/>
    <mergeCell ref="B4:D4"/>
    <mergeCell ref="A4:A5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Tiffani Tjandra</dc:creator>
  <cp:lastModifiedBy>Tiffani Tjandra</cp:lastModifiedBy>
  <dcterms:created xsi:type="dcterms:W3CDTF">2019-01-31T05:52:16Z</dcterms:created>
  <dcterms:modified xsi:type="dcterms:W3CDTF">2019-01-31T06:17:21Z</dcterms:modified>
</cp:coreProperties>
</file>