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<sst xmlns="http://schemas.openxmlformats.org/spreadsheetml/2006/main" count="1982" uniqueCount="36">
  <si>
    <t xml:space="preserve">year</t>
  </si>
  <si>
    <t xml:space="preserve">schid</t>
  </si>
  <si>
    <t xml:space="preserve">Region</t>
  </si>
  <si>
    <t xml:space="preserve">Type_school</t>
  </si>
  <si>
    <t xml:space="preserve">grad_male</t>
  </si>
  <si>
    <t xml:space="preserve">grad_female</t>
  </si>
  <si>
    <t xml:space="preserve">grad</t>
  </si>
  <si>
    <t xml:space="preserve">univ_male</t>
  </si>
  <si>
    <t xml:space="preserve">univ_female</t>
  </si>
  <si>
    <t xml:space="preserve">univ</t>
  </si>
  <si>
    <t xml:space="preserve">scholarship</t>
  </si>
  <si>
    <t xml:space="preserve">scholarship_num</t>
  </si>
  <si>
    <t xml:space="preserve">scholarship_per_student</t>
  </si>
  <si>
    <t xml:space="preserve">교장남</t>
  </si>
  <si>
    <t xml:space="preserve">교장여</t>
  </si>
  <si>
    <t xml:space="preserve">Gender_principal</t>
  </si>
  <si>
    <t xml:space="preserve">제주</t>
  </si>
  <si>
    <t xml:space="preserve">공립</t>
  </si>
  <si>
    <t xml:space="preserve"> </t>
  </si>
  <si>
    <t xml:space="preserve">경북</t>
  </si>
  <si>
    <t xml:space="preserve">사립</t>
  </si>
  <si>
    <t xml:space="preserve">부산</t>
  </si>
  <si>
    <t xml:space="preserve">울산</t>
  </si>
  <si>
    <t xml:space="preserve">충북</t>
  </si>
  <si>
    <t xml:space="preserve">경남</t>
  </si>
  <si>
    <t xml:space="preserve">전남</t>
  </si>
  <si>
    <t xml:space="preserve">경기</t>
  </si>
  <si>
    <t xml:space="preserve">대구</t>
  </si>
  <si>
    <t xml:space="preserve">광주</t>
  </si>
  <si>
    <t xml:space="preserve">서울</t>
  </si>
  <si>
    <t xml:space="preserve">강원</t>
  </si>
  <si>
    <t xml:space="preserve">충남</t>
  </si>
  <si>
    <t xml:space="preserve">전북</t>
  </si>
  <si>
    <t xml:space="preserve">인천</t>
  </si>
  <si>
    <t xml:space="preserve">대전</t>
  </si>
  <si>
    <t xml:space="preserve">테스트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</si>
</sst>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);[RED]\(0\)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68"/>
  <sheetViews>
    <sheetView showFormulas="false" showGridLines="true" showRowColHeaders="true" showZeros="true" rightToLeft="false" tabSelected="true" showOutlineSymbols="true" defaultGridColor="true" view="normal" topLeftCell="A447" colorId="64" zoomScale="100" zoomScaleNormal="100" zoomScalePageLayoutView="100" workbookViewId="0">
      <selection pane="topLeft" activeCell="A468" activeCellId="0" sqref="A468"/>
    </sheetView>
  </sheetViews>
  <sheetFormatPr defaultColWidth="8.609375" defaultRowHeight="16.5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0" width="10"/>
    <col collapsed="false" customWidth="true" hidden="false" outlineLevel="0" max="4" min="4" style="0" width="12.87"/>
    <col collapsed="false" customWidth="true" hidden="true" outlineLevel="0" max="6" min="5" style="0" width="14.75"/>
    <col collapsed="false" customWidth="true" hidden="false" outlineLevel="0" max="7" min="7" style="0" width="14.75"/>
    <col collapsed="false" customWidth="true" hidden="true" outlineLevel="0" max="9" min="8" style="0" width="17.25"/>
    <col collapsed="false" customWidth="true" hidden="false" outlineLevel="0" max="10" min="10" style="0" width="17.25"/>
    <col collapsed="false" customWidth="true" hidden="false" outlineLevel="0" max="11" min="11" style="0" width="14.13"/>
    <col collapsed="false" customWidth="true" hidden="false" outlineLevel="0" max="12" min="12" style="0" width="16.25"/>
    <col collapsed="false" customWidth="true" hidden="false" outlineLevel="0" max="13" min="13" style="1" width="22.87"/>
    <col collapsed="false" customWidth="true" hidden="true" outlineLevel="0" max="15" min="14" style="0" width="7.13"/>
    <col collapsed="false" customWidth="true" hidden="false" outlineLevel="0" max="16" min="16" style="0" width="16.5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</row>
    <row r="2" customFormat="false" ht="16.5" hidden="false" customHeight="false" outlineLevel="0" collapsed="false">
      <c r="A2" s="0" t="n">
        <v>2018</v>
      </c>
      <c r="B2" s="0" t="n">
        <v>5057161</v>
      </c>
      <c r="C2" s="0" t="s">
        <v>16</v>
      </c>
      <c r="D2" s="0" t="s">
        <v>17</v>
      </c>
      <c r="E2" s="0" t="n">
        <v>116</v>
      </c>
      <c r="F2" s="0" t="n">
        <v>0</v>
      </c>
      <c r="G2" s="0" t="n">
        <f aca="false">E2+F2</f>
        <v>116</v>
      </c>
      <c r="H2" s="0" t="n">
        <v>53</v>
      </c>
      <c r="I2" s="0" t="n">
        <v>0</v>
      </c>
      <c r="J2" s="0" t="n">
        <f aca="false">H2+I2</f>
        <v>53</v>
      </c>
      <c r="K2" s="0" t="n">
        <v>41199900</v>
      </c>
      <c r="L2" s="0" t="n">
        <v>26</v>
      </c>
      <c r="M2" s="1" t="n">
        <f aca="false">K2/L2</f>
        <v>1584611.53846154</v>
      </c>
      <c r="N2" s="0" t="s">
        <v>18</v>
      </c>
      <c r="O2" s="0" t="n">
        <v>1</v>
      </c>
      <c r="P2" s="0" t="str">
        <f aca="false">IF(N2=1,"M","F")</f>
        <v>F</v>
      </c>
    </row>
    <row r="3" customFormat="false" ht="16.5" hidden="false" customHeight="false" outlineLevel="0" collapsed="false">
      <c r="A3" s="0" t="n">
        <v>2018</v>
      </c>
      <c r="B3" s="0" t="n">
        <v>5898967</v>
      </c>
      <c r="C3" s="0" t="s">
        <v>19</v>
      </c>
      <c r="D3" s="0" t="s">
        <v>20</v>
      </c>
      <c r="E3" s="0" t="n">
        <v>0</v>
      </c>
      <c r="F3" s="0" t="n">
        <v>191</v>
      </c>
      <c r="G3" s="0" t="n">
        <f aca="false">E3+F3</f>
        <v>191</v>
      </c>
      <c r="H3" s="0" t="n">
        <v>0</v>
      </c>
      <c r="I3" s="0" t="n">
        <v>102</v>
      </c>
      <c r="J3" s="0" t="n">
        <f aca="false">H3+I3</f>
        <v>102</v>
      </c>
      <c r="K3" s="0" t="n">
        <v>9806000</v>
      </c>
      <c r="L3" s="0" t="n">
        <v>29</v>
      </c>
      <c r="M3" s="1" t="n">
        <f aca="false">K3/L3</f>
        <v>338137.931034483</v>
      </c>
      <c r="N3" s="0" t="s">
        <v>18</v>
      </c>
      <c r="O3" s="0" t="n">
        <v>1</v>
      </c>
      <c r="P3" s="0" t="str">
        <f aca="false">IF(N3=1,"M","F")</f>
        <v>F</v>
      </c>
    </row>
    <row r="4" customFormat="false" ht="16.5" hidden="false" customHeight="false" outlineLevel="0" collapsed="false">
      <c r="A4" s="0" t="n">
        <v>2018</v>
      </c>
      <c r="B4" s="0" t="n">
        <v>6603515</v>
      </c>
      <c r="C4" s="0" t="s">
        <v>21</v>
      </c>
      <c r="D4" s="0" t="s">
        <v>20</v>
      </c>
      <c r="E4" s="0" t="s">
        <v>18</v>
      </c>
      <c r="F4" s="0" t="s">
        <v>18</v>
      </c>
      <c r="G4" s="0" t="e">
        <f aca="false">E4+F4</f>
        <v>#VALUE!</v>
      </c>
      <c r="H4" s="0" t="s">
        <v>18</v>
      </c>
      <c r="I4" s="0" t="s">
        <v>18</v>
      </c>
      <c r="J4" s="0" t="e">
        <f aca="false">H4+I4</f>
        <v>#VALUE!</v>
      </c>
      <c r="K4" s="0" t="n">
        <v>19301400</v>
      </c>
      <c r="L4" s="0" t="n">
        <v>42</v>
      </c>
      <c r="M4" s="1" t="n">
        <f aca="false">K4/L4</f>
        <v>459557.142857143</v>
      </c>
      <c r="N4" s="0" t="n">
        <v>1</v>
      </c>
      <c r="O4" s="0" t="s">
        <v>18</v>
      </c>
      <c r="P4" s="0" t="str">
        <f aca="false">IF(N4=1,"M","F")</f>
        <v>M</v>
      </c>
    </row>
    <row r="5" customFormat="false" ht="16.5" hidden="false" customHeight="false" outlineLevel="0" collapsed="false">
      <c r="A5" s="0" t="n">
        <v>2018</v>
      </c>
      <c r="B5" s="0" t="n">
        <v>8547554</v>
      </c>
      <c r="C5" s="0" t="s">
        <v>21</v>
      </c>
      <c r="D5" s="0" t="s">
        <v>17</v>
      </c>
      <c r="E5" s="0" t="s">
        <v>18</v>
      </c>
      <c r="F5" s="0" t="s">
        <v>18</v>
      </c>
      <c r="G5" s="0" t="e">
        <f aca="false">E5+F5</f>
        <v>#VALUE!</v>
      </c>
      <c r="H5" s="0" t="s">
        <v>18</v>
      </c>
      <c r="I5" s="0" t="s">
        <v>18</v>
      </c>
      <c r="J5" s="0" t="e">
        <f aca="false">H5+I5</f>
        <v>#VALUE!</v>
      </c>
      <c r="K5" s="0" t="n">
        <v>168618200</v>
      </c>
      <c r="L5" s="0" t="n">
        <v>175</v>
      </c>
      <c r="M5" s="1" t="n">
        <f aca="false">K5/L5</f>
        <v>963532.571428572</v>
      </c>
      <c r="N5" s="0" t="n">
        <v>1</v>
      </c>
      <c r="O5" s="0" t="s">
        <v>18</v>
      </c>
      <c r="P5" s="0" t="str">
        <f aca="false">IF(N5=1,"M","F")</f>
        <v>M</v>
      </c>
    </row>
    <row r="6" customFormat="false" ht="16.5" hidden="false" customHeight="false" outlineLevel="0" collapsed="false">
      <c r="A6" s="0" t="n">
        <v>2018</v>
      </c>
      <c r="B6" s="0" t="n">
        <v>11759340</v>
      </c>
      <c r="C6" s="0" t="s">
        <v>22</v>
      </c>
      <c r="D6" s="0" t="s">
        <v>17</v>
      </c>
      <c r="E6" s="0" t="n">
        <v>48</v>
      </c>
      <c r="F6" s="0" t="n">
        <v>25</v>
      </c>
      <c r="G6" s="0" t="n">
        <f aca="false">E6+F6</f>
        <v>73</v>
      </c>
      <c r="H6" s="0" t="n">
        <v>47</v>
      </c>
      <c r="I6" s="0" t="n">
        <v>23</v>
      </c>
      <c r="J6" s="0" t="n">
        <f aca="false">H6+I6</f>
        <v>70</v>
      </c>
      <c r="K6" s="0" t="n">
        <v>13325780</v>
      </c>
      <c r="L6" s="0" t="n">
        <v>15</v>
      </c>
      <c r="M6" s="1" t="n">
        <f aca="false">K6/L6</f>
        <v>888385.333333333</v>
      </c>
      <c r="N6" s="0" t="n">
        <v>1</v>
      </c>
      <c r="O6" s="0" t="s">
        <v>18</v>
      </c>
      <c r="P6" s="0" t="str">
        <f aca="false">IF(N6=1,"M","F")</f>
        <v>M</v>
      </c>
    </row>
    <row r="7" customFormat="false" ht="16.5" hidden="false" customHeight="false" outlineLevel="0" collapsed="false">
      <c r="A7" s="0" t="n">
        <v>2018</v>
      </c>
      <c r="B7" s="0" t="n">
        <v>14365100</v>
      </c>
      <c r="C7" s="0" t="s">
        <v>23</v>
      </c>
      <c r="D7" s="0" t="s">
        <v>20</v>
      </c>
      <c r="E7" s="0" t="n">
        <v>95</v>
      </c>
      <c r="F7" s="0" t="n">
        <v>132</v>
      </c>
      <c r="G7" s="0" t="n">
        <f aca="false">E7+F7</f>
        <v>227</v>
      </c>
      <c r="H7" s="0" t="n">
        <v>83</v>
      </c>
      <c r="I7" s="0" t="n">
        <v>101</v>
      </c>
      <c r="J7" s="0" t="n">
        <f aca="false">H7+I7</f>
        <v>184</v>
      </c>
      <c r="K7" s="0" t="n">
        <v>37986800</v>
      </c>
      <c r="L7" s="0" t="n">
        <v>62</v>
      </c>
      <c r="M7" s="1" t="n">
        <f aca="false">K7/L7</f>
        <v>612690.322580645</v>
      </c>
      <c r="N7" s="0" t="s">
        <v>18</v>
      </c>
      <c r="O7" s="0" t="n">
        <v>1</v>
      </c>
      <c r="P7" s="0" t="str">
        <f aca="false">IF(N7=1,"M","F")</f>
        <v>F</v>
      </c>
    </row>
    <row r="8" customFormat="false" ht="16.5" hidden="false" customHeight="false" outlineLevel="0" collapsed="false">
      <c r="A8" s="0" t="n">
        <v>2018</v>
      </c>
      <c r="B8" s="0" t="n">
        <v>20270534</v>
      </c>
      <c r="C8" s="0" t="s">
        <v>19</v>
      </c>
      <c r="D8" s="0" t="s">
        <v>17</v>
      </c>
      <c r="E8" s="0" t="s">
        <v>18</v>
      </c>
      <c r="F8" s="0" t="s">
        <v>18</v>
      </c>
      <c r="G8" s="0" t="e">
        <f aca="false">E8+F8</f>
        <v>#VALUE!</v>
      </c>
      <c r="H8" s="0" t="s">
        <v>18</v>
      </c>
      <c r="I8" s="0" t="s">
        <v>18</v>
      </c>
      <c r="J8" s="0" t="e">
        <f aca="false">H8+I8</f>
        <v>#VALUE!</v>
      </c>
      <c r="K8" s="0" t="n">
        <v>45380800</v>
      </c>
      <c r="L8" s="0" t="n">
        <v>54</v>
      </c>
      <c r="M8" s="1" t="n">
        <f aca="false">K8/L8</f>
        <v>840385.185185185</v>
      </c>
      <c r="N8" s="0" t="n">
        <v>1</v>
      </c>
      <c r="O8" s="0" t="s">
        <v>18</v>
      </c>
      <c r="P8" s="0" t="str">
        <f aca="false">IF(N8=1,"M","F")</f>
        <v>M</v>
      </c>
    </row>
    <row r="9" customFormat="false" ht="16.5" hidden="false" customHeight="false" outlineLevel="0" collapsed="false">
      <c r="A9" s="0" t="n">
        <v>2018</v>
      </c>
      <c r="B9" s="0" t="n">
        <v>20749329</v>
      </c>
      <c r="C9" s="0" t="s">
        <v>24</v>
      </c>
      <c r="D9" s="0" t="s">
        <v>20</v>
      </c>
      <c r="E9" s="0" t="n">
        <v>0</v>
      </c>
      <c r="F9" s="0" t="n">
        <v>268</v>
      </c>
      <c r="G9" s="0" t="n">
        <f aca="false">E9+F9</f>
        <v>268</v>
      </c>
      <c r="H9" s="0" t="n">
        <v>0</v>
      </c>
      <c r="I9" s="0" t="n">
        <v>206</v>
      </c>
      <c r="J9" s="0" t="n">
        <f aca="false">H9+I9</f>
        <v>206</v>
      </c>
      <c r="K9" s="0" t="n">
        <v>800000</v>
      </c>
      <c r="L9" s="0" t="n">
        <v>3</v>
      </c>
      <c r="M9" s="1" t="n">
        <f aca="false">K9/L9</f>
        <v>266666.666666667</v>
      </c>
      <c r="N9" s="0" t="n">
        <v>1</v>
      </c>
      <c r="O9" s="0" t="s">
        <v>18</v>
      </c>
      <c r="P9" s="0" t="str">
        <f aca="false">IF(N9=1,"M","F")</f>
        <v>M</v>
      </c>
    </row>
    <row r="10" customFormat="false" ht="16.5" hidden="false" customHeight="false" outlineLevel="0" collapsed="false">
      <c r="A10" s="0" t="n">
        <v>2018</v>
      </c>
      <c r="B10" s="0" t="n">
        <v>22323394</v>
      </c>
      <c r="C10" s="0" t="s">
        <v>25</v>
      </c>
      <c r="D10" s="0" t="s">
        <v>17</v>
      </c>
      <c r="E10" s="0" t="n">
        <v>17</v>
      </c>
      <c r="F10" s="0" t="n">
        <v>24</v>
      </c>
      <c r="G10" s="0" t="n">
        <f aca="false">E10+F10</f>
        <v>41</v>
      </c>
      <c r="H10" s="0" t="n">
        <v>7</v>
      </c>
      <c r="I10" s="0" t="n">
        <v>11</v>
      </c>
      <c r="J10" s="0" t="n">
        <f aca="false">H10+I10</f>
        <v>18</v>
      </c>
      <c r="K10" s="0" t="n">
        <v>4500000</v>
      </c>
      <c r="L10" s="0" t="n">
        <v>10</v>
      </c>
      <c r="M10" s="1" t="n">
        <f aca="false">K10/L10</f>
        <v>450000</v>
      </c>
      <c r="N10" s="0" t="n">
        <v>1</v>
      </c>
      <c r="O10" s="0" t="s">
        <v>18</v>
      </c>
      <c r="P10" s="0" t="str">
        <f aca="false">IF(N10=1,"M","F")</f>
        <v>M</v>
      </c>
    </row>
    <row r="11" customFormat="false" ht="16.5" hidden="false" customHeight="false" outlineLevel="0" collapsed="false">
      <c r="A11" s="0" t="n">
        <v>2018</v>
      </c>
      <c r="B11" s="0" t="n">
        <v>23331921</v>
      </c>
      <c r="C11" s="0" t="s">
        <v>19</v>
      </c>
      <c r="D11" s="0" t="s">
        <v>20</v>
      </c>
      <c r="E11" s="0" t="n">
        <v>37</v>
      </c>
      <c r="F11" s="0" t="n">
        <v>79</v>
      </c>
      <c r="G11" s="0" t="n">
        <f aca="false">E11+F11</f>
        <v>116</v>
      </c>
      <c r="H11" s="0" t="n">
        <v>25</v>
      </c>
      <c r="I11" s="0" t="n">
        <v>67</v>
      </c>
      <c r="J11" s="0" t="n">
        <f aca="false">H11+I11</f>
        <v>92</v>
      </c>
      <c r="K11" s="0" t="n">
        <v>9784800</v>
      </c>
      <c r="L11" s="0" t="n">
        <v>20</v>
      </c>
      <c r="M11" s="1" t="n">
        <f aca="false">K11/L11</f>
        <v>489240</v>
      </c>
      <c r="N11" s="0" t="n">
        <v>1</v>
      </c>
      <c r="O11" s="0" t="s">
        <v>18</v>
      </c>
      <c r="P11" s="0" t="str">
        <f aca="false">IF(N11=1,"M","F")</f>
        <v>M</v>
      </c>
    </row>
    <row r="12" customFormat="false" ht="16.5" hidden="false" customHeight="false" outlineLevel="0" collapsed="false">
      <c r="A12" s="0" t="n">
        <v>2018</v>
      </c>
      <c r="B12" s="0" t="n">
        <v>25771841</v>
      </c>
      <c r="C12" s="0" t="s">
        <v>26</v>
      </c>
      <c r="D12" s="0" t="s">
        <v>20</v>
      </c>
      <c r="E12" s="0" t="n">
        <v>158</v>
      </c>
      <c r="F12" s="0" t="n">
        <v>142</v>
      </c>
      <c r="G12" s="0" t="n">
        <f aca="false">E12+F12</f>
        <v>300</v>
      </c>
      <c r="H12" s="0" t="n">
        <v>92</v>
      </c>
      <c r="I12" s="0" t="n">
        <v>84</v>
      </c>
      <c r="J12" s="0" t="n">
        <f aca="false">H12+I12</f>
        <v>176</v>
      </c>
      <c r="K12" s="0" t="n">
        <v>6684260</v>
      </c>
      <c r="L12" s="0" t="n">
        <v>5</v>
      </c>
      <c r="M12" s="1" t="n">
        <f aca="false">K12/L12</f>
        <v>1336852</v>
      </c>
      <c r="N12" s="0" t="n">
        <v>1</v>
      </c>
      <c r="O12" s="0" t="s">
        <v>18</v>
      </c>
      <c r="P12" s="0" t="str">
        <f aca="false">IF(N12=1,"M","F")</f>
        <v>M</v>
      </c>
    </row>
    <row r="13" customFormat="false" ht="16.5" hidden="false" customHeight="false" outlineLevel="0" collapsed="false">
      <c r="A13" s="0" t="n">
        <v>2018</v>
      </c>
      <c r="B13" s="0" t="n">
        <v>28732310</v>
      </c>
      <c r="C13" s="0" t="s">
        <v>25</v>
      </c>
      <c r="D13" s="0" t="s">
        <v>20</v>
      </c>
      <c r="E13" s="0" t="n">
        <v>235</v>
      </c>
      <c r="F13" s="0" t="n">
        <v>0</v>
      </c>
      <c r="G13" s="0" t="n">
        <f aca="false">E13+F13</f>
        <v>235</v>
      </c>
      <c r="H13" s="0" t="n">
        <v>191</v>
      </c>
      <c r="I13" s="0" t="n">
        <v>0</v>
      </c>
      <c r="J13" s="0" t="n">
        <f aca="false">H13+I13</f>
        <v>191</v>
      </c>
      <c r="K13" s="0" t="n">
        <v>15728680</v>
      </c>
      <c r="L13" s="0" t="n">
        <v>19</v>
      </c>
      <c r="M13" s="1" t="n">
        <f aca="false">K13/L13</f>
        <v>827825.263157895</v>
      </c>
      <c r="N13" s="0" t="n">
        <v>1</v>
      </c>
      <c r="O13" s="0" t="s">
        <v>18</v>
      </c>
      <c r="P13" s="0" t="str">
        <f aca="false">IF(N13=1,"M","F")</f>
        <v>M</v>
      </c>
    </row>
    <row r="14" customFormat="false" ht="16.5" hidden="false" customHeight="false" outlineLevel="0" collapsed="false">
      <c r="A14" s="0" t="n">
        <v>2018</v>
      </c>
      <c r="B14" s="0" t="n">
        <v>29066109</v>
      </c>
      <c r="C14" s="0" t="s">
        <v>27</v>
      </c>
      <c r="D14" s="0" t="s">
        <v>17</v>
      </c>
      <c r="E14" s="0" t="n">
        <v>33</v>
      </c>
      <c r="F14" s="0" t="n">
        <v>113</v>
      </c>
      <c r="G14" s="0" t="n">
        <f aca="false">E14+F14</f>
        <v>146</v>
      </c>
      <c r="H14" s="0" t="n">
        <v>19</v>
      </c>
      <c r="I14" s="0" t="n">
        <v>87</v>
      </c>
      <c r="J14" s="0" t="n">
        <f aca="false">H14+I14</f>
        <v>106</v>
      </c>
      <c r="K14" s="0" t="n">
        <v>13207840</v>
      </c>
      <c r="L14" s="0" t="n">
        <v>13</v>
      </c>
      <c r="M14" s="1" t="n">
        <f aca="false">K14/L14</f>
        <v>1015987.69230769</v>
      </c>
      <c r="N14" s="0" t="n">
        <v>1</v>
      </c>
      <c r="O14" s="0" t="s">
        <v>18</v>
      </c>
      <c r="P14" s="0" t="str">
        <f aca="false">IF(N14=1,"M","F")</f>
        <v>M</v>
      </c>
    </row>
    <row r="15" customFormat="false" ht="16.5" hidden="false" customHeight="false" outlineLevel="0" collapsed="false">
      <c r="A15" s="0" t="n">
        <v>2018</v>
      </c>
      <c r="B15" s="0" t="n">
        <v>31552581</v>
      </c>
      <c r="C15" s="0" t="s">
        <v>24</v>
      </c>
      <c r="D15" s="0" t="s">
        <v>17</v>
      </c>
      <c r="E15" s="0" t="n">
        <v>0</v>
      </c>
      <c r="F15" s="0" t="n">
        <v>135</v>
      </c>
      <c r="G15" s="0" t="n">
        <f aca="false">E15+F15</f>
        <v>135</v>
      </c>
      <c r="H15" s="0" t="n">
        <v>0</v>
      </c>
      <c r="I15" s="0" t="n">
        <v>94</v>
      </c>
      <c r="J15" s="0" t="n">
        <f aca="false">H15+I15</f>
        <v>94</v>
      </c>
      <c r="K15" s="0" t="n">
        <v>16769320</v>
      </c>
      <c r="L15" s="0" t="n">
        <v>20</v>
      </c>
      <c r="M15" s="1" t="n">
        <f aca="false">K15/L15</f>
        <v>838466</v>
      </c>
      <c r="N15" s="0" t="n">
        <v>1</v>
      </c>
      <c r="O15" s="0" t="s">
        <v>18</v>
      </c>
      <c r="P15" s="0" t="str">
        <f aca="false">IF(N15=1,"M","F")</f>
        <v>M</v>
      </c>
    </row>
    <row r="16" customFormat="false" ht="16.5" hidden="false" customHeight="false" outlineLevel="0" collapsed="false">
      <c r="A16" s="0" t="n">
        <v>2018</v>
      </c>
      <c r="B16" s="0" t="n">
        <v>33497537</v>
      </c>
      <c r="C16" s="0" t="s">
        <v>19</v>
      </c>
      <c r="D16" s="0" t="s">
        <v>20</v>
      </c>
      <c r="E16" s="0" t="n">
        <v>0</v>
      </c>
      <c r="F16" s="0" t="n">
        <v>149</v>
      </c>
      <c r="G16" s="0" t="n">
        <f aca="false">E16+F16</f>
        <v>149</v>
      </c>
      <c r="H16" s="0" t="n">
        <v>0</v>
      </c>
      <c r="I16" s="0" t="n">
        <v>103</v>
      </c>
      <c r="J16" s="0" t="n">
        <f aca="false">H16+I16</f>
        <v>103</v>
      </c>
      <c r="K16" s="0" t="n">
        <v>10898400</v>
      </c>
      <c r="L16" s="0" t="n">
        <v>19</v>
      </c>
      <c r="M16" s="1" t="n">
        <f aca="false">K16/L16</f>
        <v>573600</v>
      </c>
      <c r="N16" s="0" t="n">
        <v>1</v>
      </c>
      <c r="O16" s="0" t="s">
        <v>18</v>
      </c>
      <c r="P16" s="0" t="str">
        <f aca="false">IF(N16=1,"M","F")</f>
        <v>M</v>
      </c>
    </row>
    <row r="17" customFormat="false" ht="16.5" hidden="false" customHeight="false" outlineLevel="0" collapsed="false">
      <c r="A17" s="0" t="n">
        <v>2018</v>
      </c>
      <c r="B17" s="0" t="n">
        <v>34050018</v>
      </c>
      <c r="C17" s="0" t="s">
        <v>22</v>
      </c>
      <c r="D17" s="0" t="s">
        <v>20</v>
      </c>
      <c r="E17" s="0" t="n">
        <v>0</v>
      </c>
      <c r="F17" s="0" t="n">
        <v>275</v>
      </c>
      <c r="G17" s="0" t="n">
        <f aca="false">E17+F17</f>
        <v>275</v>
      </c>
      <c r="H17" s="0" t="n">
        <v>0</v>
      </c>
      <c r="I17" s="0" t="n">
        <v>178</v>
      </c>
      <c r="J17" s="0" t="n">
        <f aca="false">H17+I17</f>
        <v>178</v>
      </c>
      <c r="K17" s="0" t="n">
        <v>10783600</v>
      </c>
      <c r="L17" s="0" t="n">
        <v>23</v>
      </c>
      <c r="M17" s="1" t="n">
        <f aca="false">K17/L17</f>
        <v>468852.173913044</v>
      </c>
      <c r="N17" s="0" t="s">
        <v>18</v>
      </c>
      <c r="O17" s="0" t="n">
        <v>1</v>
      </c>
      <c r="P17" s="0" t="str">
        <f aca="false">IF(N17=1,"M","F")</f>
        <v>F</v>
      </c>
    </row>
    <row r="18" customFormat="false" ht="16.5" hidden="false" customHeight="false" outlineLevel="0" collapsed="false">
      <c r="A18" s="0" t="n">
        <v>2018</v>
      </c>
      <c r="B18" s="0" t="n">
        <v>39046066</v>
      </c>
      <c r="C18" s="0" t="s">
        <v>26</v>
      </c>
      <c r="D18" s="0" t="s">
        <v>20</v>
      </c>
      <c r="E18" s="0" t="n">
        <v>230</v>
      </c>
      <c r="F18" s="0" t="n">
        <v>180</v>
      </c>
      <c r="G18" s="0" t="n">
        <f aca="false">E18+F18</f>
        <v>410</v>
      </c>
      <c r="H18" s="0" t="n">
        <v>133</v>
      </c>
      <c r="I18" s="0" t="n">
        <v>109</v>
      </c>
      <c r="J18" s="0" t="n">
        <f aca="false">H18+I18</f>
        <v>242</v>
      </c>
      <c r="K18" s="0" t="n">
        <v>87966800</v>
      </c>
      <c r="L18" s="0" t="n">
        <v>121</v>
      </c>
      <c r="M18" s="1" t="n">
        <f aca="false">K18/L18</f>
        <v>726998.347107438</v>
      </c>
      <c r="N18" s="0" t="n">
        <v>1</v>
      </c>
      <c r="O18" s="0" t="s">
        <v>18</v>
      </c>
      <c r="P18" s="0" t="str">
        <f aca="false">IF(N18=1,"M","F")</f>
        <v>M</v>
      </c>
    </row>
    <row r="19" customFormat="false" ht="16.5" hidden="false" customHeight="false" outlineLevel="0" collapsed="false">
      <c r="A19" s="0" t="n">
        <v>2018</v>
      </c>
      <c r="B19" s="0" t="n">
        <v>40011071</v>
      </c>
      <c r="C19" s="0" t="s">
        <v>26</v>
      </c>
      <c r="D19" s="0" t="s">
        <v>17</v>
      </c>
      <c r="E19" s="0" t="s">
        <v>18</v>
      </c>
      <c r="F19" s="0" t="s">
        <v>18</v>
      </c>
      <c r="G19" s="0" t="e">
        <f aca="false">E19+F19</f>
        <v>#VALUE!</v>
      </c>
      <c r="H19" s="0" t="s">
        <v>18</v>
      </c>
      <c r="I19" s="0" t="s">
        <v>18</v>
      </c>
      <c r="J19" s="0" t="e">
        <f aca="false">H19+I19</f>
        <v>#VALUE!</v>
      </c>
      <c r="K19" s="0" t="n">
        <v>6437200</v>
      </c>
      <c r="L19" s="0" t="n">
        <v>33</v>
      </c>
      <c r="M19" s="1" t="n">
        <f aca="false">K19/L19</f>
        <v>195066.666666667</v>
      </c>
      <c r="N19" s="0" t="n">
        <v>1</v>
      </c>
      <c r="O19" s="0" t="s">
        <v>18</v>
      </c>
      <c r="P19" s="0" t="str">
        <f aca="false">IF(N19=1,"M","F")</f>
        <v>M</v>
      </c>
    </row>
    <row r="20" customFormat="false" ht="16.5" hidden="false" customHeight="false" outlineLevel="0" collapsed="false">
      <c r="A20" s="0" t="n">
        <v>2018</v>
      </c>
      <c r="B20" s="0" t="n">
        <v>43634383</v>
      </c>
      <c r="C20" s="0" t="s">
        <v>28</v>
      </c>
      <c r="D20" s="0" t="s">
        <v>20</v>
      </c>
      <c r="E20" s="0" t="s">
        <v>18</v>
      </c>
      <c r="F20" s="0" t="s">
        <v>18</v>
      </c>
      <c r="G20" s="0" t="e">
        <f aca="false">E20+F20</f>
        <v>#VALUE!</v>
      </c>
      <c r="H20" s="0" t="s">
        <v>18</v>
      </c>
      <c r="I20" s="0" t="s">
        <v>18</v>
      </c>
      <c r="J20" s="0" t="e">
        <f aca="false">H20+I20</f>
        <v>#VALUE!</v>
      </c>
      <c r="K20" s="0" t="n">
        <v>723438490</v>
      </c>
      <c r="L20" s="0" t="n">
        <v>566</v>
      </c>
      <c r="M20" s="1" t="n">
        <f aca="false">K20/L20</f>
        <v>1278159.87632509</v>
      </c>
      <c r="N20" s="0" t="n">
        <v>1</v>
      </c>
      <c r="O20" s="0" t="s">
        <v>18</v>
      </c>
      <c r="P20" s="0" t="str">
        <f aca="false">IF(N20=1,"M","F")</f>
        <v>M</v>
      </c>
    </row>
    <row r="21" customFormat="false" ht="16.5" hidden="false" customHeight="false" outlineLevel="0" collapsed="false">
      <c r="A21" s="0" t="n">
        <v>2018</v>
      </c>
      <c r="B21" s="0" t="n">
        <v>45317092</v>
      </c>
      <c r="C21" s="0" t="s">
        <v>22</v>
      </c>
      <c r="D21" s="0" t="s">
        <v>17</v>
      </c>
      <c r="E21" s="0" t="s">
        <v>18</v>
      </c>
      <c r="F21" s="0" t="s">
        <v>18</v>
      </c>
      <c r="G21" s="0" t="e">
        <f aca="false">E21+F21</f>
        <v>#VALUE!</v>
      </c>
      <c r="H21" s="0" t="s">
        <v>18</v>
      </c>
      <c r="I21" s="0" t="s">
        <v>18</v>
      </c>
      <c r="J21" s="0" t="e">
        <f aca="false">H21+I21</f>
        <v>#VALUE!</v>
      </c>
      <c r="K21" s="0" t="n">
        <v>104000000</v>
      </c>
      <c r="L21" s="0" t="n">
        <v>111</v>
      </c>
      <c r="M21" s="1" t="n">
        <f aca="false">K21/L21</f>
        <v>936936.936936937</v>
      </c>
      <c r="N21" s="0" t="n">
        <v>1</v>
      </c>
      <c r="O21" s="0" t="s">
        <v>18</v>
      </c>
      <c r="P21" s="0" t="str">
        <f aca="false">IF(N21=1,"M","F")</f>
        <v>M</v>
      </c>
    </row>
    <row r="22" s="2" customFormat="true" ht="16.5" hidden="false" customHeight="false" outlineLevel="0" collapsed="false">
      <c r="A22" s="2" t="n">
        <v>2018</v>
      </c>
      <c r="B22" s="2" t="n">
        <v>45836051</v>
      </c>
      <c r="C22" s="2" t="s">
        <v>19</v>
      </c>
      <c r="D22" s="2" t="s">
        <v>20</v>
      </c>
      <c r="E22" s="2" t="n">
        <v>121</v>
      </c>
      <c r="F22" s="2" t="n">
        <v>0</v>
      </c>
      <c r="G22" s="2" t="n">
        <f aca="false">E22+F22</f>
        <v>121</v>
      </c>
      <c r="H22" s="2" t="n">
        <v>89</v>
      </c>
      <c r="I22" s="2" t="n">
        <v>0</v>
      </c>
      <c r="J22" s="2" t="n">
        <f aca="false">H22+I22</f>
        <v>89</v>
      </c>
      <c r="K22" s="2" t="n">
        <v>77018460</v>
      </c>
      <c r="L22" s="2" t="n">
        <v>77</v>
      </c>
      <c r="M22" s="1" t="n">
        <f aca="false">K22/L22</f>
        <v>1000239.74025974</v>
      </c>
      <c r="N22" s="2" t="n">
        <v>1</v>
      </c>
      <c r="O22" s="2" t="s">
        <v>18</v>
      </c>
      <c r="P22" s="2" t="str">
        <f aca="false">IF(N22=1,"M","F")</f>
        <v>M</v>
      </c>
    </row>
    <row r="23" customFormat="false" ht="16.5" hidden="false" customHeight="false" outlineLevel="0" collapsed="false">
      <c r="A23" s="0" t="n">
        <v>2018</v>
      </c>
      <c r="B23" s="0" t="n">
        <v>48582421</v>
      </c>
      <c r="C23" s="0" t="s">
        <v>29</v>
      </c>
      <c r="D23" s="0" t="s">
        <v>20</v>
      </c>
      <c r="E23" s="0" t="n">
        <v>563</v>
      </c>
      <c r="F23" s="0" t="n">
        <v>0</v>
      </c>
      <c r="G23" s="0" t="n">
        <f aca="false">E23+F23</f>
        <v>563</v>
      </c>
      <c r="H23" s="0" t="n">
        <v>352</v>
      </c>
      <c r="I23" s="0" t="n">
        <v>0</v>
      </c>
      <c r="J23" s="0" t="n">
        <f aca="false">H23+I23</f>
        <v>352</v>
      </c>
      <c r="K23" s="0" t="n">
        <v>39417570</v>
      </c>
      <c r="L23" s="0" t="n">
        <v>180</v>
      </c>
      <c r="M23" s="1" t="n">
        <f aca="false">K23/L23</f>
        <v>218986.5</v>
      </c>
      <c r="N23" s="0" t="n">
        <v>1</v>
      </c>
      <c r="O23" s="0" t="s">
        <v>18</v>
      </c>
      <c r="P23" s="0" t="str">
        <f aca="false">IF(N23=1,"M","F")</f>
        <v>M</v>
      </c>
    </row>
    <row r="24" customFormat="false" ht="16.5" hidden="false" customHeight="false" outlineLevel="0" collapsed="false">
      <c r="A24" s="0" t="n">
        <v>2018</v>
      </c>
      <c r="B24" s="0" t="n">
        <v>48905906</v>
      </c>
      <c r="C24" s="0" t="s">
        <v>24</v>
      </c>
      <c r="D24" s="0" t="s">
        <v>17</v>
      </c>
      <c r="E24" s="0" t="s">
        <v>18</v>
      </c>
      <c r="F24" s="0" t="s">
        <v>18</v>
      </c>
      <c r="G24" s="0" t="e">
        <f aca="false">E24+F24</f>
        <v>#VALUE!</v>
      </c>
      <c r="H24" s="0" t="s">
        <v>18</v>
      </c>
      <c r="I24" s="0" t="s">
        <v>18</v>
      </c>
      <c r="J24" s="0" t="e">
        <f aca="false">H24+I24</f>
        <v>#VALUE!</v>
      </c>
      <c r="K24" s="0" t="n">
        <v>17500000</v>
      </c>
      <c r="L24" s="0" t="n">
        <v>40</v>
      </c>
      <c r="M24" s="1" t="n">
        <f aca="false">K24/L24</f>
        <v>437500</v>
      </c>
      <c r="N24" s="0" t="n">
        <v>1</v>
      </c>
      <c r="O24" s="0" t="s">
        <v>18</v>
      </c>
      <c r="P24" s="0" t="str">
        <f aca="false">IF(N24=1,"M","F")</f>
        <v>M</v>
      </c>
    </row>
    <row r="25" customFormat="false" ht="16.5" hidden="false" customHeight="false" outlineLevel="0" collapsed="false">
      <c r="A25" s="0" t="n">
        <v>2018</v>
      </c>
      <c r="B25" s="0" t="n">
        <v>52145604</v>
      </c>
      <c r="C25" s="0" t="s">
        <v>27</v>
      </c>
      <c r="D25" s="0" t="s">
        <v>17</v>
      </c>
      <c r="E25" s="0" t="s">
        <v>18</v>
      </c>
      <c r="F25" s="0" t="s">
        <v>18</v>
      </c>
      <c r="G25" s="0" t="e">
        <f aca="false">E25+F25</f>
        <v>#VALUE!</v>
      </c>
      <c r="H25" s="0" t="s">
        <v>18</v>
      </c>
      <c r="I25" s="0" t="s">
        <v>18</v>
      </c>
      <c r="J25" s="0" t="e">
        <f aca="false">H25+I25</f>
        <v>#VALUE!</v>
      </c>
      <c r="K25" s="0" t="n">
        <v>50300000</v>
      </c>
      <c r="L25" s="0" t="n">
        <v>129</v>
      </c>
      <c r="M25" s="1" t="n">
        <f aca="false">K25/L25</f>
        <v>389922.480620155</v>
      </c>
      <c r="N25" s="0" t="n">
        <v>1</v>
      </c>
      <c r="O25" s="0" t="s">
        <v>18</v>
      </c>
      <c r="P25" s="0" t="str">
        <f aca="false">IF(N25=1,"M","F")</f>
        <v>M</v>
      </c>
    </row>
    <row r="26" customFormat="false" ht="16.5" hidden="false" customHeight="false" outlineLevel="0" collapsed="false">
      <c r="A26" s="0" t="n">
        <v>2018</v>
      </c>
      <c r="B26" s="0" t="n">
        <v>54727549</v>
      </c>
      <c r="C26" s="0" t="s">
        <v>30</v>
      </c>
      <c r="D26" s="0" t="s">
        <v>17</v>
      </c>
      <c r="E26" s="0" t="n">
        <v>0</v>
      </c>
      <c r="F26" s="0" t="n">
        <v>80</v>
      </c>
      <c r="G26" s="0" t="n">
        <f aca="false">E26+F26</f>
        <v>80</v>
      </c>
      <c r="H26" s="0" t="n">
        <v>0</v>
      </c>
      <c r="I26" s="0" t="n">
        <v>34</v>
      </c>
      <c r="J26" s="0" t="n">
        <f aca="false">H26+I26</f>
        <v>34</v>
      </c>
      <c r="K26" s="0" t="n">
        <v>52604300</v>
      </c>
      <c r="L26" s="0" t="n">
        <v>62</v>
      </c>
      <c r="M26" s="1" t="n">
        <f aca="false">K26/L26</f>
        <v>848456.451612903</v>
      </c>
      <c r="N26" s="0" t="s">
        <v>18</v>
      </c>
      <c r="O26" s="0" t="n">
        <v>1</v>
      </c>
      <c r="P26" s="0" t="str">
        <f aca="false">IF(N26=1,"M","F")</f>
        <v>F</v>
      </c>
    </row>
    <row r="27" customFormat="false" ht="16.5" hidden="false" customHeight="false" outlineLevel="0" collapsed="false">
      <c r="A27" s="0" t="n">
        <v>2018</v>
      </c>
      <c r="B27" s="0" t="n">
        <v>59874953</v>
      </c>
      <c r="C27" s="0" t="s">
        <v>27</v>
      </c>
      <c r="D27" s="0" t="s">
        <v>20</v>
      </c>
      <c r="E27" s="0" t="s">
        <v>18</v>
      </c>
      <c r="F27" s="0" t="s">
        <v>18</v>
      </c>
      <c r="G27" s="0" t="e">
        <f aca="false">E27+F27</f>
        <v>#VALUE!</v>
      </c>
      <c r="H27" s="0" t="s">
        <v>18</v>
      </c>
      <c r="I27" s="0" t="s">
        <v>18</v>
      </c>
      <c r="J27" s="0" t="e">
        <f aca="false">H27+I27</f>
        <v>#VALUE!</v>
      </c>
      <c r="K27" s="0" t="n">
        <v>33100000</v>
      </c>
      <c r="L27" s="0" t="n">
        <v>76</v>
      </c>
      <c r="M27" s="1" t="n">
        <f aca="false">K27/L27</f>
        <v>435526.315789474</v>
      </c>
      <c r="N27" s="0" t="n">
        <v>1</v>
      </c>
      <c r="O27" s="0" t="s">
        <v>18</v>
      </c>
      <c r="P27" s="0" t="str">
        <f aca="false">IF(N27=1,"M","F")</f>
        <v>M</v>
      </c>
    </row>
    <row r="28" customFormat="false" ht="16.5" hidden="false" customHeight="false" outlineLevel="0" collapsed="false">
      <c r="A28" s="0" t="n">
        <v>2018</v>
      </c>
      <c r="B28" s="0" t="n">
        <v>65430417</v>
      </c>
      <c r="C28" s="0" t="s">
        <v>31</v>
      </c>
      <c r="D28" s="0" t="s">
        <v>20</v>
      </c>
      <c r="E28" s="0" t="n">
        <v>0</v>
      </c>
      <c r="F28" s="0" t="n">
        <v>240</v>
      </c>
      <c r="G28" s="0" t="n">
        <f aca="false">E28+F28</f>
        <v>240</v>
      </c>
      <c r="H28" s="0" t="n">
        <v>0</v>
      </c>
      <c r="I28" s="0" t="n">
        <v>75</v>
      </c>
      <c r="J28" s="0" t="n">
        <f aca="false">H28+I28</f>
        <v>75</v>
      </c>
      <c r="K28" s="0" t="n">
        <v>407022350</v>
      </c>
      <c r="L28" s="0" t="n">
        <v>526</v>
      </c>
      <c r="M28" s="1" t="n">
        <f aca="false">K28/L28</f>
        <v>773806.74904943</v>
      </c>
      <c r="N28" s="0" t="n">
        <v>1</v>
      </c>
      <c r="O28" s="0" t="s">
        <v>18</v>
      </c>
      <c r="P28" s="0" t="str">
        <f aca="false">IF(N28=1,"M","F")</f>
        <v>M</v>
      </c>
    </row>
    <row r="29" customFormat="false" ht="16.5" hidden="false" customHeight="false" outlineLevel="0" collapsed="false">
      <c r="A29" s="0" t="n">
        <v>2018</v>
      </c>
      <c r="B29" s="0" t="n">
        <v>67069493</v>
      </c>
      <c r="C29" s="0" t="s">
        <v>32</v>
      </c>
      <c r="D29" s="0" t="s">
        <v>20</v>
      </c>
      <c r="E29" s="0" t="n">
        <v>321</v>
      </c>
      <c r="F29" s="0" t="n">
        <v>0</v>
      </c>
      <c r="G29" s="0" t="n">
        <f aca="false">E29+F29</f>
        <v>321</v>
      </c>
      <c r="H29" s="0" t="n">
        <v>200</v>
      </c>
      <c r="I29" s="0" t="n">
        <v>0</v>
      </c>
      <c r="J29" s="0" t="n">
        <f aca="false">H29+I29</f>
        <v>200</v>
      </c>
      <c r="K29" s="0" t="n">
        <v>11400000</v>
      </c>
      <c r="L29" s="0" t="n">
        <v>6</v>
      </c>
      <c r="M29" s="1" t="n">
        <f aca="false">K29/L29</f>
        <v>1900000</v>
      </c>
      <c r="N29" s="0" t="n">
        <v>1</v>
      </c>
      <c r="O29" s="0" t="s">
        <v>18</v>
      </c>
      <c r="P29" s="0" t="str">
        <f aca="false">IF(N29=1,"M","F")</f>
        <v>M</v>
      </c>
    </row>
    <row r="30" customFormat="false" ht="16.5" hidden="false" customHeight="false" outlineLevel="0" collapsed="false">
      <c r="A30" s="0" t="n">
        <v>2018</v>
      </c>
      <c r="B30" s="0" t="n">
        <v>67413906</v>
      </c>
      <c r="C30" s="0" t="s">
        <v>24</v>
      </c>
      <c r="D30" s="0" t="s">
        <v>20</v>
      </c>
      <c r="E30" s="0" t="n">
        <v>273</v>
      </c>
      <c r="F30" s="0" t="n">
        <v>0</v>
      </c>
      <c r="G30" s="0" t="n">
        <f aca="false">E30+F30</f>
        <v>273</v>
      </c>
      <c r="H30" s="0" t="n">
        <v>202</v>
      </c>
      <c r="I30" s="0" t="n">
        <v>0</v>
      </c>
      <c r="J30" s="0" t="n">
        <f aca="false">H30+I30</f>
        <v>202</v>
      </c>
      <c r="K30" s="0" t="n">
        <v>54061600</v>
      </c>
      <c r="L30" s="0" t="n">
        <v>27</v>
      </c>
      <c r="M30" s="1" t="n">
        <f aca="false">K30/L30</f>
        <v>2002281.48148148</v>
      </c>
      <c r="N30" s="0" t="n">
        <v>1</v>
      </c>
      <c r="O30" s="0" t="s">
        <v>18</v>
      </c>
      <c r="P30" s="0" t="str">
        <f aca="false">IF(N30=1,"M","F")</f>
        <v>M</v>
      </c>
    </row>
    <row r="31" customFormat="false" ht="16.5" hidden="false" customHeight="false" outlineLevel="0" collapsed="false">
      <c r="A31" s="0" t="n">
        <v>2018</v>
      </c>
      <c r="B31" s="0" t="n">
        <v>77471176</v>
      </c>
      <c r="C31" s="0" t="s">
        <v>19</v>
      </c>
      <c r="D31" s="0" t="s">
        <v>17</v>
      </c>
      <c r="E31" s="0" t="n">
        <v>14</v>
      </c>
      <c r="F31" s="0" t="n">
        <v>10</v>
      </c>
      <c r="G31" s="0" t="n">
        <f aca="false">E31+F31</f>
        <v>24</v>
      </c>
      <c r="H31" s="0" t="n">
        <v>11</v>
      </c>
      <c r="I31" s="0" t="n">
        <v>5</v>
      </c>
      <c r="J31" s="0" t="n">
        <f aca="false">H31+I31</f>
        <v>16</v>
      </c>
      <c r="K31" s="0" t="n">
        <v>11300000</v>
      </c>
      <c r="L31" s="0" t="n">
        <v>25</v>
      </c>
      <c r="M31" s="1" t="n">
        <f aca="false">K31/L31</f>
        <v>452000</v>
      </c>
      <c r="N31" s="0" t="n">
        <v>1</v>
      </c>
      <c r="O31" s="0" t="s">
        <v>18</v>
      </c>
      <c r="P31" s="0" t="str">
        <f aca="false">IF(N31=1,"M","F")</f>
        <v>M</v>
      </c>
    </row>
    <row r="32" customFormat="false" ht="16.5" hidden="false" customHeight="false" outlineLevel="0" collapsed="false">
      <c r="A32" s="0" t="n">
        <v>2018</v>
      </c>
      <c r="B32" s="0" t="n">
        <v>80388022</v>
      </c>
      <c r="C32" s="0" t="s">
        <v>26</v>
      </c>
      <c r="D32" s="0" t="s">
        <v>20</v>
      </c>
      <c r="E32" s="0" t="n">
        <v>27</v>
      </c>
      <c r="F32" s="0" t="n">
        <v>35</v>
      </c>
      <c r="G32" s="0" t="n">
        <f aca="false">E32+F32</f>
        <v>62</v>
      </c>
      <c r="H32" s="0" t="n">
        <v>14</v>
      </c>
      <c r="I32" s="0" t="n">
        <v>17</v>
      </c>
      <c r="J32" s="0" t="n">
        <f aca="false">H32+I32</f>
        <v>31</v>
      </c>
      <c r="K32" s="0" t="n">
        <v>12250000</v>
      </c>
      <c r="L32" s="0" t="n">
        <v>25</v>
      </c>
      <c r="M32" s="1" t="n">
        <f aca="false">K32/L32</f>
        <v>490000</v>
      </c>
      <c r="N32" s="0" t="s">
        <v>18</v>
      </c>
      <c r="O32" s="0" t="n">
        <v>1</v>
      </c>
      <c r="P32" s="0" t="str">
        <f aca="false">IF(N32=1,"M","F")</f>
        <v>F</v>
      </c>
    </row>
    <row r="33" customFormat="false" ht="16.5" hidden="false" customHeight="false" outlineLevel="0" collapsed="false">
      <c r="A33" s="0" t="n">
        <v>2018</v>
      </c>
      <c r="B33" s="0" t="n">
        <v>80538363</v>
      </c>
      <c r="C33" s="0" t="s">
        <v>23</v>
      </c>
      <c r="D33" s="0" t="s">
        <v>17</v>
      </c>
      <c r="E33" s="0" t="s">
        <v>18</v>
      </c>
      <c r="F33" s="0" t="s">
        <v>18</v>
      </c>
      <c r="G33" s="0" t="e">
        <f aca="false">E33+F33</f>
        <v>#VALUE!</v>
      </c>
      <c r="H33" s="0" t="s">
        <v>18</v>
      </c>
      <c r="I33" s="0" t="s">
        <v>18</v>
      </c>
      <c r="J33" s="0" t="e">
        <f aca="false">H33+I33</f>
        <v>#VALUE!</v>
      </c>
      <c r="K33" s="0" t="n">
        <v>93737000</v>
      </c>
      <c r="L33" s="0" t="n">
        <v>220</v>
      </c>
      <c r="M33" s="1" t="n">
        <f aca="false">K33/L33</f>
        <v>426077.272727273</v>
      </c>
      <c r="N33" s="0" t="n">
        <v>1</v>
      </c>
      <c r="O33" s="0" t="s">
        <v>18</v>
      </c>
      <c r="P33" s="0" t="str">
        <f aca="false">IF(N33=1,"M","F")</f>
        <v>M</v>
      </c>
    </row>
    <row r="34" customFormat="false" ht="16.5" hidden="false" customHeight="false" outlineLevel="0" collapsed="false">
      <c r="A34" s="0" t="n">
        <v>2018</v>
      </c>
      <c r="B34" s="0" t="n">
        <v>83133407</v>
      </c>
      <c r="C34" s="0" t="s">
        <v>29</v>
      </c>
      <c r="D34" s="0" t="s">
        <v>20</v>
      </c>
      <c r="E34" s="0" t="s">
        <v>18</v>
      </c>
      <c r="F34" s="0" t="s">
        <v>18</v>
      </c>
      <c r="G34" s="0" t="e">
        <f aca="false">E34+F34</f>
        <v>#VALUE!</v>
      </c>
      <c r="H34" s="0" t="s">
        <v>18</v>
      </c>
      <c r="I34" s="0" t="s">
        <v>18</v>
      </c>
      <c r="J34" s="0" t="e">
        <f aca="false">H34+I34</f>
        <v>#VALUE!</v>
      </c>
      <c r="K34" s="0" t="n">
        <v>11780600</v>
      </c>
      <c r="L34" s="0" t="n">
        <v>21</v>
      </c>
      <c r="M34" s="1" t="n">
        <f aca="false">K34/L34</f>
        <v>560980.952380952</v>
      </c>
      <c r="N34" s="0" t="s">
        <v>18</v>
      </c>
      <c r="O34" s="0" t="n">
        <v>1</v>
      </c>
      <c r="P34" s="0" t="str">
        <f aca="false">IF(N34=1,"M","F")</f>
        <v>F</v>
      </c>
    </row>
    <row r="35" customFormat="false" ht="16.5" hidden="false" customHeight="false" outlineLevel="0" collapsed="false">
      <c r="A35" s="0" t="n">
        <v>2018</v>
      </c>
      <c r="B35" s="0" t="n">
        <v>88399224</v>
      </c>
      <c r="C35" s="0" t="s">
        <v>33</v>
      </c>
      <c r="D35" s="0" t="s">
        <v>20</v>
      </c>
      <c r="E35" s="0" t="n">
        <v>261</v>
      </c>
      <c r="F35" s="0" t="n">
        <v>0</v>
      </c>
      <c r="G35" s="0" t="n">
        <f aca="false">E35+F35</f>
        <v>261</v>
      </c>
      <c r="H35" s="0" t="n">
        <v>146</v>
      </c>
      <c r="I35" s="0" t="n">
        <v>0</v>
      </c>
      <c r="J35" s="0" t="n">
        <f aca="false">H35+I35</f>
        <v>146</v>
      </c>
      <c r="K35" s="0" t="n">
        <v>30574800</v>
      </c>
      <c r="L35" s="0" t="n">
        <v>44</v>
      </c>
      <c r="M35" s="1" t="n">
        <f aca="false">K35/L35</f>
        <v>694881.818181818</v>
      </c>
      <c r="N35" s="0" t="n">
        <v>1</v>
      </c>
      <c r="O35" s="0" t="s">
        <v>18</v>
      </c>
      <c r="P35" s="0" t="str">
        <f aca="false">IF(N35=1,"M","F")</f>
        <v>M</v>
      </c>
    </row>
    <row r="36" customFormat="false" ht="16.5" hidden="false" customHeight="false" outlineLevel="0" collapsed="false">
      <c r="A36" s="0" t="n">
        <v>2018</v>
      </c>
      <c r="B36" s="0" t="n">
        <v>88536608</v>
      </c>
      <c r="C36" s="0" t="s">
        <v>22</v>
      </c>
      <c r="D36" s="0" t="s">
        <v>17</v>
      </c>
      <c r="E36" s="0" t="n">
        <v>189</v>
      </c>
      <c r="F36" s="0" t="n">
        <v>164</v>
      </c>
      <c r="G36" s="0" t="n">
        <f aca="false">E36+F36</f>
        <v>353</v>
      </c>
      <c r="H36" s="0" t="n">
        <v>104</v>
      </c>
      <c r="I36" s="0" t="n">
        <v>112</v>
      </c>
      <c r="J36" s="0" t="n">
        <f aca="false">H36+I36</f>
        <v>216</v>
      </c>
      <c r="K36" s="0" t="n">
        <v>5800000</v>
      </c>
      <c r="L36" s="0" t="n">
        <v>14</v>
      </c>
      <c r="M36" s="1" t="n">
        <f aca="false">K36/L36</f>
        <v>414285.714285714</v>
      </c>
      <c r="N36" s="0" t="n">
        <v>1</v>
      </c>
      <c r="O36" s="0" t="s">
        <v>18</v>
      </c>
      <c r="P36" s="0" t="str">
        <f aca="false">IF(N36=1,"M","F")</f>
        <v>M</v>
      </c>
    </row>
    <row r="37" customFormat="false" ht="16.5" hidden="false" customHeight="false" outlineLevel="0" collapsed="false">
      <c r="A37" s="0" t="n">
        <v>2018</v>
      </c>
      <c r="B37" s="0" t="n">
        <v>89229811</v>
      </c>
      <c r="C37" s="0" t="s">
        <v>32</v>
      </c>
      <c r="D37" s="0" t="s">
        <v>20</v>
      </c>
      <c r="E37" s="0" t="n">
        <v>246</v>
      </c>
      <c r="F37" s="0" t="n">
        <v>128</v>
      </c>
      <c r="G37" s="0" t="n">
        <f aca="false">E37+F37</f>
        <v>374</v>
      </c>
      <c r="H37" s="0" t="n">
        <v>109</v>
      </c>
      <c r="I37" s="0" t="n">
        <v>51</v>
      </c>
      <c r="J37" s="0" t="n">
        <f aca="false">H37+I37</f>
        <v>160</v>
      </c>
      <c r="K37" s="0" t="n">
        <v>231000000</v>
      </c>
      <c r="L37" s="0" t="n">
        <v>272</v>
      </c>
      <c r="M37" s="1" t="n">
        <f aca="false">K37/L37</f>
        <v>849264.705882353</v>
      </c>
      <c r="N37" s="0" t="n">
        <v>1</v>
      </c>
      <c r="O37" s="0" t="s">
        <v>18</v>
      </c>
      <c r="P37" s="0" t="str">
        <f aca="false">IF(N37=1,"M","F")</f>
        <v>M</v>
      </c>
    </row>
    <row r="38" customFormat="false" ht="16.5" hidden="false" customHeight="false" outlineLevel="0" collapsed="false">
      <c r="A38" s="0" t="n">
        <v>2018</v>
      </c>
      <c r="B38" s="0" t="n">
        <v>93856012</v>
      </c>
      <c r="C38" s="0" t="s">
        <v>26</v>
      </c>
      <c r="D38" s="0" t="s">
        <v>20</v>
      </c>
      <c r="E38" s="0" t="n">
        <v>0</v>
      </c>
      <c r="F38" s="0" t="n">
        <v>372</v>
      </c>
      <c r="G38" s="0" t="n">
        <f aca="false">E38+F38</f>
        <v>372</v>
      </c>
      <c r="H38" s="0" t="n">
        <v>0</v>
      </c>
      <c r="I38" s="0" t="n">
        <v>191</v>
      </c>
      <c r="J38" s="0" t="n">
        <f aca="false">H38+I38</f>
        <v>191</v>
      </c>
      <c r="K38" s="0" t="n">
        <v>33981600</v>
      </c>
      <c r="L38" s="0" t="n">
        <v>24</v>
      </c>
      <c r="M38" s="1" t="n">
        <f aca="false">K38/L38</f>
        <v>1415900</v>
      </c>
      <c r="N38" s="0" t="n">
        <v>1</v>
      </c>
      <c r="O38" s="0" t="s">
        <v>18</v>
      </c>
      <c r="P38" s="0" t="str">
        <f aca="false">IF(N38=1,"M","F")</f>
        <v>M</v>
      </c>
    </row>
    <row r="39" customFormat="false" ht="16.5" hidden="false" customHeight="false" outlineLevel="0" collapsed="false">
      <c r="A39" s="0" t="n">
        <v>2018</v>
      </c>
      <c r="B39" s="0" t="n">
        <v>95122897</v>
      </c>
      <c r="C39" s="0" t="s">
        <v>19</v>
      </c>
      <c r="D39" s="0" t="s">
        <v>17</v>
      </c>
      <c r="E39" s="0" t="n">
        <v>4</v>
      </c>
      <c r="F39" s="0" t="n">
        <v>17</v>
      </c>
      <c r="G39" s="0" t="n">
        <f aca="false">E39+F39</f>
        <v>21</v>
      </c>
      <c r="H39" s="0" t="n">
        <v>3</v>
      </c>
      <c r="I39" s="0" t="n">
        <v>11</v>
      </c>
      <c r="J39" s="0" t="n">
        <f aca="false">H39+I39</f>
        <v>14</v>
      </c>
      <c r="K39" s="0" t="n">
        <v>3036400</v>
      </c>
      <c r="L39" s="0" t="n">
        <v>4</v>
      </c>
      <c r="M39" s="1" t="n">
        <f aca="false">K39/L39</f>
        <v>759100</v>
      </c>
      <c r="N39" s="0" t="n">
        <v>1</v>
      </c>
      <c r="O39" s="0" t="s">
        <v>18</v>
      </c>
      <c r="P39" s="0" t="str">
        <f aca="false">IF(N39=1,"M","F")</f>
        <v>M</v>
      </c>
    </row>
    <row r="40" customFormat="false" ht="16.5" hidden="false" customHeight="false" outlineLevel="0" collapsed="false">
      <c r="A40" s="0" t="n">
        <v>2018</v>
      </c>
      <c r="B40" s="0" t="n">
        <v>95802567</v>
      </c>
      <c r="C40" s="0" t="s">
        <v>29</v>
      </c>
      <c r="D40" s="0" t="s">
        <v>17</v>
      </c>
      <c r="E40" s="0" t="s">
        <v>18</v>
      </c>
      <c r="F40" s="0" t="s">
        <v>18</v>
      </c>
      <c r="G40" s="0" t="e">
        <f aca="false">E40+F40</f>
        <v>#VALUE!</v>
      </c>
      <c r="H40" s="0" t="s">
        <v>18</v>
      </c>
      <c r="I40" s="0" t="s">
        <v>18</v>
      </c>
      <c r="J40" s="0" t="e">
        <f aca="false">H40+I40</f>
        <v>#VALUE!</v>
      </c>
      <c r="K40" s="0" t="n">
        <v>19766000</v>
      </c>
      <c r="L40" s="0" t="n">
        <v>95</v>
      </c>
      <c r="M40" s="1" t="n">
        <f aca="false">K40/L40</f>
        <v>208063.157894737</v>
      </c>
      <c r="N40" s="0" t="n">
        <v>1</v>
      </c>
      <c r="O40" s="0" t="s">
        <v>18</v>
      </c>
      <c r="P40" s="0" t="str">
        <f aca="false">IF(N40=1,"M","F")</f>
        <v>M</v>
      </c>
    </row>
    <row r="41" customFormat="false" ht="16.5" hidden="false" customHeight="false" outlineLevel="0" collapsed="false">
      <c r="A41" s="0" t="n">
        <v>2018</v>
      </c>
      <c r="B41" s="0" t="n">
        <v>95991176</v>
      </c>
      <c r="C41" s="0" t="s">
        <v>22</v>
      </c>
      <c r="D41" s="0" t="s">
        <v>17</v>
      </c>
      <c r="E41" s="0" t="n">
        <v>126</v>
      </c>
      <c r="F41" s="0" t="n">
        <v>126</v>
      </c>
      <c r="G41" s="0" t="n">
        <f aca="false">E41+F41</f>
        <v>252</v>
      </c>
      <c r="H41" s="0" t="n">
        <v>82</v>
      </c>
      <c r="I41" s="0" t="n">
        <v>76</v>
      </c>
      <c r="J41" s="0" t="n">
        <f aca="false">H41+I41</f>
        <v>158</v>
      </c>
      <c r="K41" s="0" t="n">
        <v>13089840</v>
      </c>
      <c r="L41" s="0" t="n">
        <v>21</v>
      </c>
      <c r="M41" s="1" t="n">
        <f aca="false">K41/L41</f>
        <v>623325.714285714</v>
      </c>
      <c r="N41" s="0" t="n">
        <v>1</v>
      </c>
      <c r="O41" s="0" t="s">
        <v>18</v>
      </c>
      <c r="P41" s="0" t="str">
        <f aca="false">IF(N41=1,"M","F")</f>
        <v>M</v>
      </c>
    </row>
    <row r="42" customFormat="false" ht="16.5" hidden="false" customHeight="false" outlineLevel="0" collapsed="false">
      <c r="A42" s="0" t="n">
        <v>2018</v>
      </c>
      <c r="B42" s="0" t="n">
        <v>97515079</v>
      </c>
      <c r="C42" s="0" t="s">
        <v>32</v>
      </c>
      <c r="D42" s="0" t="s">
        <v>17</v>
      </c>
      <c r="E42" s="0" t="n">
        <v>37</v>
      </c>
      <c r="F42" s="0" t="n">
        <v>19</v>
      </c>
      <c r="G42" s="0" t="n">
        <f aca="false">E42+F42</f>
        <v>56</v>
      </c>
      <c r="H42" s="0" t="n">
        <v>27</v>
      </c>
      <c r="I42" s="0" t="n">
        <v>10</v>
      </c>
      <c r="J42" s="0" t="n">
        <f aca="false">H42+I42</f>
        <v>37</v>
      </c>
      <c r="K42" s="0" t="n">
        <v>0</v>
      </c>
      <c r="L42" s="0" t="n">
        <v>0</v>
      </c>
      <c r="M42" s="1" t="e">
        <f aca="false">K42/L42</f>
        <v>#DIV/0!</v>
      </c>
      <c r="N42" s="0" t="n">
        <v>1</v>
      </c>
      <c r="O42" s="0" t="s">
        <v>18</v>
      </c>
      <c r="P42" s="0" t="str">
        <f aca="false">IF(N42=1,"M","F")</f>
        <v>M</v>
      </c>
    </row>
    <row r="43" customFormat="false" ht="16.5" hidden="false" customHeight="false" outlineLevel="0" collapsed="false">
      <c r="A43" s="0" t="n">
        <v>2018</v>
      </c>
      <c r="B43" s="0" t="n">
        <v>98826535</v>
      </c>
      <c r="C43" s="0" t="s">
        <v>30</v>
      </c>
      <c r="D43" s="0" t="s">
        <v>17</v>
      </c>
      <c r="E43" s="0" t="n">
        <v>15</v>
      </c>
      <c r="F43" s="0" t="n">
        <v>17</v>
      </c>
      <c r="G43" s="0" t="n">
        <f aca="false">E43+F43</f>
        <v>32</v>
      </c>
      <c r="H43" s="0" t="n">
        <v>8</v>
      </c>
      <c r="I43" s="0" t="n">
        <v>7</v>
      </c>
      <c r="J43" s="0" t="n">
        <f aca="false">H43+I43</f>
        <v>15</v>
      </c>
      <c r="K43" s="0" t="n">
        <v>5500000</v>
      </c>
      <c r="L43" s="0" t="n">
        <v>11</v>
      </c>
      <c r="M43" s="1" t="n">
        <f aca="false">K43/L43</f>
        <v>500000</v>
      </c>
      <c r="N43" s="0" t="n">
        <v>1</v>
      </c>
      <c r="O43" s="0" t="s">
        <v>18</v>
      </c>
      <c r="P43" s="0" t="str">
        <f aca="false">IF(N43=1,"M","F")</f>
        <v>M</v>
      </c>
    </row>
    <row r="44" customFormat="false" ht="16.5" hidden="false" customHeight="false" outlineLevel="0" collapsed="false">
      <c r="A44" s="0" t="n">
        <v>2018</v>
      </c>
      <c r="B44" s="0" t="n">
        <v>105608915</v>
      </c>
      <c r="C44" s="0" t="s">
        <v>21</v>
      </c>
      <c r="D44" s="0" t="s">
        <v>17</v>
      </c>
      <c r="E44" s="0" t="n">
        <v>198</v>
      </c>
      <c r="F44" s="0" t="n">
        <v>0</v>
      </c>
      <c r="G44" s="0" t="n">
        <f aca="false">E44+F44</f>
        <v>198</v>
      </c>
      <c r="H44" s="0" t="n">
        <v>147</v>
      </c>
      <c r="I44" s="0" t="n">
        <v>0</v>
      </c>
      <c r="J44" s="0" t="n">
        <f aca="false">H44+I44</f>
        <v>147</v>
      </c>
      <c r="K44" s="0" t="n">
        <v>3429600</v>
      </c>
      <c r="L44" s="0" t="n">
        <v>2</v>
      </c>
      <c r="M44" s="1" t="n">
        <f aca="false">K44/L44</f>
        <v>1714800</v>
      </c>
      <c r="N44" s="0" t="s">
        <v>18</v>
      </c>
      <c r="O44" s="0" t="n">
        <v>1</v>
      </c>
      <c r="P44" s="0" t="str">
        <f aca="false">IF(N44=1,"M","F")</f>
        <v>F</v>
      </c>
    </row>
    <row r="45" customFormat="false" ht="16.5" hidden="false" customHeight="false" outlineLevel="0" collapsed="false">
      <c r="A45" s="0" t="n">
        <v>2018</v>
      </c>
      <c r="B45" s="0" t="n">
        <v>108991036</v>
      </c>
      <c r="C45" s="0" t="s">
        <v>30</v>
      </c>
      <c r="D45" s="0" t="s">
        <v>20</v>
      </c>
      <c r="E45" s="0" t="n">
        <v>0</v>
      </c>
      <c r="F45" s="0" t="n">
        <v>237</v>
      </c>
      <c r="G45" s="0" t="n">
        <f aca="false">E45+F45</f>
        <v>237</v>
      </c>
      <c r="H45" s="0" t="n">
        <v>0</v>
      </c>
      <c r="I45" s="0" t="n">
        <v>117</v>
      </c>
      <c r="J45" s="0" t="n">
        <f aca="false">H45+I45</f>
        <v>117</v>
      </c>
      <c r="K45" s="0" t="n">
        <v>24629200</v>
      </c>
      <c r="L45" s="0" t="n">
        <v>36</v>
      </c>
      <c r="M45" s="1" t="n">
        <f aca="false">K45/L45</f>
        <v>684144.444444445</v>
      </c>
      <c r="N45" s="0" t="n">
        <v>1</v>
      </c>
      <c r="O45" s="0" t="s">
        <v>18</v>
      </c>
      <c r="P45" s="0" t="str">
        <f aca="false">IF(N45=1,"M","F")</f>
        <v>M</v>
      </c>
    </row>
    <row r="46" customFormat="false" ht="16.5" hidden="false" customHeight="false" outlineLevel="0" collapsed="false">
      <c r="A46" s="0" t="n">
        <v>2018</v>
      </c>
      <c r="B46" s="0" t="n">
        <v>111466575</v>
      </c>
      <c r="C46" s="0" t="s">
        <v>31</v>
      </c>
      <c r="D46" s="0" t="s">
        <v>17</v>
      </c>
      <c r="E46" s="0" t="s">
        <v>18</v>
      </c>
      <c r="F46" s="0" t="s">
        <v>18</v>
      </c>
      <c r="G46" s="0" t="e">
        <f aca="false">E46+F46</f>
        <v>#VALUE!</v>
      </c>
      <c r="H46" s="0" t="s">
        <v>18</v>
      </c>
      <c r="I46" s="0" t="s">
        <v>18</v>
      </c>
      <c r="J46" s="0" t="e">
        <f aca="false">H46+I46</f>
        <v>#VALUE!</v>
      </c>
      <c r="K46" s="0" t="n">
        <v>27200000</v>
      </c>
      <c r="L46" s="0" t="n">
        <v>79</v>
      </c>
      <c r="M46" s="1" t="n">
        <f aca="false">K46/L46</f>
        <v>344303.797468354</v>
      </c>
      <c r="N46" s="0" t="n">
        <v>1</v>
      </c>
      <c r="O46" s="0" t="s">
        <v>18</v>
      </c>
      <c r="P46" s="0" t="str">
        <f aca="false">IF(N46=1,"M","F")</f>
        <v>M</v>
      </c>
    </row>
    <row r="47" customFormat="false" ht="16.5" hidden="false" customHeight="false" outlineLevel="0" collapsed="false">
      <c r="A47" s="0" t="n">
        <v>2018</v>
      </c>
      <c r="B47" s="0" t="n">
        <v>112615828</v>
      </c>
      <c r="C47" s="0" t="s">
        <v>31</v>
      </c>
      <c r="D47" s="0" t="s">
        <v>17</v>
      </c>
      <c r="E47" s="0" t="n">
        <v>49</v>
      </c>
      <c r="F47" s="0" t="n">
        <v>21</v>
      </c>
      <c r="G47" s="0" t="n">
        <f aca="false">E47+F47</f>
        <v>70</v>
      </c>
      <c r="H47" s="0" t="n">
        <v>23</v>
      </c>
      <c r="I47" s="0" t="n">
        <v>8</v>
      </c>
      <c r="J47" s="0" t="n">
        <f aca="false">H47+I47</f>
        <v>31</v>
      </c>
      <c r="K47" s="0" t="n">
        <v>4400000</v>
      </c>
      <c r="L47" s="0" t="n">
        <v>16</v>
      </c>
      <c r="M47" s="1" t="n">
        <f aca="false">K47/L47</f>
        <v>275000</v>
      </c>
      <c r="N47" s="0" t="n">
        <v>1</v>
      </c>
      <c r="O47" s="0" t="s">
        <v>18</v>
      </c>
      <c r="P47" s="0" t="str">
        <f aca="false">IF(N47=1,"M","F")</f>
        <v>M</v>
      </c>
    </row>
    <row r="48" customFormat="false" ht="16.5" hidden="false" customHeight="false" outlineLevel="0" collapsed="false">
      <c r="A48" s="0" t="n">
        <v>2018</v>
      </c>
      <c r="B48" s="0" t="n">
        <v>113808147</v>
      </c>
      <c r="C48" s="0" t="s">
        <v>30</v>
      </c>
      <c r="D48" s="0" t="s">
        <v>17</v>
      </c>
      <c r="E48" s="0" t="n">
        <v>182</v>
      </c>
      <c r="F48" s="0" t="n">
        <v>0</v>
      </c>
      <c r="G48" s="0" t="n">
        <f aca="false">E48+F48</f>
        <v>182</v>
      </c>
      <c r="H48" s="0" t="n">
        <v>118</v>
      </c>
      <c r="I48" s="0" t="n">
        <v>0</v>
      </c>
      <c r="J48" s="0" t="n">
        <f aca="false">H48+I48</f>
        <v>118</v>
      </c>
      <c r="K48" s="0" t="n">
        <v>39578400</v>
      </c>
      <c r="L48" s="0" t="n">
        <v>34</v>
      </c>
      <c r="M48" s="1" t="n">
        <f aca="false">K48/L48</f>
        <v>1164070.58823529</v>
      </c>
      <c r="N48" s="0" t="n">
        <v>1</v>
      </c>
      <c r="O48" s="0" t="s">
        <v>18</v>
      </c>
      <c r="P48" s="0" t="str">
        <f aca="false">IF(N48=1,"M","F")</f>
        <v>M</v>
      </c>
    </row>
    <row r="49" customFormat="false" ht="16.5" hidden="false" customHeight="false" outlineLevel="0" collapsed="false">
      <c r="A49" s="0" t="n">
        <v>2018</v>
      </c>
      <c r="B49" s="0" t="n">
        <v>120829135</v>
      </c>
      <c r="C49" s="0" t="s">
        <v>16</v>
      </c>
      <c r="D49" s="0" t="s">
        <v>17</v>
      </c>
      <c r="E49" s="0" t="s">
        <v>18</v>
      </c>
      <c r="F49" s="0" t="s">
        <v>18</v>
      </c>
      <c r="G49" s="0" t="e">
        <f aca="false">E49+F49</f>
        <v>#VALUE!</v>
      </c>
      <c r="H49" s="0" t="s">
        <v>18</v>
      </c>
      <c r="I49" s="0" t="s">
        <v>18</v>
      </c>
      <c r="J49" s="0" t="e">
        <f aca="false">H49+I49</f>
        <v>#VALUE!</v>
      </c>
      <c r="K49" s="0" t="n">
        <v>13852320</v>
      </c>
      <c r="L49" s="0" t="n">
        <v>22</v>
      </c>
      <c r="M49" s="1" t="n">
        <f aca="false">K49/L49</f>
        <v>629650.909090909</v>
      </c>
      <c r="N49" s="0" t="n">
        <v>1</v>
      </c>
      <c r="O49" s="0" t="s">
        <v>18</v>
      </c>
      <c r="P49" s="0" t="str">
        <f aca="false">IF(N49=1,"M","F")</f>
        <v>M</v>
      </c>
    </row>
    <row r="50" customFormat="false" ht="16.5" hidden="false" customHeight="false" outlineLevel="0" collapsed="false">
      <c r="A50" s="0" t="n">
        <v>2018</v>
      </c>
      <c r="B50" s="0" t="n">
        <v>122213776</v>
      </c>
      <c r="C50" s="0" t="s">
        <v>26</v>
      </c>
      <c r="D50" s="0" t="s">
        <v>17</v>
      </c>
      <c r="E50" s="0" t="s">
        <v>18</v>
      </c>
      <c r="F50" s="0" t="s">
        <v>18</v>
      </c>
      <c r="G50" s="0" t="e">
        <f aca="false">E50+F50</f>
        <v>#VALUE!</v>
      </c>
      <c r="H50" s="0" t="s">
        <v>18</v>
      </c>
      <c r="I50" s="0" t="s">
        <v>18</v>
      </c>
      <c r="J50" s="0" t="e">
        <f aca="false">H50+I50</f>
        <v>#VALUE!</v>
      </c>
      <c r="K50" s="0" t="n">
        <v>9534920</v>
      </c>
      <c r="L50" s="0" t="n">
        <v>19</v>
      </c>
      <c r="M50" s="1" t="n">
        <f aca="false">K50/L50</f>
        <v>501837.894736842</v>
      </c>
      <c r="N50" s="0" t="n">
        <v>1</v>
      </c>
      <c r="O50" s="0" t="s">
        <v>18</v>
      </c>
      <c r="P50" s="0" t="str">
        <f aca="false">IF(N50=1,"M","F")</f>
        <v>M</v>
      </c>
    </row>
    <row r="51" customFormat="false" ht="16.5" hidden="false" customHeight="false" outlineLevel="0" collapsed="false">
      <c r="A51" s="0" t="n">
        <v>2018</v>
      </c>
      <c r="B51" s="0" t="n">
        <v>125765655</v>
      </c>
      <c r="C51" s="0" t="s">
        <v>29</v>
      </c>
      <c r="D51" s="0" t="s">
        <v>20</v>
      </c>
      <c r="E51" s="0" t="n">
        <v>0</v>
      </c>
      <c r="F51" s="0" t="n">
        <v>403</v>
      </c>
      <c r="G51" s="0" t="n">
        <f aca="false">E51+F51</f>
        <v>403</v>
      </c>
      <c r="H51" s="0" t="n">
        <v>0</v>
      </c>
      <c r="I51" s="0" t="n">
        <v>164</v>
      </c>
      <c r="J51" s="0" t="n">
        <f aca="false">H51+I51</f>
        <v>164</v>
      </c>
      <c r="K51" s="0" t="n">
        <v>73506150</v>
      </c>
      <c r="L51" s="0" t="n">
        <v>150</v>
      </c>
      <c r="M51" s="1" t="n">
        <f aca="false">K51/L51</f>
        <v>490041</v>
      </c>
      <c r="N51" s="0" t="n">
        <v>1</v>
      </c>
      <c r="O51" s="0" t="s">
        <v>18</v>
      </c>
      <c r="P51" s="0" t="str">
        <f aca="false">IF(N51=1,"M","F")</f>
        <v>M</v>
      </c>
    </row>
    <row r="52" customFormat="false" ht="16.5" hidden="false" customHeight="false" outlineLevel="0" collapsed="false">
      <c r="A52" s="0" t="n">
        <v>2018</v>
      </c>
      <c r="B52" s="0" t="n">
        <v>127311383</v>
      </c>
      <c r="C52" s="0" t="s">
        <v>32</v>
      </c>
      <c r="D52" s="0" t="s">
        <v>17</v>
      </c>
      <c r="E52" s="0" t="n">
        <v>0</v>
      </c>
      <c r="F52" s="0" t="n">
        <v>47</v>
      </c>
      <c r="G52" s="0" t="n">
        <f aca="false">E52+F52</f>
        <v>47</v>
      </c>
      <c r="H52" s="0" t="n">
        <v>0</v>
      </c>
      <c r="I52" s="0" t="n">
        <v>5</v>
      </c>
      <c r="J52" s="0" t="n">
        <f aca="false">H52+I52</f>
        <v>5</v>
      </c>
      <c r="K52" s="0" t="n">
        <v>6700000</v>
      </c>
      <c r="L52" s="0" t="n">
        <v>5</v>
      </c>
      <c r="M52" s="1" t="n">
        <f aca="false">K52/L52</f>
        <v>1340000</v>
      </c>
      <c r="N52" s="0" t="n">
        <v>1</v>
      </c>
      <c r="O52" s="0" t="s">
        <v>18</v>
      </c>
      <c r="P52" s="0" t="str">
        <f aca="false">IF(N52=1,"M","F")</f>
        <v>M</v>
      </c>
    </row>
    <row r="53" customFormat="false" ht="16.5" hidden="false" customHeight="false" outlineLevel="0" collapsed="false">
      <c r="A53" s="0" t="n">
        <v>2018</v>
      </c>
      <c r="B53" s="0" t="n">
        <v>129588990</v>
      </c>
      <c r="C53" s="0" t="s">
        <v>27</v>
      </c>
      <c r="D53" s="0" t="s">
        <v>20</v>
      </c>
      <c r="E53" s="0" t="n">
        <v>0</v>
      </c>
      <c r="F53" s="0" t="n">
        <v>311</v>
      </c>
      <c r="G53" s="0" t="n">
        <f aca="false">E53+F53</f>
        <v>311</v>
      </c>
      <c r="H53" s="0" t="n">
        <v>0</v>
      </c>
      <c r="I53" s="0" t="n">
        <v>189</v>
      </c>
      <c r="J53" s="0" t="n">
        <f aca="false">H53+I53</f>
        <v>189</v>
      </c>
      <c r="K53" s="0" t="n">
        <v>11592180</v>
      </c>
      <c r="L53" s="0" t="n">
        <v>10</v>
      </c>
      <c r="M53" s="1" t="n">
        <f aca="false">K53/L53</f>
        <v>1159218</v>
      </c>
      <c r="N53" s="0" t="n">
        <v>1</v>
      </c>
      <c r="O53" s="0" t="s">
        <v>18</v>
      </c>
      <c r="P53" s="0" t="str">
        <f aca="false">IF(N53=1,"M","F")</f>
        <v>M</v>
      </c>
    </row>
    <row r="54" customFormat="false" ht="16.5" hidden="false" customHeight="false" outlineLevel="0" collapsed="false">
      <c r="A54" s="0" t="n">
        <v>2018</v>
      </c>
      <c r="B54" s="0" t="n">
        <v>131098499</v>
      </c>
      <c r="C54" s="0" t="s">
        <v>29</v>
      </c>
      <c r="D54" s="0" t="s">
        <v>20</v>
      </c>
      <c r="E54" s="0" t="s">
        <v>18</v>
      </c>
      <c r="F54" s="0" t="s">
        <v>18</v>
      </c>
      <c r="G54" s="0" t="e">
        <f aca="false">E54+F54</f>
        <v>#VALUE!</v>
      </c>
      <c r="H54" s="0" t="s">
        <v>18</v>
      </c>
      <c r="I54" s="0" t="s">
        <v>18</v>
      </c>
      <c r="J54" s="0" t="e">
        <f aca="false">H54+I54</f>
        <v>#VALUE!</v>
      </c>
      <c r="K54" s="0" t="n">
        <v>646208690</v>
      </c>
      <c r="L54" s="0" t="n">
        <v>468</v>
      </c>
      <c r="M54" s="1" t="n">
        <f aca="false">K54/L54</f>
        <v>1380787.7991453</v>
      </c>
      <c r="N54" s="0" t="n">
        <v>1</v>
      </c>
      <c r="O54" s="0" t="s">
        <v>18</v>
      </c>
      <c r="P54" s="0" t="str">
        <f aca="false">IF(N54=1,"M","F")</f>
        <v>M</v>
      </c>
    </row>
    <row r="55" customFormat="false" ht="16.5" hidden="false" customHeight="false" outlineLevel="0" collapsed="false">
      <c r="A55" s="0" t="n">
        <v>2018</v>
      </c>
      <c r="B55" s="0" t="n">
        <v>135656044</v>
      </c>
      <c r="C55" s="0" t="s">
        <v>33</v>
      </c>
      <c r="D55" s="0" t="s">
        <v>20</v>
      </c>
      <c r="E55" s="0" t="n">
        <v>0</v>
      </c>
      <c r="F55" s="0" t="n">
        <v>186</v>
      </c>
      <c r="G55" s="0" t="n">
        <f aca="false">E55+F55</f>
        <v>186</v>
      </c>
      <c r="H55" s="0" t="n">
        <v>0</v>
      </c>
      <c r="I55" s="0" t="n">
        <v>83</v>
      </c>
      <c r="J55" s="0" t="n">
        <f aca="false">H55+I55</f>
        <v>83</v>
      </c>
      <c r="K55" s="0" t="n">
        <v>93855600</v>
      </c>
      <c r="L55" s="0" t="n">
        <v>121</v>
      </c>
      <c r="M55" s="1" t="n">
        <f aca="false">K55/L55</f>
        <v>775666.115702479</v>
      </c>
      <c r="N55" s="0" t="n">
        <v>1</v>
      </c>
      <c r="O55" s="0" t="s">
        <v>18</v>
      </c>
      <c r="P55" s="0" t="str">
        <f aca="false">IF(N55=1,"M","F")</f>
        <v>M</v>
      </c>
    </row>
    <row r="56" customFormat="false" ht="16.5" hidden="false" customHeight="false" outlineLevel="0" collapsed="false">
      <c r="A56" s="0" t="n">
        <v>2018</v>
      </c>
      <c r="B56" s="0" t="n">
        <v>137760677</v>
      </c>
      <c r="C56" s="0" t="s">
        <v>32</v>
      </c>
      <c r="D56" s="0" t="s">
        <v>17</v>
      </c>
      <c r="E56" s="0" t="s">
        <v>18</v>
      </c>
      <c r="F56" s="0" t="s">
        <v>18</v>
      </c>
      <c r="G56" s="0" t="e">
        <f aca="false">E56+F56</f>
        <v>#VALUE!</v>
      </c>
      <c r="H56" s="0" t="s">
        <v>18</v>
      </c>
      <c r="I56" s="0" t="s">
        <v>18</v>
      </c>
      <c r="J56" s="0" t="e">
        <f aca="false">H56+I56</f>
        <v>#VALUE!</v>
      </c>
      <c r="K56" s="0" t="n">
        <v>0</v>
      </c>
      <c r="L56" s="0" t="n">
        <v>0</v>
      </c>
      <c r="M56" s="1" t="e">
        <f aca="false">K56/L56</f>
        <v>#DIV/0!</v>
      </c>
      <c r="N56" s="0" t="n">
        <v>1</v>
      </c>
      <c r="O56" s="0" t="s">
        <v>18</v>
      </c>
      <c r="P56" s="0" t="str">
        <f aca="false">IF(N56=1,"M","F")</f>
        <v>M</v>
      </c>
    </row>
    <row r="57" customFormat="false" ht="16.5" hidden="false" customHeight="false" outlineLevel="0" collapsed="false">
      <c r="A57" s="0" t="n">
        <v>2018</v>
      </c>
      <c r="B57" s="0" t="n">
        <v>139536561</v>
      </c>
      <c r="C57" s="0" t="s">
        <v>32</v>
      </c>
      <c r="D57" s="0" t="s">
        <v>20</v>
      </c>
      <c r="E57" s="0" t="n">
        <v>82</v>
      </c>
      <c r="F57" s="0" t="n">
        <v>0</v>
      </c>
      <c r="G57" s="0" t="n">
        <f aca="false">E57+F57</f>
        <v>82</v>
      </c>
      <c r="H57" s="0" t="n">
        <v>43</v>
      </c>
      <c r="I57" s="0" t="n">
        <v>0</v>
      </c>
      <c r="J57" s="0" t="n">
        <f aca="false">H57+I57</f>
        <v>43</v>
      </c>
      <c r="K57" s="0" t="n">
        <v>12934450</v>
      </c>
      <c r="L57" s="0" t="n">
        <v>8</v>
      </c>
      <c r="M57" s="1" t="n">
        <f aca="false">K57/L57</f>
        <v>1616806.25</v>
      </c>
      <c r="N57" s="0" t="n">
        <v>1</v>
      </c>
      <c r="O57" s="0" t="s">
        <v>18</v>
      </c>
      <c r="P57" s="0" t="str">
        <f aca="false">IF(N57=1,"M","F")</f>
        <v>M</v>
      </c>
    </row>
    <row r="58" customFormat="false" ht="16.5" hidden="false" customHeight="false" outlineLevel="0" collapsed="false">
      <c r="A58" s="0" t="n">
        <v>2018</v>
      </c>
      <c r="B58" s="0" t="n">
        <v>139938660</v>
      </c>
      <c r="C58" s="0" t="s">
        <v>32</v>
      </c>
      <c r="D58" s="0" t="s">
        <v>20</v>
      </c>
      <c r="E58" s="0" t="s">
        <v>18</v>
      </c>
      <c r="F58" s="0" t="s">
        <v>18</v>
      </c>
      <c r="G58" s="0" t="e">
        <f aca="false">E58+F58</f>
        <v>#VALUE!</v>
      </c>
      <c r="H58" s="0" t="s">
        <v>18</v>
      </c>
      <c r="I58" s="0" t="s">
        <v>18</v>
      </c>
      <c r="J58" s="0" t="e">
        <f aca="false">H58+I58</f>
        <v>#VALUE!</v>
      </c>
      <c r="K58" s="0" t="n">
        <v>18106060</v>
      </c>
      <c r="L58" s="0" t="n">
        <v>55</v>
      </c>
      <c r="M58" s="1" t="n">
        <f aca="false">K58/L58</f>
        <v>329201.090909091</v>
      </c>
      <c r="N58" s="0" t="n">
        <v>1</v>
      </c>
      <c r="O58" s="0" t="s">
        <v>18</v>
      </c>
      <c r="P58" s="0" t="str">
        <f aca="false">IF(N58=1,"M","F")</f>
        <v>M</v>
      </c>
    </row>
    <row r="59" customFormat="false" ht="16.5" hidden="false" customHeight="false" outlineLevel="0" collapsed="false">
      <c r="A59" s="0" t="n">
        <v>2018</v>
      </c>
      <c r="B59" s="0" t="n">
        <v>146144828</v>
      </c>
      <c r="C59" s="0" t="s">
        <v>27</v>
      </c>
      <c r="D59" s="0" t="s">
        <v>17</v>
      </c>
      <c r="E59" s="0" t="s">
        <v>18</v>
      </c>
      <c r="F59" s="0" t="s">
        <v>18</v>
      </c>
      <c r="G59" s="0" t="e">
        <f aca="false">E59+F59</f>
        <v>#VALUE!</v>
      </c>
      <c r="H59" s="0" t="s">
        <v>18</v>
      </c>
      <c r="I59" s="0" t="s">
        <v>18</v>
      </c>
      <c r="J59" s="0" t="e">
        <f aca="false">H59+I59</f>
        <v>#VALUE!</v>
      </c>
      <c r="K59" s="0" t="n">
        <v>54500000</v>
      </c>
      <c r="L59" s="0" t="n">
        <v>104</v>
      </c>
      <c r="M59" s="1" t="n">
        <f aca="false">K59/L59</f>
        <v>524038.461538462</v>
      </c>
      <c r="N59" s="0" t="n">
        <v>1</v>
      </c>
      <c r="O59" s="0" t="s">
        <v>18</v>
      </c>
      <c r="P59" s="0" t="str">
        <f aca="false">IF(N59=1,"M","F")</f>
        <v>M</v>
      </c>
    </row>
    <row r="60" customFormat="false" ht="16.5" hidden="false" customHeight="false" outlineLevel="0" collapsed="false">
      <c r="A60" s="0" t="n">
        <v>2018</v>
      </c>
      <c r="B60" s="0" t="n">
        <v>146649534</v>
      </c>
      <c r="C60" s="0" t="s">
        <v>22</v>
      </c>
      <c r="D60" s="0" t="s">
        <v>20</v>
      </c>
      <c r="E60" s="0" t="n">
        <v>141</v>
      </c>
      <c r="F60" s="0" t="n">
        <v>128</v>
      </c>
      <c r="G60" s="0" t="n">
        <f aca="false">E60+F60</f>
        <v>269</v>
      </c>
      <c r="H60" s="0" t="n">
        <v>86</v>
      </c>
      <c r="I60" s="0" t="n">
        <v>84</v>
      </c>
      <c r="J60" s="0" t="n">
        <f aca="false">H60+I60</f>
        <v>170</v>
      </c>
      <c r="K60" s="0" t="n">
        <v>130800000</v>
      </c>
      <c r="L60" s="0" t="n">
        <v>108</v>
      </c>
      <c r="M60" s="1" t="n">
        <f aca="false">K60/L60</f>
        <v>1211111.11111111</v>
      </c>
      <c r="N60" s="0" t="n">
        <v>1</v>
      </c>
      <c r="O60" s="0" t="s">
        <v>18</v>
      </c>
      <c r="P60" s="0" t="str">
        <f aca="false">IF(N60=1,"M","F")</f>
        <v>M</v>
      </c>
    </row>
    <row r="61" customFormat="false" ht="16.5" hidden="false" customHeight="false" outlineLevel="0" collapsed="false">
      <c r="A61" s="0" t="n">
        <v>2018</v>
      </c>
      <c r="B61" s="0" t="n">
        <v>147792687</v>
      </c>
      <c r="C61" s="0" t="s">
        <v>24</v>
      </c>
      <c r="D61" s="0" t="s">
        <v>20</v>
      </c>
      <c r="E61" s="0" t="n">
        <v>0</v>
      </c>
      <c r="F61" s="0" t="n">
        <v>206</v>
      </c>
      <c r="G61" s="0" t="n">
        <f aca="false">E61+F61</f>
        <v>206</v>
      </c>
      <c r="H61" s="0" t="n">
        <v>0</v>
      </c>
      <c r="I61" s="0" t="n">
        <v>118</v>
      </c>
      <c r="J61" s="0" t="n">
        <f aca="false">H61+I61</f>
        <v>118</v>
      </c>
      <c r="K61" s="0" t="n">
        <v>100142270</v>
      </c>
      <c r="L61" s="0" t="n">
        <v>161</v>
      </c>
      <c r="M61" s="1" t="n">
        <f aca="false">K61/L61</f>
        <v>622001.677018634</v>
      </c>
      <c r="N61" s="0" t="n">
        <v>1</v>
      </c>
      <c r="O61" s="0" t="s">
        <v>18</v>
      </c>
      <c r="P61" s="0" t="str">
        <f aca="false">IF(N61=1,"M","F")</f>
        <v>M</v>
      </c>
    </row>
    <row r="62" customFormat="false" ht="16.5" hidden="false" customHeight="false" outlineLevel="0" collapsed="false">
      <c r="A62" s="0" t="n">
        <v>2018</v>
      </c>
      <c r="B62" s="0" t="n">
        <v>149852371</v>
      </c>
      <c r="C62" s="0" t="s">
        <v>24</v>
      </c>
      <c r="D62" s="0" t="s">
        <v>17</v>
      </c>
      <c r="E62" s="0" t="n">
        <v>297</v>
      </c>
      <c r="F62" s="0" t="n">
        <v>0</v>
      </c>
      <c r="G62" s="0" t="n">
        <f aca="false">E62+F62</f>
        <v>297</v>
      </c>
      <c r="H62" s="0" t="n">
        <v>270</v>
      </c>
      <c r="I62" s="0" t="n">
        <v>0</v>
      </c>
      <c r="J62" s="0" t="n">
        <f aca="false">H62+I62</f>
        <v>270</v>
      </c>
      <c r="K62" s="0" t="n">
        <v>31194160</v>
      </c>
      <c r="L62" s="0" t="n">
        <v>72</v>
      </c>
      <c r="M62" s="1" t="n">
        <f aca="false">K62/L62</f>
        <v>433252.222222222</v>
      </c>
      <c r="N62" s="0" t="n">
        <v>1</v>
      </c>
      <c r="O62" s="0" t="s">
        <v>18</v>
      </c>
      <c r="P62" s="0" t="str">
        <f aca="false">IF(N62=1,"M","F")</f>
        <v>M</v>
      </c>
    </row>
    <row r="63" customFormat="false" ht="16.5" hidden="false" customHeight="false" outlineLevel="0" collapsed="false">
      <c r="A63" s="0" t="n">
        <v>2018</v>
      </c>
      <c r="B63" s="0" t="n">
        <v>159107534</v>
      </c>
      <c r="C63" s="0" t="s">
        <v>25</v>
      </c>
      <c r="D63" s="0" t="s">
        <v>17</v>
      </c>
      <c r="E63" s="0" t="n">
        <v>31</v>
      </c>
      <c r="F63" s="0" t="n">
        <v>88</v>
      </c>
      <c r="G63" s="0" t="n">
        <f aca="false">E63+F63</f>
        <v>119</v>
      </c>
      <c r="H63" s="0" t="n">
        <v>22</v>
      </c>
      <c r="I63" s="0" t="n">
        <v>81</v>
      </c>
      <c r="J63" s="0" t="n">
        <f aca="false">H63+I63</f>
        <v>103</v>
      </c>
      <c r="K63" s="0" t="n">
        <v>34554200</v>
      </c>
      <c r="L63" s="0" t="n">
        <v>59</v>
      </c>
      <c r="M63" s="1" t="n">
        <f aca="false">K63/L63</f>
        <v>585664.406779661</v>
      </c>
      <c r="N63" s="0" t="n">
        <v>1</v>
      </c>
      <c r="O63" s="0" t="s">
        <v>18</v>
      </c>
      <c r="P63" s="0" t="str">
        <f aca="false">IF(N63=1,"M","F")</f>
        <v>M</v>
      </c>
    </row>
    <row r="64" customFormat="false" ht="16.5" hidden="false" customHeight="false" outlineLevel="0" collapsed="false">
      <c r="A64" s="0" t="n">
        <v>2018</v>
      </c>
      <c r="B64" s="0" t="n">
        <v>159418408</v>
      </c>
      <c r="C64" s="0" t="s">
        <v>26</v>
      </c>
      <c r="D64" s="0" t="s">
        <v>20</v>
      </c>
      <c r="E64" s="0" t="s">
        <v>18</v>
      </c>
      <c r="F64" s="0" t="s">
        <v>18</v>
      </c>
      <c r="G64" s="0" t="e">
        <f aca="false">E64+F64</f>
        <v>#VALUE!</v>
      </c>
      <c r="H64" s="0" t="s">
        <v>18</v>
      </c>
      <c r="I64" s="0" t="s">
        <v>18</v>
      </c>
      <c r="J64" s="0" t="e">
        <f aca="false">H64+I64</f>
        <v>#VALUE!</v>
      </c>
      <c r="K64" s="0" t="n">
        <v>260501600</v>
      </c>
      <c r="L64" s="0" t="n">
        <v>663</v>
      </c>
      <c r="M64" s="1" t="n">
        <f aca="false">K64/L64</f>
        <v>392913.423831071</v>
      </c>
      <c r="N64" s="0" t="s">
        <v>18</v>
      </c>
      <c r="O64" s="0" t="n">
        <v>1</v>
      </c>
      <c r="P64" s="0" t="str">
        <f aca="false">IF(N64=1,"M","F")</f>
        <v>F</v>
      </c>
    </row>
    <row r="65" customFormat="false" ht="16.5" hidden="false" customHeight="false" outlineLevel="0" collapsed="false">
      <c r="A65" s="0" t="n">
        <v>2018</v>
      </c>
      <c r="B65" s="0" t="n">
        <v>165023622</v>
      </c>
      <c r="C65" s="0" t="s">
        <v>29</v>
      </c>
      <c r="D65" s="0" t="s">
        <v>20</v>
      </c>
      <c r="E65" s="0" t="n">
        <v>24</v>
      </c>
      <c r="F65" s="0" t="n">
        <v>177</v>
      </c>
      <c r="G65" s="0" t="n">
        <f aca="false">E65+F65</f>
        <v>201</v>
      </c>
      <c r="H65" s="0" t="n">
        <v>17</v>
      </c>
      <c r="I65" s="0" t="n">
        <v>110</v>
      </c>
      <c r="J65" s="0" t="n">
        <f aca="false">H65+I65</f>
        <v>127</v>
      </c>
      <c r="K65" s="0" t="n">
        <v>14828000</v>
      </c>
      <c r="L65" s="0" t="n">
        <v>18</v>
      </c>
      <c r="M65" s="1" t="n">
        <f aca="false">K65/L65</f>
        <v>823777.777777778</v>
      </c>
      <c r="N65" s="0" t="n">
        <v>1</v>
      </c>
      <c r="O65" s="0" t="s">
        <v>18</v>
      </c>
      <c r="P65" s="0" t="str">
        <f aca="false">IF(N65=1,"M","F")</f>
        <v>M</v>
      </c>
    </row>
    <row r="66" customFormat="false" ht="16.5" hidden="false" customHeight="false" outlineLevel="0" collapsed="false">
      <c r="A66" s="0" t="n">
        <v>2018</v>
      </c>
      <c r="B66" s="0" t="n">
        <v>165105993</v>
      </c>
      <c r="C66" s="0" t="s">
        <v>32</v>
      </c>
      <c r="D66" s="0" t="s">
        <v>17</v>
      </c>
      <c r="E66" s="0" t="n">
        <v>325</v>
      </c>
      <c r="F66" s="0" t="n">
        <v>0</v>
      </c>
      <c r="G66" s="0" t="n">
        <f aca="false">E66+F66</f>
        <v>325</v>
      </c>
      <c r="H66" s="0" t="n">
        <v>225</v>
      </c>
      <c r="I66" s="0" t="n">
        <v>0</v>
      </c>
      <c r="J66" s="0" t="n">
        <f aca="false">H66+I66</f>
        <v>225</v>
      </c>
      <c r="K66" s="0" t="n">
        <v>79100000</v>
      </c>
      <c r="L66" s="0" t="n">
        <v>93</v>
      </c>
      <c r="M66" s="1" t="n">
        <f aca="false">K66/L66</f>
        <v>850537.634408602</v>
      </c>
      <c r="N66" s="0" t="n">
        <v>1</v>
      </c>
      <c r="O66" s="0" t="s">
        <v>18</v>
      </c>
      <c r="P66" s="0" t="str">
        <f aca="false">IF(N66=1,"M","F")</f>
        <v>M</v>
      </c>
    </row>
    <row r="67" customFormat="false" ht="16.5" hidden="false" customHeight="false" outlineLevel="0" collapsed="false">
      <c r="A67" s="0" t="n">
        <v>2018</v>
      </c>
      <c r="B67" s="0" t="n">
        <v>167132490</v>
      </c>
      <c r="C67" s="0" t="s">
        <v>26</v>
      </c>
      <c r="D67" s="0" t="s">
        <v>20</v>
      </c>
      <c r="E67" s="0" t="n">
        <v>465</v>
      </c>
      <c r="F67" s="0" t="n">
        <v>0</v>
      </c>
      <c r="G67" s="0" t="n">
        <f aca="false">E67+F67</f>
        <v>465</v>
      </c>
      <c r="H67" s="0" t="n">
        <v>235</v>
      </c>
      <c r="I67" s="0" t="n">
        <v>0</v>
      </c>
      <c r="J67" s="0" t="n">
        <f aca="false">H67+I67</f>
        <v>235</v>
      </c>
      <c r="K67" s="0" t="n">
        <v>73801800</v>
      </c>
      <c r="L67" s="0" t="n">
        <v>98</v>
      </c>
      <c r="M67" s="1" t="n">
        <f aca="false">K67/L67</f>
        <v>753079.591836735</v>
      </c>
      <c r="N67" s="0" t="n">
        <v>1</v>
      </c>
      <c r="O67" s="0" t="s">
        <v>18</v>
      </c>
      <c r="P67" s="0" t="str">
        <f aca="false">IF(N67=1,"M","F")</f>
        <v>M</v>
      </c>
    </row>
    <row r="68" customFormat="false" ht="16.5" hidden="false" customHeight="false" outlineLevel="0" collapsed="false">
      <c r="A68" s="0" t="n">
        <v>2018</v>
      </c>
      <c r="B68" s="0" t="n">
        <v>167362407</v>
      </c>
      <c r="C68" s="0" t="s">
        <v>19</v>
      </c>
      <c r="D68" s="0" t="s">
        <v>17</v>
      </c>
      <c r="E68" s="0" t="s">
        <v>18</v>
      </c>
      <c r="F68" s="0" t="s">
        <v>18</v>
      </c>
      <c r="G68" s="0" t="e">
        <f aca="false">E68+F68</f>
        <v>#VALUE!</v>
      </c>
      <c r="H68" s="0" t="s">
        <v>18</v>
      </c>
      <c r="I68" s="0" t="s">
        <v>18</v>
      </c>
      <c r="J68" s="0" t="e">
        <f aca="false">H68+I68</f>
        <v>#VALUE!</v>
      </c>
      <c r="K68" s="0" t="n">
        <v>14600000</v>
      </c>
      <c r="L68" s="0" t="n">
        <v>39</v>
      </c>
      <c r="M68" s="1" t="n">
        <f aca="false">K68/L68</f>
        <v>374358.974358974</v>
      </c>
      <c r="N68" s="0" t="n">
        <v>1</v>
      </c>
      <c r="O68" s="0" t="s">
        <v>18</v>
      </c>
      <c r="P68" s="0" t="str">
        <f aca="false">IF(N68=1,"M","F")</f>
        <v>M</v>
      </c>
    </row>
    <row r="69" customFormat="false" ht="16.5" hidden="false" customHeight="false" outlineLevel="0" collapsed="false">
      <c r="A69" s="0" t="n">
        <v>2018</v>
      </c>
      <c r="B69" s="0" t="n">
        <v>168804045</v>
      </c>
      <c r="C69" s="0" t="s">
        <v>21</v>
      </c>
      <c r="D69" s="0" t="s">
        <v>17</v>
      </c>
      <c r="E69" s="0" t="n">
        <v>0</v>
      </c>
      <c r="F69" s="0" t="n">
        <v>391</v>
      </c>
      <c r="G69" s="0" t="n">
        <f aca="false">E69+F69</f>
        <v>391</v>
      </c>
      <c r="H69" s="0" t="n">
        <v>0</v>
      </c>
      <c r="I69" s="0" t="n">
        <v>280</v>
      </c>
      <c r="J69" s="0" t="n">
        <f aca="false">H69+I69</f>
        <v>280</v>
      </c>
      <c r="K69" s="0" t="n">
        <v>21361600</v>
      </c>
      <c r="L69" s="0" t="n">
        <v>12</v>
      </c>
      <c r="M69" s="1" t="n">
        <f aca="false">K69/L69</f>
        <v>1780133.33333333</v>
      </c>
      <c r="N69" s="0" t="n">
        <v>1</v>
      </c>
      <c r="O69" s="0" t="s">
        <v>18</v>
      </c>
      <c r="P69" s="0" t="str">
        <f aca="false">IF(N69=1,"M","F")</f>
        <v>M</v>
      </c>
    </row>
    <row r="70" customFormat="false" ht="16.5" hidden="false" customHeight="false" outlineLevel="0" collapsed="false">
      <c r="A70" s="0" t="n">
        <v>2018</v>
      </c>
      <c r="B70" s="0" t="n">
        <v>170939166</v>
      </c>
      <c r="C70" s="0" t="s">
        <v>26</v>
      </c>
      <c r="D70" s="0" t="s">
        <v>17</v>
      </c>
      <c r="E70" s="0" t="n">
        <v>45</v>
      </c>
      <c r="F70" s="0" t="n">
        <v>164</v>
      </c>
      <c r="G70" s="0" t="n">
        <f aca="false">E70+F70</f>
        <v>209</v>
      </c>
      <c r="H70" s="0" t="n">
        <v>23</v>
      </c>
      <c r="I70" s="0" t="n">
        <v>121</v>
      </c>
      <c r="J70" s="0" t="n">
        <f aca="false">H70+I70</f>
        <v>144</v>
      </c>
      <c r="K70" s="0" t="n">
        <v>36222500</v>
      </c>
      <c r="L70" s="0" t="n">
        <v>92</v>
      </c>
      <c r="M70" s="1" t="n">
        <f aca="false">K70/L70</f>
        <v>393722.826086957</v>
      </c>
      <c r="N70" s="0" t="n">
        <v>1</v>
      </c>
      <c r="O70" s="0" t="s">
        <v>18</v>
      </c>
      <c r="P70" s="0" t="str">
        <f aca="false">IF(N70=1,"M","F")</f>
        <v>M</v>
      </c>
    </row>
    <row r="71" customFormat="false" ht="16.5" hidden="false" customHeight="false" outlineLevel="0" collapsed="false">
      <c r="A71" s="0" t="n">
        <v>2018</v>
      </c>
      <c r="B71" s="0" t="n">
        <v>171147407</v>
      </c>
      <c r="C71" s="0" t="s">
        <v>22</v>
      </c>
      <c r="D71" s="0" t="s">
        <v>20</v>
      </c>
      <c r="E71" s="0" t="n">
        <v>333</v>
      </c>
      <c r="F71" s="0" t="n">
        <v>0</v>
      </c>
      <c r="G71" s="0" t="n">
        <f aca="false">E71+F71</f>
        <v>333</v>
      </c>
      <c r="H71" s="0" t="n">
        <v>181</v>
      </c>
      <c r="I71" s="0" t="n">
        <v>0</v>
      </c>
      <c r="J71" s="0" t="n">
        <f aca="false">H71+I71</f>
        <v>181</v>
      </c>
      <c r="K71" s="0" t="n">
        <v>8967200</v>
      </c>
      <c r="L71" s="0" t="n">
        <v>13</v>
      </c>
      <c r="M71" s="1" t="n">
        <f aca="false">K71/L71</f>
        <v>689784.615384615</v>
      </c>
      <c r="N71" s="0" t="n">
        <v>1</v>
      </c>
      <c r="O71" s="0" t="s">
        <v>18</v>
      </c>
      <c r="P71" s="0" t="str">
        <f aca="false">IF(N71=1,"M","F")</f>
        <v>M</v>
      </c>
    </row>
    <row r="72" customFormat="false" ht="16.5" hidden="false" customHeight="false" outlineLevel="0" collapsed="false">
      <c r="A72" s="0" t="n">
        <v>2018</v>
      </c>
      <c r="B72" s="0" t="n">
        <v>171401681</v>
      </c>
      <c r="C72" s="0" t="s">
        <v>22</v>
      </c>
      <c r="D72" s="0" t="s">
        <v>17</v>
      </c>
      <c r="E72" s="0" t="n">
        <v>111</v>
      </c>
      <c r="F72" s="0" t="n">
        <v>94</v>
      </c>
      <c r="G72" s="0" t="n">
        <f aca="false">E72+F72</f>
        <v>205</v>
      </c>
      <c r="H72" s="0" t="n">
        <v>56</v>
      </c>
      <c r="I72" s="0" t="n">
        <v>61</v>
      </c>
      <c r="J72" s="0" t="n">
        <f aca="false">H72+I72</f>
        <v>117</v>
      </c>
      <c r="K72" s="0" t="n">
        <v>10295900</v>
      </c>
      <c r="L72" s="0" t="n">
        <v>38</v>
      </c>
      <c r="M72" s="1" t="n">
        <f aca="false">K72/L72</f>
        <v>270944.736842105</v>
      </c>
      <c r="N72" s="0" t="n">
        <v>1</v>
      </c>
      <c r="O72" s="0" t="s">
        <v>18</v>
      </c>
      <c r="P72" s="0" t="str">
        <f aca="false">IF(N72=1,"M","F")</f>
        <v>M</v>
      </c>
    </row>
    <row r="73" customFormat="false" ht="16.5" hidden="false" customHeight="false" outlineLevel="0" collapsed="false">
      <c r="A73" s="0" t="n">
        <v>2018</v>
      </c>
      <c r="B73" s="0" t="n">
        <v>171879686</v>
      </c>
      <c r="C73" s="0" t="s">
        <v>32</v>
      </c>
      <c r="D73" s="0" t="s">
        <v>17</v>
      </c>
      <c r="E73" s="0" t="n">
        <v>0</v>
      </c>
      <c r="F73" s="0" t="n">
        <v>127</v>
      </c>
      <c r="G73" s="0" t="n">
        <f aca="false">E73+F73</f>
        <v>127</v>
      </c>
      <c r="H73" s="0" t="n">
        <v>0</v>
      </c>
      <c r="I73" s="0" t="n">
        <v>47</v>
      </c>
      <c r="J73" s="0" t="n">
        <f aca="false">H73+I73</f>
        <v>47</v>
      </c>
      <c r="K73" s="0" t="n">
        <v>1100000</v>
      </c>
      <c r="L73" s="0" t="n">
        <v>11</v>
      </c>
      <c r="M73" s="1" t="n">
        <f aca="false">K73/L73</f>
        <v>100000</v>
      </c>
      <c r="N73" s="0" t="n">
        <v>1</v>
      </c>
      <c r="O73" s="0" t="s">
        <v>18</v>
      </c>
      <c r="P73" s="0" t="str">
        <f aca="false">IF(N73=1,"M","F")</f>
        <v>M</v>
      </c>
    </row>
    <row r="74" customFormat="false" ht="16.5" hidden="false" customHeight="false" outlineLevel="0" collapsed="false">
      <c r="A74" s="0" t="n">
        <v>2018</v>
      </c>
      <c r="B74" s="0" t="n">
        <v>174340095</v>
      </c>
      <c r="C74" s="0" t="s">
        <v>32</v>
      </c>
      <c r="D74" s="0" t="s">
        <v>17</v>
      </c>
      <c r="E74" s="0" t="n">
        <v>90</v>
      </c>
      <c r="F74" s="0" t="n">
        <v>0</v>
      </c>
      <c r="G74" s="0" t="n">
        <f aca="false">E74+F74</f>
        <v>90</v>
      </c>
      <c r="H74" s="0" t="n">
        <v>45</v>
      </c>
      <c r="I74" s="0" t="n">
        <v>0</v>
      </c>
      <c r="J74" s="0" t="n">
        <f aca="false">H74+I74</f>
        <v>45</v>
      </c>
      <c r="K74" s="0" t="n">
        <v>850000</v>
      </c>
      <c r="L74" s="0" t="n">
        <v>5</v>
      </c>
      <c r="M74" s="1" t="n">
        <f aca="false">K74/L74</f>
        <v>170000</v>
      </c>
      <c r="N74" s="0" t="n">
        <v>1</v>
      </c>
      <c r="O74" s="0" t="s">
        <v>18</v>
      </c>
      <c r="P74" s="0" t="str">
        <f aca="false">IF(N74=1,"M","F")</f>
        <v>M</v>
      </c>
    </row>
    <row r="75" customFormat="false" ht="16.5" hidden="false" customHeight="false" outlineLevel="0" collapsed="false">
      <c r="A75" s="0" t="n">
        <v>2018</v>
      </c>
      <c r="B75" s="0" t="n">
        <v>174398412</v>
      </c>
      <c r="C75" s="0" t="s">
        <v>25</v>
      </c>
      <c r="D75" s="0" t="s">
        <v>17</v>
      </c>
      <c r="E75" s="0" t="s">
        <v>18</v>
      </c>
      <c r="F75" s="0" t="s">
        <v>18</v>
      </c>
      <c r="G75" s="0" t="e">
        <f aca="false">E75+F75</f>
        <v>#VALUE!</v>
      </c>
      <c r="H75" s="0" t="s">
        <v>18</v>
      </c>
      <c r="I75" s="0" t="s">
        <v>18</v>
      </c>
      <c r="J75" s="0" t="e">
        <f aca="false">H75+I75</f>
        <v>#VALUE!</v>
      </c>
      <c r="K75" s="0" t="s">
        <v>18</v>
      </c>
      <c r="L75" s="0" t="s">
        <v>18</v>
      </c>
      <c r="M75" s="1" t="e">
        <f aca="false">K75/L75</f>
        <v>#VALUE!</v>
      </c>
      <c r="N75" s="0" t="n">
        <v>1</v>
      </c>
      <c r="O75" s="0" t="s">
        <v>18</v>
      </c>
      <c r="P75" s="0" t="str">
        <f aca="false">IF(N75=1,"M","F")</f>
        <v>M</v>
      </c>
    </row>
    <row r="76" customFormat="false" ht="16.5" hidden="false" customHeight="false" outlineLevel="0" collapsed="false">
      <c r="A76" s="0" t="n">
        <v>2018</v>
      </c>
      <c r="B76" s="0" t="n">
        <v>178405298</v>
      </c>
      <c r="C76" s="0" t="s">
        <v>27</v>
      </c>
      <c r="D76" s="0" t="s">
        <v>20</v>
      </c>
      <c r="E76" s="0" t="n">
        <v>0</v>
      </c>
      <c r="F76" s="0" t="n">
        <v>238</v>
      </c>
      <c r="G76" s="0" t="n">
        <f aca="false">E76+F76</f>
        <v>238</v>
      </c>
      <c r="H76" s="0" t="n">
        <v>0</v>
      </c>
      <c r="I76" s="0" t="n">
        <v>135</v>
      </c>
      <c r="J76" s="0" t="n">
        <f aca="false">H76+I76</f>
        <v>135</v>
      </c>
      <c r="K76" s="0" t="n">
        <v>65193550</v>
      </c>
      <c r="L76" s="0" t="n">
        <v>70</v>
      </c>
      <c r="M76" s="1" t="n">
        <f aca="false">K76/L76</f>
        <v>931336.428571429</v>
      </c>
      <c r="N76" s="0" t="n">
        <v>1</v>
      </c>
      <c r="O76" s="0" t="s">
        <v>18</v>
      </c>
      <c r="P76" s="0" t="str">
        <f aca="false">IF(N76=1,"M","F")</f>
        <v>M</v>
      </c>
    </row>
    <row r="77" customFormat="false" ht="16.5" hidden="false" customHeight="false" outlineLevel="0" collapsed="false">
      <c r="A77" s="0" t="n">
        <v>2018</v>
      </c>
      <c r="B77" s="0" t="n">
        <v>179690629</v>
      </c>
      <c r="C77" s="0" t="s">
        <v>29</v>
      </c>
      <c r="D77" s="0" t="s">
        <v>17</v>
      </c>
      <c r="E77" s="0" t="n">
        <v>158</v>
      </c>
      <c r="F77" s="0" t="n">
        <v>121</v>
      </c>
      <c r="G77" s="0" t="n">
        <f aca="false">E77+F77</f>
        <v>279</v>
      </c>
      <c r="H77" s="0" t="n">
        <v>41</v>
      </c>
      <c r="I77" s="0" t="n">
        <v>44</v>
      </c>
      <c r="J77" s="0" t="n">
        <f aca="false">H77+I77</f>
        <v>85</v>
      </c>
      <c r="K77" s="0" t="n">
        <v>22234200</v>
      </c>
      <c r="L77" s="0" t="n">
        <v>16</v>
      </c>
      <c r="M77" s="1" t="n">
        <f aca="false">K77/L77</f>
        <v>1389637.5</v>
      </c>
      <c r="N77" s="0" t="n">
        <v>1</v>
      </c>
      <c r="O77" s="0" t="s">
        <v>18</v>
      </c>
      <c r="P77" s="0" t="str">
        <f aca="false">IF(N77=1,"M","F")</f>
        <v>M</v>
      </c>
    </row>
    <row r="78" customFormat="false" ht="16.5" hidden="false" customHeight="false" outlineLevel="0" collapsed="false">
      <c r="A78" s="0" t="n">
        <v>2018</v>
      </c>
      <c r="B78" s="0" t="n">
        <v>182573387</v>
      </c>
      <c r="C78" s="0" t="s">
        <v>31</v>
      </c>
      <c r="D78" s="0" t="s">
        <v>17</v>
      </c>
      <c r="E78" s="0" t="s">
        <v>18</v>
      </c>
      <c r="F78" s="0" t="s">
        <v>18</v>
      </c>
      <c r="G78" s="0" t="e">
        <f aca="false">E78+F78</f>
        <v>#VALUE!</v>
      </c>
      <c r="H78" s="0" t="s">
        <v>18</v>
      </c>
      <c r="I78" s="0" t="s">
        <v>18</v>
      </c>
      <c r="J78" s="0" t="e">
        <f aca="false">H78+I78</f>
        <v>#VALUE!</v>
      </c>
      <c r="K78" s="0" t="n">
        <v>5232000</v>
      </c>
      <c r="L78" s="0" t="n">
        <v>9</v>
      </c>
      <c r="M78" s="1" t="n">
        <f aca="false">K78/L78</f>
        <v>581333.333333333</v>
      </c>
      <c r="N78" s="0" t="n">
        <v>1</v>
      </c>
      <c r="O78" s="0" t="s">
        <v>18</v>
      </c>
      <c r="P78" s="0" t="str">
        <f aca="false">IF(N78=1,"M","F")</f>
        <v>M</v>
      </c>
    </row>
    <row r="79" customFormat="false" ht="16.5" hidden="false" customHeight="false" outlineLevel="0" collapsed="false">
      <c r="A79" s="0" t="n">
        <v>2018</v>
      </c>
      <c r="B79" s="0" t="n">
        <v>188584280</v>
      </c>
      <c r="C79" s="0" t="s">
        <v>19</v>
      </c>
      <c r="D79" s="0" t="s">
        <v>20</v>
      </c>
      <c r="E79" s="0" t="s">
        <v>18</v>
      </c>
      <c r="F79" s="0" t="s">
        <v>18</v>
      </c>
      <c r="G79" s="0" t="e">
        <f aca="false">E79+F79</f>
        <v>#VALUE!</v>
      </c>
      <c r="H79" s="0" t="s">
        <v>18</v>
      </c>
      <c r="I79" s="0" t="s">
        <v>18</v>
      </c>
      <c r="J79" s="0" t="e">
        <f aca="false">H79+I79</f>
        <v>#VALUE!</v>
      </c>
      <c r="K79" s="0" t="n">
        <v>2843900</v>
      </c>
      <c r="L79" s="0" t="n">
        <v>10</v>
      </c>
      <c r="M79" s="1" t="n">
        <f aca="false">K79/L79</f>
        <v>284390</v>
      </c>
      <c r="N79" s="0" t="n">
        <v>1</v>
      </c>
      <c r="O79" s="0" t="s">
        <v>18</v>
      </c>
      <c r="P79" s="0" t="str">
        <f aca="false">IF(N79=1,"M","F")</f>
        <v>M</v>
      </c>
    </row>
    <row r="80" customFormat="false" ht="16.5" hidden="false" customHeight="false" outlineLevel="0" collapsed="false">
      <c r="A80" s="0" t="n">
        <v>2018</v>
      </c>
      <c r="B80" s="0" t="n">
        <v>192324909</v>
      </c>
      <c r="C80" s="0" t="s">
        <v>21</v>
      </c>
      <c r="D80" s="0" t="s">
        <v>20</v>
      </c>
      <c r="E80" s="0" t="n">
        <v>137</v>
      </c>
      <c r="F80" s="0" t="n">
        <v>0</v>
      </c>
      <c r="G80" s="0" t="n">
        <f aca="false">E80+F80</f>
        <v>137</v>
      </c>
      <c r="H80" s="0" t="n">
        <v>79</v>
      </c>
      <c r="I80" s="0" t="n">
        <v>0</v>
      </c>
      <c r="J80" s="0" t="n">
        <f aca="false">H80+I80</f>
        <v>79</v>
      </c>
      <c r="K80" s="0" t="n">
        <v>1600000</v>
      </c>
      <c r="L80" s="0" t="n">
        <v>5</v>
      </c>
      <c r="M80" s="1" t="n">
        <f aca="false">K80/L80</f>
        <v>320000</v>
      </c>
      <c r="N80" s="0" t="s">
        <v>18</v>
      </c>
      <c r="O80" s="0" t="n">
        <v>1</v>
      </c>
      <c r="P80" s="0" t="str">
        <f aca="false">IF(N80=1,"M","F")</f>
        <v>F</v>
      </c>
    </row>
    <row r="81" customFormat="false" ht="16.5" hidden="false" customHeight="false" outlineLevel="0" collapsed="false">
      <c r="A81" s="0" t="n">
        <v>2018</v>
      </c>
      <c r="B81" s="0" t="n">
        <v>194468360</v>
      </c>
      <c r="C81" s="0" t="s">
        <v>16</v>
      </c>
      <c r="D81" s="0" t="s">
        <v>17</v>
      </c>
      <c r="E81" s="0" t="n">
        <v>0</v>
      </c>
      <c r="F81" s="0" t="n">
        <v>115</v>
      </c>
      <c r="G81" s="0" t="n">
        <f aca="false">E81+F81</f>
        <v>115</v>
      </c>
      <c r="H81" s="0" t="n">
        <v>0</v>
      </c>
      <c r="I81" s="0" t="n">
        <v>44</v>
      </c>
      <c r="J81" s="0" t="n">
        <f aca="false">H81+I81</f>
        <v>44</v>
      </c>
      <c r="K81" s="0" t="n">
        <v>25800000</v>
      </c>
      <c r="L81" s="0" t="n">
        <v>62</v>
      </c>
      <c r="M81" s="1" t="n">
        <f aca="false">K81/L81</f>
        <v>416129.032258065</v>
      </c>
      <c r="N81" s="0" t="n">
        <v>1</v>
      </c>
      <c r="O81" s="0" t="s">
        <v>18</v>
      </c>
      <c r="P81" s="0" t="str">
        <f aca="false">IF(N81=1,"M","F")</f>
        <v>M</v>
      </c>
    </row>
    <row r="82" customFormat="false" ht="16.5" hidden="false" customHeight="false" outlineLevel="0" collapsed="false">
      <c r="A82" s="0" t="n">
        <v>2018</v>
      </c>
      <c r="B82" s="0" t="n">
        <v>194749795</v>
      </c>
      <c r="C82" s="0" t="s">
        <v>26</v>
      </c>
      <c r="D82" s="0" t="s">
        <v>17</v>
      </c>
      <c r="E82" s="0" t="n">
        <v>199</v>
      </c>
      <c r="F82" s="0" t="n">
        <v>191</v>
      </c>
      <c r="G82" s="0" t="n">
        <f aca="false">E82+F82</f>
        <v>390</v>
      </c>
      <c r="H82" s="0" t="n">
        <v>124</v>
      </c>
      <c r="I82" s="0" t="n">
        <v>110</v>
      </c>
      <c r="J82" s="0" t="n">
        <f aca="false">H82+I82</f>
        <v>234</v>
      </c>
      <c r="K82" s="0" t="n">
        <v>6300560</v>
      </c>
      <c r="L82" s="0" t="n">
        <v>26</v>
      </c>
      <c r="M82" s="1" t="n">
        <f aca="false">K82/L82</f>
        <v>242329.230769231</v>
      </c>
      <c r="N82" s="0" t="n">
        <v>1</v>
      </c>
      <c r="O82" s="0" t="s">
        <v>18</v>
      </c>
      <c r="P82" s="0" t="str">
        <f aca="false">IF(N82=1,"M","F")</f>
        <v>M</v>
      </c>
    </row>
    <row r="83" customFormat="false" ht="16.5" hidden="false" customHeight="false" outlineLevel="0" collapsed="false">
      <c r="A83" s="0" t="n">
        <v>2018</v>
      </c>
      <c r="B83" s="0" t="n">
        <v>197047077</v>
      </c>
      <c r="C83" s="0" t="s">
        <v>24</v>
      </c>
      <c r="D83" s="0" t="s">
        <v>20</v>
      </c>
      <c r="E83" s="0" t="n">
        <v>0</v>
      </c>
      <c r="F83" s="0" t="n">
        <v>81</v>
      </c>
      <c r="G83" s="0" t="n">
        <f aca="false">E83+F83</f>
        <v>81</v>
      </c>
      <c r="H83" s="0" t="n">
        <v>0</v>
      </c>
      <c r="I83" s="0" t="n">
        <v>39</v>
      </c>
      <c r="J83" s="0" t="n">
        <f aca="false">H83+I83</f>
        <v>39</v>
      </c>
      <c r="K83" s="0" t="n">
        <v>90300000</v>
      </c>
      <c r="L83" s="0" t="n">
        <v>76</v>
      </c>
      <c r="M83" s="1" t="n">
        <f aca="false">K83/L83</f>
        <v>1188157.89473684</v>
      </c>
      <c r="N83" s="0" t="s">
        <v>18</v>
      </c>
      <c r="O83" s="0" t="n">
        <v>1</v>
      </c>
      <c r="P83" s="0" t="str">
        <f aca="false">IF(N83=1,"M","F")</f>
        <v>F</v>
      </c>
    </row>
    <row r="84" customFormat="false" ht="16.5" hidden="false" customHeight="false" outlineLevel="0" collapsed="false">
      <c r="A84" s="0" t="n">
        <v>2018</v>
      </c>
      <c r="B84" s="0" t="n">
        <v>199752167</v>
      </c>
      <c r="C84" s="0" t="s">
        <v>26</v>
      </c>
      <c r="D84" s="0" t="s">
        <v>20</v>
      </c>
      <c r="E84" s="0" t="s">
        <v>18</v>
      </c>
      <c r="F84" s="0" t="s">
        <v>18</v>
      </c>
      <c r="G84" s="0" t="e">
        <f aca="false">E84+F84</f>
        <v>#VALUE!</v>
      </c>
      <c r="H84" s="0" t="s">
        <v>18</v>
      </c>
      <c r="I84" s="0" t="s">
        <v>18</v>
      </c>
      <c r="J84" s="0" t="e">
        <f aca="false">H84+I84</f>
        <v>#VALUE!</v>
      </c>
      <c r="K84" s="0" t="n">
        <v>97061700</v>
      </c>
      <c r="L84" s="0" t="n">
        <v>176</v>
      </c>
      <c r="M84" s="1" t="n">
        <f aca="false">K84/L84</f>
        <v>551486.931818182</v>
      </c>
      <c r="N84" s="0" t="s">
        <v>18</v>
      </c>
      <c r="O84" s="0" t="n">
        <v>1</v>
      </c>
      <c r="P84" s="0" t="str">
        <f aca="false">IF(N84=1,"M","F")</f>
        <v>F</v>
      </c>
    </row>
    <row r="85" customFormat="false" ht="16.5" hidden="false" customHeight="false" outlineLevel="0" collapsed="false">
      <c r="A85" s="0" t="n">
        <v>2018</v>
      </c>
      <c r="B85" s="0" t="n">
        <v>201513409</v>
      </c>
      <c r="C85" s="0" t="s">
        <v>23</v>
      </c>
      <c r="D85" s="0" t="s">
        <v>17</v>
      </c>
      <c r="E85" s="0" t="n">
        <v>55</v>
      </c>
      <c r="F85" s="0" t="n">
        <v>24</v>
      </c>
      <c r="G85" s="0" t="n">
        <f aca="false">E85+F85</f>
        <v>79</v>
      </c>
      <c r="H85" s="0" t="n">
        <v>21</v>
      </c>
      <c r="I85" s="0" t="n">
        <v>11</v>
      </c>
      <c r="J85" s="0" t="n">
        <f aca="false">H85+I85</f>
        <v>32</v>
      </c>
      <c r="K85" s="0" t="n">
        <v>9290000</v>
      </c>
      <c r="L85" s="0" t="n">
        <v>49</v>
      </c>
      <c r="M85" s="1" t="n">
        <f aca="false">K85/L85</f>
        <v>189591.836734694</v>
      </c>
      <c r="N85" s="0" t="n">
        <v>1</v>
      </c>
      <c r="O85" s="0" t="s">
        <v>18</v>
      </c>
      <c r="P85" s="0" t="str">
        <f aca="false">IF(N85=1,"M","F")</f>
        <v>M</v>
      </c>
    </row>
    <row r="86" customFormat="false" ht="16.5" hidden="false" customHeight="false" outlineLevel="0" collapsed="false">
      <c r="A86" s="0" t="n">
        <v>2018</v>
      </c>
      <c r="B86" s="0" t="n">
        <v>202875272</v>
      </c>
      <c r="C86" s="0" t="s">
        <v>34</v>
      </c>
      <c r="D86" s="0" t="s">
        <v>17</v>
      </c>
      <c r="E86" s="0" t="n">
        <v>166</v>
      </c>
      <c r="F86" s="0" t="n">
        <v>203</v>
      </c>
      <c r="G86" s="0" t="n">
        <f aca="false">E86+F86</f>
        <v>369</v>
      </c>
      <c r="H86" s="0" t="n">
        <v>95</v>
      </c>
      <c r="I86" s="0" t="n">
        <v>139</v>
      </c>
      <c r="J86" s="0" t="n">
        <f aca="false">H86+I86</f>
        <v>234</v>
      </c>
      <c r="K86" s="0" t="n">
        <v>10400400</v>
      </c>
      <c r="L86" s="0" t="n">
        <v>25</v>
      </c>
      <c r="M86" s="1" t="n">
        <f aca="false">K86/L86</f>
        <v>416016</v>
      </c>
      <c r="N86" s="0" t="n">
        <v>1</v>
      </c>
      <c r="O86" s="0" t="s">
        <v>18</v>
      </c>
      <c r="P86" s="0" t="str">
        <f aca="false">IF(N86=1,"M","F")</f>
        <v>M</v>
      </c>
    </row>
    <row r="87" customFormat="false" ht="16.5" hidden="false" customHeight="false" outlineLevel="0" collapsed="false">
      <c r="A87" s="0" t="n">
        <v>2018</v>
      </c>
      <c r="B87" s="0" t="n">
        <v>206794375</v>
      </c>
      <c r="C87" s="0" t="s">
        <v>24</v>
      </c>
      <c r="D87" s="0" t="s">
        <v>20</v>
      </c>
      <c r="E87" s="0" t="n">
        <v>115</v>
      </c>
      <c r="F87" s="0" t="n">
        <v>83</v>
      </c>
      <c r="G87" s="0" t="n">
        <f aca="false">E87+F87</f>
        <v>198</v>
      </c>
      <c r="H87" s="0" t="n">
        <v>69</v>
      </c>
      <c r="I87" s="0" t="n">
        <v>42</v>
      </c>
      <c r="J87" s="0" t="n">
        <f aca="false">H87+I87</f>
        <v>111</v>
      </c>
      <c r="K87" s="0" t="n">
        <v>39460000</v>
      </c>
      <c r="L87" s="0" t="n">
        <v>57</v>
      </c>
      <c r="M87" s="1" t="n">
        <f aca="false">K87/L87</f>
        <v>692280.701754386</v>
      </c>
      <c r="N87" s="0" t="n">
        <v>1</v>
      </c>
      <c r="O87" s="0" t="s">
        <v>18</v>
      </c>
      <c r="P87" s="0" t="str">
        <f aca="false">IF(N87=1,"M","F")</f>
        <v>M</v>
      </c>
    </row>
    <row r="88" customFormat="false" ht="16.5" hidden="false" customHeight="false" outlineLevel="0" collapsed="false">
      <c r="A88" s="0" t="n">
        <v>2018</v>
      </c>
      <c r="B88" s="0" t="n">
        <v>207514939</v>
      </c>
      <c r="C88" s="0" t="s">
        <v>23</v>
      </c>
      <c r="D88" s="0" t="s">
        <v>20</v>
      </c>
      <c r="E88" s="0" t="n">
        <v>68</v>
      </c>
      <c r="F88" s="0" t="n">
        <v>37</v>
      </c>
      <c r="G88" s="0" t="n">
        <f aca="false">E88+F88</f>
        <v>105</v>
      </c>
      <c r="H88" s="0" t="n">
        <v>36</v>
      </c>
      <c r="I88" s="0" t="n">
        <v>27</v>
      </c>
      <c r="J88" s="0" t="n">
        <f aca="false">H88+I88</f>
        <v>63</v>
      </c>
      <c r="K88" s="0" t="n">
        <v>21080000</v>
      </c>
      <c r="L88" s="0" t="n">
        <v>87</v>
      </c>
      <c r="M88" s="1" t="n">
        <f aca="false">K88/L88</f>
        <v>242298.850574713</v>
      </c>
      <c r="N88" s="0" t="n">
        <v>1</v>
      </c>
      <c r="O88" s="0" t="s">
        <v>18</v>
      </c>
      <c r="P88" s="0" t="str">
        <f aca="false">IF(N88=1,"M","F")</f>
        <v>M</v>
      </c>
    </row>
    <row r="89" customFormat="false" ht="16.5" hidden="false" customHeight="false" outlineLevel="0" collapsed="false">
      <c r="A89" s="0" t="n">
        <v>2018</v>
      </c>
      <c r="B89" s="0" t="n">
        <v>209258453</v>
      </c>
      <c r="C89" s="0" t="s">
        <v>32</v>
      </c>
      <c r="D89" s="0" t="s">
        <v>17</v>
      </c>
      <c r="E89" s="0" t="n">
        <v>17</v>
      </c>
      <c r="F89" s="0" t="n">
        <v>15</v>
      </c>
      <c r="G89" s="0" t="n">
        <f aca="false">E89+F89</f>
        <v>32</v>
      </c>
      <c r="H89" s="0" t="n">
        <v>10</v>
      </c>
      <c r="I89" s="0" t="n">
        <v>8</v>
      </c>
      <c r="J89" s="0" t="n">
        <f aca="false">H89+I89</f>
        <v>18</v>
      </c>
      <c r="K89" s="0" t="n">
        <v>4788400</v>
      </c>
      <c r="L89" s="0" t="n">
        <v>15</v>
      </c>
      <c r="M89" s="1" t="n">
        <f aca="false">K89/L89</f>
        <v>319226.666666667</v>
      </c>
      <c r="N89" s="0" t="n">
        <v>1</v>
      </c>
      <c r="O89" s="0" t="s">
        <v>18</v>
      </c>
      <c r="P89" s="0" t="str">
        <f aca="false">IF(N89=1,"M","F")</f>
        <v>M</v>
      </c>
    </row>
    <row r="90" customFormat="false" ht="16.5" hidden="false" customHeight="false" outlineLevel="0" collapsed="false">
      <c r="A90" s="0" t="n">
        <v>2018</v>
      </c>
      <c r="B90" s="0" t="n">
        <v>212696015</v>
      </c>
      <c r="C90" s="0" t="s">
        <v>23</v>
      </c>
      <c r="D90" s="0" t="s">
        <v>20</v>
      </c>
      <c r="E90" s="0" t="n">
        <v>0</v>
      </c>
      <c r="F90" s="0" t="n">
        <v>336</v>
      </c>
      <c r="G90" s="0" t="n">
        <f aca="false">E90+F90</f>
        <v>336</v>
      </c>
      <c r="H90" s="0" t="n">
        <v>0</v>
      </c>
      <c r="I90" s="0" t="n">
        <v>296</v>
      </c>
      <c r="J90" s="0" t="n">
        <f aca="false">H90+I90</f>
        <v>296</v>
      </c>
      <c r="K90" s="0" t="n">
        <v>6000000</v>
      </c>
      <c r="L90" s="0" t="n">
        <v>30</v>
      </c>
      <c r="M90" s="1" t="n">
        <f aca="false">K90/L90</f>
        <v>200000</v>
      </c>
      <c r="N90" s="0" t="n">
        <v>1</v>
      </c>
      <c r="O90" s="0" t="s">
        <v>18</v>
      </c>
      <c r="P90" s="0" t="str">
        <f aca="false">IF(N90=1,"M","F")</f>
        <v>M</v>
      </c>
    </row>
    <row r="91" customFormat="false" ht="16.5" hidden="false" customHeight="false" outlineLevel="0" collapsed="false">
      <c r="A91" s="0" t="n">
        <v>2018</v>
      </c>
      <c r="B91" s="0" t="n">
        <v>214388258</v>
      </c>
      <c r="C91" s="0" t="s">
        <v>19</v>
      </c>
      <c r="D91" s="0" t="s">
        <v>20</v>
      </c>
      <c r="E91" s="0" t="n">
        <v>31</v>
      </c>
      <c r="F91" s="0" t="n">
        <v>125</v>
      </c>
      <c r="G91" s="0" t="n">
        <f aca="false">E91+F91</f>
        <v>156</v>
      </c>
      <c r="H91" s="0" t="n">
        <v>16</v>
      </c>
      <c r="I91" s="0" t="n">
        <v>97</v>
      </c>
      <c r="J91" s="0" t="n">
        <f aca="false">H91+I91</f>
        <v>113</v>
      </c>
      <c r="K91" s="0" t="n">
        <v>25228000</v>
      </c>
      <c r="L91" s="0" t="n">
        <v>13</v>
      </c>
      <c r="M91" s="1" t="n">
        <f aca="false">K91/L91</f>
        <v>1940615.38461538</v>
      </c>
      <c r="N91" s="0" t="n">
        <v>1</v>
      </c>
      <c r="O91" s="0" t="s">
        <v>18</v>
      </c>
      <c r="P91" s="0" t="str">
        <f aca="false">IF(N91=1,"M","F")</f>
        <v>M</v>
      </c>
    </row>
    <row r="92" customFormat="false" ht="16.5" hidden="false" customHeight="false" outlineLevel="0" collapsed="false">
      <c r="A92" s="0" t="n">
        <v>2018</v>
      </c>
      <c r="B92" s="0" t="n">
        <v>217033340</v>
      </c>
      <c r="C92" s="0" t="s">
        <v>23</v>
      </c>
      <c r="D92" s="0" t="s">
        <v>17</v>
      </c>
      <c r="E92" s="0" t="n">
        <v>29</v>
      </c>
      <c r="F92" s="0" t="n">
        <v>14</v>
      </c>
      <c r="G92" s="0" t="n">
        <f aca="false">E92+F92</f>
        <v>43</v>
      </c>
      <c r="H92" s="0" t="n">
        <v>25</v>
      </c>
      <c r="I92" s="0" t="n">
        <v>13</v>
      </c>
      <c r="J92" s="0" t="n">
        <f aca="false">H92+I92</f>
        <v>38</v>
      </c>
      <c r="K92" s="0" t="n">
        <v>7543800</v>
      </c>
      <c r="L92" s="0" t="n">
        <v>23</v>
      </c>
      <c r="M92" s="1" t="n">
        <f aca="false">K92/L92</f>
        <v>327991.304347826</v>
      </c>
      <c r="N92" s="0" t="n">
        <v>1</v>
      </c>
      <c r="O92" s="0" t="s">
        <v>18</v>
      </c>
      <c r="P92" s="0" t="str">
        <f aca="false">IF(N92=1,"M","F")</f>
        <v>M</v>
      </c>
    </row>
    <row r="93" customFormat="false" ht="16.5" hidden="false" customHeight="false" outlineLevel="0" collapsed="false">
      <c r="A93" s="0" t="n">
        <v>2018</v>
      </c>
      <c r="B93" s="0" t="n">
        <v>217064723</v>
      </c>
      <c r="C93" s="0" t="s">
        <v>30</v>
      </c>
      <c r="D93" s="0" t="s">
        <v>17</v>
      </c>
      <c r="E93" s="0" t="n">
        <v>30</v>
      </c>
      <c r="F93" s="0" t="n">
        <v>40</v>
      </c>
      <c r="G93" s="0" t="n">
        <f aca="false">E93+F93</f>
        <v>70</v>
      </c>
      <c r="H93" s="0" t="n">
        <v>17</v>
      </c>
      <c r="I93" s="0" t="n">
        <v>28</v>
      </c>
      <c r="J93" s="0" t="n">
        <f aca="false">H93+I93</f>
        <v>45</v>
      </c>
      <c r="K93" s="0" t="n">
        <v>17301400</v>
      </c>
      <c r="L93" s="0" t="n">
        <v>61</v>
      </c>
      <c r="M93" s="1" t="n">
        <f aca="false">K93/L93</f>
        <v>283629.508196721</v>
      </c>
      <c r="N93" s="0" t="n">
        <v>1</v>
      </c>
      <c r="O93" s="0" t="s">
        <v>18</v>
      </c>
      <c r="P93" s="0" t="str">
        <f aca="false">IF(N93=1,"M","F")</f>
        <v>M</v>
      </c>
    </row>
    <row r="94" customFormat="false" ht="16.5" hidden="false" customHeight="false" outlineLevel="0" collapsed="false">
      <c r="A94" s="0" t="n">
        <v>2018</v>
      </c>
      <c r="B94" s="0" t="n">
        <v>217434922</v>
      </c>
      <c r="C94" s="0" t="s">
        <v>32</v>
      </c>
      <c r="D94" s="0" t="s">
        <v>20</v>
      </c>
      <c r="E94" s="0" t="n">
        <v>73</v>
      </c>
      <c r="F94" s="0" t="n">
        <v>176</v>
      </c>
      <c r="G94" s="0" t="n">
        <f aca="false">E94+F94</f>
        <v>249</v>
      </c>
      <c r="H94" s="0" t="n">
        <v>35</v>
      </c>
      <c r="I94" s="0" t="n">
        <v>107</v>
      </c>
      <c r="J94" s="0" t="n">
        <f aca="false">H94+I94</f>
        <v>142</v>
      </c>
      <c r="K94" s="0" t="n">
        <v>21100000</v>
      </c>
      <c r="L94" s="0" t="n">
        <v>35</v>
      </c>
      <c r="M94" s="1" t="n">
        <f aca="false">K94/L94</f>
        <v>602857.142857143</v>
      </c>
      <c r="N94" s="0" t="s">
        <v>18</v>
      </c>
      <c r="O94" s="0" t="s">
        <v>18</v>
      </c>
      <c r="P94" s="0" t="str">
        <f aca="false">IF(N94=1,"M","F")</f>
        <v>F</v>
      </c>
    </row>
    <row r="95" customFormat="false" ht="16.5" hidden="false" customHeight="false" outlineLevel="0" collapsed="false">
      <c r="A95" s="0" t="n">
        <v>2018</v>
      </c>
      <c r="B95" s="0" t="n">
        <v>219551432</v>
      </c>
      <c r="C95" s="0" t="s">
        <v>19</v>
      </c>
      <c r="D95" s="0" t="s">
        <v>20</v>
      </c>
      <c r="E95" s="0" t="s">
        <v>18</v>
      </c>
      <c r="F95" s="0" t="s">
        <v>18</v>
      </c>
      <c r="G95" s="0" t="e">
        <f aca="false">E95+F95</f>
        <v>#VALUE!</v>
      </c>
      <c r="H95" s="0" t="s">
        <v>18</v>
      </c>
      <c r="I95" s="0" t="s">
        <v>18</v>
      </c>
      <c r="J95" s="0" t="e">
        <f aca="false">H95+I95</f>
        <v>#VALUE!</v>
      </c>
      <c r="K95" s="0" t="n">
        <v>7000000</v>
      </c>
      <c r="L95" s="0" t="n">
        <v>29</v>
      </c>
      <c r="M95" s="1" t="n">
        <f aca="false">K95/L95</f>
        <v>241379.310344828</v>
      </c>
      <c r="N95" s="0" t="n">
        <v>1</v>
      </c>
      <c r="O95" s="0" t="s">
        <v>18</v>
      </c>
      <c r="P95" s="0" t="str">
        <f aca="false">IF(N95=1,"M","F")</f>
        <v>M</v>
      </c>
    </row>
    <row r="96" customFormat="false" ht="16.5" hidden="false" customHeight="false" outlineLevel="0" collapsed="false">
      <c r="A96" s="0" t="n">
        <v>2018</v>
      </c>
      <c r="B96" s="0" t="n">
        <v>220560546</v>
      </c>
      <c r="C96" s="0" t="s">
        <v>19</v>
      </c>
      <c r="D96" s="0" t="s">
        <v>20</v>
      </c>
      <c r="E96" s="0" t="n">
        <v>159</v>
      </c>
      <c r="F96" s="0" t="n">
        <v>0</v>
      </c>
      <c r="G96" s="0" t="n">
        <f aca="false">E96+F96</f>
        <v>159</v>
      </c>
      <c r="H96" s="0" t="n">
        <v>92</v>
      </c>
      <c r="I96" s="0" t="n">
        <v>0</v>
      </c>
      <c r="J96" s="0" t="n">
        <f aca="false">H96+I96</f>
        <v>92</v>
      </c>
      <c r="K96" s="0" t="n">
        <v>24700000</v>
      </c>
      <c r="L96" s="0" t="n">
        <v>43</v>
      </c>
      <c r="M96" s="1" t="n">
        <f aca="false">K96/L96</f>
        <v>574418.604651163</v>
      </c>
      <c r="N96" s="0" t="n">
        <v>1</v>
      </c>
      <c r="O96" s="0" t="s">
        <v>18</v>
      </c>
      <c r="P96" s="0" t="str">
        <f aca="false">IF(N96=1,"M","F")</f>
        <v>M</v>
      </c>
    </row>
    <row r="97" customFormat="false" ht="16.5" hidden="false" customHeight="false" outlineLevel="0" collapsed="false">
      <c r="A97" s="0" t="n">
        <v>2018</v>
      </c>
      <c r="B97" s="0" t="n">
        <v>225071000</v>
      </c>
      <c r="C97" s="0" t="s">
        <v>23</v>
      </c>
      <c r="D97" s="0" t="s">
        <v>20</v>
      </c>
      <c r="E97" s="0" t="s">
        <v>18</v>
      </c>
      <c r="F97" s="0" t="s">
        <v>18</v>
      </c>
      <c r="G97" s="0" t="e">
        <f aca="false">E97+F97</f>
        <v>#VALUE!</v>
      </c>
      <c r="H97" s="0" t="s">
        <v>18</v>
      </c>
      <c r="I97" s="0" t="s">
        <v>18</v>
      </c>
      <c r="J97" s="0" t="e">
        <f aca="false">H97+I97</f>
        <v>#VALUE!</v>
      </c>
      <c r="K97" s="0" t="n">
        <v>25700000</v>
      </c>
      <c r="L97" s="0" t="n">
        <v>41</v>
      </c>
      <c r="M97" s="1" t="n">
        <f aca="false">K97/L97</f>
        <v>626829.268292683</v>
      </c>
      <c r="N97" s="0" t="n">
        <v>1</v>
      </c>
      <c r="O97" s="0" t="s">
        <v>18</v>
      </c>
      <c r="P97" s="0" t="str">
        <f aca="false">IF(N97=1,"M","F")</f>
        <v>M</v>
      </c>
    </row>
    <row r="98" customFormat="false" ht="16.5" hidden="false" customHeight="false" outlineLevel="0" collapsed="false">
      <c r="A98" s="0" t="n">
        <v>2018</v>
      </c>
      <c r="B98" s="0" t="n">
        <v>225629995</v>
      </c>
      <c r="C98" s="0" t="s">
        <v>32</v>
      </c>
      <c r="D98" s="0" t="s">
        <v>20</v>
      </c>
      <c r="E98" s="0" t="n">
        <v>357</v>
      </c>
      <c r="F98" s="0" t="n">
        <v>0</v>
      </c>
      <c r="G98" s="0" t="n">
        <f aca="false">E98+F98</f>
        <v>357</v>
      </c>
      <c r="H98" s="0" t="n">
        <v>243</v>
      </c>
      <c r="I98" s="0" t="n">
        <v>0</v>
      </c>
      <c r="J98" s="0" t="n">
        <f aca="false">H98+I98</f>
        <v>243</v>
      </c>
      <c r="K98" s="0" t="n">
        <v>44964300</v>
      </c>
      <c r="L98" s="0" t="n">
        <v>55</v>
      </c>
      <c r="M98" s="1" t="n">
        <f aca="false">K98/L98</f>
        <v>817532.727272727</v>
      </c>
      <c r="N98" s="0" t="n">
        <v>1</v>
      </c>
      <c r="O98" s="0" t="s">
        <v>18</v>
      </c>
      <c r="P98" s="0" t="str">
        <f aca="false">IF(N98=1,"M","F")</f>
        <v>M</v>
      </c>
    </row>
    <row r="99" customFormat="false" ht="16.5" hidden="false" customHeight="false" outlineLevel="0" collapsed="false">
      <c r="A99" s="0" t="n">
        <v>2018</v>
      </c>
      <c r="B99" s="0" t="n">
        <v>229947817</v>
      </c>
      <c r="C99" s="0" t="s">
        <v>33</v>
      </c>
      <c r="D99" s="0" t="s">
        <v>20</v>
      </c>
      <c r="E99" s="0" t="n">
        <v>55</v>
      </c>
      <c r="F99" s="0" t="n">
        <v>30</v>
      </c>
      <c r="G99" s="0" t="n">
        <f aca="false">E99+F99</f>
        <v>85</v>
      </c>
      <c r="H99" s="0" t="n">
        <v>10</v>
      </c>
      <c r="I99" s="0" t="n">
        <v>10</v>
      </c>
      <c r="J99" s="0" t="n">
        <f aca="false">H99+I99</f>
        <v>20</v>
      </c>
      <c r="K99" s="0" t="n">
        <v>20139200</v>
      </c>
      <c r="L99" s="0" t="n">
        <v>65</v>
      </c>
      <c r="M99" s="1" t="n">
        <f aca="false">K99/L99</f>
        <v>309833.846153846</v>
      </c>
      <c r="N99" s="0" t="n">
        <v>1</v>
      </c>
      <c r="O99" s="0" t="s">
        <v>18</v>
      </c>
      <c r="P99" s="0" t="str">
        <f aca="false">IF(N99=1,"M","F")</f>
        <v>M</v>
      </c>
    </row>
    <row r="100" customFormat="false" ht="16.5" hidden="false" customHeight="false" outlineLevel="0" collapsed="false">
      <c r="A100" s="0" t="n">
        <v>2018</v>
      </c>
      <c r="B100" s="0" t="n">
        <v>233488200</v>
      </c>
      <c r="C100" s="0" t="s">
        <v>33</v>
      </c>
      <c r="D100" s="0" t="s">
        <v>17</v>
      </c>
      <c r="E100" s="0" t="n">
        <v>204</v>
      </c>
      <c r="F100" s="0" t="n">
        <v>0</v>
      </c>
      <c r="G100" s="0" t="n">
        <f aca="false">E100+F100</f>
        <v>204</v>
      </c>
      <c r="H100" s="0" t="n">
        <v>121</v>
      </c>
      <c r="I100" s="0" t="n">
        <v>0</v>
      </c>
      <c r="J100" s="0" t="n">
        <f aca="false">H100+I100</f>
        <v>121</v>
      </c>
      <c r="K100" s="0" t="n">
        <v>21500900</v>
      </c>
      <c r="L100" s="0" t="n">
        <v>71</v>
      </c>
      <c r="M100" s="1" t="n">
        <f aca="false">K100/L100</f>
        <v>302829.577464789</v>
      </c>
      <c r="N100" s="0" t="n">
        <v>1</v>
      </c>
      <c r="O100" s="0" t="s">
        <v>18</v>
      </c>
      <c r="P100" s="0" t="str">
        <f aca="false">IF(N100=1,"M","F")</f>
        <v>M</v>
      </c>
    </row>
    <row r="101" customFormat="false" ht="16.5" hidden="false" customHeight="false" outlineLevel="0" collapsed="false">
      <c r="A101" s="0" t="n">
        <v>2018</v>
      </c>
      <c r="B101" s="0" t="n">
        <v>234118778</v>
      </c>
      <c r="C101" s="0" t="s">
        <v>25</v>
      </c>
      <c r="D101" s="0" t="s">
        <v>17</v>
      </c>
      <c r="E101" s="0" t="n">
        <v>19</v>
      </c>
      <c r="F101" s="0" t="n">
        <v>28</v>
      </c>
      <c r="G101" s="0" t="n">
        <f aca="false">E101+F101</f>
        <v>47</v>
      </c>
      <c r="H101" s="0" t="n">
        <v>11</v>
      </c>
      <c r="I101" s="0" t="n">
        <v>22</v>
      </c>
      <c r="J101" s="0" t="n">
        <f aca="false">H101+I101</f>
        <v>33</v>
      </c>
      <c r="K101" s="0" t="n">
        <v>12000000</v>
      </c>
      <c r="L101" s="0" t="n">
        <v>5</v>
      </c>
      <c r="M101" s="1" t="n">
        <f aca="false">K101/L101</f>
        <v>2400000</v>
      </c>
      <c r="N101" s="0" t="n">
        <v>1</v>
      </c>
      <c r="O101" s="0" t="s">
        <v>18</v>
      </c>
      <c r="P101" s="0" t="str">
        <f aca="false">IF(N101=1,"M","F")</f>
        <v>M</v>
      </c>
    </row>
    <row r="102" customFormat="false" ht="16.5" hidden="false" customHeight="false" outlineLevel="0" collapsed="false">
      <c r="A102" s="0" t="n">
        <v>2018</v>
      </c>
      <c r="B102" s="0" t="n">
        <v>234725344</v>
      </c>
      <c r="C102" s="0" t="s">
        <v>26</v>
      </c>
      <c r="D102" s="0" t="s">
        <v>17</v>
      </c>
      <c r="E102" s="0" t="s">
        <v>18</v>
      </c>
      <c r="F102" s="0" t="s">
        <v>18</v>
      </c>
      <c r="G102" s="0" t="e">
        <f aca="false">E102+F102</f>
        <v>#VALUE!</v>
      </c>
      <c r="H102" s="0" t="s">
        <v>18</v>
      </c>
      <c r="I102" s="0" t="s">
        <v>18</v>
      </c>
      <c r="J102" s="0" t="e">
        <f aca="false">H102+I102</f>
        <v>#VALUE!</v>
      </c>
      <c r="K102" s="0" t="n">
        <v>32624590</v>
      </c>
      <c r="L102" s="0" t="n">
        <v>39</v>
      </c>
      <c r="M102" s="1" t="n">
        <f aca="false">K102/L102</f>
        <v>836527.948717949</v>
      </c>
      <c r="N102" s="0" t="n">
        <v>1</v>
      </c>
      <c r="O102" s="0" t="s">
        <v>18</v>
      </c>
      <c r="P102" s="0" t="str">
        <f aca="false">IF(N102=1,"M","F")</f>
        <v>M</v>
      </c>
    </row>
    <row r="103" customFormat="false" ht="16.5" hidden="false" customHeight="false" outlineLevel="0" collapsed="false">
      <c r="A103" s="0" t="n">
        <v>2018</v>
      </c>
      <c r="B103" s="0" t="n">
        <v>236342777</v>
      </c>
      <c r="C103" s="0" t="s">
        <v>31</v>
      </c>
      <c r="D103" s="0" t="s">
        <v>20</v>
      </c>
      <c r="E103" s="0" t="s">
        <v>18</v>
      </c>
      <c r="F103" s="0" t="s">
        <v>18</v>
      </c>
      <c r="G103" s="0" t="e">
        <f aca="false">E103+F103</f>
        <v>#VALUE!</v>
      </c>
      <c r="H103" s="0" t="s">
        <v>18</v>
      </c>
      <c r="I103" s="0" t="s">
        <v>18</v>
      </c>
      <c r="J103" s="0" t="e">
        <f aca="false">H103+I103</f>
        <v>#VALUE!</v>
      </c>
      <c r="K103" s="0" t="n">
        <v>27652170</v>
      </c>
      <c r="L103" s="0" t="n">
        <v>94</v>
      </c>
      <c r="M103" s="1" t="n">
        <f aca="false">K103/L103</f>
        <v>294172.021276596</v>
      </c>
      <c r="N103" s="0" t="n">
        <v>1</v>
      </c>
      <c r="O103" s="0" t="s">
        <v>18</v>
      </c>
      <c r="P103" s="0" t="str">
        <f aca="false">IF(N103=1,"M","F")</f>
        <v>M</v>
      </c>
    </row>
    <row r="104" customFormat="false" ht="16.5" hidden="false" customHeight="false" outlineLevel="0" collapsed="false">
      <c r="A104" s="0" t="n">
        <v>2018</v>
      </c>
      <c r="B104" s="0" t="n">
        <v>236617719</v>
      </c>
      <c r="C104" s="0" t="s">
        <v>25</v>
      </c>
      <c r="D104" s="0" t="s">
        <v>17</v>
      </c>
      <c r="E104" s="0" t="n">
        <v>298</v>
      </c>
      <c r="F104" s="0" t="n">
        <v>0</v>
      </c>
      <c r="G104" s="0" t="n">
        <f aca="false">E104+F104</f>
        <v>298</v>
      </c>
      <c r="H104" s="0" t="n">
        <v>295</v>
      </c>
      <c r="I104" s="0" t="n">
        <v>0</v>
      </c>
      <c r="J104" s="0" t="n">
        <f aca="false">H104+I104</f>
        <v>295</v>
      </c>
      <c r="K104" s="0" t="n">
        <v>33106400</v>
      </c>
      <c r="L104" s="0" t="n">
        <v>41</v>
      </c>
      <c r="M104" s="1" t="n">
        <f aca="false">K104/L104</f>
        <v>807473.170731707</v>
      </c>
      <c r="N104" s="0" t="n">
        <v>1</v>
      </c>
      <c r="O104" s="0" t="s">
        <v>18</v>
      </c>
      <c r="P104" s="0" t="str">
        <f aca="false">IF(N104=1,"M","F")</f>
        <v>M</v>
      </c>
    </row>
    <row r="105" customFormat="false" ht="16.5" hidden="false" customHeight="false" outlineLevel="0" collapsed="false">
      <c r="A105" s="0" t="n">
        <v>2018</v>
      </c>
      <c r="B105" s="0" t="n">
        <v>238185869</v>
      </c>
      <c r="C105" s="0" t="s">
        <v>28</v>
      </c>
      <c r="D105" s="0" t="s">
        <v>20</v>
      </c>
      <c r="E105" s="0" t="n">
        <v>309</v>
      </c>
      <c r="F105" s="0" t="n">
        <v>0</v>
      </c>
      <c r="G105" s="0" t="n">
        <f aca="false">E105+F105</f>
        <v>309</v>
      </c>
      <c r="H105" s="0" t="n">
        <v>235</v>
      </c>
      <c r="I105" s="0" t="n">
        <v>0</v>
      </c>
      <c r="J105" s="0" t="n">
        <f aca="false">H105+I105</f>
        <v>235</v>
      </c>
      <c r="K105" s="0" t="n">
        <v>11800000</v>
      </c>
      <c r="L105" s="0" t="n">
        <v>166</v>
      </c>
      <c r="M105" s="1" t="n">
        <f aca="false">K105/L105</f>
        <v>71084.3373493976</v>
      </c>
      <c r="N105" s="0" t="n">
        <v>1</v>
      </c>
      <c r="O105" s="0" t="s">
        <v>18</v>
      </c>
      <c r="P105" s="0" t="str">
        <f aca="false">IF(N105=1,"M","F")</f>
        <v>M</v>
      </c>
    </row>
    <row r="106" customFormat="false" ht="16.5" hidden="false" customHeight="false" outlineLevel="0" collapsed="false">
      <c r="A106" s="0" t="n">
        <v>2018</v>
      </c>
      <c r="B106" s="0" t="n">
        <v>241532824</v>
      </c>
      <c r="C106" s="0" t="s">
        <v>19</v>
      </c>
      <c r="D106" s="0" t="s">
        <v>20</v>
      </c>
      <c r="E106" s="0" t="n">
        <v>84</v>
      </c>
      <c r="F106" s="0" t="n">
        <v>156</v>
      </c>
      <c r="G106" s="0" t="n">
        <f aca="false">E106+F106</f>
        <v>240</v>
      </c>
      <c r="H106" s="0" t="n">
        <v>62</v>
      </c>
      <c r="I106" s="0" t="n">
        <v>113</v>
      </c>
      <c r="J106" s="0" t="n">
        <f aca="false">H106+I106</f>
        <v>175</v>
      </c>
      <c r="K106" s="0" t="n">
        <v>60615200</v>
      </c>
      <c r="L106" s="0" t="n">
        <v>151</v>
      </c>
      <c r="M106" s="1" t="n">
        <f aca="false">K106/L106</f>
        <v>401425.165562914</v>
      </c>
      <c r="N106" s="0" t="n">
        <v>1</v>
      </c>
      <c r="O106" s="0" t="s">
        <v>18</v>
      </c>
      <c r="P106" s="0" t="str">
        <f aca="false">IF(N106=1,"M","F")</f>
        <v>M</v>
      </c>
    </row>
    <row r="107" customFormat="false" ht="16.5" hidden="false" customHeight="false" outlineLevel="0" collapsed="false">
      <c r="A107" s="0" t="n">
        <v>2018</v>
      </c>
      <c r="B107" s="0" t="n">
        <v>242627600</v>
      </c>
      <c r="C107" s="0" t="s">
        <v>26</v>
      </c>
      <c r="D107" s="0" t="s">
        <v>20</v>
      </c>
      <c r="E107" s="0" t="s">
        <v>18</v>
      </c>
      <c r="F107" s="0" t="s">
        <v>18</v>
      </c>
      <c r="G107" s="0" t="e">
        <f aca="false">E107+F107</f>
        <v>#VALUE!</v>
      </c>
      <c r="H107" s="0" t="s">
        <v>18</v>
      </c>
      <c r="I107" s="0" t="s">
        <v>18</v>
      </c>
      <c r="J107" s="0" t="e">
        <f aca="false">H107+I107</f>
        <v>#VALUE!</v>
      </c>
      <c r="K107" s="0" t="n">
        <v>13886700</v>
      </c>
      <c r="L107" s="0" t="n">
        <v>28</v>
      </c>
      <c r="M107" s="1" t="n">
        <f aca="false">K107/L107</f>
        <v>495953.571428571</v>
      </c>
      <c r="N107" s="0" t="n">
        <v>1</v>
      </c>
      <c r="O107" s="0" t="s">
        <v>18</v>
      </c>
      <c r="P107" s="0" t="str">
        <f aca="false">IF(N107=1,"M","F")</f>
        <v>M</v>
      </c>
    </row>
    <row r="108" customFormat="false" ht="16.5" hidden="false" customHeight="false" outlineLevel="0" collapsed="false">
      <c r="A108" s="0" t="n">
        <v>2018</v>
      </c>
      <c r="B108" s="0" t="n">
        <v>243748242</v>
      </c>
      <c r="C108" s="0" t="s">
        <v>25</v>
      </c>
      <c r="D108" s="0" t="s">
        <v>20</v>
      </c>
      <c r="E108" s="0" t="s">
        <v>18</v>
      </c>
      <c r="F108" s="0" t="s">
        <v>18</v>
      </c>
      <c r="G108" s="0" t="e">
        <f aca="false">E108+F108</f>
        <v>#VALUE!</v>
      </c>
      <c r="H108" s="0" t="s">
        <v>18</v>
      </c>
      <c r="I108" s="0" t="s">
        <v>18</v>
      </c>
      <c r="J108" s="0" t="e">
        <f aca="false">H108+I108</f>
        <v>#VALUE!</v>
      </c>
      <c r="K108" s="0" t="n">
        <v>2400000</v>
      </c>
      <c r="L108" s="0" t="n">
        <v>6</v>
      </c>
      <c r="M108" s="1" t="n">
        <f aca="false">K108/L108</f>
        <v>400000</v>
      </c>
      <c r="N108" s="0" t="s">
        <v>18</v>
      </c>
      <c r="O108" s="0" t="s">
        <v>18</v>
      </c>
      <c r="P108" s="0" t="str">
        <f aca="false">IF(N108=1,"M","F")</f>
        <v>F</v>
      </c>
    </row>
    <row r="109" customFormat="false" ht="16.5" hidden="false" customHeight="false" outlineLevel="0" collapsed="false">
      <c r="A109" s="0" t="n">
        <v>2018</v>
      </c>
      <c r="B109" s="0" t="n">
        <v>246025501</v>
      </c>
      <c r="C109" s="0" t="s">
        <v>23</v>
      </c>
      <c r="D109" s="0" t="s">
        <v>17</v>
      </c>
      <c r="E109" s="0" t="n">
        <v>0</v>
      </c>
      <c r="F109" s="0" t="n">
        <v>53</v>
      </c>
      <c r="G109" s="0" t="n">
        <f aca="false">E109+F109</f>
        <v>53</v>
      </c>
      <c r="H109" s="0" t="n">
        <v>0</v>
      </c>
      <c r="I109" s="0" t="n">
        <v>34</v>
      </c>
      <c r="J109" s="0" t="n">
        <f aca="false">H109+I109</f>
        <v>34</v>
      </c>
      <c r="K109" s="0" t="n">
        <v>16960000</v>
      </c>
      <c r="L109" s="0" t="n">
        <v>39</v>
      </c>
      <c r="M109" s="1" t="n">
        <f aca="false">K109/L109</f>
        <v>434871.794871795</v>
      </c>
      <c r="N109" s="0" t="n">
        <v>1</v>
      </c>
      <c r="O109" s="0" t="s">
        <v>18</v>
      </c>
      <c r="P109" s="0" t="str">
        <f aca="false">IF(N109=1,"M","F")</f>
        <v>M</v>
      </c>
    </row>
    <row r="110" customFormat="false" ht="16.5" hidden="false" customHeight="false" outlineLevel="0" collapsed="false">
      <c r="A110" s="0" t="n">
        <v>2018</v>
      </c>
      <c r="B110" s="0" t="n">
        <v>246337881</v>
      </c>
      <c r="C110" s="0" t="s">
        <v>22</v>
      </c>
      <c r="D110" s="0" t="s">
        <v>17</v>
      </c>
      <c r="E110" s="0" t="s">
        <v>18</v>
      </c>
      <c r="F110" s="0" t="s">
        <v>18</v>
      </c>
      <c r="G110" s="0" t="e">
        <f aca="false">E110+F110</f>
        <v>#VALUE!</v>
      </c>
      <c r="H110" s="0" t="s">
        <v>18</v>
      </c>
      <c r="I110" s="0" t="s">
        <v>18</v>
      </c>
      <c r="J110" s="0" t="e">
        <f aca="false">H110+I110</f>
        <v>#VALUE!</v>
      </c>
      <c r="K110" s="0" t="n">
        <v>63368360</v>
      </c>
      <c r="L110" s="0" t="n">
        <v>151</v>
      </c>
      <c r="M110" s="1" t="n">
        <f aca="false">K110/L110</f>
        <v>419658.013245033</v>
      </c>
      <c r="N110" s="0" t="n">
        <v>1</v>
      </c>
      <c r="O110" s="0" t="s">
        <v>18</v>
      </c>
      <c r="P110" s="0" t="str">
        <f aca="false">IF(N110=1,"M","F")</f>
        <v>M</v>
      </c>
    </row>
    <row r="111" customFormat="false" ht="16.5" hidden="false" customHeight="false" outlineLevel="0" collapsed="false">
      <c r="A111" s="0" t="n">
        <v>2018</v>
      </c>
      <c r="B111" s="0" t="n">
        <v>247366090</v>
      </c>
      <c r="C111" s="0" t="s">
        <v>34</v>
      </c>
      <c r="D111" s="0" t="s">
        <v>20</v>
      </c>
      <c r="E111" s="0" t="s">
        <v>18</v>
      </c>
      <c r="F111" s="0" t="s">
        <v>18</v>
      </c>
      <c r="G111" s="0" t="e">
        <f aca="false">E111+F111</f>
        <v>#VALUE!</v>
      </c>
      <c r="H111" s="0" t="s">
        <v>18</v>
      </c>
      <c r="I111" s="0" t="s">
        <v>18</v>
      </c>
      <c r="J111" s="0" t="e">
        <f aca="false">H111+I111</f>
        <v>#VALUE!</v>
      </c>
      <c r="K111" s="0" t="n">
        <v>35049200</v>
      </c>
      <c r="L111" s="0" t="n">
        <v>85</v>
      </c>
      <c r="M111" s="1" t="n">
        <f aca="false">K111/L111</f>
        <v>412343.529411765</v>
      </c>
      <c r="N111" s="0" t="n">
        <v>1</v>
      </c>
      <c r="O111" s="0" t="s">
        <v>18</v>
      </c>
      <c r="P111" s="0" t="str">
        <f aca="false">IF(N111=1,"M","F")</f>
        <v>M</v>
      </c>
    </row>
    <row r="112" customFormat="false" ht="16.5" hidden="false" customHeight="false" outlineLevel="0" collapsed="false">
      <c r="A112" s="0" t="n">
        <v>2018</v>
      </c>
      <c r="B112" s="0" t="n">
        <v>248265984</v>
      </c>
      <c r="C112" s="0" t="s">
        <v>16</v>
      </c>
      <c r="D112" s="0" t="s">
        <v>17</v>
      </c>
      <c r="E112" s="0" t="s">
        <v>18</v>
      </c>
      <c r="F112" s="0" t="s">
        <v>18</v>
      </c>
      <c r="G112" s="0" t="e">
        <f aca="false">E112+F112</f>
        <v>#VALUE!</v>
      </c>
      <c r="H112" s="0" t="s">
        <v>18</v>
      </c>
      <c r="I112" s="0" t="s">
        <v>18</v>
      </c>
      <c r="J112" s="0" t="e">
        <f aca="false">H112+I112</f>
        <v>#VALUE!</v>
      </c>
      <c r="K112" s="0" t="n">
        <v>19444830</v>
      </c>
      <c r="L112" s="0" t="n">
        <v>38</v>
      </c>
      <c r="M112" s="1" t="n">
        <f aca="false">K112/L112</f>
        <v>511706.052631579</v>
      </c>
      <c r="N112" s="0" t="n">
        <v>1</v>
      </c>
      <c r="O112" s="0" t="s">
        <v>18</v>
      </c>
      <c r="P112" s="0" t="str">
        <f aca="false">IF(N112=1,"M","F")</f>
        <v>M</v>
      </c>
    </row>
    <row r="113" customFormat="false" ht="16.5" hidden="false" customHeight="false" outlineLevel="0" collapsed="false">
      <c r="A113" s="0" t="n">
        <v>2018</v>
      </c>
      <c r="B113" s="0" t="n">
        <v>249210565</v>
      </c>
      <c r="C113" s="0" t="s">
        <v>28</v>
      </c>
      <c r="D113" s="0" t="s">
        <v>17</v>
      </c>
      <c r="E113" s="0" t="n">
        <v>81</v>
      </c>
      <c r="F113" s="0" t="n">
        <v>13</v>
      </c>
      <c r="G113" s="0" t="n">
        <f aca="false">E113+F113</f>
        <v>94</v>
      </c>
      <c r="H113" s="0" t="n">
        <v>73</v>
      </c>
      <c r="I113" s="0" t="n">
        <v>13</v>
      </c>
      <c r="J113" s="0" t="n">
        <f aca="false">H113+I113</f>
        <v>86</v>
      </c>
      <c r="K113" s="0" t="n">
        <v>11526600</v>
      </c>
      <c r="L113" s="0" t="n">
        <v>20</v>
      </c>
      <c r="M113" s="1" t="n">
        <f aca="false">K113/L113</f>
        <v>576330</v>
      </c>
      <c r="N113" s="0" t="n">
        <v>1</v>
      </c>
      <c r="O113" s="0" t="s">
        <v>18</v>
      </c>
      <c r="P113" s="0" t="str">
        <f aca="false">IF(N113=1,"M","F")</f>
        <v>M</v>
      </c>
    </row>
    <row r="114" customFormat="false" ht="16.5" hidden="false" customHeight="false" outlineLevel="0" collapsed="false">
      <c r="A114" s="0" t="n">
        <v>2018</v>
      </c>
      <c r="B114" s="0" t="n">
        <v>250511753</v>
      </c>
      <c r="C114" s="0" t="s">
        <v>26</v>
      </c>
      <c r="D114" s="0" t="s">
        <v>17</v>
      </c>
      <c r="E114" s="0" t="n">
        <v>215</v>
      </c>
      <c r="F114" s="0" t="n">
        <v>172</v>
      </c>
      <c r="G114" s="0" t="n">
        <f aca="false">E114+F114</f>
        <v>387</v>
      </c>
      <c r="H114" s="0" t="n">
        <v>122</v>
      </c>
      <c r="I114" s="0" t="n">
        <v>98</v>
      </c>
      <c r="J114" s="0" t="n">
        <f aca="false">H114+I114</f>
        <v>220</v>
      </c>
      <c r="K114" s="0" t="n">
        <v>7547700</v>
      </c>
      <c r="L114" s="0" t="n">
        <v>15</v>
      </c>
      <c r="M114" s="1" t="n">
        <f aca="false">K114/L114</f>
        <v>503180</v>
      </c>
      <c r="N114" s="0" t="n">
        <v>1</v>
      </c>
      <c r="O114" s="0" t="s">
        <v>18</v>
      </c>
      <c r="P114" s="0" t="str">
        <f aca="false">IF(N114=1,"M","F")</f>
        <v>M</v>
      </c>
    </row>
    <row r="115" customFormat="false" ht="16.5" hidden="false" customHeight="false" outlineLevel="0" collapsed="false">
      <c r="A115" s="0" t="n">
        <v>2018</v>
      </c>
      <c r="B115" s="0" t="n">
        <v>253134704</v>
      </c>
      <c r="C115" s="0" t="s">
        <v>26</v>
      </c>
      <c r="D115" s="0" t="s">
        <v>17</v>
      </c>
      <c r="E115" s="0" t="n">
        <v>229</v>
      </c>
      <c r="F115" s="0" t="n">
        <v>197</v>
      </c>
      <c r="G115" s="0" t="n">
        <f aca="false">E115+F115</f>
        <v>426</v>
      </c>
      <c r="H115" s="0" t="n">
        <v>82</v>
      </c>
      <c r="I115" s="0" t="n">
        <v>82</v>
      </c>
      <c r="J115" s="0" t="n">
        <f aca="false">H115+I115</f>
        <v>164</v>
      </c>
      <c r="K115" s="0" t="n">
        <v>6700000</v>
      </c>
      <c r="L115" s="0" t="n">
        <v>6</v>
      </c>
      <c r="M115" s="1" t="n">
        <f aca="false">K115/L115</f>
        <v>1116666.66666667</v>
      </c>
      <c r="N115" s="0" t="n">
        <v>1</v>
      </c>
      <c r="O115" s="0" t="s">
        <v>18</v>
      </c>
      <c r="P115" s="0" t="str">
        <f aca="false">IF(N115=1,"M","F")</f>
        <v>M</v>
      </c>
    </row>
    <row r="116" customFormat="false" ht="16.5" hidden="false" customHeight="false" outlineLevel="0" collapsed="false">
      <c r="A116" s="0" t="n">
        <v>2018</v>
      </c>
      <c r="B116" s="0" t="n">
        <v>256186017</v>
      </c>
      <c r="C116" s="0" t="s">
        <v>28</v>
      </c>
      <c r="D116" s="0" t="s">
        <v>17</v>
      </c>
      <c r="E116" s="0" t="n">
        <v>278</v>
      </c>
      <c r="F116" s="0" t="n">
        <v>0</v>
      </c>
      <c r="G116" s="0" t="n">
        <f aca="false">E116+F116</f>
        <v>278</v>
      </c>
      <c r="H116" s="0" t="n">
        <v>182</v>
      </c>
      <c r="I116" s="0" t="n">
        <v>0</v>
      </c>
      <c r="J116" s="0" t="n">
        <f aca="false">H116+I116</f>
        <v>182</v>
      </c>
      <c r="K116" s="0" t="n">
        <v>157377400</v>
      </c>
      <c r="L116" s="0" t="n">
        <v>157</v>
      </c>
      <c r="M116" s="1" t="n">
        <f aca="false">K116/L116</f>
        <v>1002403.82165605</v>
      </c>
      <c r="N116" s="0" t="n">
        <v>1</v>
      </c>
      <c r="O116" s="0" t="s">
        <v>18</v>
      </c>
      <c r="P116" s="0" t="str">
        <f aca="false">IF(N116=1,"M","F")</f>
        <v>M</v>
      </c>
    </row>
    <row r="117" customFormat="false" ht="16.5" hidden="false" customHeight="false" outlineLevel="0" collapsed="false">
      <c r="A117" s="0" t="n">
        <v>2018</v>
      </c>
      <c r="B117" s="0" t="n">
        <v>256697884</v>
      </c>
      <c r="C117" s="0" t="s">
        <v>19</v>
      </c>
      <c r="D117" s="0" t="s">
        <v>17</v>
      </c>
      <c r="E117" s="0" t="n">
        <v>70</v>
      </c>
      <c r="F117" s="0" t="n">
        <v>46</v>
      </c>
      <c r="G117" s="0" t="n">
        <f aca="false">E117+F117</f>
        <v>116</v>
      </c>
      <c r="H117" s="0" t="n">
        <v>34</v>
      </c>
      <c r="I117" s="0" t="n">
        <v>23</v>
      </c>
      <c r="J117" s="0" t="n">
        <f aca="false">H117+I117</f>
        <v>57</v>
      </c>
      <c r="K117" s="0" t="n">
        <v>23169200</v>
      </c>
      <c r="L117" s="0" t="n">
        <v>40</v>
      </c>
      <c r="M117" s="1" t="n">
        <f aca="false">K117/L117</f>
        <v>579230</v>
      </c>
      <c r="N117" s="0" t="n">
        <v>1</v>
      </c>
      <c r="O117" s="0" t="s">
        <v>18</v>
      </c>
      <c r="P117" s="0" t="str">
        <f aca="false">IF(N117=1,"M","F")</f>
        <v>M</v>
      </c>
    </row>
    <row r="118" customFormat="false" ht="16.5" hidden="false" customHeight="false" outlineLevel="0" collapsed="false">
      <c r="A118" s="0" t="n">
        <v>2018</v>
      </c>
      <c r="B118" s="0" t="n">
        <v>257101523</v>
      </c>
      <c r="C118" s="0" t="s">
        <v>25</v>
      </c>
      <c r="D118" s="0" t="s">
        <v>20</v>
      </c>
      <c r="E118" s="0" t="n">
        <v>49</v>
      </c>
      <c r="F118" s="0" t="n">
        <v>52</v>
      </c>
      <c r="G118" s="0" t="n">
        <f aca="false">E118+F118</f>
        <v>101</v>
      </c>
      <c r="H118" s="0" t="n">
        <v>28</v>
      </c>
      <c r="I118" s="0" t="n">
        <v>31</v>
      </c>
      <c r="J118" s="0" t="n">
        <f aca="false">H118+I118</f>
        <v>59</v>
      </c>
      <c r="K118" s="0" t="n">
        <v>0</v>
      </c>
      <c r="L118" s="0" t="n">
        <v>0</v>
      </c>
      <c r="M118" s="1" t="e">
        <f aca="false">K118/L118</f>
        <v>#DIV/0!</v>
      </c>
      <c r="N118" s="0" t="n">
        <v>1</v>
      </c>
      <c r="O118" s="0" t="s">
        <v>18</v>
      </c>
      <c r="P118" s="0" t="str">
        <f aca="false">IF(N118=1,"M","F")</f>
        <v>M</v>
      </c>
    </row>
    <row r="119" customFormat="false" ht="16.5" hidden="false" customHeight="false" outlineLevel="0" collapsed="false">
      <c r="A119" s="0" t="n">
        <v>2018</v>
      </c>
      <c r="B119" s="0" t="n">
        <v>260486400</v>
      </c>
      <c r="C119" s="0" t="s">
        <v>23</v>
      </c>
      <c r="D119" s="0" t="s">
        <v>17</v>
      </c>
      <c r="E119" s="0" t="s">
        <v>18</v>
      </c>
      <c r="F119" s="0" t="s">
        <v>18</v>
      </c>
      <c r="G119" s="0" t="e">
        <f aca="false">E119+F119</f>
        <v>#VALUE!</v>
      </c>
      <c r="H119" s="0" t="s">
        <v>18</v>
      </c>
      <c r="I119" s="0" t="s">
        <v>18</v>
      </c>
      <c r="J119" s="0" t="e">
        <f aca="false">H119+I119</f>
        <v>#VALUE!</v>
      </c>
      <c r="K119" s="0" t="n">
        <v>21119800</v>
      </c>
      <c r="L119" s="0" t="n">
        <v>42</v>
      </c>
      <c r="M119" s="1" t="n">
        <f aca="false">K119/L119</f>
        <v>502852.380952381</v>
      </c>
      <c r="N119" s="0" t="n">
        <v>1</v>
      </c>
      <c r="O119" s="0" t="s">
        <v>18</v>
      </c>
      <c r="P119" s="0" t="str">
        <f aca="false">IF(N119=1,"M","F")</f>
        <v>M</v>
      </c>
    </row>
    <row r="120" customFormat="false" ht="16.5" hidden="false" customHeight="false" outlineLevel="0" collapsed="false">
      <c r="A120" s="0" t="n">
        <v>2018</v>
      </c>
      <c r="B120" s="0" t="n">
        <v>262892930</v>
      </c>
      <c r="C120" s="0" t="s">
        <v>27</v>
      </c>
      <c r="D120" s="0" t="s">
        <v>20</v>
      </c>
      <c r="E120" s="0" t="n">
        <v>115</v>
      </c>
      <c r="F120" s="0" t="n">
        <v>60</v>
      </c>
      <c r="G120" s="0" t="n">
        <f aca="false">E120+F120</f>
        <v>175</v>
      </c>
      <c r="H120" s="0" t="n">
        <v>58</v>
      </c>
      <c r="I120" s="0" t="n">
        <v>23</v>
      </c>
      <c r="J120" s="0" t="n">
        <f aca="false">H120+I120</f>
        <v>81</v>
      </c>
      <c r="K120" s="0" t="n">
        <v>15968840</v>
      </c>
      <c r="L120" s="0" t="n">
        <v>31</v>
      </c>
      <c r="M120" s="1" t="n">
        <f aca="false">K120/L120</f>
        <v>515123.870967742</v>
      </c>
      <c r="N120" s="0" t="n">
        <v>1</v>
      </c>
      <c r="O120" s="0" t="s">
        <v>18</v>
      </c>
      <c r="P120" s="0" t="str">
        <f aca="false">IF(N120=1,"M","F")</f>
        <v>M</v>
      </c>
    </row>
    <row r="121" customFormat="false" ht="16.5" hidden="false" customHeight="false" outlineLevel="0" collapsed="false">
      <c r="A121" s="0" t="n">
        <v>2018</v>
      </c>
      <c r="B121" s="0" t="n">
        <v>263195337</v>
      </c>
      <c r="C121" s="0" t="s">
        <v>26</v>
      </c>
      <c r="D121" s="0" t="s">
        <v>17</v>
      </c>
      <c r="E121" s="0" t="n">
        <v>73</v>
      </c>
      <c r="F121" s="0" t="n">
        <v>17</v>
      </c>
      <c r="G121" s="0" t="n">
        <f aca="false">E121+F121</f>
        <v>90</v>
      </c>
      <c r="H121" s="0" t="n">
        <v>10</v>
      </c>
      <c r="I121" s="0" t="n">
        <v>0</v>
      </c>
      <c r="J121" s="0" t="n">
        <f aca="false">H121+I121</f>
        <v>10</v>
      </c>
      <c r="K121" s="0" t="n">
        <v>15600000</v>
      </c>
      <c r="L121" s="0" t="n">
        <v>42</v>
      </c>
      <c r="M121" s="1" t="n">
        <f aca="false">K121/L121</f>
        <v>371428.571428571</v>
      </c>
      <c r="N121" s="0" t="n">
        <v>1</v>
      </c>
      <c r="O121" s="0" t="s">
        <v>18</v>
      </c>
      <c r="P121" s="0" t="str">
        <f aca="false">IF(N121=1,"M","F")</f>
        <v>M</v>
      </c>
    </row>
    <row r="122" customFormat="false" ht="16.5" hidden="false" customHeight="false" outlineLevel="0" collapsed="false">
      <c r="A122" s="0" t="n">
        <v>2018</v>
      </c>
      <c r="B122" s="0" t="n">
        <v>269441266</v>
      </c>
      <c r="C122" s="0" t="s">
        <v>26</v>
      </c>
      <c r="D122" s="0" t="s">
        <v>20</v>
      </c>
      <c r="E122" s="0" t="n">
        <v>133</v>
      </c>
      <c r="F122" s="0" t="n">
        <v>137</v>
      </c>
      <c r="G122" s="0" t="n">
        <f aca="false">E122+F122</f>
        <v>270</v>
      </c>
      <c r="H122" s="0" t="n">
        <v>67</v>
      </c>
      <c r="I122" s="0" t="n">
        <v>81</v>
      </c>
      <c r="J122" s="0" t="n">
        <f aca="false">H122+I122</f>
        <v>148</v>
      </c>
      <c r="K122" s="0" t="n">
        <v>7846200</v>
      </c>
      <c r="L122" s="0" t="n">
        <v>22</v>
      </c>
      <c r="M122" s="1" t="n">
        <f aca="false">K122/L122</f>
        <v>356645.454545455</v>
      </c>
      <c r="N122" s="0" t="n">
        <v>1</v>
      </c>
      <c r="O122" s="0" t="s">
        <v>18</v>
      </c>
      <c r="P122" s="0" t="str">
        <f aca="false">IF(N122=1,"M","F")</f>
        <v>M</v>
      </c>
    </row>
    <row r="123" customFormat="false" ht="16.5" hidden="false" customHeight="false" outlineLevel="0" collapsed="false">
      <c r="A123" s="0" t="n">
        <v>2018</v>
      </c>
      <c r="B123" s="0" t="n">
        <v>271459490</v>
      </c>
      <c r="C123" s="0" t="s">
        <v>27</v>
      </c>
      <c r="D123" s="0" t="s">
        <v>20</v>
      </c>
      <c r="E123" s="0" t="n">
        <v>125</v>
      </c>
      <c r="F123" s="0" t="n">
        <v>142</v>
      </c>
      <c r="G123" s="0" t="n">
        <f aca="false">E123+F123</f>
        <v>267</v>
      </c>
      <c r="H123" s="0" t="n">
        <v>74</v>
      </c>
      <c r="I123" s="0" t="n">
        <v>91</v>
      </c>
      <c r="J123" s="0" t="n">
        <f aca="false">H123+I123</f>
        <v>165</v>
      </c>
      <c r="K123" s="0" t="n">
        <v>23500000</v>
      </c>
      <c r="L123" s="0" t="n">
        <v>21</v>
      </c>
      <c r="M123" s="1" t="n">
        <f aca="false">K123/L123</f>
        <v>1119047.61904762</v>
      </c>
      <c r="N123" s="0" t="n">
        <v>1</v>
      </c>
      <c r="O123" s="0" t="s">
        <v>18</v>
      </c>
      <c r="P123" s="0" t="str">
        <f aca="false">IF(N123=1,"M","F")</f>
        <v>M</v>
      </c>
    </row>
    <row r="124" customFormat="false" ht="16.5" hidden="false" customHeight="false" outlineLevel="0" collapsed="false">
      <c r="A124" s="0" t="n">
        <v>2018</v>
      </c>
      <c r="B124" s="0" t="n">
        <v>271631193</v>
      </c>
      <c r="C124" s="0" t="s">
        <v>21</v>
      </c>
      <c r="D124" s="0" t="s">
        <v>20</v>
      </c>
      <c r="E124" s="0" t="s">
        <v>18</v>
      </c>
      <c r="F124" s="0" t="s">
        <v>18</v>
      </c>
      <c r="G124" s="0" t="e">
        <f aca="false">E124+F124</f>
        <v>#VALUE!</v>
      </c>
      <c r="H124" s="0" t="s">
        <v>18</v>
      </c>
      <c r="I124" s="0" t="s">
        <v>18</v>
      </c>
      <c r="J124" s="0" t="e">
        <f aca="false">H124+I124</f>
        <v>#VALUE!</v>
      </c>
      <c r="K124" s="0" t="n">
        <v>14271800</v>
      </c>
      <c r="L124" s="0" t="n">
        <v>2</v>
      </c>
      <c r="M124" s="1" t="n">
        <f aca="false">K124/L124</f>
        <v>7135900</v>
      </c>
      <c r="N124" s="0" t="n">
        <v>1</v>
      </c>
      <c r="O124" s="0" t="s">
        <v>18</v>
      </c>
      <c r="P124" s="0" t="str">
        <f aca="false">IF(N124=1,"M","F")</f>
        <v>M</v>
      </c>
    </row>
    <row r="125" customFormat="false" ht="16.5" hidden="false" customHeight="false" outlineLevel="0" collapsed="false">
      <c r="A125" s="0" t="n">
        <v>2018</v>
      </c>
      <c r="B125" s="0" t="n">
        <v>274834998</v>
      </c>
      <c r="C125" s="0" t="s">
        <v>26</v>
      </c>
      <c r="D125" s="0" t="s">
        <v>20</v>
      </c>
      <c r="E125" s="0" t="n">
        <v>326</v>
      </c>
      <c r="F125" s="0" t="n">
        <v>0</v>
      </c>
      <c r="G125" s="0" t="n">
        <f aca="false">E125+F125</f>
        <v>326</v>
      </c>
      <c r="H125" s="0" t="n">
        <v>224</v>
      </c>
      <c r="I125" s="0" t="n">
        <v>0</v>
      </c>
      <c r="J125" s="0" t="n">
        <f aca="false">H125+I125</f>
        <v>224</v>
      </c>
      <c r="K125" s="0" t="n">
        <v>93867720</v>
      </c>
      <c r="L125" s="0" t="n">
        <v>57</v>
      </c>
      <c r="M125" s="1" t="n">
        <f aca="false">K125/L125</f>
        <v>1646802.10526316</v>
      </c>
      <c r="N125" s="0" t="s">
        <v>18</v>
      </c>
      <c r="O125" s="0" t="n">
        <v>1</v>
      </c>
      <c r="P125" s="0" t="str">
        <f aca="false">IF(N125=1,"M","F")</f>
        <v>F</v>
      </c>
    </row>
    <row r="126" customFormat="false" ht="16.5" hidden="false" customHeight="false" outlineLevel="0" collapsed="false">
      <c r="A126" s="0" t="n">
        <v>2018</v>
      </c>
      <c r="B126" s="0" t="n">
        <v>275033373</v>
      </c>
      <c r="C126" s="0" t="s">
        <v>21</v>
      </c>
      <c r="D126" s="0" t="s">
        <v>20</v>
      </c>
      <c r="E126" s="0" t="n">
        <v>77</v>
      </c>
      <c r="F126" s="0" t="n">
        <v>133</v>
      </c>
      <c r="G126" s="0" t="n">
        <f aca="false">E126+F126</f>
        <v>210</v>
      </c>
      <c r="H126" s="0" t="n">
        <v>65</v>
      </c>
      <c r="I126" s="0" t="n">
        <v>121</v>
      </c>
      <c r="J126" s="0" t="n">
        <f aca="false">H126+I126</f>
        <v>186</v>
      </c>
      <c r="K126" s="0" t="n">
        <v>153000000</v>
      </c>
      <c r="L126" s="0" t="n">
        <v>115</v>
      </c>
      <c r="M126" s="1" t="n">
        <f aca="false">K126/L126</f>
        <v>1330434.7826087</v>
      </c>
      <c r="N126" s="0" t="n">
        <v>1</v>
      </c>
      <c r="O126" s="0" t="s">
        <v>18</v>
      </c>
      <c r="P126" s="0" t="str">
        <f aca="false">IF(N126=1,"M","F")</f>
        <v>M</v>
      </c>
    </row>
    <row r="127" customFormat="false" ht="16.5" hidden="false" customHeight="false" outlineLevel="0" collapsed="false">
      <c r="A127" s="0" t="n">
        <v>2018</v>
      </c>
      <c r="B127" s="0" t="n">
        <v>280979795</v>
      </c>
      <c r="C127" s="0" t="s">
        <v>26</v>
      </c>
      <c r="D127" s="0" t="s">
        <v>20</v>
      </c>
      <c r="E127" s="0" t="n">
        <v>183</v>
      </c>
      <c r="F127" s="0" t="n">
        <v>233</v>
      </c>
      <c r="G127" s="0" t="n">
        <f aca="false">E127+F127</f>
        <v>416</v>
      </c>
      <c r="H127" s="0" t="n">
        <v>88</v>
      </c>
      <c r="I127" s="0" t="n">
        <v>119</v>
      </c>
      <c r="J127" s="0" t="n">
        <f aca="false">H127+I127</f>
        <v>207</v>
      </c>
      <c r="K127" s="0" t="n">
        <v>58251290</v>
      </c>
      <c r="L127" s="0" t="n">
        <v>70</v>
      </c>
      <c r="M127" s="1" t="n">
        <f aca="false">K127/L127</f>
        <v>832161.285714286</v>
      </c>
      <c r="N127" s="0" t="s">
        <v>18</v>
      </c>
      <c r="O127" s="0" t="s">
        <v>18</v>
      </c>
      <c r="P127" s="0" t="str">
        <f aca="false">IF(N127=1,"M","F")</f>
        <v>F</v>
      </c>
    </row>
    <row r="128" customFormat="false" ht="16.5" hidden="false" customHeight="false" outlineLevel="0" collapsed="false">
      <c r="A128" s="0" t="n">
        <v>2018</v>
      </c>
      <c r="B128" s="0" t="n">
        <v>281836582</v>
      </c>
      <c r="C128" s="0" t="s">
        <v>33</v>
      </c>
      <c r="D128" s="0" t="s">
        <v>17</v>
      </c>
      <c r="E128" s="0" t="n">
        <v>170</v>
      </c>
      <c r="F128" s="0" t="n">
        <v>130</v>
      </c>
      <c r="G128" s="0" t="n">
        <f aca="false">E128+F128</f>
        <v>300</v>
      </c>
      <c r="H128" s="0" t="n">
        <v>70</v>
      </c>
      <c r="I128" s="0" t="n">
        <v>56</v>
      </c>
      <c r="J128" s="0" t="n">
        <f aca="false">H128+I128</f>
        <v>126</v>
      </c>
      <c r="K128" s="0" t="n">
        <v>23652000</v>
      </c>
      <c r="L128" s="0" t="n">
        <v>260</v>
      </c>
      <c r="M128" s="1" t="n">
        <f aca="false">K128/L128</f>
        <v>90969.2307692308</v>
      </c>
      <c r="N128" s="0" t="n">
        <v>1</v>
      </c>
      <c r="O128" s="0" t="s">
        <v>18</v>
      </c>
      <c r="P128" s="0" t="str">
        <f aca="false">IF(N128=1,"M","F")</f>
        <v>M</v>
      </c>
    </row>
    <row r="129" customFormat="false" ht="16.5" hidden="false" customHeight="false" outlineLevel="0" collapsed="false">
      <c r="A129" s="0" t="n">
        <v>2018</v>
      </c>
      <c r="B129" s="0" t="n">
        <v>282146413</v>
      </c>
      <c r="C129" s="0" t="s">
        <v>32</v>
      </c>
      <c r="D129" s="0" t="s">
        <v>20</v>
      </c>
      <c r="E129" s="0" t="s">
        <v>18</v>
      </c>
      <c r="F129" s="0" t="s">
        <v>18</v>
      </c>
      <c r="G129" s="0" t="e">
        <f aca="false">E129+F129</f>
        <v>#VALUE!</v>
      </c>
      <c r="H129" s="0" t="s">
        <v>18</v>
      </c>
      <c r="I129" s="0" t="s">
        <v>18</v>
      </c>
      <c r="J129" s="0" t="e">
        <f aca="false">H129+I129</f>
        <v>#VALUE!</v>
      </c>
      <c r="K129" s="0" t="n">
        <v>64945920</v>
      </c>
      <c r="L129" s="0" t="n">
        <v>131</v>
      </c>
      <c r="M129" s="1" t="n">
        <f aca="false">K129/L129</f>
        <v>495770.381679389</v>
      </c>
      <c r="N129" s="0" t="n">
        <v>1</v>
      </c>
      <c r="O129" s="0" t="s">
        <v>18</v>
      </c>
      <c r="P129" s="0" t="str">
        <f aca="false">IF(N129=1,"M","F")</f>
        <v>M</v>
      </c>
    </row>
    <row r="130" customFormat="false" ht="16.5" hidden="false" customHeight="false" outlineLevel="0" collapsed="false">
      <c r="A130" s="0" t="n">
        <v>2018</v>
      </c>
      <c r="B130" s="0" t="n">
        <v>284249444</v>
      </c>
      <c r="C130" s="0" t="s">
        <v>19</v>
      </c>
      <c r="D130" s="0" t="s">
        <v>17</v>
      </c>
      <c r="E130" s="0" t="n">
        <v>53</v>
      </c>
      <c r="F130" s="0" t="n">
        <v>48</v>
      </c>
      <c r="G130" s="0" t="n">
        <f aca="false">E130+F130</f>
        <v>101</v>
      </c>
      <c r="H130" s="0" t="n">
        <v>34</v>
      </c>
      <c r="I130" s="0" t="n">
        <v>36</v>
      </c>
      <c r="J130" s="0" t="n">
        <f aca="false">H130+I130</f>
        <v>70</v>
      </c>
      <c r="K130" s="0" t="n">
        <v>24213600</v>
      </c>
      <c r="L130" s="0" t="n">
        <v>31</v>
      </c>
      <c r="M130" s="1" t="n">
        <f aca="false">K130/L130</f>
        <v>781083.870967742</v>
      </c>
      <c r="N130" s="0" t="n">
        <v>1</v>
      </c>
      <c r="O130" s="0" t="s">
        <v>18</v>
      </c>
      <c r="P130" s="0" t="str">
        <f aca="false">IF(N130=1,"M","F")</f>
        <v>M</v>
      </c>
    </row>
    <row r="131" customFormat="false" ht="16.5" hidden="false" customHeight="false" outlineLevel="0" collapsed="false">
      <c r="A131" s="0" t="n">
        <v>2018</v>
      </c>
      <c r="B131" s="0" t="n">
        <v>286415247</v>
      </c>
      <c r="C131" s="0" t="s">
        <v>27</v>
      </c>
      <c r="D131" s="0" t="s">
        <v>17</v>
      </c>
      <c r="E131" s="0" t="n">
        <v>24</v>
      </c>
      <c r="F131" s="0" t="n">
        <v>66</v>
      </c>
      <c r="G131" s="0" t="n">
        <f aca="false">E131+F131</f>
        <v>90</v>
      </c>
      <c r="H131" s="0" t="n">
        <v>15</v>
      </c>
      <c r="I131" s="0" t="n">
        <v>51</v>
      </c>
      <c r="J131" s="0" t="n">
        <f aca="false">H131+I131</f>
        <v>66</v>
      </c>
      <c r="K131" s="0" t="n">
        <v>29204960</v>
      </c>
      <c r="L131" s="0" t="n">
        <v>41</v>
      </c>
      <c r="M131" s="1" t="n">
        <f aca="false">K131/L131</f>
        <v>712316.097560976</v>
      </c>
      <c r="N131" s="0" t="n">
        <v>1</v>
      </c>
      <c r="O131" s="0" t="s">
        <v>18</v>
      </c>
      <c r="P131" s="0" t="str">
        <f aca="false">IF(N131=1,"M","F")</f>
        <v>M</v>
      </c>
    </row>
    <row r="132" customFormat="false" ht="16.5" hidden="false" customHeight="false" outlineLevel="0" collapsed="false">
      <c r="A132" s="0" t="n">
        <v>2018</v>
      </c>
      <c r="B132" s="0" t="n">
        <v>291310574</v>
      </c>
      <c r="C132" s="0" t="s">
        <v>34</v>
      </c>
      <c r="D132" s="0" t="s">
        <v>20</v>
      </c>
      <c r="E132" s="0" t="n">
        <v>104</v>
      </c>
      <c r="F132" s="0" t="n">
        <v>109</v>
      </c>
      <c r="G132" s="0" t="n">
        <f aca="false">E132+F132</f>
        <v>213</v>
      </c>
      <c r="H132" s="0" t="n">
        <v>79</v>
      </c>
      <c r="I132" s="0" t="n">
        <v>84</v>
      </c>
      <c r="J132" s="0" t="n">
        <f aca="false">H132+I132</f>
        <v>163</v>
      </c>
      <c r="K132" s="0" t="n">
        <v>15761689</v>
      </c>
      <c r="L132" s="0" t="n">
        <v>19</v>
      </c>
      <c r="M132" s="1" t="n">
        <f aca="false">K132/L132</f>
        <v>829562.578947368</v>
      </c>
      <c r="N132" s="0" t="n">
        <v>1</v>
      </c>
      <c r="O132" s="0" t="s">
        <v>18</v>
      </c>
      <c r="P132" s="0" t="str">
        <f aca="false">IF(N132=1,"M","F")</f>
        <v>M</v>
      </c>
    </row>
    <row r="133" customFormat="false" ht="16.5" hidden="false" customHeight="false" outlineLevel="0" collapsed="false">
      <c r="A133" s="0" t="n">
        <v>2018</v>
      </c>
      <c r="B133" s="0" t="n">
        <v>293147596</v>
      </c>
      <c r="C133" s="0" t="s">
        <v>28</v>
      </c>
      <c r="D133" s="0" t="s">
        <v>20</v>
      </c>
      <c r="E133" s="0" t="n">
        <v>323</v>
      </c>
      <c r="F133" s="0" t="n">
        <v>0</v>
      </c>
      <c r="G133" s="0" t="n">
        <f aca="false">E133+F133</f>
        <v>323</v>
      </c>
      <c r="H133" s="0" t="n">
        <v>241</v>
      </c>
      <c r="I133" s="0" t="n">
        <v>0</v>
      </c>
      <c r="J133" s="0" t="n">
        <f aca="false">H133+I133</f>
        <v>241</v>
      </c>
      <c r="K133" s="0" t="n">
        <v>77409200</v>
      </c>
      <c r="L133" s="0" t="n">
        <v>106</v>
      </c>
      <c r="M133" s="1" t="n">
        <f aca="false">K133/L133</f>
        <v>730275.471698113</v>
      </c>
      <c r="N133" s="0" t="n">
        <v>1</v>
      </c>
      <c r="O133" s="0" t="s">
        <v>18</v>
      </c>
      <c r="P133" s="0" t="str">
        <f aca="false">IF(N133=1,"M","F")</f>
        <v>M</v>
      </c>
    </row>
    <row r="134" customFormat="false" ht="16.5" hidden="false" customHeight="false" outlineLevel="0" collapsed="false">
      <c r="A134" s="0" t="n">
        <v>2018</v>
      </c>
      <c r="B134" s="0" t="n">
        <v>299667336</v>
      </c>
      <c r="C134" s="0" t="s">
        <v>25</v>
      </c>
      <c r="D134" s="0" t="s">
        <v>17</v>
      </c>
      <c r="E134" s="0" t="s">
        <v>18</v>
      </c>
      <c r="F134" s="0" t="s">
        <v>18</v>
      </c>
      <c r="G134" s="0" t="e">
        <f aca="false">E134+F134</f>
        <v>#VALUE!</v>
      </c>
      <c r="H134" s="0" t="s">
        <v>18</v>
      </c>
      <c r="I134" s="0" t="s">
        <v>18</v>
      </c>
      <c r="J134" s="0" t="e">
        <f aca="false">H134+I134</f>
        <v>#VALUE!</v>
      </c>
      <c r="K134" s="0" t="n">
        <v>7900000</v>
      </c>
      <c r="L134" s="0" t="n">
        <v>17</v>
      </c>
      <c r="M134" s="1" t="n">
        <f aca="false">K134/L134</f>
        <v>464705.882352941</v>
      </c>
      <c r="N134" s="0" t="n">
        <v>1</v>
      </c>
      <c r="O134" s="0" t="s">
        <v>18</v>
      </c>
      <c r="P134" s="0" t="str">
        <f aca="false">IF(N134=1,"M","F")</f>
        <v>M</v>
      </c>
    </row>
    <row r="135" customFormat="false" ht="16.5" hidden="false" customHeight="false" outlineLevel="0" collapsed="false">
      <c r="A135" s="0" t="n">
        <v>2018</v>
      </c>
      <c r="B135" s="0" t="n">
        <v>300329143</v>
      </c>
      <c r="C135" s="0" t="s">
        <v>22</v>
      </c>
      <c r="D135" s="0" t="s">
        <v>17</v>
      </c>
      <c r="E135" s="0" t="s">
        <v>18</v>
      </c>
      <c r="F135" s="0" t="s">
        <v>18</v>
      </c>
      <c r="G135" s="0" t="e">
        <f aca="false">E135+F135</f>
        <v>#VALUE!</v>
      </c>
      <c r="H135" s="0" t="s">
        <v>18</v>
      </c>
      <c r="I135" s="0" t="s">
        <v>18</v>
      </c>
      <c r="J135" s="0" t="e">
        <f aca="false">H135+I135</f>
        <v>#VALUE!</v>
      </c>
      <c r="K135" s="0" t="n">
        <v>6000000</v>
      </c>
      <c r="L135" s="0" t="n">
        <v>14</v>
      </c>
      <c r="M135" s="1" t="n">
        <f aca="false">K135/L135</f>
        <v>428571.428571429</v>
      </c>
      <c r="N135" s="0" t="n">
        <v>1</v>
      </c>
      <c r="O135" s="0" t="s">
        <v>18</v>
      </c>
      <c r="P135" s="0" t="str">
        <f aca="false">IF(N135=1,"M","F")</f>
        <v>M</v>
      </c>
    </row>
    <row r="136" customFormat="false" ht="16.5" hidden="false" customHeight="false" outlineLevel="0" collapsed="false">
      <c r="A136" s="0" t="n">
        <v>2018</v>
      </c>
      <c r="B136" s="0" t="n">
        <v>301158188</v>
      </c>
      <c r="C136" s="0" t="s">
        <v>16</v>
      </c>
      <c r="D136" s="0" t="s">
        <v>17</v>
      </c>
      <c r="E136" s="0" t="n">
        <v>64</v>
      </c>
      <c r="F136" s="0" t="n">
        <v>81</v>
      </c>
      <c r="G136" s="0" t="n">
        <f aca="false">E136+F136</f>
        <v>145</v>
      </c>
      <c r="H136" s="0" t="n">
        <v>17</v>
      </c>
      <c r="I136" s="0" t="n">
        <v>18</v>
      </c>
      <c r="J136" s="0" t="n">
        <f aca="false">H136+I136</f>
        <v>35</v>
      </c>
      <c r="K136" s="0" t="n">
        <v>18970000</v>
      </c>
      <c r="L136" s="0" t="n">
        <v>27</v>
      </c>
      <c r="M136" s="1" t="n">
        <f aca="false">K136/L136</f>
        <v>702592.592592593</v>
      </c>
      <c r="N136" s="0" t="n">
        <v>1</v>
      </c>
      <c r="O136" s="0" t="s">
        <v>18</v>
      </c>
      <c r="P136" s="0" t="str">
        <f aca="false">IF(N136=1,"M","F")</f>
        <v>M</v>
      </c>
    </row>
    <row r="137" customFormat="false" ht="16.5" hidden="false" customHeight="false" outlineLevel="0" collapsed="false">
      <c r="A137" s="0" t="n">
        <v>2018</v>
      </c>
      <c r="B137" s="0" t="n">
        <v>301213698</v>
      </c>
      <c r="C137" s="0" t="s">
        <v>33</v>
      </c>
      <c r="D137" s="0" t="s">
        <v>17</v>
      </c>
      <c r="E137" s="0" t="n">
        <v>0</v>
      </c>
      <c r="F137" s="0" t="n">
        <v>291</v>
      </c>
      <c r="G137" s="0" t="n">
        <f aca="false">E137+F137</f>
        <v>291</v>
      </c>
      <c r="H137" s="0" t="n">
        <v>0</v>
      </c>
      <c r="I137" s="0" t="n">
        <v>139</v>
      </c>
      <c r="J137" s="0" t="n">
        <f aca="false">H137+I137</f>
        <v>139</v>
      </c>
      <c r="K137" s="0" t="n">
        <v>9251540</v>
      </c>
      <c r="L137" s="0" t="n">
        <v>26</v>
      </c>
      <c r="M137" s="1" t="n">
        <f aca="false">K137/L137</f>
        <v>355828.461538462</v>
      </c>
      <c r="N137" s="0" t="n">
        <v>1</v>
      </c>
      <c r="O137" s="0" t="s">
        <v>18</v>
      </c>
      <c r="P137" s="0" t="str">
        <f aca="false">IF(N137=1,"M","F")</f>
        <v>M</v>
      </c>
    </row>
    <row r="138" customFormat="false" ht="16.5" hidden="false" customHeight="false" outlineLevel="0" collapsed="false">
      <c r="A138" s="0" t="n">
        <v>2018</v>
      </c>
      <c r="B138" s="0" t="n">
        <v>302204287</v>
      </c>
      <c r="C138" s="0" t="s">
        <v>23</v>
      </c>
      <c r="D138" s="0" t="s">
        <v>17</v>
      </c>
      <c r="E138" s="0" t="s">
        <v>18</v>
      </c>
      <c r="F138" s="0" t="s">
        <v>18</v>
      </c>
      <c r="G138" s="0" t="e">
        <f aca="false">E138+F138</f>
        <v>#VALUE!</v>
      </c>
      <c r="H138" s="0" t="s">
        <v>18</v>
      </c>
      <c r="I138" s="0" t="s">
        <v>18</v>
      </c>
      <c r="J138" s="0" t="e">
        <f aca="false">H138+I138</f>
        <v>#VALUE!</v>
      </c>
      <c r="K138" s="0" t="n">
        <v>27640000</v>
      </c>
      <c r="L138" s="0" t="n">
        <v>57</v>
      </c>
      <c r="M138" s="1" t="n">
        <f aca="false">K138/L138</f>
        <v>484912.280701754</v>
      </c>
      <c r="N138" s="0" t="n">
        <v>1</v>
      </c>
      <c r="O138" s="0" t="s">
        <v>18</v>
      </c>
      <c r="P138" s="0" t="str">
        <f aca="false">IF(N138=1,"M","F")</f>
        <v>M</v>
      </c>
    </row>
    <row r="139" customFormat="false" ht="16.5" hidden="false" customHeight="false" outlineLevel="0" collapsed="false">
      <c r="A139" s="0" t="n">
        <v>2018</v>
      </c>
      <c r="B139" s="0" t="n">
        <v>303406642</v>
      </c>
      <c r="C139" s="0" t="s">
        <v>26</v>
      </c>
      <c r="D139" s="0" t="s">
        <v>17</v>
      </c>
      <c r="E139" s="0" t="n">
        <v>165</v>
      </c>
      <c r="F139" s="0" t="n">
        <v>185</v>
      </c>
      <c r="G139" s="0" t="n">
        <f aca="false">E139+F139</f>
        <v>350</v>
      </c>
      <c r="H139" s="0" t="n">
        <v>67</v>
      </c>
      <c r="I139" s="0" t="n">
        <v>80</v>
      </c>
      <c r="J139" s="0" t="n">
        <f aca="false">H139+I139</f>
        <v>147</v>
      </c>
      <c r="K139" s="0" t="n">
        <v>11989810</v>
      </c>
      <c r="L139" s="0" t="n">
        <v>28</v>
      </c>
      <c r="M139" s="1" t="n">
        <f aca="false">K139/L139</f>
        <v>428207.5</v>
      </c>
      <c r="N139" s="0" t="n">
        <v>1</v>
      </c>
      <c r="O139" s="0" t="s">
        <v>18</v>
      </c>
      <c r="P139" s="0" t="str">
        <f aca="false">IF(N139=1,"M","F")</f>
        <v>M</v>
      </c>
    </row>
    <row r="140" customFormat="false" ht="16.5" hidden="false" customHeight="false" outlineLevel="0" collapsed="false">
      <c r="A140" s="0" t="n">
        <v>2018</v>
      </c>
      <c r="B140" s="0" t="n">
        <v>304071304</v>
      </c>
      <c r="C140" s="0" t="s">
        <v>25</v>
      </c>
      <c r="D140" s="0" t="s">
        <v>17</v>
      </c>
      <c r="E140" s="0" t="n">
        <v>0</v>
      </c>
      <c r="F140" s="0" t="n">
        <v>299</v>
      </c>
      <c r="G140" s="0" t="n">
        <f aca="false">E140+F140</f>
        <v>299</v>
      </c>
      <c r="H140" s="0" t="n">
        <v>0</v>
      </c>
      <c r="I140" s="0" t="n">
        <v>117</v>
      </c>
      <c r="J140" s="0" t="n">
        <f aca="false">H140+I140</f>
        <v>117</v>
      </c>
      <c r="K140" s="0" t="n">
        <v>14950920</v>
      </c>
      <c r="L140" s="0" t="n">
        <v>12</v>
      </c>
      <c r="M140" s="1" t="n">
        <f aca="false">K140/L140</f>
        <v>1245910</v>
      </c>
      <c r="N140" s="0" t="n">
        <v>1</v>
      </c>
      <c r="O140" s="0" t="s">
        <v>18</v>
      </c>
      <c r="P140" s="0" t="str">
        <f aca="false">IF(N140=1,"M","F")</f>
        <v>M</v>
      </c>
    </row>
    <row r="141" customFormat="false" ht="16.5" hidden="false" customHeight="false" outlineLevel="0" collapsed="false">
      <c r="A141" s="0" t="n">
        <v>2018</v>
      </c>
      <c r="B141" s="0" t="n">
        <v>304381391</v>
      </c>
      <c r="C141" s="0" t="s">
        <v>26</v>
      </c>
      <c r="D141" s="0" t="s">
        <v>17</v>
      </c>
      <c r="E141" s="0" t="n">
        <v>247</v>
      </c>
      <c r="F141" s="0" t="n">
        <v>260</v>
      </c>
      <c r="G141" s="0" t="n">
        <f aca="false">E141+F141</f>
        <v>507</v>
      </c>
      <c r="H141" s="0" t="n">
        <v>130</v>
      </c>
      <c r="I141" s="0" t="n">
        <v>152</v>
      </c>
      <c r="J141" s="0" t="n">
        <f aca="false">H141+I141</f>
        <v>282</v>
      </c>
      <c r="K141" s="0" t="n">
        <v>37680250</v>
      </c>
      <c r="L141" s="0" t="n">
        <v>41</v>
      </c>
      <c r="M141" s="1" t="n">
        <f aca="false">K141/L141</f>
        <v>919030.487804878</v>
      </c>
      <c r="N141" s="0" t="n">
        <v>1</v>
      </c>
      <c r="O141" s="0" t="s">
        <v>18</v>
      </c>
      <c r="P141" s="0" t="str">
        <f aca="false">IF(N141=1,"M","F")</f>
        <v>M</v>
      </c>
    </row>
    <row r="142" customFormat="false" ht="16.5" hidden="false" customHeight="false" outlineLevel="0" collapsed="false">
      <c r="A142" s="0" t="n">
        <v>2018</v>
      </c>
      <c r="B142" s="0" t="n">
        <v>305796038</v>
      </c>
      <c r="C142" s="0" t="s">
        <v>24</v>
      </c>
      <c r="D142" s="0" t="s">
        <v>20</v>
      </c>
      <c r="E142" s="0" t="s">
        <v>18</v>
      </c>
      <c r="F142" s="0" t="s">
        <v>18</v>
      </c>
      <c r="G142" s="0" t="e">
        <f aca="false">E142+F142</f>
        <v>#VALUE!</v>
      </c>
      <c r="H142" s="0" t="s">
        <v>18</v>
      </c>
      <c r="I142" s="0" t="s">
        <v>18</v>
      </c>
      <c r="J142" s="0" t="e">
        <f aca="false">H142+I142</f>
        <v>#VALUE!</v>
      </c>
      <c r="K142" s="0" t="n">
        <v>14150000</v>
      </c>
      <c r="L142" s="0" t="n">
        <v>25</v>
      </c>
      <c r="M142" s="1" t="n">
        <f aca="false">K142/L142</f>
        <v>566000</v>
      </c>
      <c r="N142" s="0" t="n">
        <v>1</v>
      </c>
      <c r="O142" s="0" t="s">
        <v>18</v>
      </c>
      <c r="P142" s="0" t="str">
        <f aca="false">IF(N142=1,"M","F")</f>
        <v>M</v>
      </c>
    </row>
    <row r="143" customFormat="false" ht="16.5" hidden="false" customHeight="false" outlineLevel="0" collapsed="false">
      <c r="A143" s="0" t="n">
        <v>2018</v>
      </c>
      <c r="B143" s="0" t="n">
        <v>305837718</v>
      </c>
      <c r="C143" s="0" t="s">
        <v>26</v>
      </c>
      <c r="D143" s="0" t="s">
        <v>20</v>
      </c>
      <c r="E143" s="0" t="n">
        <v>102</v>
      </c>
      <c r="F143" s="0" t="n">
        <v>20</v>
      </c>
      <c r="G143" s="0" t="n">
        <f aca="false">E143+F143</f>
        <v>122</v>
      </c>
      <c r="H143" s="0" t="n">
        <v>47</v>
      </c>
      <c r="I143" s="0" t="n">
        <v>5</v>
      </c>
      <c r="J143" s="0" t="n">
        <f aca="false">H143+I143</f>
        <v>52</v>
      </c>
      <c r="K143" s="0" t="n">
        <v>6800000</v>
      </c>
      <c r="L143" s="0" t="n">
        <v>8</v>
      </c>
      <c r="M143" s="1" t="n">
        <f aca="false">K143/L143</f>
        <v>850000</v>
      </c>
      <c r="N143" s="0" t="n">
        <v>1</v>
      </c>
      <c r="O143" s="0" t="s">
        <v>18</v>
      </c>
      <c r="P143" s="0" t="str">
        <f aca="false">IF(N143=1,"M","F")</f>
        <v>M</v>
      </c>
    </row>
    <row r="144" customFormat="false" ht="16.5" hidden="false" customHeight="false" outlineLevel="0" collapsed="false">
      <c r="A144" s="0" t="n">
        <v>2018</v>
      </c>
      <c r="B144" s="0" t="n">
        <v>307999993</v>
      </c>
      <c r="C144" s="0" t="s">
        <v>30</v>
      </c>
      <c r="D144" s="0" t="s">
        <v>17</v>
      </c>
      <c r="E144" s="0" t="n">
        <v>47</v>
      </c>
      <c r="F144" s="0" t="n">
        <v>22</v>
      </c>
      <c r="G144" s="0" t="n">
        <f aca="false">E144+F144</f>
        <v>69</v>
      </c>
      <c r="H144" s="0" t="n">
        <v>24</v>
      </c>
      <c r="I144" s="0" t="n">
        <v>13</v>
      </c>
      <c r="J144" s="0" t="n">
        <f aca="false">H144+I144</f>
        <v>37</v>
      </c>
      <c r="K144" s="0" t="n">
        <v>18980000</v>
      </c>
      <c r="L144" s="0" t="n">
        <v>34</v>
      </c>
      <c r="M144" s="1" t="n">
        <f aca="false">K144/L144</f>
        <v>558235.294117647</v>
      </c>
      <c r="N144" s="0" t="n">
        <v>1</v>
      </c>
      <c r="O144" s="0" t="s">
        <v>18</v>
      </c>
      <c r="P144" s="0" t="str">
        <f aca="false">IF(N144=1,"M","F")</f>
        <v>M</v>
      </c>
    </row>
    <row r="145" customFormat="false" ht="16.5" hidden="false" customHeight="false" outlineLevel="0" collapsed="false">
      <c r="A145" s="0" t="n">
        <v>2018</v>
      </c>
      <c r="B145" s="0" t="n">
        <v>308953770</v>
      </c>
      <c r="C145" s="0" t="s">
        <v>29</v>
      </c>
      <c r="D145" s="0" t="s">
        <v>20</v>
      </c>
      <c r="E145" s="0" t="n">
        <v>0</v>
      </c>
      <c r="F145" s="0" t="n">
        <v>253</v>
      </c>
      <c r="G145" s="0" t="n">
        <f aca="false">E145+F145</f>
        <v>253</v>
      </c>
      <c r="H145" s="0" t="n">
        <v>0</v>
      </c>
      <c r="I145" s="0" t="n">
        <v>142</v>
      </c>
      <c r="J145" s="0" t="n">
        <f aca="false">H145+I145</f>
        <v>142</v>
      </c>
      <c r="K145" s="0" t="n">
        <v>38873400</v>
      </c>
      <c r="L145" s="0" t="n">
        <v>29</v>
      </c>
      <c r="M145" s="1" t="n">
        <f aca="false">K145/L145</f>
        <v>1340462.06896552</v>
      </c>
      <c r="N145" s="0" t="n">
        <v>1</v>
      </c>
      <c r="O145" s="0" t="s">
        <v>18</v>
      </c>
      <c r="P145" s="0" t="str">
        <f aca="false">IF(N145=1,"M","F")</f>
        <v>M</v>
      </c>
    </row>
    <row r="146" customFormat="false" ht="16.5" hidden="false" customHeight="false" outlineLevel="0" collapsed="false">
      <c r="A146" s="0" t="n">
        <v>2018</v>
      </c>
      <c r="B146" s="0" t="n">
        <v>309548210</v>
      </c>
      <c r="C146" s="0" t="s">
        <v>31</v>
      </c>
      <c r="D146" s="0" t="s">
        <v>17</v>
      </c>
      <c r="E146" s="0" t="n">
        <v>0</v>
      </c>
      <c r="F146" s="0" t="n">
        <v>227</v>
      </c>
      <c r="G146" s="0" t="n">
        <f aca="false">E146+F146</f>
        <v>227</v>
      </c>
      <c r="H146" s="0" t="n">
        <v>0</v>
      </c>
      <c r="I146" s="0" t="n">
        <v>144</v>
      </c>
      <c r="J146" s="0" t="n">
        <f aca="false">H146+I146</f>
        <v>144</v>
      </c>
      <c r="K146" s="0" t="n">
        <v>29177160</v>
      </c>
      <c r="L146" s="0" t="n">
        <v>26</v>
      </c>
      <c r="M146" s="1" t="n">
        <f aca="false">K146/L146</f>
        <v>1122198.46153846</v>
      </c>
      <c r="N146" s="0" t="n">
        <v>1</v>
      </c>
      <c r="O146" s="0" t="s">
        <v>18</v>
      </c>
      <c r="P146" s="0" t="str">
        <f aca="false">IF(N146=1,"M","F")</f>
        <v>M</v>
      </c>
    </row>
    <row r="147" customFormat="false" ht="16.5" hidden="false" customHeight="false" outlineLevel="0" collapsed="false">
      <c r="A147" s="0" t="n">
        <v>2018</v>
      </c>
      <c r="B147" s="0" t="n">
        <v>310179195</v>
      </c>
      <c r="C147" s="0" t="s">
        <v>29</v>
      </c>
      <c r="D147" s="0" t="s">
        <v>20</v>
      </c>
      <c r="E147" s="0" t="s">
        <v>18</v>
      </c>
      <c r="F147" s="0" t="s">
        <v>18</v>
      </c>
      <c r="G147" s="0" t="e">
        <f aca="false">E147+F147</f>
        <v>#VALUE!</v>
      </c>
      <c r="H147" s="0" t="s">
        <v>18</v>
      </c>
      <c r="I147" s="0" t="s">
        <v>18</v>
      </c>
      <c r="J147" s="0" t="e">
        <f aca="false">H147+I147</f>
        <v>#VALUE!</v>
      </c>
      <c r="K147" s="0" t="n">
        <v>527801480</v>
      </c>
      <c r="L147" s="0" t="n">
        <v>395</v>
      </c>
      <c r="M147" s="1" t="n">
        <f aca="false">K147/L147</f>
        <v>1336206.27848101</v>
      </c>
      <c r="N147" s="0" t="s">
        <v>18</v>
      </c>
      <c r="O147" s="0" t="s">
        <v>18</v>
      </c>
      <c r="P147" s="0" t="str">
        <f aca="false">IF(N147=1,"M","F")</f>
        <v>F</v>
      </c>
    </row>
    <row r="148" customFormat="false" ht="16.5" hidden="false" customHeight="false" outlineLevel="0" collapsed="false">
      <c r="A148" s="0" t="n">
        <v>2018</v>
      </c>
      <c r="B148" s="0" t="n">
        <v>311255624</v>
      </c>
      <c r="C148" s="0" t="s">
        <v>22</v>
      </c>
      <c r="D148" s="0" t="s">
        <v>17</v>
      </c>
      <c r="E148" s="0" t="n">
        <v>221</v>
      </c>
      <c r="F148" s="0" t="n">
        <v>171</v>
      </c>
      <c r="G148" s="0" t="n">
        <f aca="false">E148+F148</f>
        <v>392</v>
      </c>
      <c r="H148" s="0" t="n">
        <v>129</v>
      </c>
      <c r="I148" s="0" t="n">
        <v>122</v>
      </c>
      <c r="J148" s="0" t="n">
        <f aca="false">H148+I148</f>
        <v>251</v>
      </c>
      <c r="K148" s="0" t="n">
        <v>27966480</v>
      </c>
      <c r="L148" s="0" t="n">
        <v>26</v>
      </c>
      <c r="M148" s="1" t="n">
        <f aca="false">K148/L148</f>
        <v>1075633.84615385</v>
      </c>
      <c r="N148" s="0" t="n">
        <v>1</v>
      </c>
      <c r="O148" s="0" t="s">
        <v>18</v>
      </c>
      <c r="P148" s="0" t="str">
        <f aca="false">IF(N148=1,"M","F")</f>
        <v>M</v>
      </c>
    </row>
    <row r="149" customFormat="false" ht="16.5" hidden="false" customHeight="false" outlineLevel="0" collapsed="false">
      <c r="A149" s="0" t="n">
        <v>2018</v>
      </c>
      <c r="B149" s="0" t="n">
        <v>313484834</v>
      </c>
      <c r="C149" s="0" t="s">
        <v>31</v>
      </c>
      <c r="D149" s="0" t="s">
        <v>20</v>
      </c>
      <c r="E149" s="0" t="n">
        <v>146</v>
      </c>
      <c r="F149" s="0" t="n">
        <v>14</v>
      </c>
      <c r="G149" s="0" t="n">
        <f aca="false">E149+F149</f>
        <v>160</v>
      </c>
      <c r="H149" s="0" t="n">
        <v>88</v>
      </c>
      <c r="I149" s="0" t="n">
        <v>7</v>
      </c>
      <c r="J149" s="0" t="n">
        <f aca="false">H149+I149</f>
        <v>95</v>
      </c>
      <c r="K149" s="0" t="n">
        <v>35870960</v>
      </c>
      <c r="L149" s="0" t="n">
        <v>33</v>
      </c>
      <c r="M149" s="1" t="n">
        <f aca="false">K149/L149</f>
        <v>1086998.78787879</v>
      </c>
      <c r="N149" s="0" t="n">
        <v>1</v>
      </c>
      <c r="O149" s="0" t="s">
        <v>18</v>
      </c>
      <c r="P149" s="0" t="str">
        <f aca="false">IF(N149=1,"M","F")</f>
        <v>M</v>
      </c>
    </row>
    <row r="150" customFormat="false" ht="16.5" hidden="false" customHeight="false" outlineLevel="0" collapsed="false">
      <c r="A150" s="0" t="n">
        <v>2018</v>
      </c>
      <c r="B150" s="0" t="n">
        <v>313779041</v>
      </c>
      <c r="C150" s="0" t="s">
        <v>23</v>
      </c>
      <c r="D150" s="0" t="s">
        <v>17</v>
      </c>
      <c r="E150" s="0" t="n">
        <v>88</v>
      </c>
      <c r="F150" s="0" t="n">
        <v>145</v>
      </c>
      <c r="G150" s="0" t="n">
        <f aca="false">E150+F150</f>
        <v>233</v>
      </c>
      <c r="H150" s="0" t="n">
        <v>59</v>
      </c>
      <c r="I150" s="0" t="n">
        <v>113</v>
      </c>
      <c r="J150" s="0" t="n">
        <f aca="false">H150+I150</f>
        <v>172</v>
      </c>
      <c r="K150" s="0" t="n">
        <v>43843000</v>
      </c>
      <c r="L150" s="0" t="n">
        <v>96</v>
      </c>
      <c r="M150" s="1" t="n">
        <f aca="false">K150/L150</f>
        <v>456697.916666667</v>
      </c>
      <c r="N150" s="0" t="n">
        <v>1</v>
      </c>
      <c r="O150" s="0" t="s">
        <v>18</v>
      </c>
      <c r="P150" s="0" t="str">
        <f aca="false">IF(N150=1,"M","F")</f>
        <v>M</v>
      </c>
    </row>
    <row r="151" customFormat="false" ht="16.5" hidden="false" customHeight="false" outlineLevel="0" collapsed="false">
      <c r="A151" s="0" t="n">
        <v>2018</v>
      </c>
      <c r="B151" s="0" t="n">
        <v>316574078</v>
      </c>
      <c r="C151" s="0" t="s">
        <v>33</v>
      </c>
      <c r="D151" s="0" t="s">
        <v>17</v>
      </c>
      <c r="E151" s="0" t="n">
        <v>0</v>
      </c>
      <c r="F151" s="0" t="n">
        <v>166</v>
      </c>
      <c r="G151" s="0" t="n">
        <f aca="false">E151+F151</f>
        <v>166</v>
      </c>
      <c r="H151" s="0" t="n">
        <v>0</v>
      </c>
      <c r="I151" s="0" t="n">
        <v>108</v>
      </c>
      <c r="J151" s="0" t="n">
        <f aca="false">H151+I151</f>
        <v>108</v>
      </c>
      <c r="K151" s="0" t="n">
        <v>19976900</v>
      </c>
      <c r="L151" s="0" t="n">
        <v>52</v>
      </c>
      <c r="M151" s="1" t="n">
        <f aca="false">K151/L151</f>
        <v>384171.153846154</v>
      </c>
      <c r="N151" s="0" t="n">
        <v>1</v>
      </c>
      <c r="O151" s="0" t="s">
        <v>18</v>
      </c>
      <c r="P151" s="0" t="str">
        <f aca="false">IF(N151=1,"M","F")</f>
        <v>M</v>
      </c>
    </row>
    <row r="152" customFormat="false" ht="16.5" hidden="false" customHeight="false" outlineLevel="0" collapsed="false">
      <c r="A152" s="0" t="n">
        <v>2018</v>
      </c>
      <c r="B152" s="0" t="n">
        <v>319596864</v>
      </c>
      <c r="C152" s="0" t="s">
        <v>27</v>
      </c>
      <c r="D152" s="0" t="s">
        <v>20</v>
      </c>
      <c r="E152" s="0" t="n">
        <v>106</v>
      </c>
      <c r="F152" s="0" t="n">
        <v>354</v>
      </c>
      <c r="G152" s="0" t="n">
        <f aca="false">E152+F152</f>
        <v>460</v>
      </c>
      <c r="H152" s="0" t="n">
        <v>68</v>
      </c>
      <c r="I152" s="0" t="n">
        <v>249</v>
      </c>
      <c r="J152" s="0" t="n">
        <f aca="false">H152+I152</f>
        <v>317</v>
      </c>
      <c r="K152" s="0" t="n">
        <v>20796613</v>
      </c>
      <c r="L152" s="0" t="n">
        <v>12</v>
      </c>
      <c r="M152" s="1" t="n">
        <f aca="false">K152/L152</f>
        <v>1733051.08333333</v>
      </c>
      <c r="N152" s="0" t="n">
        <v>1</v>
      </c>
      <c r="O152" s="0" t="s">
        <v>18</v>
      </c>
      <c r="P152" s="0" t="str">
        <f aca="false">IF(N152=1,"M","F")</f>
        <v>M</v>
      </c>
    </row>
    <row r="153" customFormat="false" ht="16.5" hidden="false" customHeight="false" outlineLevel="0" collapsed="false">
      <c r="A153" s="0" t="n">
        <v>2018</v>
      </c>
      <c r="B153" s="0" t="n">
        <v>322661698</v>
      </c>
      <c r="C153" s="0" t="s">
        <v>27</v>
      </c>
      <c r="D153" s="0" t="s">
        <v>20</v>
      </c>
      <c r="E153" s="0" t="s">
        <v>18</v>
      </c>
      <c r="F153" s="0" t="s">
        <v>18</v>
      </c>
      <c r="G153" s="0" t="e">
        <f aca="false">E153+F153</f>
        <v>#VALUE!</v>
      </c>
      <c r="H153" s="0" t="s">
        <v>18</v>
      </c>
      <c r="I153" s="0" t="s">
        <v>18</v>
      </c>
      <c r="J153" s="0" t="e">
        <f aca="false">H153+I153</f>
        <v>#VALUE!</v>
      </c>
      <c r="K153" s="0" t="n">
        <v>46492000</v>
      </c>
      <c r="L153" s="0" t="n">
        <v>39</v>
      </c>
      <c r="M153" s="1" t="n">
        <f aca="false">K153/L153</f>
        <v>1192102.56410256</v>
      </c>
      <c r="N153" s="0" t="n">
        <v>1</v>
      </c>
      <c r="O153" s="0" t="s">
        <v>18</v>
      </c>
      <c r="P153" s="0" t="str">
        <f aca="false">IF(N153=1,"M","F")</f>
        <v>M</v>
      </c>
    </row>
    <row r="154" customFormat="false" ht="16.5" hidden="false" customHeight="false" outlineLevel="0" collapsed="false">
      <c r="A154" s="0" t="n">
        <v>2018</v>
      </c>
      <c r="B154" s="0" t="n">
        <v>326993464</v>
      </c>
      <c r="C154" s="0" t="s">
        <v>19</v>
      </c>
      <c r="D154" s="0" t="s">
        <v>17</v>
      </c>
      <c r="E154" s="0" t="n">
        <v>76</v>
      </c>
      <c r="F154" s="0" t="n">
        <v>88</v>
      </c>
      <c r="G154" s="0" t="n">
        <f aca="false">E154+F154</f>
        <v>164</v>
      </c>
      <c r="H154" s="0" t="n">
        <v>59</v>
      </c>
      <c r="I154" s="0" t="n">
        <v>69</v>
      </c>
      <c r="J154" s="0" t="n">
        <f aca="false">H154+I154</f>
        <v>128</v>
      </c>
      <c r="K154" s="0" t="n">
        <v>21400000</v>
      </c>
      <c r="L154" s="0" t="n">
        <v>46</v>
      </c>
      <c r="M154" s="1" t="n">
        <f aca="false">K154/L154</f>
        <v>465217.391304348</v>
      </c>
      <c r="N154" s="0" t="n">
        <v>1</v>
      </c>
      <c r="O154" s="0" t="s">
        <v>18</v>
      </c>
      <c r="P154" s="0" t="str">
        <f aca="false">IF(N154=1,"M","F")</f>
        <v>M</v>
      </c>
    </row>
    <row r="155" customFormat="false" ht="16.5" hidden="false" customHeight="false" outlineLevel="0" collapsed="false">
      <c r="A155" s="0" t="n">
        <v>2018</v>
      </c>
      <c r="B155" s="0" t="n">
        <v>327448197</v>
      </c>
      <c r="C155" s="0" t="s">
        <v>30</v>
      </c>
      <c r="D155" s="0" t="s">
        <v>17</v>
      </c>
      <c r="E155" s="0" t="s">
        <v>18</v>
      </c>
      <c r="F155" s="0" t="s">
        <v>18</v>
      </c>
      <c r="G155" s="0" t="e">
        <f aca="false">E155+F155</f>
        <v>#VALUE!</v>
      </c>
      <c r="H155" s="0" t="s">
        <v>18</v>
      </c>
      <c r="I155" s="0" t="s">
        <v>18</v>
      </c>
      <c r="J155" s="0" t="e">
        <f aca="false">H155+I155</f>
        <v>#VALUE!</v>
      </c>
      <c r="K155" s="0" t="n">
        <v>59830000</v>
      </c>
      <c r="L155" s="0" t="n">
        <v>104</v>
      </c>
      <c r="M155" s="1" t="n">
        <f aca="false">K155/L155</f>
        <v>575288.461538462</v>
      </c>
      <c r="N155" s="0" t="n">
        <v>1</v>
      </c>
      <c r="O155" s="0" t="s">
        <v>18</v>
      </c>
      <c r="P155" s="0" t="str">
        <f aca="false">IF(N155=1,"M","F")</f>
        <v>M</v>
      </c>
    </row>
    <row r="156" customFormat="false" ht="16.5" hidden="false" customHeight="false" outlineLevel="0" collapsed="false">
      <c r="A156" s="0" t="n">
        <v>2018</v>
      </c>
      <c r="B156" s="0" t="n">
        <v>328514035</v>
      </c>
      <c r="C156" s="0" t="s">
        <v>29</v>
      </c>
      <c r="D156" s="0" t="s">
        <v>20</v>
      </c>
      <c r="E156" s="0" t="s">
        <v>18</v>
      </c>
      <c r="F156" s="0" t="s">
        <v>18</v>
      </c>
      <c r="G156" s="0" t="e">
        <f aca="false">E156+F156</f>
        <v>#VALUE!</v>
      </c>
      <c r="H156" s="0" t="s">
        <v>18</v>
      </c>
      <c r="I156" s="0" t="s">
        <v>18</v>
      </c>
      <c r="J156" s="0" t="e">
        <f aca="false">H156+I156</f>
        <v>#VALUE!</v>
      </c>
      <c r="K156" s="0" t="n">
        <v>11100000</v>
      </c>
      <c r="L156" s="0" t="n">
        <v>18</v>
      </c>
      <c r="M156" s="1" t="n">
        <f aca="false">K156/L156</f>
        <v>616666.666666667</v>
      </c>
      <c r="N156" s="0" t="n">
        <v>1</v>
      </c>
      <c r="O156" s="0" t="s">
        <v>18</v>
      </c>
      <c r="P156" s="0" t="str">
        <f aca="false">IF(N156=1,"M","F")</f>
        <v>M</v>
      </c>
    </row>
    <row r="157" customFormat="false" ht="16.5" hidden="false" customHeight="false" outlineLevel="0" collapsed="false">
      <c r="A157" s="0" t="n">
        <v>2018</v>
      </c>
      <c r="B157" s="0" t="n">
        <v>331230575</v>
      </c>
      <c r="C157" s="0" t="s">
        <v>31</v>
      </c>
      <c r="D157" s="0" t="s">
        <v>20</v>
      </c>
      <c r="E157" s="0" t="n">
        <v>0</v>
      </c>
      <c r="F157" s="0" t="n">
        <v>174</v>
      </c>
      <c r="G157" s="0" t="n">
        <f aca="false">E157+F157</f>
        <v>174</v>
      </c>
      <c r="H157" s="0" t="n">
        <v>0</v>
      </c>
      <c r="I157" s="0" t="n">
        <v>142</v>
      </c>
      <c r="J157" s="0" t="n">
        <f aca="false">H157+I157</f>
        <v>142</v>
      </c>
      <c r="K157" s="0" t="n">
        <v>57404400</v>
      </c>
      <c r="L157" s="0" t="n">
        <v>77</v>
      </c>
      <c r="M157" s="1" t="n">
        <f aca="false">K157/L157</f>
        <v>745511.688311688</v>
      </c>
      <c r="N157" s="0" t="s">
        <v>18</v>
      </c>
      <c r="O157" s="0" t="n">
        <v>1</v>
      </c>
      <c r="P157" s="0" t="str">
        <f aca="false">IF(N157=1,"M","F")</f>
        <v>F</v>
      </c>
    </row>
    <row r="158" customFormat="false" ht="16.5" hidden="false" customHeight="false" outlineLevel="0" collapsed="false">
      <c r="A158" s="0" t="n">
        <v>2018</v>
      </c>
      <c r="B158" s="0" t="n">
        <v>334920216</v>
      </c>
      <c r="C158" s="0" t="s">
        <v>34</v>
      </c>
      <c r="D158" s="0" t="s">
        <v>17</v>
      </c>
      <c r="E158" s="0" t="s">
        <v>18</v>
      </c>
      <c r="F158" s="0" t="s">
        <v>18</v>
      </c>
      <c r="G158" s="0" t="e">
        <f aca="false">E158+F158</f>
        <v>#VALUE!</v>
      </c>
      <c r="H158" s="0" t="s">
        <v>18</v>
      </c>
      <c r="I158" s="0" t="s">
        <v>18</v>
      </c>
      <c r="J158" s="0" t="e">
        <f aca="false">H158+I158</f>
        <v>#VALUE!</v>
      </c>
      <c r="K158" s="0" t="n">
        <v>61397600</v>
      </c>
      <c r="L158" s="0" t="n">
        <v>82</v>
      </c>
      <c r="M158" s="1" t="n">
        <f aca="false">K158/L158</f>
        <v>748751.219512195</v>
      </c>
      <c r="N158" s="0" t="n">
        <v>1</v>
      </c>
      <c r="O158" s="0" t="s">
        <v>18</v>
      </c>
      <c r="P158" s="0" t="str">
        <f aca="false">IF(N158=1,"M","F")</f>
        <v>M</v>
      </c>
    </row>
    <row r="159" customFormat="false" ht="16.5" hidden="false" customHeight="false" outlineLevel="0" collapsed="false">
      <c r="A159" s="0" t="n">
        <v>2018</v>
      </c>
      <c r="B159" s="0" t="n">
        <v>335834483</v>
      </c>
      <c r="C159" s="0" t="s">
        <v>31</v>
      </c>
      <c r="D159" s="0" t="s">
        <v>17</v>
      </c>
      <c r="E159" s="0" t="s">
        <v>18</v>
      </c>
      <c r="F159" s="0" t="s">
        <v>18</v>
      </c>
      <c r="G159" s="0" t="e">
        <f aca="false">E159+F159</f>
        <v>#VALUE!</v>
      </c>
      <c r="H159" s="0" t="s">
        <v>18</v>
      </c>
      <c r="I159" s="0" t="s">
        <v>18</v>
      </c>
      <c r="J159" s="0" t="e">
        <f aca="false">H159+I159</f>
        <v>#VALUE!</v>
      </c>
      <c r="K159" s="0" t="n">
        <v>29654522</v>
      </c>
      <c r="L159" s="0" t="n">
        <v>45</v>
      </c>
      <c r="M159" s="1" t="n">
        <f aca="false">K159/L159</f>
        <v>658989.377777778</v>
      </c>
      <c r="N159" s="0" t="n">
        <v>1</v>
      </c>
      <c r="O159" s="0" t="s">
        <v>18</v>
      </c>
      <c r="P159" s="0" t="str">
        <f aca="false">IF(N159=1,"M","F")</f>
        <v>M</v>
      </c>
    </row>
    <row r="160" customFormat="false" ht="16.5" hidden="false" customHeight="false" outlineLevel="0" collapsed="false">
      <c r="A160" s="0" t="n">
        <v>2018</v>
      </c>
      <c r="B160" s="0" t="n">
        <v>336277770</v>
      </c>
      <c r="C160" s="0" t="s">
        <v>25</v>
      </c>
      <c r="D160" s="0" t="s">
        <v>17</v>
      </c>
      <c r="E160" s="0" t="s">
        <v>18</v>
      </c>
      <c r="F160" s="0" t="s">
        <v>18</v>
      </c>
      <c r="G160" s="0" t="e">
        <f aca="false">E160+F160</f>
        <v>#VALUE!</v>
      </c>
      <c r="H160" s="0" t="s">
        <v>18</v>
      </c>
      <c r="I160" s="0" t="s">
        <v>18</v>
      </c>
      <c r="J160" s="0" t="e">
        <f aca="false">H160+I160</f>
        <v>#VALUE!</v>
      </c>
      <c r="K160" s="0" t="n">
        <v>1640500</v>
      </c>
      <c r="L160" s="0" t="n">
        <v>52</v>
      </c>
      <c r="M160" s="1" t="n">
        <f aca="false">K160/L160</f>
        <v>31548.0769230769</v>
      </c>
      <c r="N160" s="0" t="n">
        <v>1</v>
      </c>
      <c r="O160" s="0" t="s">
        <v>18</v>
      </c>
      <c r="P160" s="0" t="str">
        <f aca="false">IF(N160=1,"M","F")</f>
        <v>M</v>
      </c>
    </row>
    <row r="161" customFormat="false" ht="16.5" hidden="false" customHeight="false" outlineLevel="0" collapsed="false">
      <c r="A161" s="0" t="n">
        <v>2018</v>
      </c>
      <c r="B161" s="0" t="n">
        <v>337676689</v>
      </c>
      <c r="C161" s="0" t="s">
        <v>29</v>
      </c>
      <c r="D161" s="0" t="s">
        <v>17</v>
      </c>
      <c r="E161" s="0" t="n">
        <v>166</v>
      </c>
      <c r="F161" s="0" t="n">
        <v>129</v>
      </c>
      <c r="G161" s="0" t="n">
        <f aca="false">E161+F161</f>
        <v>295</v>
      </c>
      <c r="H161" s="0" t="n">
        <v>49</v>
      </c>
      <c r="I161" s="0" t="n">
        <v>60</v>
      </c>
      <c r="J161" s="0" t="n">
        <f aca="false">H161+I161</f>
        <v>109</v>
      </c>
      <c r="K161" s="0" t="n">
        <v>25000000</v>
      </c>
      <c r="L161" s="0" t="n">
        <v>34</v>
      </c>
      <c r="M161" s="1" t="n">
        <f aca="false">K161/L161</f>
        <v>735294.117647059</v>
      </c>
      <c r="N161" s="0" t="n">
        <v>1</v>
      </c>
      <c r="O161" s="0" t="s">
        <v>18</v>
      </c>
      <c r="P161" s="0" t="str">
        <f aca="false">IF(N161=1,"M","F")</f>
        <v>M</v>
      </c>
    </row>
    <row r="162" customFormat="false" ht="16.5" hidden="false" customHeight="false" outlineLevel="0" collapsed="false">
      <c r="A162" s="0" t="n">
        <v>2018</v>
      </c>
      <c r="B162" s="0" t="n">
        <v>341228501</v>
      </c>
      <c r="C162" s="0" t="s">
        <v>34</v>
      </c>
      <c r="D162" s="0" t="s">
        <v>17</v>
      </c>
      <c r="E162" s="0" t="n">
        <v>210</v>
      </c>
      <c r="F162" s="0" t="n">
        <v>208</v>
      </c>
      <c r="G162" s="0" t="n">
        <f aca="false">E162+F162</f>
        <v>418</v>
      </c>
      <c r="H162" s="0" t="n">
        <v>113</v>
      </c>
      <c r="I162" s="0" t="n">
        <v>152</v>
      </c>
      <c r="J162" s="0" t="n">
        <f aca="false">H162+I162</f>
        <v>265</v>
      </c>
      <c r="K162" s="0" t="n">
        <v>16287800</v>
      </c>
      <c r="L162" s="0" t="n">
        <v>21</v>
      </c>
      <c r="M162" s="1" t="n">
        <f aca="false">K162/L162</f>
        <v>775609.523809524</v>
      </c>
      <c r="N162" s="0" t="n">
        <v>1</v>
      </c>
      <c r="O162" s="0" t="s">
        <v>18</v>
      </c>
      <c r="P162" s="0" t="str">
        <f aca="false">IF(N162=1,"M","F")</f>
        <v>M</v>
      </c>
    </row>
    <row r="163" customFormat="false" ht="16.5" hidden="false" customHeight="false" outlineLevel="0" collapsed="false">
      <c r="A163" s="0" t="n">
        <v>2018</v>
      </c>
      <c r="B163" s="0" t="n">
        <v>346311773</v>
      </c>
      <c r="C163" s="0" t="s">
        <v>25</v>
      </c>
      <c r="D163" s="0" t="s">
        <v>20</v>
      </c>
      <c r="E163" s="0" t="n">
        <v>151</v>
      </c>
      <c r="F163" s="0" t="n">
        <v>76</v>
      </c>
      <c r="G163" s="0" t="n">
        <f aca="false">E163+F163</f>
        <v>227</v>
      </c>
      <c r="H163" s="0" t="n">
        <v>105</v>
      </c>
      <c r="I163" s="0" t="n">
        <v>63</v>
      </c>
      <c r="J163" s="0" t="n">
        <f aca="false">H163+I163</f>
        <v>168</v>
      </c>
      <c r="K163" s="0" t="n">
        <v>47699700</v>
      </c>
      <c r="L163" s="0" t="n">
        <v>35</v>
      </c>
      <c r="M163" s="1" t="n">
        <f aca="false">K163/L163</f>
        <v>1362848.57142857</v>
      </c>
      <c r="N163" s="0" t="n">
        <v>1</v>
      </c>
      <c r="O163" s="0" t="s">
        <v>18</v>
      </c>
      <c r="P163" s="0" t="str">
        <f aca="false">IF(N163=1,"M","F")</f>
        <v>M</v>
      </c>
    </row>
    <row r="164" customFormat="false" ht="16.5" hidden="false" customHeight="false" outlineLevel="0" collapsed="false">
      <c r="A164" s="0" t="n">
        <v>2018</v>
      </c>
      <c r="B164" s="0" t="n">
        <v>350860154</v>
      </c>
      <c r="C164" s="0" t="s">
        <v>29</v>
      </c>
      <c r="D164" s="0" t="s">
        <v>20</v>
      </c>
      <c r="E164" s="0" t="n">
        <v>261</v>
      </c>
      <c r="F164" s="0" t="n">
        <v>0</v>
      </c>
      <c r="G164" s="0" t="n">
        <f aca="false">E164+F164</f>
        <v>261</v>
      </c>
      <c r="H164" s="0" t="n">
        <v>143</v>
      </c>
      <c r="I164" s="0" t="n">
        <v>0</v>
      </c>
      <c r="J164" s="0" t="n">
        <f aca="false">H164+I164</f>
        <v>143</v>
      </c>
      <c r="K164" s="0" t="n">
        <v>303577760</v>
      </c>
      <c r="L164" s="0" t="n">
        <v>194</v>
      </c>
      <c r="M164" s="1" t="n">
        <f aca="false">K164/L164</f>
        <v>1564833.81443299</v>
      </c>
      <c r="N164" s="0" t="n">
        <v>1</v>
      </c>
      <c r="O164" s="0" t="s">
        <v>18</v>
      </c>
      <c r="P164" s="0" t="str">
        <f aca="false">IF(N164=1,"M","F")</f>
        <v>M</v>
      </c>
    </row>
    <row r="165" customFormat="false" ht="16.5" hidden="false" customHeight="false" outlineLevel="0" collapsed="false">
      <c r="A165" s="0" t="n">
        <v>2018</v>
      </c>
      <c r="B165" s="0" t="n">
        <v>355793833</v>
      </c>
      <c r="C165" s="0" t="s">
        <v>30</v>
      </c>
      <c r="D165" s="0" t="s">
        <v>20</v>
      </c>
      <c r="E165" s="0" t="n">
        <v>0</v>
      </c>
      <c r="F165" s="0" t="n">
        <v>125</v>
      </c>
      <c r="G165" s="0" t="n">
        <f aca="false">E165+F165</f>
        <v>125</v>
      </c>
      <c r="H165" s="0" t="n">
        <v>0</v>
      </c>
      <c r="I165" s="0" t="n">
        <v>68</v>
      </c>
      <c r="J165" s="0" t="n">
        <f aca="false">H165+I165</f>
        <v>68</v>
      </c>
      <c r="K165" s="0" t="n">
        <v>50327950</v>
      </c>
      <c r="L165" s="0" t="n">
        <v>39</v>
      </c>
      <c r="M165" s="1" t="n">
        <f aca="false">K165/L165</f>
        <v>1290460.25641026</v>
      </c>
      <c r="N165" s="0" t="s">
        <v>18</v>
      </c>
      <c r="O165" s="0" t="s">
        <v>18</v>
      </c>
      <c r="P165" s="0" t="str">
        <f aca="false">IF(N165=1,"M","F")</f>
        <v>F</v>
      </c>
    </row>
    <row r="166" customFormat="false" ht="16.5" hidden="false" customHeight="false" outlineLevel="0" collapsed="false">
      <c r="A166" s="0" t="n">
        <v>2018</v>
      </c>
      <c r="B166" s="0" t="n">
        <v>357110329</v>
      </c>
      <c r="C166" s="0" t="s">
        <v>29</v>
      </c>
      <c r="D166" s="0" t="s">
        <v>20</v>
      </c>
      <c r="E166" s="0" t="s">
        <v>18</v>
      </c>
      <c r="F166" s="0" t="s">
        <v>18</v>
      </c>
      <c r="G166" s="0" t="e">
        <f aca="false">E166+F166</f>
        <v>#VALUE!</v>
      </c>
      <c r="H166" s="0" t="s">
        <v>18</v>
      </c>
      <c r="I166" s="0" t="s">
        <v>18</v>
      </c>
      <c r="J166" s="0" t="e">
        <f aca="false">H166+I166</f>
        <v>#VALUE!</v>
      </c>
      <c r="K166" s="0" t="n">
        <v>37340000</v>
      </c>
      <c r="L166" s="0" t="n">
        <v>108</v>
      </c>
      <c r="M166" s="1" t="n">
        <f aca="false">K166/L166</f>
        <v>345740.740740741</v>
      </c>
      <c r="N166" s="0" t="n">
        <v>1</v>
      </c>
      <c r="O166" s="0" t="s">
        <v>18</v>
      </c>
      <c r="P166" s="0" t="str">
        <f aca="false">IF(N166=1,"M","F")</f>
        <v>M</v>
      </c>
    </row>
    <row r="167" customFormat="false" ht="16.5" hidden="false" customHeight="false" outlineLevel="0" collapsed="false">
      <c r="A167" s="0" t="n">
        <v>2018</v>
      </c>
      <c r="B167" s="0" t="n">
        <v>357822986</v>
      </c>
      <c r="C167" s="0" t="s">
        <v>24</v>
      </c>
      <c r="D167" s="0" t="s">
        <v>17</v>
      </c>
      <c r="E167" s="0" t="n">
        <v>200</v>
      </c>
      <c r="F167" s="0" t="n">
        <v>214</v>
      </c>
      <c r="G167" s="0" t="n">
        <f aca="false">E167+F167</f>
        <v>414</v>
      </c>
      <c r="H167" s="0" t="n">
        <v>138</v>
      </c>
      <c r="I167" s="0" t="n">
        <v>146</v>
      </c>
      <c r="J167" s="0" t="n">
        <f aca="false">H167+I167</f>
        <v>284</v>
      </c>
      <c r="K167" s="0" t="n">
        <v>6770920</v>
      </c>
      <c r="L167" s="0" t="n">
        <v>13</v>
      </c>
      <c r="M167" s="1" t="n">
        <f aca="false">K167/L167</f>
        <v>520840</v>
      </c>
      <c r="N167" s="0" t="n">
        <v>1</v>
      </c>
      <c r="O167" s="0" t="s">
        <v>18</v>
      </c>
      <c r="P167" s="0" t="str">
        <f aca="false">IF(N167=1,"M","F")</f>
        <v>M</v>
      </c>
    </row>
    <row r="168" customFormat="false" ht="16.5" hidden="false" customHeight="false" outlineLevel="0" collapsed="false">
      <c r="A168" s="0" t="n">
        <v>2018</v>
      </c>
      <c r="B168" s="0" t="n">
        <v>358346049</v>
      </c>
      <c r="C168" s="0" t="s">
        <v>26</v>
      </c>
      <c r="D168" s="0" t="s">
        <v>17</v>
      </c>
      <c r="E168" s="0" t="n">
        <v>139</v>
      </c>
      <c r="F168" s="0" t="n">
        <v>187</v>
      </c>
      <c r="G168" s="0" t="n">
        <f aca="false">E168+F168</f>
        <v>326</v>
      </c>
      <c r="H168" s="0" t="n">
        <v>77</v>
      </c>
      <c r="I168" s="0" t="n">
        <v>79</v>
      </c>
      <c r="J168" s="0" t="n">
        <f aca="false">H168+I168</f>
        <v>156</v>
      </c>
      <c r="K168" s="0" t="n">
        <v>19750000</v>
      </c>
      <c r="L168" s="0" t="n">
        <v>34</v>
      </c>
      <c r="M168" s="1" t="n">
        <f aca="false">K168/L168</f>
        <v>580882.352941177</v>
      </c>
      <c r="N168" s="0" t="n">
        <v>1</v>
      </c>
      <c r="O168" s="0" t="s">
        <v>18</v>
      </c>
      <c r="P168" s="0" t="str">
        <f aca="false">IF(N168=1,"M","F")</f>
        <v>M</v>
      </c>
    </row>
    <row r="169" customFormat="false" ht="16.5" hidden="false" customHeight="false" outlineLevel="0" collapsed="false">
      <c r="A169" s="0" t="n">
        <v>2018</v>
      </c>
      <c r="B169" s="0" t="n">
        <v>361280208</v>
      </c>
      <c r="C169" s="0" t="s">
        <v>33</v>
      </c>
      <c r="D169" s="0" t="s">
        <v>17</v>
      </c>
      <c r="E169" s="0" t="n">
        <v>24</v>
      </c>
      <c r="F169" s="0" t="n">
        <v>130</v>
      </c>
      <c r="G169" s="0" t="n">
        <f aca="false">E169+F169</f>
        <v>154</v>
      </c>
      <c r="H169" s="0" t="n">
        <v>14</v>
      </c>
      <c r="I169" s="0" t="n">
        <v>81</v>
      </c>
      <c r="J169" s="0" t="n">
        <f aca="false">H169+I169</f>
        <v>95</v>
      </c>
      <c r="K169" s="0" t="n">
        <v>27023500</v>
      </c>
      <c r="L169" s="0" t="n">
        <v>22</v>
      </c>
      <c r="M169" s="1" t="n">
        <f aca="false">K169/L169</f>
        <v>1228340.90909091</v>
      </c>
      <c r="N169" s="0" t="n">
        <v>1</v>
      </c>
      <c r="O169" s="0" t="s">
        <v>18</v>
      </c>
      <c r="P169" s="0" t="str">
        <f aca="false">IF(N169=1,"M","F")</f>
        <v>M</v>
      </c>
    </row>
    <row r="170" customFormat="false" ht="16.5" hidden="false" customHeight="false" outlineLevel="0" collapsed="false">
      <c r="A170" s="0" t="n">
        <v>2018</v>
      </c>
      <c r="B170" s="0" t="n">
        <v>362413449</v>
      </c>
      <c r="C170" s="0" t="s">
        <v>23</v>
      </c>
      <c r="D170" s="0" t="s">
        <v>20</v>
      </c>
      <c r="E170" s="0" t="n">
        <v>91</v>
      </c>
      <c r="F170" s="0" t="n">
        <v>101</v>
      </c>
      <c r="G170" s="0" t="n">
        <f aca="false">E170+F170</f>
        <v>192</v>
      </c>
      <c r="H170" s="0" t="n">
        <v>33</v>
      </c>
      <c r="I170" s="0" t="n">
        <v>53</v>
      </c>
      <c r="J170" s="0" t="n">
        <f aca="false">H170+I170</f>
        <v>86</v>
      </c>
      <c r="K170" s="0" t="n">
        <v>20174250</v>
      </c>
      <c r="L170" s="0" t="n">
        <v>33</v>
      </c>
      <c r="M170" s="1" t="n">
        <f aca="false">K170/L170</f>
        <v>611340.909090909</v>
      </c>
      <c r="N170" s="0" t="n">
        <v>1</v>
      </c>
      <c r="O170" s="0" t="s">
        <v>18</v>
      </c>
      <c r="P170" s="0" t="str">
        <f aca="false">IF(N170=1,"M","F")</f>
        <v>M</v>
      </c>
    </row>
    <row r="171" customFormat="false" ht="16.5" hidden="false" customHeight="false" outlineLevel="0" collapsed="false">
      <c r="A171" s="0" t="n">
        <v>2018</v>
      </c>
      <c r="B171" s="0" t="n">
        <v>364169941</v>
      </c>
      <c r="C171" s="0" t="s">
        <v>26</v>
      </c>
      <c r="D171" s="0" t="s">
        <v>17</v>
      </c>
      <c r="E171" s="0" t="n">
        <v>212</v>
      </c>
      <c r="F171" s="0" t="n">
        <v>188</v>
      </c>
      <c r="G171" s="0" t="n">
        <f aca="false">E171+F171</f>
        <v>400</v>
      </c>
      <c r="H171" s="0" t="n">
        <v>92</v>
      </c>
      <c r="I171" s="0" t="n">
        <v>77</v>
      </c>
      <c r="J171" s="0" t="n">
        <f aca="false">H171+I171</f>
        <v>169</v>
      </c>
      <c r="K171" s="0" t="n">
        <v>11766360</v>
      </c>
      <c r="L171" s="0" t="n">
        <v>49</v>
      </c>
      <c r="M171" s="1" t="n">
        <f aca="false">K171/L171</f>
        <v>240129.795918367</v>
      </c>
      <c r="N171" s="0" t="n">
        <v>1</v>
      </c>
      <c r="O171" s="0" t="s">
        <v>18</v>
      </c>
      <c r="P171" s="0" t="str">
        <f aca="false">IF(N171=1,"M","F")</f>
        <v>M</v>
      </c>
    </row>
    <row r="172" customFormat="false" ht="16.5" hidden="false" customHeight="false" outlineLevel="0" collapsed="false">
      <c r="A172" s="0" t="n">
        <v>2018</v>
      </c>
      <c r="B172" s="0" t="n">
        <v>365431127</v>
      </c>
      <c r="C172" s="0" t="s">
        <v>29</v>
      </c>
      <c r="D172" s="0" t="s">
        <v>20</v>
      </c>
      <c r="E172" s="0" t="n">
        <v>323</v>
      </c>
      <c r="F172" s="0" t="n">
        <v>0</v>
      </c>
      <c r="G172" s="0" t="n">
        <f aca="false">E172+F172</f>
        <v>323</v>
      </c>
      <c r="H172" s="0" t="n">
        <v>127</v>
      </c>
      <c r="I172" s="0" t="n">
        <v>0</v>
      </c>
      <c r="J172" s="0" t="n">
        <f aca="false">H172+I172</f>
        <v>127</v>
      </c>
      <c r="K172" s="0" t="n">
        <v>62091300</v>
      </c>
      <c r="L172" s="0" t="n">
        <v>37</v>
      </c>
      <c r="M172" s="1" t="n">
        <f aca="false">K172/L172</f>
        <v>1678143.24324324</v>
      </c>
      <c r="N172" s="0" t="n">
        <v>1</v>
      </c>
      <c r="O172" s="0" t="s">
        <v>18</v>
      </c>
      <c r="P172" s="0" t="str">
        <f aca="false">IF(N172=1,"M","F")</f>
        <v>M</v>
      </c>
    </row>
    <row r="173" customFormat="false" ht="16.5" hidden="false" customHeight="false" outlineLevel="0" collapsed="false">
      <c r="A173" s="0" t="n">
        <v>2018</v>
      </c>
      <c r="B173" s="0" t="n">
        <v>367334792</v>
      </c>
      <c r="C173" s="0" t="s">
        <v>26</v>
      </c>
      <c r="D173" s="0" t="s">
        <v>20</v>
      </c>
      <c r="E173" s="0" t="n">
        <v>204</v>
      </c>
      <c r="F173" s="0" t="n">
        <v>130</v>
      </c>
      <c r="G173" s="0" t="n">
        <f aca="false">E173+F173</f>
        <v>334</v>
      </c>
      <c r="H173" s="0" t="n">
        <v>103</v>
      </c>
      <c r="I173" s="0" t="n">
        <v>84</v>
      </c>
      <c r="J173" s="0" t="n">
        <f aca="false">H173+I173</f>
        <v>187</v>
      </c>
      <c r="K173" s="0" t="n">
        <v>6884300</v>
      </c>
      <c r="L173" s="0" t="n">
        <v>8</v>
      </c>
      <c r="M173" s="1" t="n">
        <f aca="false">K173/L173</f>
        <v>860537.5</v>
      </c>
      <c r="N173" s="0" t="n">
        <v>1</v>
      </c>
      <c r="O173" s="0" t="s">
        <v>18</v>
      </c>
      <c r="P173" s="0" t="str">
        <f aca="false">IF(N173=1,"M","F")</f>
        <v>M</v>
      </c>
    </row>
    <row r="174" customFormat="false" ht="16.5" hidden="false" customHeight="false" outlineLevel="0" collapsed="false">
      <c r="A174" s="0" t="n">
        <v>2018</v>
      </c>
      <c r="B174" s="0" t="n">
        <v>367546466</v>
      </c>
      <c r="C174" s="0" t="s">
        <v>30</v>
      </c>
      <c r="D174" s="0" t="s">
        <v>17</v>
      </c>
      <c r="E174" s="0" t="n">
        <v>44</v>
      </c>
      <c r="F174" s="0" t="n">
        <v>50</v>
      </c>
      <c r="G174" s="0" t="n">
        <f aca="false">E174+F174</f>
        <v>94</v>
      </c>
      <c r="H174" s="0" t="n">
        <v>39</v>
      </c>
      <c r="I174" s="0" t="n">
        <v>26</v>
      </c>
      <c r="J174" s="0" t="n">
        <f aca="false">H174+I174</f>
        <v>65</v>
      </c>
      <c r="K174" s="0" t="n">
        <v>8711300</v>
      </c>
      <c r="L174" s="0" t="n">
        <v>17</v>
      </c>
      <c r="M174" s="1" t="n">
        <f aca="false">K174/L174</f>
        <v>512429.411764706</v>
      </c>
      <c r="N174" s="0" t="n">
        <v>1</v>
      </c>
      <c r="O174" s="0" t="s">
        <v>18</v>
      </c>
      <c r="P174" s="0" t="str">
        <f aca="false">IF(N174=1,"M","F")</f>
        <v>M</v>
      </c>
    </row>
    <row r="175" customFormat="false" ht="16.5" hidden="false" customHeight="false" outlineLevel="0" collapsed="false">
      <c r="A175" s="0" t="n">
        <v>2018</v>
      </c>
      <c r="B175" s="0" t="n">
        <v>369358832</v>
      </c>
      <c r="C175" s="0" t="s">
        <v>21</v>
      </c>
      <c r="D175" s="0" t="s">
        <v>17</v>
      </c>
      <c r="E175" s="0" t="n">
        <v>58</v>
      </c>
      <c r="F175" s="0" t="n">
        <v>86</v>
      </c>
      <c r="G175" s="0" t="n">
        <f aca="false">E175+F175</f>
        <v>144</v>
      </c>
      <c r="H175" s="0" t="n">
        <v>37</v>
      </c>
      <c r="I175" s="0" t="n">
        <v>57</v>
      </c>
      <c r="J175" s="0" t="n">
        <f aca="false">H175+I175</f>
        <v>94</v>
      </c>
      <c r="K175" s="0" t="n">
        <v>35033600</v>
      </c>
      <c r="L175" s="0" t="n">
        <v>44</v>
      </c>
      <c r="M175" s="1" t="n">
        <f aca="false">K175/L175</f>
        <v>796218.181818182</v>
      </c>
      <c r="N175" s="0" t="n">
        <v>1</v>
      </c>
      <c r="O175" s="0" t="s">
        <v>18</v>
      </c>
      <c r="P175" s="0" t="str">
        <f aca="false">IF(N175=1,"M","F")</f>
        <v>M</v>
      </c>
    </row>
    <row r="176" customFormat="false" ht="16.5" hidden="false" customHeight="false" outlineLevel="0" collapsed="false">
      <c r="A176" s="0" t="n">
        <v>2018</v>
      </c>
      <c r="B176" s="0" t="n">
        <v>369975720</v>
      </c>
      <c r="C176" s="0" t="s">
        <v>21</v>
      </c>
      <c r="D176" s="0" t="s">
        <v>20</v>
      </c>
      <c r="E176" s="0" t="s">
        <v>18</v>
      </c>
      <c r="F176" s="0" t="s">
        <v>18</v>
      </c>
      <c r="G176" s="0" t="e">
        <f aca="false">E176+F176</f>
        <v>#VALUE!</v>
      </c>
      <c r="H176" s="0" t="s">
        <v>18</v>
      </c>
      <c r="I176" s="0" t="s">
        <v>18</v>
      </c>
      <c r="J176" s="0" t="e">
        <f aca="false">H176+I176</f>
        <v>#VALUE!</v>
      </c>
      <c r="K176" s="0" t="n">
        <v>1000000</v>
      </c>
      <c r="L176" s="0" t="n">
        <v>5</v>
      </c>
      <c r="M176" s="1" t="n">
        <f aca="false">K176/L176</f>
        <v>200000</v>
      </c>
      <c r="N176" s="0" t="n">
        <v>1</v>
      </c>
      <c r="O176" s="0" t="s">
        <v>18</v>
      </c>
      <c r="P176" s="0" t="str">
        <f aca="false">IF(N176=1,"M","F")</f>
        <v>M</v>
      </c>
    </row>
    <row r="177" customFormat="false" ht="16.5" hidden="false" customHeight="false" outlineLevel="0" collapsed="false">
      <c r="A177" s="0" t="n">
        <v>2018</v>
      </c>
      <c r="B177" s="0" t="n">
        <v>373071539</v>
      </c>
      <c r="C177" s="0" t="s">
        <v>19</v>
      </c>
      <c r="D177" s="0" t="s">
        <v>20</v>
      </c>
      <c r="E177" s="0" t="n">
        <v>0</v>
      </c>
      <c r="F177" s="0" t="n">
        <v>219</v>
      </c>
      <c r="G177" s="0" t="n">
        <f aca="false">E177+F177</f>
        <v>219</v>
      </c>
      <c r="H177" s="0" t="n">
        <v>0</v>
      </c>
      <c r="I177" s="0" t="n">
        <v>181</v>
      </c>
      <c r="J177" s="0" t="n">
        <f aca="false">H177+I177</f>
        <v>181</v>
      </c>
      <c r="K177" s="0" t="n">
        <v>25291600</v>
      </c>
      <c r="L177" s="0" t="n">
        <v>66</v>
      </c>
      <c r="M177" s="1" t="n">
        <f aca="false">K177/L177</f>
        <v>383206.060606061</v>
      </c>
      <c r="N177" s="0" t="n">
        <v>1</v>
      </c>
      <c r="O177" s="0" t="s">
        <v>18</v>
      </c>
      <c r="P177" s="0" t="str">
        <f aca="false">IF(N177=1,"M","F")</f>
        <v>M</v>
      </c>
    </row>
    <row r="178" customFormat="false" ht="16.5" hidden="false" customHeight="false" outlineLevel="0" collapsed="false">
      <c r="A178" s="0" t="n">
        <v>2018</v>
      </c>
      <c r="B178" s="0" t="n">
        <v>374399242</v>
      </c>
      <c r="C178" s="0" t="s">
        <v>16</v>
      </c>
      <c r="D178" s="0" t="s">
        <v>20</v>
      </c>
      <c r="E178" s="0" t="n">
        <v>234</v>
      </c>
      <c r="F178" s="0" t="n">
        <v>0</v>
      </c>
      <c r="G178" s="0" t="n">
        <f aca="false">E178+F178</f>
        <v>234</v>
      </c>
      <c r="H178" s="0" t="n">
        <v>147</v>
      </c>
      <c r="I178" s="0" t="n">
        <v>0</v>
      </c>
      <c r="J178" s="0" t="n">
        <f aca="false">H178+I178</f>
        <v>147</v>
      </c>
      <c r="K178" s="0" t="n">
        <v>26815400</v>
      </c>
      <c r="L178" s="0" t="n">
        <v>35</v>
      </c>
      <c r="M178" s="1" t="n">
        <f aca="false">K178/L178</f>
        <v>766154.285714286</v>
      </c>
      <c r="N178" s="0" t="n">
        <v>1</v>
      </c>
      <c r="O178" s="0" t="s">
        <v>18</v>
      </c>
      <c r="P178" s="0" t="str">
        <f aca="false">IF(N178=1,"M","F")</f>
        <v>M</v>
      </c>
    </row>
    <row r="179" customFormat="false" ht="16.5" hidden="false" customHeight="false" outlineLevel="0" collapsed="false">
      <c r="A179" s="0" t="n">
        <v>2018</v>
      </c>
      <c r="B179" s="0" t="n">
        <v>382727047</v>
      </c>
      <c r="C179" s="0" t="s">
        <v>25</v>
      </c>
      <c r="D179" s="0" t="s">
        <v>20</v>
      </c>
      <c r="E179" s="0" t="n">
        <v>113</v>
      </c>
      <c r="F179" s="0" t="n">
        <v>102</v>
      </c>
      <c r="G179" s="0" t="n">
        <f aca="false">E179+F179</f>
        <v>215</v>
      </c>
      <c r="H179" s="0" t="n">
        <v>98</v>
      </c>
      <c r="I179" s="0" t="n">
        <v>80</v>
      </c>
      <c r="J179" s="0" t="n">
        <f aca="false">H179+I179</f>
        <v>178</v>
      </c>
      <c r="K179" s="0" t="n">
        <v>34272200</v>
      </c>
      <c r="L179" s="0" t="n">
        <v>22</v>
      </c>
      <c r="M179" s="1" t="n">
        <f aca="false">K179/L179</f>
        <v>1557827.27272727</v>
      </c>
      <c r="N179" s="0" t="s">
        <v>18</v>
      </c>
      <c r="O179" s="0" t="n">
        <v>1</v>
      </c>
      <c r="P179" s="0" t="str">
        <f aca="false">IF(N179=1,"M","F")</f>
        <v>F</v>
      </c>
    </row>
    <row r="180" customFormat="false" ht="16.5" hidden="false" customHeight="false" outlineLevel="0" collapsed="false">
      <c r="A180" s="0" t="n">
        <v>2018</v>
      </c>
      <c r="B180" s="0" t="n">
        <v>390086192</v>
      </c>
      <c r="C180" s="0" t="s">
        <v>33</v>
      </c>
      <c r="D180" s="0" t="s">
        <v>17</v>
      </c>
      <c r="E180" s="0" t="s">
        <v>18</v>
      </c>
      <c r="F180" s="0" t="s">
        <v>18</v>
      </c>
      <c r="G180" s="0" t="e">
        <f aca="false">E180+F180</f>
        <v>#VALUE!</v>
      </c>
      <c r="H180" s="0" t="s">
        <v>18</v>
      </c>
      <c r="I180" s="0" t="s">
        <v>18</v>
      </c>
      <c r="J180" s="0" t="e">
        <f aca="false">H180+I180</f>
        <v>#VALUE!</v>
      </c>
      <c r="K180" s="0" t="n">
        <v>734389340</v>
      </c>
      <c r="L180" s="0" t="n">
        <v>580</v>
      </c>
      <c r="M180" s="1" t="n">
        <f aca="false">K180/L180</f>
        <v>1266188.51724138</v>
      </c>
      <c r="N180" s="0" t="n">
        <v>1</v>
      </c>
      <c r="O180" s="0" t="s">
        <v>18</v>
      </c>
      <c r="P180" s="0" t="str">
        <f aca="false">IF(N180=1,"M","F")</f>
        <v>M</v>
      </c>
    </row>
    <row r="181" customFormat="false" ht="16.5" hidden="false" customHeight="false" outlineLevel="0" collapsed="false">
      <c r="A181" s="0" t="n">
        <v>2018</v>
      </c>
      <c r="B181" s="0" t="n">
        <v>390606270</v>
      </c>
      <c r="C181" s="0" t="s">
        <v>30</v>
      </c>
      <c r="D181" s="0" t="s">
        <v>20</v>
      </c>
      <c r="E181" s="0" t="n">
        <v>0</v>
      </c>
      <c r="F181" s="0" t="n">
        <v>384</v>
      </c>
      <c r="G181" s="0" t="n">
        <f aca="false">E181+F181</f>
        <v>384</v>
      </c>
      <c r="H181" s="0" t="n">
        <v>0</v>
      </c>
      <c r="I181" s="0" t="n">
        <v>252</v>
      </c>
      <c r="J181" s="0" t="n">
        <f aca="false">H181+I181</f>
        <v>252</v>
      </c>
      <c r="K181" s="0" t="n">
        <v>85030150</v>
      </c>
      <c r="L181" s="0" t="n">
        <v>218</v>
      </c>
      <c r="M181" s="1" t="n">
        <f aca="false">K181/L181</f>
        <v>390046.559633028</v>
      </c>
      <c r="N181" s="0" t="s">
        <v>18</v>
      </c>
      <c r="O181" s="0" t="s">
        <v>18</v>
      </c>
      <c r="P181" s="0" t="str">
        <f aca="false">IF(N181=1,"M","F")</f>
        <v>F</v>
      </c>
    </row>
    <row r="182" customFormat="false" ht="16.5" hidden="false" customHeight="false" outlineLevel="0" collapsed="false">
      <c r="A182" s="0" t="n">
        <v>2018</v>
      </c>
      <c r="B182" s="0" t="n">
        <v>390608694</v>
      </c>
      <c r="C182" s="0" t="s">
        <v>24</v>
      </c>
      <c r="D182" s="0" t="s">
        <v>17</v>
      </c>
      <c r="E182" s="0" t="s">
        <v>18</v>
      </c>
      <c r="F182" s="0" t="s">
        <v>18</v>
      </c>
      <c r="G182" s="0" t="e">
        <f aca="false">E182+F182</f>
        <v>#VALUE!</v>
      </c>
      <c r="H182" s="0" t="s">
        <v>18</v>
      </c>
      <c r="I182" s="0" t="s">
        <v>18</v>
      </c>
      <c r="J182" s="0" t="e">
        <f aca="false">H182+I182</f>
        <v>#VALUE!</v>
      </c>
      <c r="K182" s="0" t="n">
        <v>30900000</v>
      </c>
      <c r="L182" s="0" t="n">
        <v>71</v>
      </c>
      <c r="M182" s="1" t="n">
        <f aca="false">K182/L182</f>
        <v>435211.267605634</v>
      </c>
      <c r="N182" s="0" t="n">
        <v>1</v>
      </c>
      <c r="O182" s="0" t="s">
        <v>18</v>
      </c>
      <c r="P182" s="0" t="str">
        <f aca="false">IF(N182=1,"M","F")</f>
        <v>M</v>
      </c>
    </row>
    <row r="183" customFormat="false" ht="16.5" hidden="false" customHeight="false" outlineLevel="0" collapsed="false">
      <c r="A183" s="0" t="n">
        <v>2018</v>
      </c>
      <c r="B183" s="0" t="n">
        <v>392261834</v>
      </c>
      <c r="C183" s="0" t="s">
        <v>27</v>
      </c>
      <c r="D183" s="0" t="s">
        <v>17</v>
      </c>
      <c r="E183" s="0" t="n">
        <v>51</v>
      </c>
      <c r="F183" s="0" t="n">
        <v>103</v>
      </c>
      <c r="G183" s="0" t="n">
        <f aca="false">E183+F183</f>
        <v>154</v>
      </c>
      <c r="H183" s="0" t="n">
        <v>33</v>
      </c>
      <c r="I183" s="0" t="n">
        <v>64</v>
      </c>
      <c r="J183" s="0" t="n">
        <f aca="false">H183+I183</f>
        <v>97</v>
      </c>
      <c r="K183" s="0" t="n">
        <v>48341600</v>
      </c>
      <c r="L183" s="0" t="n">
        <v>52</v>
      </c>
      <c r="M183" s="1" t="n">
        <f aca="false">K183/L183</f>
        <v>929646.153846154</v>
      </c>
      <c r="N183" s="0" t="n">
        <v>1</v>
      </c>
      <c r="O183" s="0" t="s">
        <v>18</v>
      </c>
      <c r="P183" s="0" t="str">
        <f aca="false">IF(N183=1,"M","F")</f>
        <v>M</v>
      </c>
    </row>
    <row r="184" customFormat="false" ht="16.5" hidden="false" customHeight="false" outlineLevel="0" collapsed="false">
      <c r="A184" s="0" t="n">
        <v>2018</v>
      </c>
      <c r="B184" s="0" t="n">
        <v>396530984</v>
      </c>
      <c r="C184" s="0" t="s">
        <v>27</v>
      </c>
      <c r="D184" s="0" t="s">
        <v>17</v>
      </c>
      <c r="E184" s="0" t="s">
        <v>18</v>
      </c>
      <c r="F184" s="0" t="s">
        <v>18</v>
      </c>
      <c r="G184" s="0" t="e">
        <f aca="false">E184+F184</f>
        <v>#VALUE!</v>
      </c>
      <c r="H184" s="0" t="s">
        <v>18</v>
      </c>
      <c r="I184" s="0" t="s">
        <v>18</v>
      </c>
      <c r="J184" s="0" t="e">
        <f aca="false">H184+I184</f>
        <v>#VALUE!</v>
      </c>
      <c r="K184" s="0" t="n">
        <v>13620520</v>
      </c>
      <c r="L184" s="0" t="n">
        <v>50</v>
      </c>
      <c r="M184" s="1" t="n">
        <f aca="false">K184/L184</f>
        <v>272410.4</v>
      </c>
      <c r="N184" s="0" t="n">
        <v>1</v>
      </c>
      <c r="O184" s="0" t="s">
        <v>18</v>
      </c>
      <c r="P184" s="0" t="str">
        <f aca="false">IF(N184=1,"M","F")</f>
        <v>M</v>
      </c>
    </row>
    <row r="185" customFormat="false" ht="16.5" hidden="false" customHeight="false" outlineLevel="0" collapsed="false">
      <c r="A185" s="0" t="n">
        <v>2018</v>
      </c>
      <c r="B185" s="0" t="n">
        <v>401972894</v>
      </c>
      <c r="C185" s="0" t="s">
        <v>19</v>
      </c>
      <c r="D185" s="0" t="s">
        <v>20</v>
      </c>
      <c r="E185" s="0" t="n">
        <v>161</v>
      </c>
      <c r="F185" s="0" t="n">
        <v>0</v>
      </c>
      <c r="G185" s="0" t="n">
        <f aca="false">E185+F185</f>
        <v>161</v>
      </c>
      <c r="H185" s="0" t="n">
        <v>104</v>
      </c>
      <c r="I185" s="0" t="n">
        <v>0</v>
      </c>
      <c r="J185" s="0" t="n">
        <f aca="false">H185+I185</f>
        <v>104</v>
      </c>
      <c r="K185" s="0" t="n">
        <v>51600000</v>
      </c>
      <c r="L185" s="0" t="n">
        <v>85</v>
      </c>
      <c r="M185" s="1" t="n">
        <f aca="false">K185/L185</f>
        <v>607058.823529412</v>
      </c>
      <c r="N185" s="0" t="n">
        <v>1</v>
      </c>
      <c r="O185" s="0" t="s">
        <v>18</v>
      </c>
      <c r="P185" s="0" t="str">
        <f aca="false">IF(N185=1,"M","F")</f>
        <v>M</v>
      </c>
    </row>
    <row r="186" customFormat="false" ht="16.5" hidden="false" customHeight="false" outlineLevel="0" collapsed="false">
      <c r="A186" s="0" t="n">
        <v>2018</v>
      </c>
      <c r="B186" s="0" t="n">
        <v>402478126</v>
      </c>
      <c r="C186" s="0" t="s">
        <v>32</v>
      </c>
      <c r="D186" s="0" t="s">
        <v>17</v>
      </c>
      <c r="E186" s="0" t="n">
        <v>38</v>
      </c>
      <c r="F186" s="0" t="n">
        <v>15</v>
      </c>
      <c r="G186" s="0" t="n">
        <f aca="false">E186+F186</f>
        <v>53</v>
      </c>
      <c r="H186" s="0" t="n">
        <v>37</v>
      </c>
      <c r="I186" s="0" t="n">
        <v>9</v>
      </c>
      <c r="J186" s="0" t="n">
        <f aca="false">H186+I186</f>
        <v>46</v>
      </c>
      <c r="K186" s="0" t="n">
        <v>7855600</v>
      </c>
      <c r="L186" s="0" t="n">
        <v>10</v>
      </c>
      <c r="M186" s="1" t="n">
        <f aca="false">K186/L186</f>
        <v>785560</v>
      </c>
      <c r="N186" s="0" t="n">
        <v>1</v>
      </c>
      <c r="O186" s="0" t="s">
        <v>18</v>
      </c>
      <c r="P186" s="0" t="str">
        <f aca="false">IF(N186=1,"M","F")</f>
        <v>M</v>
      </c>
    </row>
    <row r="187" customFormat="false" ht="16.5" hidden="false" customHeight="false" outlineLevel="0" collapsed="false">
      <c r="A187" s="0" t="n">
        <v>2018</v>
      </c>
      <c r="B187" s="0" t="n">
        <v>404361615</v>
      </c>
      <c r="C187" s="0" t="s">
        <v>33</v>
      </c>
      <c r="D187" s="0" t="s">
        <v>17</v>
      </c>
      <c r="E187" s="0" t="s">
        <v>18</v>
      </c>
      <c r="F187" s="0" t="s">
        <v>18</v>
      </c>
      <c r="G187" s="0" t="e">
        <f aca="false">E187+F187</f>
        <v>#VALUE!</v>
      </c>
      <c r="H187" s="0" t="s">
        <v>18</v>
      </c>
      <c r="I187" s="0" t="s">
        <v>18</v>
      </c>
      <c r="J187" s="0" t="e">
        <f aca="false">H187+I187</f>
        <v>#VALUE!</v>
      </c>
      <c r="K187" s="0" t="n">
        <v>812997520</v>
      </c>
      <c r="L187" s="0" t="n">
        <v>560</v>
      </c>
      <c r="M187" s="1" t="n">
        <f aca="false">K187/L187</f>
        <v>1451781.28571429</v>
      </c>
      <c r="N187" s="0" t="n">
        <v>1</v>
      </c>
      <c r="O187" s="0" t="s">
        <v>18</v>
      </c>
      <c r="P187" s="0" t="str">
        <f aca="false">IF(N187=1,"M","F")</f>
        <v>M</v>
      </c>
    </row>
    <row r="188" customFormat="false" ht="16.5" hidden="false" customHeight="false" outlineLevel="0" collapsed="false">
      <c r="A188" s="0" t="n">
        <v>2018</v>
      </c>
      <c r="B188" s="0" t="n">
        <v>405591608</v>
      </c>
      <c r="C188" s="0" t="s">
        <v>24</v>
      </c>
      <c r="D188" s="0" t="s">
        <v>20</v>
      </c>
      <c r="E188" s="0" t="n">
        <v>129</v>
      </c>
      <c r="F188" s="0" t="n">
        <v>153</v>
      </c>
      <c r="G188" s="0" t="n">
        <f aca="false">E188+F188</f>
        <v>282</v>
      </c>
      <c r="H188" s="0" t="n">
        <v>93</v>
      </c>
      <c r="I188" s="0" t="n">
        <v>111</v>
      </c>
      <c r="J188" s="0" t="n">
        <f aca="false">H188+I188</f>
        <v>204</v>
      </c>
      <c r="K188" s="0" t="n">
        <v>36000000</v>
      </c>
      <c r="L188" s="0" t="n">
        <v>90</v>
      </c>
      <c r="M188" s="1" t="n">
        <f aca="false">K188/L188</f>
        <v>400000</v>
      </c>
      <c r="N188" s="0" t="n">
        <v>1</v>
      </c>
      <c r="O188" s="0" t="s">
        <v>18</v>
      </c>
      <c r="P188" s="0" t="str">
        <f aca="false">IF(N188=1,"M","F")</f>
        <v>M</v>
      </c>
    </row>
    <row r="189" customFormat="false" ht="16.5" hidden="false" customHeight="false" outlineLevel="0" collapsed="false">
      <c r="A189" s="0" t="n">
        <v>2018</v>
      </c>
      <c r="B189" s="0" t="n">
        <v>406498064</v>
      </c>
      <c r="C189" s="0" t="s">
        <v>21</v>
      </c>
      <c r="D189" s="0" t="s">
        <v>20</v>
      </c>
      <c r="E189" s="0" t="n">
        <v>0</v>
      </c>
      <c r="F189" s="0" t="n">
        <v>355</v>
      </c>
      <c r="G189" s="0" t="n">
        <f aca="false">E189+F189</f>
        <v>355</v>
      </c>
      <c r="H189" s="0" t="n">
        <v>0</v>
      </c>
      <c r="I189" s="0" t="n">
        <v>255</v>
      </c>
      <c r="J189" s="0" t="n">
        <f aca="false">H189+I189</f>
        <v>255</v>
      </c>
      <c r="K189" s="0" t="n">
        <v>24379200</v>
      </c>
      <c r="L189" s="0" t="n">
        <v>23</v>
      </c>
      <c r="M189" s="1" t="n">
        <f aca="false">K189/L189</f>
        <v>1059965.2173913</v>
      </c>
      <c r="N189" s="0" t="n">
        <v>1</v>
      </c>
      <c r="O189" s="0" t="s">
        <v>18</v>
      </c>
      <c r="P189" s="0" t="str">
        <f aca="false">IF(N189=1,"M","F")</f>
        <v>M</v>
      </c>
    </row>
    <row r="190" customFormat="false" ht="16.5" hidden="false" customHeight="false" outlineLevel="0" collapsed="false">
      <c r="A190" s="0" t="n">
        <v>2018</v>
      </c>
      <c r="B190" s="0" t="n">
        <v>414172147</v>
      </c>
      <c r="C190" s="0" t="s">
        <v>19</v>
      </c>
      <c r="D190" s="0" t="s">
        <v>17</v>
      </c>
      <c r="E190" s="0" t="n">
        <v>0</v>
      </c>
      <c r="F190" s="0" t="n">
        <v>160</v>
      </c>
      <c r="G190" s="0" t="n">
        <f aca="false">E190+F190</f>
        <v>160</v>
      </c>
      <c r="H190" s="0" t="n">
        <v>0</v>
      </c>
      <c r="I190" s="0" t="n">
        <v>122</v>
      </c>
      <c r="J190" s="0" t="n">
        <f aca="false">H190+I190</f>
        <v>122</v>
      </c>
      <c r="K190" s="0" t="n">
        <v>55333400</v>
      </c>
      <c r="L190" s="0" t="n">
        <v>75</v>
      </c>
      <c r="M190" s="1" t="n">
        <f aca="false">K190/L190</f>
        <v>737778.666666667</v>
      </c>
      <c r="N190" s="0" t="n">
        <v>1</v>
      </c>
      <c r="O190" s="0" t="s">
        <v>18</v>
      </c>
      <c r="P190" s="0" t="str">
        <f aca="false">IF(N190=1,"M","F")</f>
        <v>M</v>
      </c>
    </row>
    <row r="191" customFormat="false" ht="16.5" hidden="false" customHeight="false" outlineLevel="0" collapsed="false">
      <c r="A191" s="0" t="n">
        <v>2018</v>
      </c>
      <c r="B191" s="0" t="n">
        <v>416817566</v>
      </c>
      <c r="C191" s="0" t="s">
        <v>16</v>
      </c>
      <c r="D191" s="0" t="s">
        <v>20</v>
      </c>
      <c r="E191" s="0" t="n">
        <v>237</v>
      </c>
      <c r="F191" s="0" t="n">
        <v>239</v>
      </c>
      <c r="G191" s="0" t="n">
        <f aca="false">E191+F191</f>
        <v>476</v>
      </c>
      <c r="H191" s="0" t="n">
        <v>103</v>
      </c>
      <c r="I191" s="0" t="n">
        <v>129</v>
      </c>
      <c r="J191" s="0" t="n">
        <f aca="false">H191+I191</f>
        <v>232</v>
      </c>
      <c r="K191" s="0" t="n">
        <v>30977600</v>
      </c>
      <c r="L191" s="0" t="n">
        <v>61</v>
      </c>
      <c r="M191" s="1" t="n">
        <f aca="false">K191/L191</f>
        <v>507829.508196721</v>
      </c>
      <c r="N191" s="0" t="n">
        <v>1</v>
      </c>
      <c r="O191" s="0" t="s">
        <v>18</v>
      </c>
      <c r="P191" s="0" t="str">
        <f aca="false">IF(N191=1,"M","F")</f>
        <v>M</v>
      </c>
    </row>
    <row r="192" customFormat="false" ht="16.5" hidden="false" customHeight="false" outlineLevel="0" collapsed="false">
      <c r="A192" s="0" t="n">
        <v>2018</v>
      </c>
      <c r="B192" s="0" t="n">
        <v>418920424</v>
      </c>
      <c r="C192" s="0" t="s">
        <v>24</v>
      </c>
      <c r="D192" s="0" t="s">
        <v>20</v>
      </c>
      <c r="E192" s="0" t="n">
        <v>73</v>
      </c>
      <c r="F192" s="0" t="n">
        <v>71</v>
      </c>
      <c r="G192" s="0" t="n">
        <f aca="false">E192+F192</f>
        <v>144</v>
      </c>
      <c r="H192" s="0" t="n">
        <v>50</v>
      </c>
      <c r="I192" s="0" t="n">
        <v>54</v>
      </c>
      <c r="J192" s="0" t="n">
        <f aca="false">H192+I192</f>
        <v>104</v>
      </c>
      <c r="K192" s="0" t="n">
        <v>14140000</v>
      </c>
      <c r="L192" s="0" t="n">
        <v>39</v>
      </c>
      <c r="M192" s="1" t="n">
        <f aca="false">K192/L192</f>
        <v>362564.102564103</v>
      </c>
      <c r="N192" s="0" t="n">
        <v>1</v>
      </c>
      <c r="O192" s="0" t="s">
        <v>18</v>
      </c>
      <c r="P192" s="0" t="str">
        <f aca="false">IF(N192=1,"M","F")</f>
        <v>M</v>
      </c>
    </row>
    <row r="193" customFormat="false" ht="16.5" hidden="false" customHeight="false" outlineLevel="0" collapsed="false">
      <c r="A193" s="0" t="n">
        <v>2018</v>
      </c>
      <c r="B193" s="0" t="n">
        <v>423658439</v>
      </c>
      <c r="C193" s="0" t="s">
        <v>29</v>
      </c>
      <c r="D193" s="0" t="s">
        <v>17</v>
      </c>
      <c r="E193" s="0" t="n">
        <v>118</v>
      </c>
      <c r="F193" s="0" t="n">
        <v>28</v>
      </c>
      <c r="G193" s="0" t="n">
        <f aca="false">E193+F193</f>
        <v>146</v>
      </c>
      <c r="H193" s="0" t="n">
        <v>96</v>
      </c>
      <c r="I193" s="0" t="n">
        <v>22</v>
      </c>
      <c r="J193" s="0" t="n">
        <f aca="false">H193+I193</f>
        <v>118</v>
      </c>
      <c r="K193" s="0" t="n">
        <v>45200000</v>
      </c>
      <c r="L193" s="0" t="n">
        <v>35</v>
      </c>
      <c r="M193" s="1" t="n">
        <f aca="false">K193/L193</f>
        <v>1291428.57142857</v>
      </c>
      <c r="N193" s="0" t="n">
        <v>1</v>
      </c>
      <c r="O193" s="0" t="s">
        <v>18</v>
      </c>
      <c r="P193" s="0" t="str">
        <f aca="false">IF(N193=1,"M","F")</f>
        <v>M</v>
      </c>
    </row>
    <row r="194" customFormat="false" ht="16.5" hidden="false" customHeight="false" outlineLevel="0" collapsed="false">
      <c r="A194" s="0" t="n">
        <v>2018</v>
      </c>
      <c r="B194" s="0" t="n">
        <v>426982880</v>
      </c>
      <c r="C194" s="0" t="s">
        <v>27</v>
      </c>
      <c r="D194" s="0" t="s">
        <v>20</v>
      </c>
      <c r="E194" s="0" t="n">
        <v>186</v>
      </c>
      <c r="F194" s="0" t="n">
        <v>129</v>
      </c>
      <c r="G194" s="0" t="n">
        <f aca="false">E194+F194</f>
        <v>315</v>
      </c>
      <c r="H194" s="0" t="n">
        <v>99</v>
      </c>
      <c r="I194" s="0" t="n">
        <v>76</v>
      </c>
      <c r="J194" s="0" t="n">
        <f aca="false">H194+I194</f>
        <v>175</v>
      </c>
      <c r="K194" s="0" t="n">
        <v>18687220</v>
      </c>
      <c r="L194" s="0" t="n">
        <v>24</v>
      </c>
      <c r="M194" s="1" t="n">
        <f aca="false">K194/L194</f>
        <v>778634.166666667</v>
      </c>
      <c r="N194" s="0" t="n">
        <v>1</v>
      </c>
      <c r="O194" s="0" t="s">
        <v>18</v>
      </c>
      <c r="P194" s="0" t="str">
        <f aca="false">IF(N194=1,"M","F")</f>
        <v>M</v>
      </c>
    </row>
    <row r="195" customFormat="false" ht="16.5" hidden="false" customHeight="false" outlineLevel="0" collapsed="false">
      <c r="A195" s="0" t="n">
        <v>2018</v>
      </c>
      <c r="B195" s="0" t="n">
        <v>427352027</v>
      </c>
      <c r="C195" s="0" t="s">
        <v>19</v>
      </c>
      <c r="D195" s="0" t="s">
        <v>17</v>
      </c>
      <c r="E195" s="0" t="n">
        <v>125</v>
      </c>
      <c r="F195" s="0" t="n">
        <v>58</v>
      </c>
      <c r="G195" s="0" t="n">
        <f aca="false">E195+F195</f>
        <v>183</v>
      </c>
      <c r="H195" s="0" t="n">
        <v>46</v>
      </c>
      <c r="I195" s="0" t="n">
        <v>29</v>
      </c>
      <c r="J195" s="0" t="n">
        <f aca="false">H195+I195</f>
        <v>75</v>
      </c>
      <c r="K195" s="0" t="n">
        <v>20363410</v>
      </c>
      <c r="L195" s="0" t="n">
        <v>61</v>
      </c>
      <c r="M195" s="1" t="n">
        <f aca="false">K195/L195</f>
        <v>333826.393442623</v>
      </c>
      <c r="N195" s="0" t="n">
        <v>1</v>
      </c>
      <c r="O195" s="0" t="s">
        <v>18</v>
      </c>
      <c r="P195" s="0" t="str">
        <f aca="false">IF(N195=1,"M","F")</f>
        <v>M</v>
      </c>
    </row>
    <row r="196" customFormat="false" ht="16.5" hidden="false" customHeight="false" outlineLevel="0" collapsed="false">
      <c r="A196" s="0" t="n">
        <v>2018</v>
      </c>
      <c r="B196" s="0" t="n">
        <v>428171318</v>
      </c>
      <c r="C196" s="0" t="s">
        <v>25</v>
      </c>
      <c r="D196" s="0" t="s">
        <v>20</v>
      </c>
      <c r="E196" s="0" t="s">
        <v>18</v>
      </c>
      <c r="F196" s="0" t="s">
        <v>18</v>
      </c>
      <c r="G196" s="0" t="e">
        <f aca="false">E196+F196</f>
        <v>#VALUE!</v>
      </c>
      <c r="H196" s="0" t="s">
        <v>18</v>
      </c>
      <c r="I196" s="0" t="s">
        <v>18</v>
      </c>
      <c r="J196" s="0" t="e">
        <f aca="false">H196+I196</f>
        <v>#VALUE!</v>
      </c>
      <c r="K196" s="0" t="n">
        <v>336454860</v>
      </c>
      <c r="L196" s="0" t="n">
        <v>523</v>
      </c>
      <c r="M196" s="1" t="n">
        <f aca="false">K196/L196</f>
        <v>643317.131931166</v>
      </c>
      <c r="N196" s="0" t="n">
        <v>1</v>
      </c>
      <c r="O196" s="0" t="s">
        <v>18</v>
      </c>
      <c r="P196" s="0" t="str">
        <f aca="false">IF(N196=1,"M","F")</f>
        <v>M</v>
      </c>
    </row>
    <row r="197" customFormat="false" ht="16.5" hidden="false" customHeight="false" outlineLevel="0" collapsed="false">
      <c r="A197" s="0" t="n">
        <v>2018</v>
      </c>
      <c r="B197" s="0" t="n">
        <v>428476629</v>
      </c>
      <c r="C197" s="0" t="s">
        <v>30</v>
      </c>
      <c r="D197" s="0" t="s">
        <v>20</v>
      </c>
      <c r="E197" s="0" t="n">
        <v>58</v>
      </c>
      <c r="F197" s="0" t="n">
        <v>93</v>
      </c>
      <c r="G197" s="0" t="n">
        <f aca="false">E197+F197</f>
        <v>151</v>
      </c>
      <c r="H197" s="0" t="n">
        <v>36</v>
      </c>
      <c r="I197" s="0" t="n">
        <v>72</v>
      </c>
      <c r="J197" s="0" t="n">
        <f aca="false">H197+I197</f>
        <v>108</v>
      </c>
      <c r="K197" s="0" t="n">
        <v>11117740</v>
      </c>
      <c r="L197" s="0" t="n">
        <v>8</v>
      </c>
      <c r="M197" s="1" t="n">
        <f aca="false">K197/L197</f>
        <v>1389717.5</v>
      </c>
      <c r="N197" s="0" t="s">
        <v>18</v>
      </c>
      <c r="O197" s="0" t="s">
        <v>18</v>
      </c>
      <c r="P197" s="0" t="str">
        <f aca="false">IF(N197=1,"M","F")</f>
        <v>F</v>
      </c>
    </row>
    <row r="198" customFormat="false" ht="16.5" hidden="false" customHeight="false" outlineLevel="0" collapsed="false">
      <c r="A198" s="0" t="n">
        <v>2018</v>
      </c>
      <c r="B198" s="0" t="n">
        <v>429163693</v>
      </c>
      <c r="C198" s="0" t="s">
        <v>27</v>
      </c>
      <c r="D198" s="0" t="s">
        <v>20</v>
      </c>
      <c r="E198" s="0" t="n">
        <v>101</v>
      </c>
      <c r="F198" s="0" t="n">
        <v>328</v>
      </c>
      <c r="G198" s="0" t="n">
        <f aca="false">E198+F198</f>
        <v>429</v>
      </c>
      <c r="H198" s="0" t="n">
        <v>99</v>
      </c>
      <c r="I198" s="0" t="n">
        <v>325</v>
      </c>
      <c r="J198" s="0" t="n">
        <f aca="false">H198+I198</f>
        <v>424</v>
      </c>
      <c r="K198" s="0" t="n">
        <v>89330360</v>
      </c>
      <c r="L198" s="0" t="n">
        <v>38</v>
      </c>
      <c r="M198" s="1" t="n">
        <f aca="false">K198/L198</f>
        <v>2350798.94736842</v>
      </c>
      <c r="N198" s="0" t="n">
        <v>1</v>
      </c>
      <c r="O198" s="0" t="s">
        <v>18</v>
      </c>
      <c r="P198" s="0" t="str">
        <f aca="false">IF(N198=1,"M","F")</f>
        <v>M</v>
      </c>
    </row>
    <row r="199" customFormat="false" ht="16.5" hidden="false" customHeight="false" outlineLevel="0" collapsed="false">
      <c r="A199" s="0" t="n">
        <v>2018</v>
      </c>
      <c r="B199" s="0" t="n">
        <v>432366457</v>
      </c>
      <c r="C199" s="0" t="s">
        <v>26</v>
      </c>
      <c r="D199" s="0" t="s">
        <v>20</v>
      </c>
      <c r="E199" s="0" t="n">
        <v>59</v>
      </c>
      <c r="F199" s="0" t="n">
        <v>221</v>
      </c>
      <c r="G199" s="0" t="n">
        <f aca="false">E199+F199</f>
        <v>280</v>
      </c>
      <c r="H199" s="0" t="n">
        <v>33</v>
      </c>
      <c r="I199" s="0" t="n">
        <v>124</v>
      </c>
      <c r="J199" s="0" t="n">
        <f aca="false">H199+I199</f>
        <v>157</v>
      </c>
      <c r="K199" s="0" t="n">
        <v>77856000</v>
      </c>
      <c r="L199" s="0" t="n">
        <v>48</v>
      </c>
      <c r="M199" s="1" t="n">
        <f aca="false">K199/L199</f>
        <v>1622000</v>
      </c>
      <c r="N199" s="0" t="s">
        <v>18</v>
      </c>
      <c r="O199" s="0" t="s">
        <v>18</v>
      </c>
      <c r="P199" s="0" t="str">
        <f aca="false">IF(N199=1,"M","F")</f>
        <v>F</v>
      </c>
    </row>
    <row r="200" customFormat="false" ht="16.5" hidden="false" customHeight="false" outlineLevel="0" collapsed="false">
      <c r="A200" s="0" t="n">
        <v>2018</v>
      </c>
      <c r="B200" s="0" t="n">
        <v>433111689</v>
      </c>
      <c r="C200" s="0" t="s">
        <v>24</v>
      </c>
      <c r="D200" s="0" t="s">
        <v>17</v>
      </c>
      <c r="E200" s="0" t="n">
        <v>132</v>
      </c>
      <c r="F200" s="0" t="n">
        <v>121</v>
      </c>
      <c r="G200" s="0" t="n">
        <f aca="false">E200+F200</f>
        <v>253</v>
      </c>
      <c r="H200" s="0" t="n">
        <v>61</v>
      </c>
      <c r="I200" s="0" t="n">
        <v>61</v>
      </c>
      <c r="J200" s="0" t="n">
        <f aca="false">H200+I200</f>
        <v>122</v>
      </c>
      <c r="K200" s="0" t="n">
        <v>16581200</v>
      </c>
      <c r="L200" s="0" t="n">
        <v>32</v>
      </c>
      <c r="M200" s="1" t="n">
        <f aca="false">K200/L200</f>
        <v>518162.5</v>
      </c>
      <c r="N200" s="0" t="n">
        <v>1</v>
      </c>
      <c r="O200" s="0" t="s">
        <v>18</v>
      </c>
      <c r="P200" s="0" t="str">
        <f aca="false">IF(N200=1,"M","F")</f>
        <v>M</v>
      </c>
    </row>
    <row r="201" customFormat="false" ht="16.5" hidden="false" customHeight="false" outlineLevel="0" collapsed="false">
      <c r="A201" s="0" t="n">
        <v>2018</v>
      </c>
      <c r="B201" s="0" t="n">
        <v>433267634</v>
      </c>
      <c r="C201" s="0" t="s">
        <v>31</v>
      </c>
      <c r="D201" s="0" t="s">
        <v>17</v>
      </c>
      <c r="E201" s="0" t="n">
        <v>0</v>
      </c>
      <c r="F201" s="0" t="n">
        <v>43</v>
      </c>
      <c r="G201" s="0" t="n">
        <f aca="false">E201+F201</f>
        <v>43</v>
      </c>
      <c r="H201" s="0" t="n">
        <v>0</v>
      </c>
      <c r="I201" s="0" t="n">
        <v>21</v>
      </c>
      <c r="J201" s="0" t="n">
        <f aca="false">H201+I201</f>
        <v>21</v>
      </c>
      <c r="K201" s="0" t="n">
        <v>15250000</v>
      </c>
      <c r="L201" s="0" t="n">
        <v>27</v>
      </c>
      <c r="M201" s="1" t="n">
        <f aca="false">K201/L201</f>
        <v>564814.814814815</v>
      </c>
      <c r="N201" s="0" t="n">
        <v>1</v>
      </c>
      <c r="O201" s="0" t="s">
        <v>18</v>
      </c>
      <c r="P201" s="0" t="str">
        <f aca="false">IF(N201=1,"M","F")</f>
        <v>M</v>
      </c>
    </row>
    <row r="202" customFormat="false" ht="16.5" hidden="false" customHeight="false" outlineLevel="0" collapsed="false">
      <c r="A202" s="0" t="n">
        <v>2018</v>
      </c>
      <c r="B202" s="0" t="n">
        <v>433681890</v>
      </c>
      <c r="C202" s="0" t="s">
        <v>31</v>
      </c>
      <c r="D202" s="0" t="s">
        <v>17</v>
      </c>
      <c r="E202" s="0" t="n">
        <v>52</v>
      </c>
      <c r="F202" s="0" t="n">
        <v>23</v>
      </c>
      <c r="G202" s="0" t="n">
        <f aca="false">E202+F202</f>
        <v>75</v>
      </c>
      <c r="H202" s="0" t="n">
        <v>50</v>
      </c>
      <c r="I202" s="0" t="n">
        <v>22</v>
      </c>
      <c r="J202" s="0" t="n">
        <f aca="false">H202+I202</f>
        <v>72</v>
      </c>
      <c r="K202" s="0" t="n">
        <v>26100000</v>
      </c>
      <c r="L202" s="0" t="n">
        <v>22</v>
      </c>
      <c r="M202" s="1" t="n">
        <f aca="false">K202/L202</f>
        <v>1186363.63636364</v>
      </c>
      <c r="N202" s="0" t="n">
        <v>1</v>
      </c>
      <c r="O202" s="0" t="s">
        <v>18</v>
      </c>
      <c r="P202" s="0" t="str">
        <f aca="false">IF(N202=1,"M","F")</f>
        <v>M</v>
      </c>
    </row>
    <row r="203" customFormat="false" ht="16.5" hidden="false" customHeight="false" outlineLevel="0" collapsed="false">
      <c r="A203" s="0" t="n">
        <v>2018</v>
      </c>
      <c r="B203" s="0" t="n">
        <v>434545420</v>
      </c>
      <c r="C203" s="0" t="s">
        <v>30</v>
      </c>
      <c r="D203" s="0" t="s">
        <v>20</v>
      </c>
      <c r="E203" s="0" t="n">
        <v>274</v>
      </c>
      <c r="F203" s="0" t="n">
        <v>0</v>
      </c>
      <c r="G203" s="0" t="n">
        <f aca="false">E203+F203</f>
        <v>274</v>
      </c>
      <c r="H203" s="0" t="n">
        <v>153</v>
      </c>
      <c r="I203" s="0" t="n">
        <v>0</v>
      </c>
      <c r="J203" s="0" t="n">
        <f aca="false">H203+I203</f>
        <v>153</v>
      </c>
      <c r="K203" s="0" t="n">
        <v>32000000</v>
      </c>
      <c r="L203" s="0" t="n">
        <v>38</v>
      </c>
      <c r="M203" s="1" t="n">
        <f aca="false">K203/L203</f>
        <v>842105.263157895</v>
      </c>
      <c r="N203" s="0" t="s">
        <v>18</v>
      </c>
      <c r="O203" s="0" t="n">
        <v>1</v>
      </c>
      <c r="P203" s="0" t="str">
        <f aca="false">IF(N203=1,"M","F")</f>
        <v>F</v>
      </c>
    </row>
    <row r="204" customFormat="false" ht="16.5" hidden="false" customHeight="false" outlineLevel="0" collapsed="false">
      <c r="A204" s="0" t="n">
        <v>2018</v>
      </c>
      <c r="B204" s="0" t="n">
        <v>435089890</v>
      </c>
      <c r="C204" s="0" t="s">
        <v>34</v>
      </c>
      <c r="D204" s="0" t="s">
        <v>20</v>
      </c>
      <c r="E204" s="0" t="s">
        <v>18</v>
      </c>
      <c r="F204" s="0" t="s">
        <v>18</v>
      </c>
      <c r="G204" s="0" t="e">
        <f aca="false">E204+F204</f>
        <v>#VALUE!</v>
      </c>
      <c r="H204" s="0" t="s">
        <v>18</v>
      </c>
      <c r="I204" s="0" t="s">
        <v>18</v>
      </c>
      <c r="J204" s="0" t="e">
        <f aca="false">H204+I204</f>
        <v>#VALUE!</v>
      </c>
      <c r="K204" s="0" t="n">
        <v>208991230</v>
      </c>
      <c r="L204" s="0" t="n">
        <v>189</v>
      </c>
      <c r="M204" s="1" t="n">
        <f aca="false">K204/L204</f>
        <v>1105773.7037037</v>
      </c>
      <c r="N204" s="0" t="n">
        <v>1</v>
      </c>
      <c r="O204" s="0" t="s">
        <v>18</v>
      </c>
      <c r="P204" s="0" t="str">
        <f aca="false">IF(N204=1,"M","F")</f>
        <v>M</v>
      </c>
    </row>
    <row r="205" customFormat="false" ht="16.5" hidden="false" customHeight="false" outlineLevel="0" collapsed="false">
      <c r="A205" s="0" t="n">
        <v>2018</v>
      </c>
      <c r="B205" s="0" t="n">
        <v>438297119</v>
      </c>
      <c r="C205" s="0" t="s">
        <v>26</v>
      </c>
      <c r="D205" s="0" t="s">
        <v>20</v>
      </c>
      <c r="E205" s="0" t="s">
        <v>18</v>
      </c>
      <c r="F205" s="0" t="s">
        <v>18</v>
      </c>
      <c r="G205" s="0" t="e">
        <f aca="false">E205+F205</f>
        <v>#VALUE!</v>
      </c>
      <c r="H205" s="0" t="s">
        <v>18</v>
      </c>
      <c r="I205" s="0" t="s">
        <v>18</v>
      </c>
      <c r="J205" s="0" t="e">
        <f aca="false">H205+I205</f>
        <v>#VALUE!</v>
      </c>
      <c r="K205" s="0" t="n">
        <v>8100000</v>
      </c>
      <c r="L205" s="0" t="n">
        <v>25</v>
      </c>
      <c r="M205" s="1" t="n">
        <f aca="false">K205/L205</f>
        <v>324000</v>
      </c>
      <c r="N205" s="0" t="s">
        <v>18</v>
      </c>
      <c r="O205" s="0" t="n">
        <v>1</v>
      </c>
      <c r="P205" s="0" t="str">
        <f aca="false">IF(N205=1,"M","F")</f>
        <v>F</v>
      </c>
    </row>
    <row r="206" customFormat="false" ht="16.5" hidden="false" customHeight="false" outlineLevel="0" collapsed="false">
      <c r="A206" s="0" t="n">
        <v>2018</v>
      </c>
      <c r="B206" s="0" t="n">
        <v>444591261</v>
      </c>
      <c r="C206" s="0" t="s">
        <v>25</v>
      </c>
      <c r="D206" s="0" t="s">
        <v>20</v>
      </c>
      <c r="E206" s="0" t="s">
        <v>18</v>
      </c>
      <c r="F206" s="0" t="s">
        <v>18</v>
      </c>
      <c r="G206" s="0" t="e">
        <f aca="false">E206+F206</f>
        <v>#VALUE!</v>
      </c>
      <c r="H206" s="0" t="s">
        <v>18</v>
      </c>
      <c r="I206" s="0" t="s">
        <v>18</v>
      </c>
      <c r="J206" s="0" t="e">
        <f aca="false">H206+I206</f>
        <v>#VALUE!</v>
      </c>
      <c r="K206" s="0" t="n">
        <v>1000000</v>
      </c>
      <c r="L206" s="0" t="n">
        <v>4</v>
      </c>
      <c r="M206" s="1" t="n">
        <f aca="false">K206/L206</f>
        <v>250000</v>
      </c>
      <c r="N206" s="0" t="s">
        <v>18</v>
      </c>
      <c r="O206" s="0" t="n">
        <v>1</v>
      </c>
      <c r="P206" s="0" t="str">
        <f aca="false">IF(N206=1,"M","F")</f>
        <v>F</v>
      </c>
    </row>
    <row r="207" customFormat="false" ht="16.5" hidden="false" customHeight="false" outlineLevel="0" collapsed="false">
      <c r="A207" s="0" t="n">
        <v>2018</v>
      </c>
      <c r="B207" s="0" t="n">
        <v>445638351</v>
      </c>
      <c r="C207" s="0" t="s">
        <v>23</v>
      </c>
      <c r="D207" s="0" t="s">
        <v>20</v>
      </c>
      <c r="E207" s="0" t="s">
        <v>18</v>
      </c>
      <c r="F207" s="0" t="s">
        <v>18</v>
      </c>
      <c r="G207" s="0" t="e">
        <f aca="false">E207+F207</f>
        <v>#VALUE!</v>
      </c>
      <c r="H207" s="0" t="s">
        <v>18</v>
      </c>
      <c r="I207" s="0" t="s">
        <v>18</v>
      </c>
      <c r="J207" s="0" t="e">
        <f aca="false">H207+I207</f>
        <v>#VALUE!</v>
      </c>
      <c r="K207" s="0" t="n">
        <v>11786100</v>
      </c>
      <c r="L207" s="0" t="n">
        <v>49</v>
      </c>
      <c r="M207" s="1" t="n">
        <f aca="false">K207/L207</f>
        <v>240532.653061224</v>
      </c>
      <c r="N207" s="0" t="n">
        <v>1</v>
      </c>
      <c r="O207" s="0" t="s">
        <v>18</v>
      </c>
      <c r="P207" s="0" t="str">
        <f aca="false">IF(N207=1,"M","F")</f>
        <v>M</v>
      </c>
    </row>
    <row r="208" customFormat="false" ht="16.5" hidden="false" customHeight="false" outlineLevel="0" collapsed="false">
      <c r="A208" s="0" t="n">
        <v>2018</v>
      </c>
      <c r="B208" s="0" t="n">
        <v>449551793</v>
      </c>
      <c r="C208" s="0" t="s">
        <v>24</v>
      </c>
      <c r="D208" s="0" t="s">
        <v>20</v>
      </c>
      <c r="E208" s="0" t="s">
        <v>18</v>
      </c>
      <c r="F208" s="0" t="s">
        <v>18</v>
      </c>
      <c r="G208" s="0" t="e">
        <f aca="false">E208+F208</f>
        <v>#VALUE!</v>
      </c>
      <c r="H208" s="0" t="s">
        <v>18</v>
      </c>
      <c r="I208" s="0" t="s">
        <v>18</v>
      </c>
      <c r="J208" s="0" t="e">
        <f aca="false">H208+I208</f>
        <v>#VALUE!</v>
      </c>
      <c r="K208" s="0" t="n">
        <v>67100000</v>
      </c>
      <c r="L208" s="0" t="n">
        <v>86</v>
      </c>
      <c r="M208" s="1" t="n">
        <f aca="false">K208/L208</f>
        <v>780232.558139535</v>
      </c>
      <c r="N208" s="0" t="n">
        <v>1</v>
      </c>
      <c r="O208" s="0" t="s">
        <v>18</v>
      </c>
      <c r="P208" s="0" t="str">
        <f aca="false">IF(N208=1,"M","F")</f>
        <v>M</v>
      </c>
    </row>
    <row r="209" customFormat="false" ht="16.5" hidden="false" customHeight="false" outlineLevel="0" collapsed="false">
      <c r="A209" s="0" t="n">
        <v>2018</v>
      </c>
      <c r="B209" s="0" t="n">
        <v>454754819</v>
      </c>
      <c r="C209" s="0" t="s">
        <v>22</v>
      </c>
      <c r="D209" s="0" t="s">
        <v>20</v>
      </c>
      <c r="E209" s="0" t="n">
        <v>131</v>
      </c>
      <c r="F209" s="0" t="n">
        <v>128</v>
      </c>
      <c r="G209" s="0" t="n">
        <f aca="false">E209+F209</f>
        <v>259</v>
      </c>
      <c r="H209" s="0" t="n">
        <v>98</v>
      </c>
      <c r="I209" s="0" t="n">
        <v>104</v>
      </c>
      <c r="J209" s="0" t="n">
        <f aca="false">H209+I209</f>
        <v>202</v>
      </c>
      <c r="K209" s="0" t="n">
        <v>77120880</v>
      </c>
      <c r="L209" s="0" t="n">
        <v>90</v>
      </c>
      <c r="M209" s="1" t="n">
        <f aca="false">K209/L209</f>
        <v>856898.666666667</v>
      </c>
      <c r="N209" s="0" t="n">
        <v>1</v>
      </c>
      <c r="O209" s="0" t="s">
        <v>18</v>
      </c>
      <c r="P209" s="0" t="str">
        <f aca="false">IF(N209=1,"M","F")</f>
        <v>M</v>
      </c>
    </row>
    <row r="210" customFormat="false" ht="16.5" hidden="false" customHeight="false" outlineLevel="0" collapsed="false">
      <c r="A210" s="0" t="n">
        <v>2018</v>
      </c>
      <c r="B210" s="0" t="n">
        <v>460175901</v>
      </c>
      <c r="C210" s="0" t="s">
        <v>30</v>
      </c>
      <c r="D210" s="0" t="s">
        <v>20</v>
      </c>
      <c r="E210" s="0" t="n">
        <v>179</v>
      </c>
      <c r="F210" s="0" t="n">
        <v>162</v>
      </c>
      <c r="G210" s="0" t="n">
        <f aca="false">E210+F210</f>
        <v>341</v>
      </c>
      <c r="H210" s="0" t="n">
        <v>137</v>
      </c>
      <c r="I210" s="0" t="n">
        <v>114</v>
      </c>
      <c r="J210" s="0" t="n">
        <f aca="false">H210+I210</f>
        <v>251</v>
      </c>
      <c r="K210" s="0" t="n">
        <v>89312800</v>
      </c>
      <c r="L210" s="0" t="n">
        <v>143</v>
      </c>
      <c r="M210" s="1" t="n">
        <f aca="false">K210/L210</f>
        <v>624565.034965035</v>
      </c>
      <c r="N210" s="0" t="n">
        <v>1</v>
      </c>
      <c r="O210" s="0" t="s">
        <v>18</v>
      </c>
      <c r="P210" s="0" t="str">
        <f aca="false">IF(N210=1,"M","F")</f>
        <v>M</v>
      </c>
    </row>
    <row r="211" customFormat="false" ht="16.5" hidden="false" customHeight="false" outlineLevel="0" collapsed="false">
      <c r="A211" s="0" t="n">
        <v>2018</v>
      </c>
      <c r="B211" s="0" t="n">
        <v>461755326</v>
      </c>
      <c r="C211" s="0" t="s">
        <v>26</v>
      </c>
      <c r="D211" s="0" t="s">
        <v>20</v>
      </c>
      <c r="E211" s="0" t="s">
        <v>18</v>
      </c>
      <c r="F211" s="0" t="s">
        <v>18</v>
      </c>
      <c r="G211" s="0" t="e">
        <f aca="false">E211+F211</f>
        <v>#VALUE!</v>
      </c>
      <c r="H211" s="0" t="s">
        <v>18</v>
      </c>
      <c r="I211" s="0" t="s">
        <v>18</v>
      </c>
      <c r="J211" s="0" t="e">
        <f aca="false">H211+I211</f>
        <v>#VALUE!</v>
      </c>
      <c r="K211" s="0" t="n">
        <v>45591030</v>
      </c>
      <c r="L211" s="0" t="n">
        <v>80</v>
      </c>
      <c r="M211" s="1" t="n">
        <f aca="false">K211/L211</f>
        <v>569887.875</v>
      </c>
      <c r="N211" s="0" t="n">
        <v>1</v>
      </c>
      <c r="O211" s="0" t="s">
        <v>18</v>
      </c>
      <c r="P211" s="0" t="str">
        <f aca="false">IF(N211=1,"M","F")</f>
        <v>M</v>
      </c>
    </row>
    <row r="212" customFormat="false" ht="16.5" hidden="false" customHeight="false" outlineLevel="0" collapsed="false">
      <c r="A212" s="0" t="n">
        <v>2018</v>
      </c>
      <c r="B212" s="0" t="n">
        <v>461782134</v>
      </c>
      <c r="C212" s="0" t="s">
        <v>26</v>
      </c>
      <c r="D212" s="0" t="s">
        <v>17</v>
      </c>
      <c r="E212" s="0" t="s">
        <v>18</v>
      </c>
      <c r="F212" s="0" t="s">
        <v>18</v>
      </c>
      <c r="G212" s="0" t="e">
        <f aca="false">E212+F212</f>
        <v>#VALUE!</v>
      </c>
      <c r="H212" s="0" t="s">
        <v>18</v>
      </c>
      <c r="I212" s="0" t="s">
        <v>18</v>
      </c>
      <c r="J212" s="0" t="e">
        <f aca="false">H212+I212</f>
        <v>#VALUE!</v>
      </c>
      <c r="K212" s="0" t="n">
        <v>25868160</v>
      </c>
      <c r="L212" s="0" t="n">
        <v>44</v>
      </c>
      <c r="M212" s="1" t="n">
        <f aca="false">K212/L212</f>
        <v>587912.727272727</v>
      </c>
      <c r="N212" s="0" t="n">
        <v>1</v>
      </c>
      <c r="O212" s="0" t="s">
        <v>18</v>
      </c>
      <c r="P212" s="0" t="str">
        <f aca="false">IF(N212=1,"M","F")</f>
        <v>M</v>
      </c>
    </row>
    <row r="213" customFormat="false" ht="16.5" hidden="false" customHeight="false" outlineLevel="0" collapsed="false">
      <c r="A213" s="0" t="n">
        <v>2018</v>
      </c>
      <c r="B213" s="0" t="n">
        <v>462208235</v>
      </c>
      <c r="C213" s="0" t="s">
        <v>19</v>
      </c>
      <c r="D213" s="0" t="s">
        <v>17</v>
      </c>
      <c r="E213" s="0" t="s">
        <v>18</v>
      </c>
      <c r="F213" s="0" t="s">
        <v>18</v>
      </c>
      <c r="G213" s="0" t="e">
        <f aca="false">E213+F213</f>
        <v>#VALUE!</v>
      </c>
      <c r="H213" s="0" t="s">
        <v>18</v>
      </c>
      <c r="I213" s="0" t="s">
        <v>18</v>
      </c>
      <c r="J213" s="0" t="e">
        <f aca="false">H213+I213</f>
        <v>#VALUE!</v>
      </c>
      <c r="K213" s="0" t="n">
        <v>6000000</v>
      </c>
      <c r="L213" s="0" t="n">
        <v>18</v>
      </c>
      <c r="M213" s="1" t="n">
        <f aca="false">K213/L213</f>
        <v>333333.333333333</v>
      </c>
      <c r="N213" s="0" t="n">
        <v>1</v>
      </c>
      <c r="O213" s="0" t="s">
        <v>18</v>
      </c>
      <c r="P213" s="0" t="str">
        <f aca="false">IF(N213=1,"M","F")</f>
        <v>M</v>
      </c>
    </row>
    <row r="214" customFormat="false" ht="16.5" hidden="false" customHeight="false" outlineLevel="0" collapsed="false">
      <c r="A214" s="0" t="n">
        <v>2018</v>
      </c>
      <c r="B214" s="0" t="n">
        <v>462673006</v>
      </c>
      <c r="C214" s="0" t="s">
        <v>26</v>
      </c>
      <c r="D214" s="0" t="s">
        <v>20</v>
      </c>
      <c r="E214" s="0" t="n">
        <v>0</v>
      </c>
      <c r="F214" s="0" t="n">
        <v>135</v>
      </c>
      <c r="G214" s="0" t="n">
        <f aca="false">E214+F214</f>
        <v>135</v>
      </c>
      <c r="H214" s="0" t="n">
        <v>0</v>
      </c>
      <c r="I214" s="0" t="n">
        <v>23</v>
      </c>
      <c r="J214" s="0" t="n">
        <f aca="false">H214+I214</f>
        <v>23</v>
      </c>
      <c r="K214" s="0" t="n">
        <v>92939420</v>
      </c>
      <c r="L214" s="0" t="n">
        <v>169</v>
      </c>
      <c r="M214" s="1" t="n">
        <f aca="false">K214/L214</f>
        <v>549937.396449704</v>
      </c>
      <c r="N214" s="0" t="n">
        <v>1</v>
      </c>
      <c r="O214" s="0" t="s">
        <v>18</v>
      </c>
      <c r="P214" s="0" t="str">
        <f aca="false">IF(N214=1,"M","F")</f>
        <v>M</v>
      </c>
    </row>
    <row r="215" customFormat="false" ht="16.5" hidden="false" customHeight="false" outlineLevel="0" collapsed="false">
      <c r="A215" s="0" t="n">
        <v>2018</v>
      </c>
      <c r="B215" s="0" t="n">
        <v>462774807</v>
      </c>
      <c r="C215" s="0" t="s">
        <v>26</v>
      </c>
      <c r="D215" s="0" t="s">
        <v>17</v>
      </c>
      <c r="E215" s="0" t="n">
        <v>257</v>
      </c>
      <c r="F215" s="0" t="n">
        <v>231</v>
      </c>
      <c r="G215" s="0" t="n">
        <f aca="false">E215+F215</f>
        <v>488</v>
      </c>
      <c r="H215" s="0" t="n">
        <v>119</v>
      </c>
      <c r="I215" s="0" t="n">
        <v>105</v>
      </c>
      <c r="J215" s="0" t="n">
        <f aca="false">H215+I215</f>
        <v>224</v>
      </c>
      <c r="K215" s="0" t="n">
        <v>3200000</v>
      </c>
      <c r="L215" s="0" t="n">
        <v>7</v>
      </c>
      <c r="M215" s="1" t="n">
        <f aca="false">K215/L215</f>
        <v>457142.857142857</v>
      </c>
      <c r="N215" s="0" t="n">
        <v>1</v>
      </c>
      <c r="O215" s="0" t="s">
        <v>18</v>
      </c>
      <c r="P215" s="0" t="str">
        <f aca="false">IF(N215=1,"M","F")</f>
        <v>M</v>
      </c>
    </row>
    <row r="216" customFormat="false" ht="16.5" hidden="false" customHeight="false" outlineLevel="0" collapsed="false">
      <c r="A216" s="0" t="n">
        <v>2018</v>
      </c>
      <c r="B216" s="0" t="n">
        <v>462948721</v>
      </c>
      <c r="C216" s="0" t="s">
        <v>29</v>
      </c>
      <c r="D216" s="0" t="s">
        <v>17</v>
      </c>
      <c r="E216" s="0" t="s">
        <v>18</v>
      </c>
      <c r="F216" s="0" t="s">
        <v>18</v>
      </c>
      <c r="G216" s="0" t="e">
        <f aca="false">E216+F216</f>
        <v>#VALUE!</v>
      </c>
      <c r="H216" s="0" t="s">
        <v>18</v>
      </c>
      <c r="I216" s="0" t="s">
        <v>18</v>
      </c>
      <c r="J216" s="0" t="e">
        <f aca="false">H216+I216</f>
        <v>#VALUE!</v>
      </c>
      <c r="K216" s="0" t="n">
        <v>14509000</v>
      </c>
      <c r="L216" s="0" t="n">
        <v>25</v>
      </c>
      <c r="M216" s="1" t="n">
        <f aca="false">K216/L216</f>
        <v>580360</v>
      </c>
      <c r="N216" s="0" t="s">
        <v>18</v>
      </c>
      <c r="O216" s="0" t="n">
        <v>1</v>
      </c>
      <c r="P216" s="0" t="str">
        <f aca="false">IF(N216=1,"M","F")</f>
        <v>F</v>
      </c>
    </row>
    <row r="217" customFormat="false" ht="16.5" hidden="false" customHeight="false" outlineLevel="0" collapsed="false">
      <c r="A217" s="0" t="n">
        <v>2018</v>
      </c>
      <c r="B217" s="0" t="n">
        <v>465131520</v>
      </c>
      <c r="C217" s="0" t="s">
        <v>30</v>
      </c>
      <c r="D217" s="0" t="s">
        <v>17</v>
      </c>
      <c r="E217" s="0" t="n">
        <v>92</v>
      </c>
      <c r="F217" s="0" t="n">
        <v>161</v>
      </c>
      <c r="G217" s="0" t="n">
        <f aca="false">E217+F217</f>
        <v>253</v>
      </c>
      <c r="H217" s="0" t="n">
        <v>53</v>
      </c>
      <c r="I217" s="0" t="n">
        <v>94</v>
      </c>
      <c r="J217" s="0" t="n">
        <f aca="false">H217+I217</f>
        <v>147</v>
      </c>
      <c r="K217" s="0" t="n">
        <v>23292900</v>
      </c>
      <c r="L217" s="0" t="n">
        <v>33</v>
      </c>
      <c r="M217" s="1" t="n">
        <f aca="false">K217/L217</f>
        <v>705845.454545455</v>
      </c>
      <c r="N217" s="0" t="n">
        <v>1</v>
      </c>
      <c r="O217" s="0" t="s">
        <v>18</v>
      </c>
      <c r="P217" s="0" t="str">
        <f aca="false">IF(N217=1,"M","F")</f>
        <v>M</v>
      </c>
    </row>
    <row r="218" customFormat="false" ht="16.5" hidden="false" customHeight="false" outlineLevel="0" collapsed="false">
      <c r="A218" s="0" t="n">
        <v>2018</v>
      </c>
      <c r="B218" s="0" t="n">
        <v>465757575</v>
      </c>
      <c r="C218" s="0" t="s">
        <v>31</v>
      </c>
      <c r="D218" s="0" t="s">
        <v>17</v>
      </c>
      <c r="E218" s="0" t="n">
        <v>148</v>
      </c>
      <c r="F218" s="0" t="n">
        <v>0</v>
      </c>
      <c r="G218" s="0" t="n">
        <f aca="false">E218+F218</f>
        <v>148</v>
      </c>
      <c r="H218" s="0" t="n">
        <v>87</v>
      </c>
      <c r="I218" s="0" t="n">
        <v>0</v>
      </c>
      <c r="J218" s="0" t="n">
        <f aca="false">H218+I218</f>
        <v>87</v>
      </c>
      <c r="K218" s="0" t="n">
        <v>32079470</v>
      </c>
      <c r="L218" s="0" t="n">
        <v>70</v>
      </c>
      <c r="M218" s="1" t="n">
        <f aca="false">K218/L218</f>
        <v>458278.142857143</v>
      </c>
      <c r="N218" s="0" t="n">
        <v>1</v>
      </c>
      <c r="O218" s="0" t="s">
        <v>18</v>
      </c>
      <c r="P218" s="0" t="str">
        <f aca="false">IF(N218=1,"M","F")</f>
        <v>M</v>
      </c>
    </row>
    <row r="219" customFormat="false" ht="16.5" hidden="false" customHeight="false" outlineLevel="0" collapsed="false">
      <c r="A219" s="0" t="n">
        <v>2018</v>
      </c>
      <c r="B219" s="0" t="n">
        <v>469231239</v>
      </c>
      <c r="C219" s="0" t="s">
        <v>32</v>
      </c>
      <c r="D219" s="0" t="s">
        <v>17</v>
      </c>
      <c r="E219" s="0" t="s">
        <v>18</v>
      </c>
      <c r="F219" s="0" t="s">
        <v>18</v>
      </c>
      <c r="G219" s="0" t="e">
        <f aca="false">E219+F219</f>
        <v>#VALUE!</v>
      </c>
      <c r="H219" s="0" t="s">
        <v>18</v>
      </c>
      <c r="I219" s="0" t="s">
        <v>18</v>
      </c>
      <c r="J219" s="0" t="e">
        <f aca="false">H219+I219</f>
        <v>#VALUE!</v>
      </c>
      <c r="K219" s="0" t="n">
        <v>17637600</v>
      </c>
      <c r="L219" s="0" t="n">
        <v>29</v>
      </c>
      <c r="M219" s="1" t="n">
        <f aca="false">K219/L219</f>
        <v>608193.103448276</v>
      </c>
      <c r="N219" s="0" t="n">
        <v>1</v>
      </c>
      <c r="O219" s="0" t="s">
        <v>18</v>
      </c>
      <c r="P219" s="0" t="str">
        <f aca="false">IF(N219=1,"M","F")</f>
        <v>M</v>
      </c>
    </row>
    <row r="220" customFormat="false" ht="16.5" hidden="false" customHeight="false" outlineLevel="0" collapsed="false">
      <c r="A220" s="0" t="n">
        <v>2018</v>
      </c>
      <c r="B220" s="0" t="n">
        <v>469401853</v>
      </c>
      <c r="C220" s="0" t="s">
        <v>24</v>
      </c>
      <c r="D220" s="0" t="s">
        <v>17</v>
      </c>
      <c r="E220" s="0" t="n">
        <v>8</v>
      </c>
      <c r="F220" s="0" t="n">
        <v>11</v>
      </c>
      <c r="G220" s="0" t="n">
        <f aca="false">E220+F220</f>
        <v>19</v>
      </c>
      <c r="H220" s="0" t="n">
        <v>2</v>
      </c>
      <c r="I220" s="0" t="n">
        <v>5</v>
      </c>
      <c r="J220" s="0" t="n">
        <f aca="false">H220+I220</f>
        <v>7</v>
      </c>
      <c r="K220" s="0" t="n">
        <v>6500000</v>
      </c>
      <c r="L220" s="0" t="n">
        <v>12</v>
      </c>
      <c r="M220" s="1" t="n">
        <f aca="false">K220/L220</f>
        <v>541666.666666667</v>
      </c>
      <c r="N220" s="0" t="n">
        <v>1</v>
      </c>
      <c r="O220" s="0" t="s">
        <v>18</v>
      </c>
      <c r="P220" s="0" t="str">
        <f aca="false">IF(N220=1,"M","F")</f>
        <v>M</v>
      </c>
    </row>
    <row r="221" customFormat="false" ht="16.5" hidden="false" customHeight="false" outlineLevel="0" collapsed="false">
      <c r="A221" s="0" t="n">
        <v>2018</v>
      </c>
      <c r="B221" s="0" t="n">
        <v>470982630</v>
      </c>
      <c r="C221" s="0" t="s">
        <v>30</v>
      </c>
      <c r="D221" s="0" t="s">
        <v>17</v>
      </c>
      <c r="E221" s="0" t="n">
        <v>140</v>
      </c>
      <c r="F221" s="0" t="n">
        <v>0</v>
      </c>
      <c r="G221" s="0" t="n">
        <f aca="false">E221+F221</f>
        <v>140</v>
      </c>
      <c r="H221" s="0" t="n">
        <v>84</v>
      </c>
      <c r="I221" s="0" t="n">
        <v>0</v>
      </c>
      <c r="J221" s="0" t="n">
        <f aca="false">H221+I221</f>
        <v>84</v>
      </c>
      <c r="K221" s="0" t="n">
        <v>16860000</v>
      </c>
      <c r="L221" s="0" t="n">
        <v>23</v>
      </c>
      <c r="M221" s="1" t="n">
        <f aca="false">K221/L221</f>
        <v>733043.47826087</v>
      </c>
      <c r="N221" s="0" t="n">
        <v>1</v>
      </c>
      <c r="O221" s="0" t="s">
        <v>18</v>
      </c>
      <c r="P221" s="0" t="str">
        <f aca="false">IF(N221=1,"M","F")</f>
        <v>M</v>
      </c>
    </row>
    <row r="222" customFormat="false" ht="16.5" hidden="false" customHeight="false" outlineLevel="0" collapsed="false">
      <c r="A222" s="0" t="n">
        <v>2018</v>
      </c>
      <c r="B222" s="0" t="n">
        <v>470987476</v>
      </c>
      <c r="C222" s="0" t="s">
        <v>27</v>
      </c>
      <c r="D222" s="0" t="s">
        <v>20</v>
      </c>
      <c r="E222" s="0" t="n">
        <v>383</v>
      </c>
      <c r="F222" s="0" t="n">
        <v>0</v>
      </c>
      <c r="G222" s="0" t="n">
        <f aca="false">E222+F222</f>
        <v>383</v>
      </c>
      <c r="H222" s="0" t="n">
        <v>157</v>
      </c>
      <c r="I222" s="0" t="n">
        <v>0</v>
      </c>
      <c r="J222" s="0" t="n">
        <f aca="false">H222+I222</f>
        <v>157</v>
      </c>
      <c r="K222" s="0" t="n">
        <v>201400000</v>
      </c>
      <c r="L222" s="0" t="n">
        <v>441</v>
      </c>
      <c r="M222" s="1" t="n">
        <f aca="false">K222/L222</f>
        <v>456689.342403628</v>
      </c>
      <c r="N222" s="0" t="n">
        <v>1</v>
      </c>
      <c r="O222" s="0" t="s">
        <v>18</v>
      </c>
      <c r="P222" s="0" t="str">
        <f aca="false">IF(N222=1,"M","F")</f>
        <v>M</v>
      </c>
    </row>
    <row r="223" customFormat="false" ht="16.5" hidden="false" customHeight="false" outlineLevel="0" collapsed="false">
      <c r="A223" s="0" t="n">
        <v>2018</v>
      </c>
      <c r="B223" s="0" t="n">
        <v>474781781</v>
      </c>
      <c r="C223" s="0" t="s">
        <v>21</v>
      </c>
      <c r="D223" s="0" t="s">
        <v>20</v>
      </c>
      <c r="E223" s="0" t="n">
        <v>0</v>
      </c>
      <c r="F223" s="0" t="n">
        <v>333</v>
      </c>
      <c r="G223" s="0" t="n">
        <f aca="false">E223+F223</f>
        <v>333</v>
      </c>
      <c r="H223" s="0" t="n">
        <v>0</v>
      </c>
      <c r="I223" s="0" t="n">
        <v>226</v>
      </c>
      <c r="J223" s="0" t="n">
        <f aca="false">H223+I223</f>
        <v>226</v>
      </c>
      <c r="K223" s="0" t="n">
        <v>12426400</v>
      </c>
      <c r="L223" s="0" t="n">
        <v>18</v>
      </c>
      <c r="M223" s="1" t="n">
        <f aca="false">K223/L223</f>
        <v>690355.555555556</v>
      </c>
      <c r="N223" s="0" t="n">
        <v>1</v>
      </c>
      <c r="O223" s="0" t="s">
        <v>18</v>
      </c>
      <c r="P223" s="0" t="str">
        <f aca="false">IF(N223=1,"M","F")</f>
        <v>M</v>
      </c>
    </row>
    <row r="224" customFormat="false" ht="16.5" hidden="false" customHeight="false" outlineLevel="0" collapsed="false">
      <c r="A224" s="0" t="n">
        <v>2018</v>
      </c>
      <c r="B224" s="0" t="n">
        <v>476233683</v>
      </c>
      <c r="C224" s="0" t="s">
        <v>21</v>
      </c>
      <c r="D224" s="0" t="s">
        <v>17</v>
      </c>
      <c r="E224" s="0" t="n">
        <v>194</v>
      </c>
      <c r="F224" s="0" t="n">
        <v>0</v>
      </c>
      <c r="G224" s="0" t="n">
        <f aca="false">E224+F224</f>
        <v>194</v>
      </c>
      <c r="H224" s="0" t="n">
        <v>144</v>
      </c>
      <c r="I224" s="0" t="n">
        <v>0</v>
      </c>
      <c r="J224" s="0" t="n">
        <f aca="false">H224+I224</f>
        <v>144</v>
      </c>
      <c r="K224" s="0" t="n">
        <v>29829600</v>
      </c>
      <c r="L224" s="0" t="n">
        <v>37</v>
      </c>
      <c r="M224" s="1" t="n">
        <f aca="false">K224/L224</f>
        <v>806205.405405406</v>
      </c>
      <c r="N224" s="0" t="n">
        <v>1</v>
      </c>
      <c r="O224" s="0" t="s">
        <v>18</v>
      </c>
      <c r="P224" s="0" t="str">
        <f aca="false">IF(N224=1,"M","F")</f>
        <v>M</v>
      </c>
    </row>
    <row r="225" customFormat="false" ht="16.5" hidden="false" customHeight="false" outlineLevel="0" collapsed="false">
      <c r="A225" s="0" t="n">
        <v>2018</v>
      </c>
      <c r="B225" s="0" t="n">
        <v>479430545</v>
      </c>
      <c r="C225" s="0" t="s">
        <v>28</v>
      </c>
      <c r="D225" s="0" t="s">
        <v>20</v>
      </c>
      <c r="E225" s="0" t="n">
        <v>0</v>
      </c>
      <c r="F225" s="0" t="n">
        <v>271</v>
      </c>
      <c r="G225" s="0" t="n">
        <f aca="false">E225+F225</f>
        <v>271</v>
      </c>
      <c r="H225" s="0" t="n">
        <v>0</v>
      </c>
      <c r="I225" s="0" t="n">
        <v>204</v>
      </c>
      <c r="J225" s="0" t="n">
        <f aca="false">H225+I225</f>
        <v>204</v>
      </c>
      <c r="K225" s="0" t="n">
        <v>1909000</v>
      </c>
      <c r="L225" s="0" t="n">
        <v>4</v>
      </c>
      <c r="M225" s="1" t="n">
        <f aca="false">K225/L225</f>
        <v>477250</v>
      </c>
      <c r="N225" s="0" t="n">
        <v>1</v>
      </c>
      <c r="O225" s="0" t="s">
        <v>18</v>
      </c>
      <c r="P225" s="0" t="str">
        <f aca="false">IF(N225=1,"M","F")</f>
        <v>M</v>
      </c>
    </row>
    <row r="226" customFormat="false" ht="16.5" hidden="false" customHeight="false" outlineLevel="0" collapsed="false">
      <c r="A226" s="0" t="n">
        <v>2018</v>
      </c>
      <c r="B226" s="0" t="n">
        <v>480241624</v>
      </c>
      <c r="C226" s="0" t="s">
        <v>19</v>
      </c>
      <c r="D226" s="0" t="s">
        <v>20</v>
      </c>
      <c r="E226" s="0" t="n">
        <v>0</v>
      </c>
      <c r="F226" s="0" t="n">
        <v>163</v>
      </c>
      <c r="G226" s="0" t="n">
        <f aca="false">E226+F226</f>
        <v>163</v>
      </c>
      <c r="H226" s="0" t="n">
        <v>0</v>
      </c>
      <c r="I226" s="0" t="n">
        <v>86</v>
      </c>
      <c r="J226" s="0" t="n">
        <f aca="false">H226+I226</f>
        <v>86</v>
      </c>
      <c r="K226" s="0" t="n">
        <v>31232800</v>
      </c>
      <c r="L226" s="0" t="n">
        <v>33</v>
      </c>
      <c r="M226" s="1" t="n">
        <f aca="false">K226/L226</f>
        <v>946448.484848485</v>
      </c>
      <c r="N226" s="0" t="n">
        <v>1</v>
      </c>
      <c r="O226" s="0" t="s">
        <v>18</v>
      </c>
      <c r="P226" s="0" t="str">
        <f aca="false">IF(N226=1,"M","F")</f>
        <v>M</v>
      </c>
    </row>
    <row r="227" customFormat="false" ht="16.5" hidden="false" customHeight="false" outlineLevel="0" collapsed="false">
      <c r="A227" s="0" t="n">
        <v>2018</v>
      </c>
      <c r="B227" s="0" t="n">
        <v>483903154</v>
      </c>
      <c r="C227" s="0" t="s">
        <v>30</v>
      </c>
      <c r="D227" s="0" t="s">
        <v>20</v>
      </c>
      <c r="E227" s="0" t="n">
        <v>252</v>
      </c>
      <c r="F227" s="0" t="n">
        <v>0</v>
      </c>
      <c r="G227" s="0" t="n">
        <f aca="false">E227+F227</f>
        <v>252</v>
      </c>
      <c r="H227" s="0" t="n">
        <v>175</v>
      </c>
      <c r="I227" s="0" t="n">
        <v>0</v>
      </c>
      <c r="J227" s="0" t="n">
        <f aca="false">H227+I227</f>
        <v>175</v>
      </c>
      <c r="K227" s="0" t="n">
        <v>32017600</v>
      </c>
      <c r="L227" s="0" t="n">
        <v>35</v>
      </c>
      <c r="M227" s="1" t="n">
        <f aca="false">K227/L227</f>
        <v>914788.571428572</v>
      </c>
      <c r="N227" s="0" t="n">
        <v>1</v>
      </c>
      <c r="O227" s="0" t="s">
        <v>18</v>
      </c>
      <c r="P227" s="0" t="str">
        <f aca="false">IF(N227=1,"M","F")</f>
        <v>M</v>
      </c>
    </row>
    <row r="228" customFormat="false" ht="16.5" hidden="false" customHeight="false" outlineLevel="0" collapsed="false">
      <c r="A228" s="0" t="n">
        <v>2018</v>
      </c>
      <c r="B228" s="0" t="n">
        <v>487029325</v>
      </c>
      <c r="C228" s="0" t="s">
        <v>34</v>
      </c>
      <c r="D228" s="0" t="s">
        <v>20</v>
      </c>
      <c r="E228" s="0" t="n">
        <v>0</v>
      </c>
      <c r="F228" s="0" t="n">
        <v>353</v>
      </c>
      <c r="G228" s="0" t="n">
        <f aca="false">E228+F228</f>
        <v>353</v>
      </c>
      <c r="H228" s="0" t="n">
        <v>0</v>
      </c>
      <c r="I228" s="0" t="n">
        <v>242</v>
      </c>
      <c r="J228" s="0" t="n">
        <f aca="false">H228+I228</f>
        <v>242</v>
      </c>
      <c r="K228" s="0" t="n">
        <v>45536600</v>
      </c>
      <c r="L228" s="0" t="n">
        <v>29</v>
      </c>
      <c r="M228" s="1" t="n">
        <f aca="false">K228/L228</f>
        <v>1570227.5862069</v>
      </c>
      <c r="N228" s="0" t="n">
        <v>1</v>
      </c>
      <c r="O228" s="0" t="s">
        <v>18</v>
      </c>
      <c r="P228" s="0" t="str">
        <f aca="false">IF(N228=1,"M","F")</f>
        <v>M</v>
      </c>
    </row>
    <row r="229" customFormat="false" ht="16.5" hidden="false" customHeight="false" outlineLevel="0" collapsed="false">
      <c r="A229" s="0" t="n">
        <v>2018</v>
      </c>
      <c r="B229" s="0" t="n">
        <v>489732017</v>
      </c>
      <c r="C229" s="0" t="s">
        <v>24</v>
      </c>
      <c r="D229" s="0" t="s">
        <v>17</v>
      </c>
      <c r="E229" s="0" t="n">
        <v>173</v>
      </c>
      <c r="F229" s="0" t="n">
        <v>211</v>
      </c>
      <c r="G229" s="0" t="n">
        <f aca="false">E229+F229</f>
        <v>384</v>
      </c>
      <c r="H229" s="0" t="n">
        <v>112</v>
      </c>
      <c r="I229" s="0" t="n">
        <v>147</v>
      </c>
      <c r="J229" s="0" t="n">
        <f aca="false">H229+I229</f>
        <v>259</v>
      </c>
      <c r="K229" s="0" t="n">
        <v>48920800</v>
      </c>
      <c r="L229" s="0" t="n">
        <v>33</v>
      </c>
      <c r="M229" s="1" t="n">
        <f aca="false">K229/L229</f>
        <v>1482448.48484849</v>
      </c>
      <c r="N229" s="0" t="n">
        <v>1</v>
      </c>
      <c r="O229" s="0" t="s">
        <v>18</v>
      </c>
      <c r="P229" s="0" t="str">
        <f aca="false">IF(N229=1,"M","F")</f>
        <v>M</v>
      </c>
    </row>
    <row r="230" customFormat="false" ht="16.5" hidden="false" customHeight="false" outlineLevel="0" collapsed="false">
      <c r="A230" s="0" t="n">
        <v>2018</v>
      </c>
      <c r="B230" s="0" t="n">
        <v>490316610</v>
      </c>
      <c r="C230" s="0" t="s">
        <v>26</v>
      </c>
      <c r="D230" s="0" t="s">
        <v>17</v>
      </c>
      <c r="E230" s="0" t="n">
        <v>243</v>
      </c>
      <c r="F230" s="0" t="n">
        <v>217</v>
      </c>
      <c r="G230" s="0" t="n">
        <f aca="false">E230+F230</f>
        <v>460</v>
      </c>
      <c r="H230" s="0" t="n">
        <v>104</v>
      </c>
      <c r="I230" s="0" t="n">
        <v>89</v>
      </c>
      <c r="J230" s="0" t="n">
        <f aca="false">H230+I230</f>
        <v>193</v>
      </c>
      <c r="K230" s="0" t="n">
        <v>79739720</v>
      </c>
      <c r="L230" s="0" t="n">
        <v>132</v>
      </c>
      <c r="M230" s="1" t="n">
        <f aca="false">K230/L230</f>
        <v>604088.787878788</v>
      </c>
      <c r="N230" s="0" t="n">
        <v>1</v>
      </c>
      <c r="O230" s="0" t="s">
        <v>18</v>
      </c>
      <c r="P230" s="0" t="str">
        <f aca="false">IF(N230=1,"M","F")</f>
        <v>M</v>
      </c>
    </row>
    <row r="231" customFormat="false" ht="16.5" hidden="false" customHeight="false" outlineLevel="0" collapsed="false">
      <c r="A231" s="0" t="n">
        <v>2018</v>
      </c>
      <c r="B231" s="0" t="n">
        <v>491593248</v>
      </c>
      <c r="C231" s="0" t="s">
        <v>21</v>
      </c>
      <c r="D231" s="0" t="s">
        <v>20</v>
      </c>
      <c r="E231" s="0" t="n">
        <v>34</v>
      </c>
      <c r="F231" s="0" t="n">
        <v>82</v>
      </c>
      <c r="G231" s="0" t="n">
        <f aca="false">E231+F231</f>
        <v>116</v>
      </c>
      <c r="H231" s="0" t="n">
        <v>19</v>
      </c>
      <c r="I231" s="0" t="n">
        <v>59</v>
      </c>
      <c r="J231" s="0" t="n">
        <f aca="false">H231+I231</f>
        <v>78</v>
      </c>
      <c r="K231" s="0" t="n">
        <v>7000000</v>
      </c>
      <c r="L231" s="0" t="n">
        <v>10</v>
      </c>
      <c r="M231" s="1" t="n">
        <f aca="false">K231/L231</f>
        <v>700000</v>
      </c>
      <c r="N231" s="0" t="s">
        <v>18</v>
      </c>
      <c r="O231" s="0" t="s">
        <v>18</v>
      </c>
      <c r="P231" s="0" t="str">
        <f aca="false">IF(N231=1,"M","F")</f>
        <v>F</v>
      </c>
    </row>
    <row r="232" customFormat="false" ht="16.5" hidden="false" customHeight="false" outlineLevel="0" collapsed="false">
      <c r="A232" s="0" t="n">
        <v>2018</v>
      </c>
      <c r="B232" s="0" t="n">
        <v>495724050</v>
      </c>
      <c r="C232" s="0" t="s">
        <v>26</v>
      </c>
      <c r="D232" s="0" t="s">
        <v>20</v>
      </c>
      <c r="E232" s="0" t="n">
        <v>58</v>
      </c>
      <c r="F232" s="0" t="n">
        <v>42</v>
      </c>
      <c r="G232" s="0" t="n">
        <f aca="false">E232+F232</f>
        <v>100</v>
      </c>
      <c r="H232" s="0" t="n">
        <v>31</v>
      </c>
      <c r="I232" s="0" t="n">
        <v>25</v>
      </c>
      <c r="J232" s="0" t="n">
        <f aca="false">H232+I232</f>
        <v>56</v>
      </c>
      <c r="K232" s="0" t="n">
        <v>11524520</v>
      </c>
      <c r="L232" s="0" t="n">
        <v>36</v>
      </c>
      <c r="M232" s="1" t="n">
        <f aca="false">K232/L232</f>
        <v>320125.555555556</v>
      </c>
      <c r="N232" s="0" t="n">
        <v>1</v>
      </c>
      <c r="O232" s="0" t="s">
        <v>18</v>
      </c>
      <c r="P232" s="0" t="str">
        <f aca="false">IF(N232=1,"M","F")</f>
        <v>M</v>
      </c>
    </row>
    <row r="233" customFormat="false" ht="16.5" hidden="false" customHeight="false" outlineLevel="0" collapsed="false">
      <c r="A233" s="0" t="n">
        <v>2018</v>
      </c>
      <c r="B233" s="0" t="n">
        <v>506258233</v>
      </c>
      <c r="C233" s="0" t="s">
        <v>19</v>
      </c>
      <c r="D233" s="0" t="s">
        <v>20</v>
      </c>
      <c r="E233" s="0" t="s">
        <v>18</v>
      </c>
      <c r="F233" s="0" t="s">
        <v>18</v>
      </c>
      <c r="G233" s="0" t="e">
        <f aca="false">E233+F233</f>
        <v>#VALUE!</v>
      </c>
      <c r="H233" s="0" t="s">
        <v>18</v>
      </c>
      <c r="I233" s="0" t="s">
        <v>18</v>
      </c>
      <c r="J233" s="0" t="e">
        <f aca="false">H233+I233</f>
        <v>#VALUE!</v>
      </c>
      <c r="K233" s="0" t="n">
        <v>1600000</v>
      </c>
      <c r="L233" s="0" t="n">
        <v>7</v>
      </c>
      <c r="M233" s="1" t="n">
        <f aca="false">K233/L233</f>
        <v>228571.428571429</v>
      </c>
      <c r="N233" s="0" t="n">
        <v>1</v>
      </c>
      <c r="O233" s="0" t="s">
        <v>18</v>
      </c>
      <c r="P233" s="0" t="str">
        <f aca="false">IF(N233=1,"M","F")</f>
        <v>M</v>
      </c>
    </row>
    <row r="234" customFormat="false" ht="16.5" hidden="false" customHeight="false" outlineLevel="0" collapsed="false">
      <c r="A234" s="0" t="n">
        <v>2018</v>
      </c>
      <c r="B234" s="0" t="n">
        <v>507895142</v>
      </c>
      <c r="C234" s="0" t="s">
        <v>34</v>
      </c>
      <c r="D234" s="0" t="s">
        <v>20</v>
      </c>
      <c r="E234" s="0" t="s">
        <v>18</v>
      </c>
      <c r="F234" s="0" t="s">
        <v>18</v>
      </c>
      <c r="G234" s="0" t="e">
        <f aca="false">E234+F234</f>
        <v>#VALUE!</v>
      </c>
      <c r="H234" s="0" t="s">
        <v>18</v>
      </c>
      <c r="I234" s="0" t="s">
        <v>18</v>
      </c>
      <c r="J234" s="0" t="e">
        <f aca="false">H234+I234</f>
        <v>#VALUE!</v>
      </c>
      <c r="K234" s="0" t="n">
        <v>15860000</v>
      </c>
      <c r="L234" s="0" t="n">
        <v>41</v>
      </c>
      <c r="M234" s="1" t="n">
        <f aca="false">K234/L234</f>
        <v>386829.268292683</v>
      </c>
      <c r="N234" s="0" t="n">
        <v>1</v>
      </c>
      <c r="O234" s="0" t="s">
        <v>18</v>
      </c>
      <c r="P234" s="0" t="str">
        <f aca="false">IF(N234=1,"M","F")</f>
        <v>M</v>
      </c>
    </row>
    <row r="235" customFormat="false" ht="16.5" hidden="false" customHeight="false" outlineLevel="0" collapsed="false">
      <c r="A235" s="0" t="n">
        <v>2018</v>
      </c>
      <c r="B235" s="0" t="n">
        <v>511148736</v>
      </c>
      <c r="C235" s="0" t="s">
        <v>29</v>
      </c>
      <c r="D235" s="0" t="s">
        <v>17</v>
      </c>
      <c r="E235" s="0" t="s">
        <v>18</v>
      </c>
      <c r="F235" s="0" t="s">
        <v>18</v>
      </c>
      <c r="G235" s="0" t="e">
        <f aca="false">E235+F235</f>
        <v>#VALUE!</v>
      </c>
      <c r="H235" s="0" t="s">
        <v>18</v>
      </c>
      <c r="I235" s="0" t="s">
        <v>18</v>
      </c>
      <c r="J235" s="0" t="e">
        <f aca="false">H235+I235</f>
        <v>#VALUE!</v>
      </c>
      <c r="K235" s="0" t="n">
        <v>50569750</v>
      </c>
      <c r="L235" s="0" t="n">
        <v>65</v>
      </c>
      <c r="M235" s="1" t="n">
        <f aca="false">K235/L235</f>
        <v>777996.153846154</v>
      </c>
      <c r="N235" s="0" t="n">
        <v>1</v>
      </c>
      <c r="O235" s="0" t="s">
        <v>18</v>
      </c>
      <c r="P235" s="0" t="str">
        <f aca="false">IF(N235=1,"M","F")</f>
        <v>M</v>
      </c>
    </row>
    <row r="236" customFormat="false" ht="16.5" hidden="false" customHeight="false" outlineLevel="0" collapsed="false">
      <c r="A236" s="0" t="n">
        <v>2018</v>
      </c>
      <c r="B236" s="0" t="n">
        <v>512162447</v>
      </c>
      <c r="C236" s="0" t="s">
        <v>30</v>
      </c>
      <c r="D236" s="0" t="s">
        <v>17</v>
      </c>
      <c r="E236" s="0" t="n">
        <v>0</v>
      </c>
      <c r="F236" s="0" t="n">
        <v>425</v>
      </c>
      <c r="G236" s="0" t="n">
        <f aca="false">E236+F236</f>
        <v>425</v>
      </c>
      <c r="H236" s="0" t="n">
        <v>0</v>
      </c>
      <c r="I236" s="0" t="n">
        <v>283</v>
      </c>
      <c r="J236" s="0" t="n">
        <f aca="false">H236+I236</f>
        <v>283</v>
      </c>
      <c r="K236" s="0" t="n">
        <v>15907600</v>
      </c>
      <c r="L236" s="0" t="n">
        <v>24</v>
      </c>
      <c r="M236" s="1" t="n">
        <f aca="false">K236/L236</f>
        <v>662816.666666667</v>
      </c>
      <c r="N236" s="0" t="n">
        <v>1</v>
      </c>
      <c r="O236" s="0" t="s">
        <v>18</v>
      </c>
      <c r="P236" s="0" t="str">
        <f aca="false">IF(N236=1,"M","F")</f>
        <v>M</v>
      </c>
    </row>
    <row r="237" customFormat="false" ht="16.5" hidden="false" customHeight="false" outlineLevel="0" collapsed="false">
      <c r="A237" s="0" t="n">
        <v>2018</v>
      </c>
      <c r="B237" s="0" t="n">
        <v>512960161</v>
      </c>
      <c r="C237" s="0" t="s">
        <v>27</v>
      </c>
      <c r="D237" s="0" t="s">
        <v>17</v>
      </c>
      <c r="E237" s="0" t="n">
        <v>454</v>
      </c>
      <c r="F237" s="0" t="n">
        <v>0</v>
      </c>
      <c r="G237" s="0" t="n">
        <f aca="false">E237+F237</f>
        <v>454</v>
      </c>
      <c r="H237" s="0" t="n">
        <v>262</v>
      </c>
      <c r="I237" s="0" t="n">
        <v>0</v>
      </c>
      <c r="J237" s="0" t="n">
        <f aca="false">H237+I237</f>
        <v>262</v>
      </c>
      <c r="K237" s="0" t="n">
        <v>27871710</v>
      </c>
      <c r="L237" s="0" t="n">
        <v>55</v>
      </c>
      <c r="M237" s="1" t="n">
        <f aca="false">K237/L237</f>
        <v>506758.363636364</v>
      </c>
      <c r="N237" s="0" t="n">
        <v>1</v>
      </c>
      <c r="O237" s="0" t="s">
        <v>18</v>
      </c>
      <c r="P237" s="0" t="str">
        <f aca="false">IF(N237=1,"M","F")</f>
        <v>M</v>
      </c>
    </row>
    <row r="238" customFormat="false" ht="16.5" hidden="false" customHeight="false" outlineLevel="0" collapsed="false">
      <c r="A238" s="0" t="n">
        <v>2018</v>
      </c>
      <c r="B238" s="0" t="n">
        <v>514034224</v>
      </c>
      <c r="C238" s="0" t="s">
        <v>31</v>
      </c>
      <c r="D238" s="0" t="s">
        <v>20</v>
      </c>
      <c r="E238" s="0" t="n">
        <v>217</v>
      </c>
      <c r="F238" s="0" t="n">
        <v>0</v>
      </c>
      <c r="G238" s="0" t="n">
        <f aca="false">E238+F238</f>
        <v>217</v>
      </c>
      <c r="H238" s="0" t="n">
        <v>182</v>
      </c>
      <c r="I238" s="0" t="n">
        <v>0</v>
      </c>
      <c r="J238" s="0" t="n">
        <f aca="false">H238+I238</f>
        <v>182</v>
      </c>
      <c r="K238" s="0" t="n">
        <v>218556960</v>
      </c>
      <c r="L238" s="0" t="n">
        <v>295</v>
      </c>
      <c r="M238" s="1" t="n">
        <f aca="false">K238/L238</f>
        <v>740871.050847458</v>
      </c>
      <c r="N238" s="0" t="n">
        <v>1</v>
      </c>
      <c r="O238" s="0" t="s">
        <v>18</v>
      </c>
      <c r="P238" s="0" t="str">
        <f aca="false">IF(N238=1,"M","F")</f>
        <v>M</v>
      </c>
    </row>
    <row r="239" customFormat="false" ht="16.5" hidden="false" customHeight="false" outlineLevel="0" collapsed="false">
      <c r="A239" s="0" t="n">
        <v>2018</v>
      </c>
      <c r="B239" s="0" t="n">
        <v>517191338</v>
      </c>
      <c r="C239" s="0" t="s">
        <v>24</v>
      </c>
      <c r="D239" s="0" t="s">
        <v>20</v>
      </c>
      <c r="E239" s="0" t="n">
        <v>0</v>
      </c>
      <c r="F239" s="0" t="n">
        <v>94</v>
      </c>
      <c r="G239" s="0" t="n">
        <f aca="false">E239+F239</f>
        <v>94</v>
      </c>
      <c r="H239" s="0" t="n">
        <v>0</v>
      </c>
      <c r="I239" s="0" t="n">
        <v>54</v>
      </c>
      <c r="J239" s="0" t="n">
        <f aca="false">H239+I239</f>
        <v>54</v>
      </c>
      <c r="K239" s="0" t="n">
        <v>22087660</v>
      </c>
      <c r="L239" s="0" t="n">
        <v>31</v>
      </c>
      <c r="M239" s="1" t="n">
        <f aca="false">K239/L239</f>
        <v>712505.161290323</v>
      </c>
      <c r="N239" s="0" t="n">
        <v>1</v>
      </c>
      <c r="O239" s="0" t="s">
        <v>18</v>
      </c>
      <c r="P239" s="0" t="str">
        <f aca="false">IF(N239=1,"M","F")</f>
        <v>M</v>
      </c>
    </row>
    <row r="240" customFormat="false" ht="16.5" hidden="false" customHeight="false" outlineLevel="0" collapsed="false">
      <c r="A240" s="0" t="n">
        <v>2018</v>
      </c>
      <c r="B240" s="0" t="n">
        <v>517536969</v>
      </c>
      <c r="C240" s="0" t="s">
        <v>16</v>
      </c>
      <c r="D240" s="0" t="s">
        <v>17</v>
      </c>
      <c r="E240" s="0" t="n">
        <v>66</v>
      </c>
      <c r="F240" s="0" t="n">
        <v>59</v>
      </c>
      <c r="G240" s="0" t="n">
        <f aca="false">E240+F240</f>
        <v>125</v>
      </c>
      <c r="H240" s="0" t="n">
        <v>16</v>
      </c>
      <c r="I240" s="0" t="n">
        <v>24</v>
      </c>
      <c r="J240" s="0" t="n">
        <f aca="false">H240+I240</f>
        <v>40</v>
      </c>
      <c r="K240" s="0" t="n">
        <v>10138400</v>
      </c>
      <c r="L240" s="0" t="n">
        <v>12</v>
      </c>
      <c r="M240" s="1" t="n">
        <f aca="false">K240/L240</f>
        <v>844866.666666667</v>
      </c>
      <c r="N240" s="0" t="n">
        <v>1</v>
      </c>
      <c r="O240" s="0" t="s">
        <v>18</v>
      </c>
      <c r="P240" s="0" t="str">
        <f aca="false">IF(N240=1,"M","F")</f>
        <v>M</v>
      </c>
    </row>
    <row r="241" customFormat="false" ht="16.5" hidden="false" customHeight="false" outlineLevel="0" collapsed="false">
      <c r="A241" s="0" t="n">
        <v>2018</v>
      </c>
      <c r="B241" s="0" t="n">
        <v>517869636</v>
      </c>
      <c r="C241" s="0" t="s">
        <v>19</v>
      </c>
      <c r="D241" s="0" t="s">
        <v>17</v>
      </c>
      <c r="E241" s="0" t="n">
        <v>17</v>
      </c>
      <c r="F241" s="0" t="n">
        <v>12</v>
      </c>
      <c r="G241" s="0" t="n">
        <f aca="false">E241+F241</f>
        <v>29</v>
      </c>
      <c r="H241" s="0" t="n">
        <v>8</v>
      </c>
      <c r="I241" s="0" t="n">
        <v>4</v>
      </c>
      <c r="J241" s="0" t="n">
        <f aca="false">H241+I241</f>
        <v>12</v>
      </c>
      <c r="K241" s="0" t="n">
        <v>5350000</v>
      </c>
      <c r="L241" s="0" t="n">
        <v>15</v>
      </c>
      <c r="M241" s="1" t="n">
        <f aca="false">K241/L241</f>
        <v>356666.666666667</v>
      </c>
      <c r="N241" s="0" t="n">
        <v>1</v>
      </c>
      <c r="O241" s="0" t="s">
        <v>18</v>
      </c>
      <c r="P241" s="0" t="str">
        <f aca="false">IF(N241=1,"M","F")</f>
        <v>M</v>
      </c>
    </row>
    <row r="242" customFormat="false" ht="16.5" hidden="false" customHeight="false" outlineLevel="0" collapsed="false">
      <c r="A242" s="0" t="n">
        <v>2018</v>
      </c>
      <c r="B242" s="0" t="n">
        <v>522529800</v>
      </c>
      <c r="C242" s="0" t="s">
        <v>25</v>
      </c>
      <c r="D242" s="0" t="s">
        <v>17</v>
      </c>
      <c r="E242" s="0" t="n">
        <v>349</v>
      </c>
      <c r="F242" s="0" t="n">
        <v>0</v>
      </c>
      <c r="G242" s="0" t="n">
        <f aca="false">E242+F242</f>
        <v>349</v>
      </c>
      <c r="H242" s="0" t="n">
        <v>256</v>
      </c>
      <c r="I242" s="0" t="n">
        <v>0</v>
      </c>
      <c r="J242" s="0" t="n">
        <f aca="false">H242+I242</f>
        <v>256</v>
      </c>
      <c r="K242" s="0" t="n">
        <v>16982400</v>
      </c>
      <c r="L242" s="0" t="n">
        <v>16</v>
      </c>
      <c r="M242" s="1" t="n">
        <f aca="false">K242/L242</f>
        <v>1061400</v>
      </c>
      <c r="N242" s="0" t="n">
        <v>1</v>
      </c>
      <c r="O242" s="0" t="s">
        <v>18</v>
      </c>
      <c r="P242" s="0" t="str">
        <f aca="false">IF(N242=1,"M","F")</f>
        <v>M</v>
      </c>
    </row>
    <row r="243" customFormat="false" ht="16.5" hidden="false" customHeight="false" outlineLevel="0" collapsed="false">
      <c r="A243" s="0" t="n">
        <v>2018</v>
      </c>
      <c r="B243" s="0" t="n">
        <v>525695639</v>
      </c>
      <c r="C243" s="0" t="s">
        <v>27</v>
      </c>
      <c r="D243" s="0" t="s">
        <v>17</v>
      </c>
      <c r="E243" s="0" t="s">
        <v>18</v>
      </c>
      <c r="F243" s="0" t="s">
        <v>18</v>
      </c>
      <c r="G243" s="0" t="e">
        <f aca="false">E243+F243</f>
        <v>#VALUE!</v>
      </c>
      <c r="H243" s="0" t="s">
        <v>18</v>
      </c>
      <c r="I243" s="0" t="s">
        <v>18</v>
      </c>
      <c r="J243" s="0" t="e">
        <f aca="false">H243+I243</f>
        <v>#VALUE!</v>
      </c>
      <c r="K243" s="0" t="n">
        <v>36886100</v>
      </c>
      <c r="L243" s="0" t="n">
        <v>80</v>
      </c>
      <c r="M243" s="1" t="n">
        <f aca="false">K243/L243</f>
        <v>461076.25</v>
      </c>
      <c r="N243" s="0" t="n">
        <v>1</v>
      </c>
      <c r="O243" s="0" t="s">
        <v>18</v>
      </c>
      <c r="P243" s="0" t="str">
        <f aca="false">IF(N243=1,"M","F")</f>
        <v>M</v>
      </c>
    </row>
    <row r="244" customFormat="false" ht="16.5" hidden="false" customHeight="false" outlineLevel="0" collapsed="false">
      <c r="A244" s="0" t="n">
        <v>2018</v>
      </c>
      <c r="B244" s="0" t="n">
        <v>526169060</v>
      </c>
      <c r="C244" s="0" t="s">
        <v>21</v>
      </c>
      <c r="D244" s="0" t="s">
        <v>17</v>
      </c>
      <c r="E244" s="0" t="n">
        <v>32</v>
      </c>
      <c r="F244" s="0" t="n">
        <v>13</v>
      </c>
      <c r="G244" s="0" t="n">
        <f aca="false">E244+F244</f>
        <v>45</v>
      </c>
      <c r="H244" s="0" t="n">
        <v>24</v>
      </c>
      <c r="I244" s="0" t="n">
        <v>5</v>
      </c>
      <c r="J244" s="0" t="n">
        <f aca="false">H244+I244</f>
        <v>29</v>
      </c>
      <c r="K244" s="0" t="n">
        <v>19700000</v>
      </c>
      <c r="L244" s="0" t="n">
        <v>19</v>
      </c>
      <c r="M244" s="1" t="n">
        <f aca="false">K244/L244</f>
        <v>1036842.10526316</v>
      </c>
      <c r="N244" s="0" t="n">
        <v>1</v>
      </c>
      <c r="O244" s="0" t="s">
        <v>18</v>
      </c>
      <c r="P244" s="0" t="str">
        <f aca="false">IF(N244=1,"M","F")</f>
        <v>M</v>
      </c>
    </row>
    <row r="245" customFormat="false" ht="16.5" hidden="false" customHeight="false" outlineLevel="0" collapsed="false">
      <c r="A245" s="0" t="n">
        <v>2018</v>
      </c>
      <c r="B245" s="0" t="n">
        <v>529230096</v>
      </c>
      <c r="C245" s="0" t="s">
        <v>22</v>
      </c>
      <c r="D245" s="0" t="s">
        <v>17</v>
      </c>
      <c r="E245" s="0" t="n">
        <v>0</v>
      </c>
      <c r="F245" s="0" t="n">
        <v>374</v>
      </c>
      <c r="G245" s="0" t="n">
        <f aca="false">E245+F245</f>
        <v>374</v>
      </c>
      <c r="H245" s="0" t="n">
        <v>0</v>
      </c>
      <c r="I245" s="0" t="n">
        <v>228</v>
      </c>
      <c r="J245" s="0" t="n">
        <f aca="false">H245+I245</f>
        <v>228</v>
      </c>
      <c r="K245" s="0" t="n">
        <v>700000</v>
      </c>
      <c r="L245" s="0" t="n">
        <v>1</v>
      </c>
      <c r="M245" s="1" t="n">
        <f aca="false">K245/L245</f>
        <v>700000</v>
      </c>
      <c r="N245" s="0" t="n">
        <v>1</v>
      </c>
      <c r="O245" s="0" t="s">
        <v>18</v>
      </c>
      <c r="P245" s="0" t="str">
        <f aca="false">IF(N245=1,"M","F")</f>
        <v>M</v>
      </c>
    </row>
    <row r="246" customFormat="false" ht="16.5" hidden="false" customHeight="false" outlineLevel="0" collapsed="false">
      <c r="A246" s="0" t="n">
        <v>2018</v>
      </c>
      <c r="B246" s="0" t="n">
        <v>535319674</v>
      </c>
      <c r="C246" s="0" t="s">
        <v>26</v>
      </c>
      <c r="D246" s="0" t="s">
        <v>20</v>
      </c>
      <c r="E246" s="0" t="n">
        <v>70</v>
      </c>
      <c r="F246" s="0" t="n">
        <v>208</v>
      </c>
      <c r="G246" s="0" t="n">
        <f aca="false">E246+F246</f>
        <v>278</v>
      </c>
      <c r="H246" s="0" t="n">
        <v>36</v>
      </c>
      <c r="I246" s="0" t="n">
        <v>88</v>
      </c>
      <c r="J246" s="0" t="n">
        <f aca="false">H246+I246</f>
        <v>124</v>
      </c>
      <c r="K246" s="0" t="n">
        <v>57392830</v>
      </c>
      <c r="L246" s="0" t="n">
        <v>90</v>
      </c>
      <c r="M246" s="1" t="n">
        <f aca="false">K246/L246</f>
        <v>637698.111111111</v>
      </c>
      <c r="N246" s="0" t="n">
        <v>1</v>
      </c>
      <c r="O246" s="0" t="s">
        <v>18</v>
      </c>
      <c r="P246" s="0" t="str">
        <f aca="false">IF(N246=1,"M","F")</f>
        <v>M</v>
      </c>
    </row>
    <row r="247" customFormat="false" ht="16.5" hidden="false" customHeight="false" outlineLevel="0" collapsed="false">
      <c r="A247" s="0" t="n">
        <v>2018</v>
      </c>
      <c r="B247" s="0" t="n">
        <v>537546682</v>
      </c>
      <c r="C247" s="0" t="s">
        <v>27</v>
      </c>
      <c r="D247" s="0" t="s">
        <v>17</v>
      </c>
      <c r="E247" s="0" t="n">
        <v>100</v>
      </c>
      <c r="F247" s="0" t="n">
        <v>318</v>
      </c>
      <c r="G247" s="0" t="n">
        <f aca="false">E247+F247</f>
        <v>418</v>
      </c>
      <c r="H247" s="0" t="n">
        <v>61</v>
      </c>
      <c r="I247" s="0" t="n">
        <v>212</v>
      </c>
      <c r="J247" s="0" t="n">
        <f aca="false">H247+I247</f>
        <v>273</v>
      </c>
      <c r="K247" s="0" t="n">
        <v>11181760</v>
      </c>
      <c r="L247" s="0" t="n">
        <v>9</v>
      </c>
      <c r="M247" s="1" t="n">
        <f aca="false">K247/L247</f>
        <v>1242417.77777778</v>
      </c>
      <c r="N247" s="0" t="n">
        <v>1</v>
      </c>
      <c r="O247" s="0" t="s">
        <v>18</v>
      </c>
      <c r="P247" s="0" t="str">
        <f aca="false">IF(N247=1,"M","F")</f>
        <v>M</v>
      </c>
    </row>
    <row r="248" customFormat="false" ht="16.5" hidden="false" customHeight="false" outlineLevel="0" collapsed="false">
      <c r="A248" s="0" t="n">
        <v>2018</v>
      </c>
      <c r="B248" s="0" t="n">
        <v>541008981</v>
      </c>
      <c r="C248" s="0" t="s">
        <v>32</v>
      </c>
      <c r="D248" s="0" t="s">
        <v>20</v>
      </c>
      <c r="E248" s="0" t="s">
        <v>18</v>
      </c>
      <c r="F248" s="0" t="s">
        <v>18</v>
      </c>
      <c r="G248" s="0" t="e">
        <f aca="false">E248+F248</f>
        <v>#VALUE!</v>
      </c>
      <c r="H248" s="0" t="s">
        <v>18</v>
      </c>
      <c r="I248" s="0" t="s">
        <v>18</v>
      </c>
      <c r="J248" s="0" t="e">
        <f aca="false">H248+I248</f>
        <v>#VALUE!</v>
      </c>
      <c r="K248" s="0" t="n">
        <v>15860000</v>
      </c>
      <c r="L248" s="0" t="n">
        <v>19</v>
      </c>
      <c r="M248" s="1" t="n">
        <f aca="false">K248/L248</f>
        <v>834736.842105263</v>
      </c>
      <c r="N248" s="0" t="n">
        <v>1</v>
      </c>
      <c r="O248" s="0" t="s">
        <v>18</v>
      </c>
      <c r="P248" s="0" t="str">
        <f aca="false">IF(N248=1,"M","F")</f>
        <v>M</v>
      </c>
    </row>
    <row r="249" customFormat="false" ht="16.5" hidden="false" customHeight="false" outlineLevel="0" collapsed="false">
      <c r="A249" s="0" t="n">
        <v>2018</v>
      </c>
      <c r="B249" s="0" t="n">
        <v>541944151</v>
      </c>
      <c r="C249" s="0" t="s">
        <v>25</v>
      </c>
      <c r="D249" s="0" t="s">
        <v>17</v>
      </c>
      <c r="E249" s="0" t="n">
        <v>102</v>
      </c>
      <c r="F249" s="0" t="n">
        <v>0</v>
      </c>
      <c r="G249" s="0" t="n">
        <f aca="false">E249+F249</f>
        <v>102</v>
      </c>
      <c r="H249" s="0" t="n">
        <v>66</v>
      </c>
      <c r="I249" s="0" t="n">
        <v>0</v>
      </c>
      <c r="J249" s="0" t="n">
        <f aca="false">H249+I249</f>
        <v>66</v>
      </c>
      <c r="K249" s="0" t="n">
        <v>4120510</v>
      </c>
      <c r="L249" s="0" t="n">
        <v>6</v>
      </c>
      <c r="M249" s="1" t="n">
        <f aca="false">K249/L249</f>
        <v>686751.666666667</v>
      </c>
      <c r="N249" s="0" t="n">
        <v>1</v>
      </c>
      <c r="O249" s="0" t="s">
        <v>18</v>
      </c>
      <c r="P249" s="0" t="str">
        <f aca="false">IF(N249=1,"M","F")</f>
        <v>M</v>
      </c>
    </row>
    <row r="250" customFormat="false" ht="16.5" hidden="false" customHeight="false" outlineLevel="0" collapsed="false">
      <c r="A250" s="0" t="n">
        <v>2018</v>
      </c>
      <c r="B250" s="0" t="n">
        <v>542558936</v>
      </c>
      <c r="C250" s="0" t="s">
        <v>24</v>
      </c>
      <c r="D250" s="0" t="s">
        <v>17</v>
      </c>
      <c r="E250" s="0" t="n">
        <v>149</v>
      </c>
      <c r="F250" s="0" t="n">
        <v>110</v>
      </c>
      <c r="G250" s="0" t="n">
        <f aca="false">E250+F250</f>
        <v>259</v>
      </c>
      <c r="H250" s="0" t="n">
        <v>68</v>
      </c>
      <c r="I250" s="0" t="n">
        <v>70</v>
      </c>
      <c r="J250" s="0" t="n">
        <f aca="false">H250+I250</f>
        <v>138</v>
      </c>
      <c r="K250" s="0" t="n">
        <v>16916640</v>
      </c>
      <c r="L250" s="0" t="n">
        <v>26</v>
      </c>
      <c r="M250" s="1" t="n">
        <f aca="false">K250/L250</f>
        <v>650640</v>
      </c>
      <c r="N250" s="0" t="n">
        <v>1</v>
      </c>
      <c r="O250" s="0" t="s">
        <v>18</v>
      </c>
      <c r="P250" s="0" t="str">
        <f aca="false">IF(N250=1,"M","F")</f>
        <v>M</v>
      </c>
    </row>
    <row r="251" customFormat="false" ht="16.5" hidden="false" customHeight="false" outlineLevel="0" collapsed="false">
      <c r="A251" s="0" t="n">
        <v>2018</v>
      </c>
      <c r="B251" s="0" t="n">
        <v>542747873</v>
      </c>
      <c r="C251" s="0" t="s">
        <v>34</v>
      </c>
      <c r="D251" s="0" t="s">
        <v>17</v>
      </c>
      <c r="E251" s="0" t="n">
        <v>165</v>
      </c>
      <c r="F251" s="0" t="n">
        <v>183</v>
      </c>
      <c r="G251" s="0" t="n">
        <f aca="false">E251+F251</f>
        <v>348</v>
      </c>
      <c r="H251" s="0" t="n">
        <v>81</v>
      </c>
      <c r="I251" s="0" t="n">
        <v>141</v>
      </c>
      <c r="J251" s="0" t="n">
        <f aca="false">H251+I251</f>
        <v>222</v>
      </c>
      <c r="K251" s="0" t="n">
        <v>6400400</v>
      </c>
      <c r="L251" s="0" t="n">
        <v>7</v>
      </c>
      <c r="M251" s="1" t="n">
        <f aca="false">K251/L251</f>
        <v>914342.857142857</v>
      </c>
      <c r="N251" s="0" t="n">
        <v>1</v>
      </c>
      <c r="O251" s="0" t="s">
        <v>18</v>
      </c>
      <c r="P251" s="0" t="str">
        <f aca="false">IF(N251=1,"M","F")</f>
        <v>M</v>
      </c>
    </row>
    <row r="252" customFormat="false" ht="16.5" hidden="false" customHeight="false" outlineLevel="0" collapsed="false">
      <c r="A252" s="0" t="n">
        <v>2018</v>
      </c>
      <c r="B252" s="0" t="n">
        <v>545401506</v>
      </c>
      <c r="C252" s="0" t="s">
        <v>32</v>
      </c>
      <c r="D252" s="0" t="s">
        <v>20</v>
      </c>
      <c r="E252" s="0" t="n">
        <v>59</v>
      </c>
      <c r="F252" s="0" t="n">
        <v>0</v>
      </c>
      <c r="G252" s="0" t="n">
        <f aca="false">E252+F252</f>
        <v>59</v>
      </c>
      <c r="H252" s="0" t="n">
        <v>28</v>
      </c>
      <c r="I252" s="0" t="n">
        <v>0</v>
      </c>
      <c r="J252" s="0" t="n">
        <f aca="false">H252+I252</f>
        <v>28</v>
      </c>
      <c r="K252" s="0" t="n">
        <v>4100000</v>
      </c>
      <c r="L252" s="0" t="n">
        <v>4</v>
      </c>
      <c r="M252" s="1" t="n">
        <f aca="false">K252/L252</f>
        <v>1025000</v>
      </c>
      <c r="N252" s="0" t="n">
        <v>1</v>
      </c>
      <c r="O252" s="0" t="s">
        <v>18</v>
      </c>
      <c r="P252" s="0" t="str">
        <f aca="false">IF(N252=1,"M","F")</f>
        <v>M</v>
      </c>
    </row>
    <row r="253" customFormat="false" ht="16.5" hidden="false" customHeight="false" outlineLevel="0" collapsed="false">
      <c r="A253" s="0" t="n">
        <v>2018</v>
      </c>
      <c r="B253" s="0" t="n">
        <v>553743129</v>
      </c>
      <c r="C253" s="0" t="s">
        <v>24</v>
      </c>
      <c r="D253" s="0" t="s">
        <v>17</v>
      </c>
      <c r="E253" s="0" t="n">
        <v>0</v>
      </c>
      <c r="F253" s="0" t="n">
        <v>296</v>
      </c>
      <c r="G253" s="0" t="n">
        <f aca="false">E253+F253</f>
        <v>296</v>
      </c>
      <c r="H253" s="0" t="n">
        <v>0</v>
      </c>
      <c r="I253" s="0" t="n">
        <v>252</v>
      </c>
      <c r="J253" s="0" t="n">
        <f aca="false">H253+I253</f>
        <v>252</v>
      </c>
      <c r="K253" s="0" t="n">
        <v>7135380</v>
      </c>
      <c r="L253" s="0" t="n">
        <v>6</v>
      </c>
      <c r="M253" s="1" t="n">
        <f aca="false">K253/L253</f>
        <v>1189230</v>
      </c>
      <c r="N253" s="0" t="n">
        <v>1</v>
      </c>
      <c r="O253" s="0" t="s">
        <v>18</v>
      </c>
      <c r="P253" s="0" t="str">
        <f aca="false">IF(N253=1,"M","F")</f>
        <v>M</v>
      </c>
    </row>
    <row r="254" s="2" customFormat="true" ht="16.5" hidden="false" customHeight="false" outlineLevel="0" collapsed="false">
      <c r="A254" s="2" t="n">
        <v>2018</v>
      </c>
      <c r="B254" s="2" t="n">
        <v>555120006</v>
      </c>
      <c r="C254" s="2" t="s">
        <v>22</v>
      </c>
      <c r="D254" s="2" t="s">
        <v>20</v>
      </c>
      <c r="E254" s="2" t="n">
        <v>0</v>
      </c>
      <c r="F254" s="2" t="n">
        <v>0</v>
      </c>
      <c r="G254" s="2" t="n">
        <f aca="false">E254+F254</f>
        <v>0</v>
      </c>
      <c r="H254" s="2" t="n">
        <v>0</v>
      </c>
      <c r="I254" s="2" t="n">
        <v>0</v>
      </c>
      <c r="J254" s="2" t="n">
        <f aca="false">H254+I254</f>
        <v>0</v>
      </c>
      <c r="K254" s="2" t="n">
        <v>9800000</v>
      </c>
      <c r="L254" s="2" t="n">
        <v>22</v>
      </c>
      <c r="M254" s="1" t="n">
        <f aca="false">K254/L254</f>
        <v>445454.545454546</v>
      </c>
      <c r="N254" s="2" t="n">
        <v>1</v>
      </c>
      <c r="O254" s="2" t="s">
        <v>18</v>
      </c>
      <c r="P254" s="2" t="str">
        <f aca="false">IF(N254=1,"M","F")</f>
        <v>M</v>
      </c>
    </row>
    <row r="255" customFormat="false" ht="16.5" hidden="false" customHeight="false" outlineLevel="0" collapsed="false">
      <c r="A255" s="0" t="n">
        <v>2018</v>
      </c>
      <c r="B255" s="0" t="n">
        <v>564304553</v>
      </c>
      <c r="C255" s="0" t="s">
        <v>22</v>
      </c>
      <c r="D255" s="0" t="s">
        <v>20</v>
      </c>
      <c r="E255" s="0" t="n">
        <v>17</v>
      </c>
      <c r="F255" s="0" t="n">
        <v>72</v>
      </c>
      <c r="G255" s="0" t="n">
        <f aca="false">E255+F255</f>
        <v>89</v>
      </c>
      <c r="H255" s="0" t="n">
        <v>13</v>
      </c>
      <c r="I255" s="0" t="n">
        <v>60</v>
      </c>
      <c r="J255" s="0" t="n">
        <f aca="false">H255+I255</f>
        <v>73</v>
      </c>
      <c r="K255" s="0" t="n">
        <v>8948000</v>
      </c>
      <c r="L255" s="0" t="n">
        <v>10</v>
      </c>
      <c r="M255" s="1" t="n">
        <f aca="false">K255/L255</f>
        <v>894800</v>
      </c>
      <c r="N255" s="0" t="n">
        <v>1</v>
      </c>
      <c r="O255" s="0" t="s">
        <v>18</v>
      </c>
      <c r="P255" s="0" t="str">
        <f aca="false">IF(N255=1,"M","F")</f>
        <v>M</v>
      </c>
    </row>
    <row r="256" customFormat="false" ht="16.5" hidden="false" customHeight="false" outlineLevel="0" collapsed="false">
      <c r="A256" s="0" t="n">
        <v>2018</v>
      </c>
      <c r="B256" s="0" t="n">
        <v>565314457</v>
      </c>
      <c r="C256" s="0" t="s">
        <v>31</v>
      </c>
      <c r="D256" s="0" t="s">
        <v>17</v>
      </c>
      <c r="E256" s="0" t="n">
        <v>200</v>
      </c>
      <c r="F256" s="0" t="n">
        <v>213</v>
      </c>
      <c r="G256" s="0" t="n">
        <f aca="false">E256+F256</f>
        <v>413</v>
      </c>
      <c r="H256" s="0" t="n">
        <v>142</v>
      </c>
      <c r="I256" s="0" t="n">
        <v>158</v>
      </c>
      <c r="J256" s="0" t="n">
        <f aca="false">H256+I256</f>
        <v>300</v>
      </c>
      <c r="K256" s="0" t="n">
        <v>15721300</v>
      </c>
      <c r="L256" s="0" t="n">
        <v>48</v>
      </c>
      <c r="M256" s="1" t="n">
        <f aca="false">K256/L256</f>
        <v>327527.083333333</v>
      </c>
      <c r="N256" s="0" t="n">
        <v>1</v>
      </c>
      <c r="O256" s="0" t="s">
        <v>18</v>
      </c>
      <c r="P256" s="0" t="str">
        <f aca="false">IF(N256=1,"M","F")</f>
        <v>M</v>
      </c>
    </row>
    <row r="257" customFormat="false" ht="16.5" hidden="false" customHeight="false" outlineLevel="0" collapsed="false">
      <c r="A257" s="0" t="n">
        <v>2018</v>
      </c>
      <c r="B257" s="0" t="n">
        <v>566120717</v>
      </c>
      <c r="C257" s="0" t="s">
        <v>26</v>
      </c>
      <c r="D257" s="0" t="s">
        <v>17</v>
      </c>
      <c r="E257" s="0" t="s">
        <v>18</v>
      </c>
      <c r="F257" s="0" t="s">
        <v>18</v>
      </c>
      <c r="G257" s="0" t="e">
        <f aca="false">E257+F257</f>
        <v>#VALUE!</v>
      </c>
      <c r="H257" s="0" t="s">
        <v>18</v>
      </c>
      <c r="I257" s="0" t="s">
        <v>18</v>
      </c>
      <c r="J257" s="0" t="e">
        <f aca="false">H257+I257</f>
        <v>#VALUE!</v>
      </c>
      <c r="K257" s="0" t="n">
        <v>35626000</v>
      </c>
      <c r="L257" s="0" t="n">
        <v>43</v>
      </c>
      <c r="M257" s="1" t="n">
        <f aca="false">K257/L257</f>
        <v>828511.627906977</v>
      </c>
      <c r="N257" s="0" t="n">
        <v>1</v>
      </c>
      <c r="O257" s="0" t="s">
        <v>18</v>
      </c>
      <c r="P257" s="0" t="str">
        <f aca="false">IF(N257=1,"M","F")</f>
        <v>M</v>
      </c>
    </row>
    <row r="258" customFormat="false" ht="16.5" hidden="false" customHeight="false" outlineLevel="0" collapsed="false">
      <c r="A258" s="0" t="n">
        <v>2018</v>
      </c>
      <c r="B258" s="0" t="n">
        <v>566706286</v>
      </c>
      <c r="C258" s="0" t="s">
        <v>30</v>
      </c>
      <c r="D258" s="0" t="s">
        <v>17</v>
      </c>
      <c r="E258" s="0" t="s">
        <v>18</v>
      </c>
      <c r="F258" s="0" t="s">
        <v>18</v>
      </c>
      <c r="G258" s="0" t="e">
        <f aca="false">E258+F258</f>
        <v>#VALUE!</v>
      </c>
      <c r="H258" s="0" t="s">
        <v>18</v>
      </c>
      <c r="I258" s="0" t="s">
        <v>18</v>
      </c>
      <c r="J258" s="0" t="e">
        <f aca="false">H258+I258</f>
        <v>#VALUE!</v>
      </c>
      <c r="K258" s="0" t="n">
        <v>30480000</v>
      </c>
      <c r="L258" s="0" t="n">
        <v>86</v>
      </c>
      <c r="M258" s="1" t="n">
        <f aca="false">K258/L258</f>
        <v>354418.604651163</v>
      </c>
      <c r="N258" s="0" t="n">
        <v>1</v>
      </c>
      <c r="O258" s="0" t="s">
        <v>18</v>
      </c>
      <c r="P258" s="0" t="str">
        <f aca="false">IF(N258=1,"M","F")</f>
        <v>M</v>
      </c>
    </row>
    <row r="259" customFormat="false" ht="16.5" hidden="false" customHeight="false" outlineLevel="0" collapsed="false">
      <c r="A259" s="0" t="n">
        <v>2018</v>
      </c>
      <c r="B259" s="0" t="n">
        <v>568716320</v>
      </c>
      <c r="C259" s="0" t="s">
        <v>19</v>
      </c>
      <c r="D259" s="0" t="s">
        <v>20</v>
      </c>
      <c r="E259" s="0" t="s">
        <v>18</v>
      </c>
      <c r="F259" s="0" t="s">
        <v>18</v>
      </c>
      <c r="G259" s="0" t="e">
        <f aca="false">E259+F259</f>
        <v>#VALUE!</v>
      </c>
      <c r="H259" s="0" t="s">
        <v>18</v>
      </c>
      <c r="I259" s="0" t="s">
        <v>18</v>
      </c>
      <c r="J259" s="0" t="e">
        <f aca="false">H259+I259</f>
        <v>#VALUE!</v>
      </c>
      <c r="K259" s="0" t="n">
        <v>67700000</v>
      </c>
      <c r="L259" s="0" t="n">
        <v>155</v>
      </c>
      <c r="M259" s="1" t="n">
        <f aca="false">K259/L259</f>
        <v>436774.193548387</v>
      </c>
      <c r="N259" s="0" t="n">
        <v>1</v>
      </c>
      <c r="O259" s="0" t="s">
        <v>18</v>
      </c>
      <c r="P259" s="0" t="str">
        <f aca="false">IF(N259=1,"M","F")</f>
        <v>M</v>
      </c>
    </row>
    <row r="260" customFormat="false" ht="16.5" hidden="false" customHeight="false" outlineLevel="0" collapsed="false">
      <c r="A260" s="0" t="n">
        <v>2018</v>
      </c>
      <c r="B260" s="0" t="n">
        <v>571993219</v>
      </c>
      <c r="C260" s="0" t="s">
        <v>25</v>
      </c>
      <c r="D260" s="0" t="s">
        <v>17</v>
      </c>
      <c r="E260" s="0" t="s">
        <v>18</v>
      </c>
      <c r="F260" s="0" t="s">
        <v>18</v>
      </c>
      <c r="G260" s="0" t="e">
        <f aca="false">E260+F260</f>
        <v>#VALUE!</v>
      </c>
      <c r="H260" s="0" t="s">
        <v>18</v>
      </c>
      <c r="I260" s="0" t="s">
        <v>18</v>
      </c>
      <c r="J260" s="0" t="e">
        <f aca="false">H260+I260</f>
        <v>#VALUE!</v>
      </c>
      <c r="K260" s="0" t="n">
        <v>4900000</v>
      </c>
      <c r="L260" s="0" t="n">
        <v>10</v>
      </c>
      <c r="M260" s="1" t="n">
        <f aca="false">K260/L260</f>
        <v>490000</v>
      </c>
      <c r="N260" s="0" t="n">
        <v>1</v>
      </c>
      <c r="O260" s="0" t="s">
        <v>18</v>
      </c>
      <c r="P260" s="0" t="str">
        <f aca="false">IF(N260=1,"M","F")</f>
        <v>M</v>
      </c>
    </row>
    <row r="261" customFormat="false" ht="16.5" hidden="false" customHeight="false" outlineLevel="0" collapsed="false">
      <c r="A261" s="0" t="n">
        <v>2018</v>
      </c>
      <c r="B261" s="0" t="n">
        <v>574680002</v>
      </c>
      <c r="C261" s="0" t="s">
        <v>32</v>
      </c>
      <c r="D261" s="0" t="s">
        <v>17</v>
      </c>
      <c r="E261" s="0" t="s">
        <v>18</v>
      </c>
      <c r="F261" s="0" t="s">
        <v>18</v>
      </c>
      <c r="G261" s="0" t="e">
        <f aca="false">E261+F261</f>
        <v>#VALUE!</v>
      </c>
      <c r="H261" s="0" t="s">
        <v>18</v>
      </c>
      <c r="I261" s="0" t="s">
        <v>18</v>
      </c>
      <c r="J261" s="0" t="e">
        <f aca="false">H261+I261</f>
        <v>#VALUE!</v>
      </c>
      <c r="K261" s="0" t="n">
        <v>44500000</v>
      </c>
      <c r="L261" s="0" t="n">
        <v>65</v>
      </c>
      <c r="M261" s="1" t="n">
        <f aca="false">K261/L261</f>
        <v>684615.384615385</v>
      </c>
      <c r="N261" s="0" t="n">
        <v>1</v>
      </c>
      <c r="O261" s="0" t="s">
        <v>18</v>
      </c>
      <c r="P261" s="0" t="str">
        <f aca="false">IF(N261=1,"M","F")</f>
        <v>M</v>
      </c>
    </row>
    <row r="262" customFormat="false" ht="16.5" hidden="false" customHeight="false" outlineLevel="0" collapsed="false">
      <c r="A262" s="0" t="n">
        <v>2018</v>
      </c>
      <c r="B262" s="0" t="n">
        <v>576492854</v>
      </c>
      <c r="C262" s="0" t="s">
        <v>26</v>
      </c>
      <c r="D262" s="0" t="s">
        <v>17</v>
      </c>
      <c r="E262" s="0" t="n">
        <v>129</v>
      </c>
      <c r="F262" s="0" t="n">
        <v>0</v>
      </c>
      <c r="G262" s="0" t="n">
        <f aca="false">E262+F262</f>
        <v>129</v>
      </c>
      <c r="H262" s="0" t="n">
        <v>58</v>
      </c>
      <c r="I262" s="0" t="n">
        <v>0</v>
      </c>
      <c r="J262" s="0" t="n">
        <f aca="false">H262+I262</f>
        <v>58</v>
      </c>
      <c r="K262" s="0" t="n">
        <v>15504480</v>
      </c>
      <c r="L262" s="0" t="n">
        <v>27</v>
      </c>
      <c r="M262" s="1" t="n">
        <f aca="false">K262/L262</f>
        <v>574240</v>
      </c>
      <c r="N262" s="0" t="n">
        <v>1</v>
      </c>
      <c r="O262" s="0" t="s">
        <v>18</v>
      </c>
      <c r="P262" s="0" t="str">
        <f aca="false">IF(N262=1,"M","F")</f>
        <v>M</v>
      </c>
    </row>
    <row r="263" customFormat="false" ht="16.5" hidden="false" customHeight="false" outlineLevel="0" collapsed="false">
      <c r="A263" s="0" t="n">
        <v>2018</v>
      </c>
      <c r="B263" s="0" t="n">
        <v>578248649</v>
      </c>
      <c r="C263" s="0" t="s">
        <v>16</v>
      </c>
      <c r="D263" s="0" t="s">
        <v>17</v>
      </c>
      <c r="E263" s="0" t="n">
        <v>29</v>
      </c>
      <c r="F263" s="0" t="n">
        <v>65</v>
      </c>
      <c r="G263" s="0" t="n">
        <f aca="false">E263+F263</f>
        <v>94</v>
      </c>
      <c r="H263" s="0" t="n">
        <v>17</v>
      </c>
      <c r="I263" s="0" t="n">
        <v>47</v>
      </c>
      <c r="J263" s="0" t="n">
        <f aca="false">H263+I263</f>
        <v>64</v>
      </c>
      <c r="K263" s="0" t="s">
        <v>18</v>
      </c>
      <c r="L263" s="0" t="s">
        <v>18</v>
      </c>
      <c r="M263" s="1" t="e">
        <f aca="false">K263/L263</f>
        <v>#VALUE!</v>
      </c>
      <c r="N263" s="0" t="n">
        <v>1</v>
      </c>
      <c r="O263" s="0" t="s">
        <v>18</v>
      </c>
      <c r="P263" s="0" t="str">
        <f aca="false">IF(N263=1,"M","F")</f>
        <v>M</v>
      </c>
    </row>
    <row r="264" customFormat="false" ht="16.5" hidden="false" customHeight="false" outlineLevel="0" collapsed="false">
      <c r="A264" s="0" t="n">
        <v>2018</v>
      </c>
      <c r="B264" s="0" t="n">
        <v>579544781</v>
      </c>
      <c r="C264" s="0" t="s">
        <v>32</v>
      </c>
      <c r="D264" s="0" t="s">
        <v>20</v>
      </c>
      <c r="E264" s="0" t="n">
        <v>0</v>
      </c>
      <c r="F264" s="0" t="n">
        <v>336</v>
      </c>
      <c r="G264" s="0" t="n">
        <f aca="false">E264+F264</f>
        <v>336</v>
      </c>
      <c r="H264" s="0" t="n">
        <v>0</v>
      </c>
      <c r="I264" s="0" t="n">
        <v>241</v>
      </c>
      <c r="J264" s="0" t="n">
        <f aca="false">H264+I264</f>
        <v>241</v>
      </c>
      <c r="K264" s="0" t="n">
        <v>9237600</v>
      </c>
      <c r="L264" s="0" t="n">
        <v>9</v>
      </c>
      <c r="M264" s="1" t="n">
        <f aca="false">K264/L264</f>
        <v>1026400</v>
      </c>
      <c r="N264" s="0" t="n">
        <v>1</v>
      </c>
      <c r="O264" s="0" t="s">
        <v>18</v>
      </c>
      <c r="P264" s="0" t="str">
        <f aca="false">IF(N264=1,"M","F")</f>
        <v>M</v>
      </c>
    </row>
    <row r="265" customFormat="false" ht="16.5" hidden="false" customHeight="false" outlineLevel="0" collapsed="false">
      <c r="A265" s="0" t="n">
        <v>2018</v>
      </c>
      <c r="B265" s="0" t="n">
        <v>582121400</v>
      </c>
      <c r="C265" s="0" t="s">
        <v>29</v>
      </c>
      <c r="D265" s="0" t="s">
        <v>20</v>
      </c>
      <c r="E265" s="0" t="n">
        <v>352</v>
      </c>
      <c r="F265" s="0" t="n">
        <v>0</v>
      </c>
      <c r="G265" s="0" t="n">
        <f aca="false">E265+F265</f>
        <v>352</v>
      </c>
      <c r="H265" s="0" t="n">
        <v>150</v>
      </c>
      <c r="I265" s="0" t="n">
        <v>0</v>
      </c>
      <c r="J265" s="0" t="n">
        <f aca="false">H265+I265</f>
        <v>150</v>
      </c>
      <c r="K265" s="0" t="n">
        <v>55670055</v>
      </c>
      <c r="L265" s="0" t="n">
        <v>42</v>
      </c>
      <c r="M265" s="1" t="n">
        <f aca="false">K265/L265</f>
        <v>1325477.5</v>
      </c>
      <c r="N265" s="0" t="n">
        <v>1</v>
      </c>
      <c r="O265" s="0" t="s">
        <v>18</v>
      </c>
      <c r="P265" s="0" t="str">
        <f aca="false">IF(N265=1,"M","F")</f>
        <v>M</v>
      </c>
    </row>
    <row r="266" customFormat="false" ht="16.5" hidden="false" customHeight="false" outlineLevel="0" collapsed="false">
      <c r="A266" s="0" t="n">
        <v>2018</v>
      </c>
      <c r="B266" s="0" t="n">
        <v>585688484</v>
      </c>
      <c r="C266" s="0" t="s">
        <v>21</v>
      </c>
      <c r="D266" s="0" t="s">
        <v>20</v>
      </c>
      <c r="E266" s="0" t="n">
        <v>130</v>
      </c>
      <c r="F266" s="0" t="n">
        <v>142</v>
      </c>
      <c r="G266" s="0" t="n">
        <f aca="false">E266+F266</f>
        <v>272</v>
      </c>
      <c r="H266" s="0" t="n">
        <v>114</v>
      </c>
      <c r="I266" s="0" t="n">
        <v>115</v>
      </c>
      <c r="J266" s="0" t="n">
        <f aca="false">H266+I266</f>
        <v>229</v>
      </c>
      <c r="K266" s="0" t="n">
        <v>38283720</v>
      </c>
      <c r="L266" s="0" t="n">
        <v>56</v>
      </c>
      <c r="M266" s="1" t="n">
        <f aca="false">K266/L266</f>
        <v>683637.857142857</v>
      </c>
      <c r="N266" s="0" t="n">
        <v>1</v>
      </c>
      <c r="O266" s="0" t="s">
        <v>18</v>
      </c>
      <c r="P266" s="0" t="str">
        <f aca="false">IF(N266=1,"M","F")</f>
        <v>M</v>
      </c>
    </row>
    <row r="267" customFormat="false" ht="16.5" hidden="false" customHeight="false" outlineLevel="0" collapsed="false">
      <c r="A267" s="0" t="n">
        <v>2018</v>
      </c>
      <c r="B267" s="0" t="n">
        <v>587109498</v>
      </c>
      <c r="C267" s="0" t="s">
        <v>21</v>
      </c>
      <c r="D267" s="0" t="s">
        <v>17</v>
      </c>
      <c r="E267" s="0" t="n">
        <v>186</v>
      </c>
      <c r="F267" s="0" t="n">
        <v>187</v>
      </c>
      <c r="G267" s="0" t="n">
        <f aca="false">E267+F267</f>
        <v>373</v>
      </c>
      <c r="H267" s="0" t="n">
        <v>115</v>
      </c>
      <c r="I267" s="0" t="n">
        <v>136</v>
      </c>
      <c r="J267" s="0" t="n">
        <f aca="false">H267+I267</f>
        <v>251</v>
      </c>
      <c r="K267" s="0" t="n">
        <v>5337000</v>
      </c>
      <c r="L267" s="0" t="n">
        <v>5</v>
      </c>
      <c r="M267" s="1" t="n">
        <f aca="false">K267/L267</f>
        <v>1067400</v>
      </c>
      <c r="N267" s="0" t="s">
        <v>18</v>
      </c>
      <c r="O267" s="0" t="n">
        <v>1</v>
      </c>
      <c r="P267" s="0" t="str">
        <f aca="false">IF(N267=1,"M","F")</f>
        <v>F</v>
      </c>
    </row>
    <row r="268" customFormat="false" ht="16.5" hidden="false" customHeight="false" outlineLevel="0" collapsed="false">
      <c r="A268" s="0" t="n">
        <v>2018</v>
      </c>
      <c r="B268" s="0" t="n">
        <v>588113556</v>
      </c>
      <c r="C268" s="0" t="s">
        <v>24</v>
      </c>
      <c r="D268" s="0" t="s">
        <v>17</v>
      </c>
      <c r="E268" s="0" t="n">
        <v>80</v>
      </c>
      <c r="F268" s="0" t="n">
        <v>0</v>
      </c>
      <c r="G268" s="0" t="n">
        <f aca="false">E268+F268</f>
        <v>80</v>
      </c>
      <c r="H268" s="0" t="n">
        <v>59</v>
      </c>
      <c r="I268" s="0" t="n">
        <v>0</v>
      </c>
      <c r="J268" s="0" t="n">
        <f aca="false">H268+I268</f>
        <v>59</v>
      </c>
      <c r="K268" s="0" t="n">
        <v>16153260</v>
      </c>
      <c r="L268" s="0" t="n">
        <v>21</v>
      </c>
      <c r="M268" s="1" t="n">
        <f aca="false">K268/L268</f>
        <v>769202.857142857</v>
      </c>
      <c r="N268" s="0" t="n">
        <v>1</v>
      </c>
      <c r="O268" s="0" t="s">
        <v>18</v>
      </c>
      <c r="P268" s="0" t="str">
        <f aca="false">IF(N268=1,"M","F")</f>
        <v>M</v>
      </c>
    </row>
    <row r="269" customFormat="false" ht="16.5" hidden="false" customHeight="false" outlineLevel="0" collapsed="false">
      <c r="A269" s="0" t="n">
        <v>2018</v>
      </c>
      <c r="B269" s="0" t="n">
        <v>588150358</v>
      </c>
      <c r="C269" s="0" t="s">
        <v>19</v>
      </c>
      <c r="D269" s="0" t="s">
        <v>17</v>
      </c>
      <c r="E269" s="0" t="s">
        <v>18</v>
      </c>
      <c r="F269" s="0" t="s">
        <v>18</v>
      </c>
      <c r="G269" s="0" t="e">
        <f aca="false">E269+F269</f>
        <v>#VALUE!</v>
      </c>
      <c r="H269" s="0" t="s">
        <v>18</v>
      </c>
      <c r="I269" s="0" t="s">
        <v>18</v>
      </c>
      <c r="J269" s="0" t="e">
        <f aca="false">H269+I269</f>
        <v>#VALUE!</v>
      </c>
      <c r="K269" s="0" t="n">
        <v>90100000</v>
      </c>
      <c r="L269" s="0" t="n">
        <v>197</v>
      </c>
      <c r="M269" s="1" t="n">
        <f aca="false">K269/L269</f>
        <v>457360.406091371</v>
      </c>
      <c r="N269" s="0" t="n">
        <v>1</v>
      </c>
      <c r="O269" s="0" t="s">
        <v>18</v>
      </c>
      <c r="P269" s="0" t="str">
        <f aca="false">IF(N269=1,"M","F")</f>
        <v>M</v>
      </c>
    </row>
    <row r="270" customFormat="false" ht="16.5" hidden="false" customHeight="false" outlineLevel="0" collapsed="false">
      <c r="A270" s="0" t="n">
        <v>2018</v>
      </c>
      <c r="B270" s="0" t="n">
        <v>592288881</v>
      </c>
      <c r="C270" s="0" t="s">
        <v>29</v>
      </c>
      <c r="D270" s="0" t="s">
        <v>17</v>
      </c>
      <c r="E270" s="0" t="n">
        <v>186</v>
      </c>
      <c r="F270" s="0" t="n">
        <v>0</v>
      </c>
      <c r="G270" s="0" t="n">
        <f aca="false">E270+F270</f>
        <v>186</v>
      </c>
      <c r="H270" s="0" t="n">
        <v>62</v>
      </c>
      <c r="I270" s="0" t="n">
        <v>0</v>
      </c>
      <c r="J270" s="0" t="n">
        <f aca="false">H270+I270</f>
        <v>62</v>
      </c>
      <c r="K270" s="0" t="n">
        <v>25000000</v>
      </c>
      <c r="L270" s="0" t="n">
        <v>26</v>
      </c>
      <c r="M270" s="1" t="n">
        <f aca="false">K270/L270</f>
        <v>961538.461538462</v>
      </c>
      <c r="N270" s="0" t="n">
        <v>1</v>
      </c>
      <c r="O270" s="0" t="s">
        <v>18</v>
      </c>
      <c r="P270" s="0" t="str">
        <f aca="false">IF(N270=1,"M","F")</f>
        <v>M</v>
      </c>
    </row>
    <row r="271" customFormat="false" ht="16.5" hidden="false" customHeight="false" outlineLevel="0" collapsed="false">
      <c r="A271" s="0" t="n">
        <v>2018</v>
      </c>
      <c r="B271" s="0" t="n">
        <v>593455031</v>
      </c>
      <c r="C271" s="0" t="s">
        <v>26</v>
      </c>
      <c r="D271" s="0" t="s">
        <v>17</v>
      </c>
      <c r="E271" s="0" t="s">
        <v>18</v>
      </c>
      <c r="F271" s="0" t="s">
        <v>18</v>
      </c>
      <c r="G271" s="0" t="e">
        <f aca="false">E271+F271</f>
        <v>#VALUE!</v>
      </c>
      <c r="H271" s="0" t="s">
        <v>18</v>
      </c>
      <c r="I271" s="0" t="s">
        <v>18</v>
      </c>
      <c r="J271" s="0" t="e">
        <f aca="false">H271+I271</f>
        <v>#VALUE!</v>
      </c>
      <c r="K271" s="0" t="n">
        <v>182035340</v>
      </c>
      <c r="L271" s="0" t="n">
        <v>99</v>
      </c>
      <c r="M271" s="1" t="n">
        <f aca="false">K271/L271</f>
        <v>1838740.80808081</v>
      </c>
      <c r="N271" s="0" t="n">
        <v>1</v>
      </c>
      <c r="O271" s="0" t="s">
        <v>18</v>
      </c>
      <c r="P271" s="0" t="str">
        <f aca="false">IF(N271=1,"M","F")</f>
        <v>M</v>
      </c>
    </row>
    <row r="272" customFormat="false" ht="16.5" hidden="false" customHeight="false" outlineLevel="0" collapsed="false">
      <c r="A272" s="0" t="n">
        <v>2018</v>
      </c>
      <c r="B272" s="0" t="n">
        <v>594157373</v>
      </c>
      <c r="C272" s="0" t="s">
        <v>30</v>
      </c>
      <c r="D272" s="0" t="s">
        <v>17</v>
      </c>
      <c r="E272" s="0" t="n">
        <v>15</v>
      </c>
      <c r="F272" s="0" t="n">
        <v>12</v>
      </c>
      <c r="G272" s="0" t="n">
        <f aca="false">E272+F272</f>
        <v>27</v>
      </c>
      <c r="H272" s="0" t="n">
        <v>6</v>
      </c>
      <c r="I272" s="0" t="n">
        <v>5</v>
      </c>
      <c r="J272" s="0" t="n">
        <f aca="false">H272+I272</f>
        <v>11</v>
      </c>
      <c r="K272" s="0" t="n">
        <v>18580000</v>
      </c>
      <c r="L272" s="0" t="n">
        <v>41</v>
      </c>
      <c r="M272" s="1" t="n">
        <f aca="false">K272/L272</f>
        <v>453170.731707317</v>
      </c>
      <c r="N272" s="0" t="n">
        <v>1</v>
      </c>
      <c r="O272" s="0" t="s">
        <v>18</v>
      </c>
      <c r="P272" s="0" t="str">
        <f aca="false">IF(N272=1,"M","F")</f>
        <v>M</v>
      </c>
    </row>
    <row r="273" customFormat="false" ht="16.5" hidden="false" customHeight="false" outlineLevel="0" collapsed="false">
      <c r="A273" s="0" t="n">
        <v>2018</v>
      </c>
      <c r="B273" s="0" t="n">
        <v>597229094</v>
      </c>
      <c r="C273" s="0" t="s">
        <v>19</v>
      </c>
      <c r="D273" s="0" t="s">
        <v>17</v>
      </c>
      <c r="E273" s="0" t="n">
        <v>186</v>
      </c>
      <c r="F273" s="0" t="n">
        <v>158</v>
      </c>
      <c r="G273" s="0" t="n">
        <f aca="false">E273+F273</f>
        <v>344</v>
      </c>
      <c r="H273" s="0" t="n">
        <v>102</v>
      </c>
      <c r="I273" s="0" t="n">
        <v>98</v>
      </c>
      <c r="J273" s="0" t="n">
        <f aca="false">H273+I273</f>
        <v>200</v>
      </c>
      <c r="K273" s="0" t="n">
        <v>27273620</v>
      </c>
      <c r="L273" s="0" t="n">
        <v>62</v>
      </c>
      <c r="M273" s="1" t="n">
        <f aca="false">K273/L273</f>
        <v>439897.096774194</v>
      </c>
      <c r="N273" s="0" t="n">
        <v>1</v>
      </c>
      <c r="O273" s="0" t="s">
        <v>18</v>
      </c>
      <c r="P273" s="0" t="str">
        <f aca="false">IF(N273=1,"M","F")</f>
        <v>M</v>
      </c>
    </row>
    <row r="274" customFormat="false" ht="16.5" hidden="false" customHeight="false" outlineLevel="0" collapsed="false">
      <c r="A274" s="0" t="n">
        <v>2018</v>
      </c>
      <c r="B274" s="0" t="n">
        <v>599665627</v>
      </c>
      <c r="C274" s="0" t="s">
        <v>32</v>
      </c>
      <c r="D274" s="0" t="s">
        <v>20</v>
      </c>
      <c r="E274" s="0" t="n">
        <v>0</v>
      </c>
      <c r="F274" s="0" t="n">
        <v>54</v>
      </c>
      <c r="G274" s="0" t="n">
        <f aca="false">E274+F274</f>
        <v>54</v>
      </c>
      <c r="H274" s="0" t="n">
        <v>0</v>
      </c>
      <c r="I274" s="0" t="n">
        <v>13</v>
      </c>
      <c r="J274" s="0" t="n">
        <f aca="false">H274+I274</f>
        <v>13</v>
      </c>
      <c r="K274" s="0" t="n">
        <v>5000000</v>
      </c>
      <c r="L274" s="0" t="n">
        <v>8</v>
      </c>
      <c r="M274" s="1" t="n">
        <f aca="false">K274/L274</f>
        <v>625000</v>
      </c>
      <c r="N274" s="0" t="n">
        <v>1</v>
      </c>
      <c r="O274" s="0" t="s">
        <v>18</v>
      </c>
      <c r="P274" s="0" t="str">
        <f aca="false">IF(N274=1,"M","F")</f>
        <v>M</v>
      </c>
    </row>
    <row r="275" customFormat="false" ht="16.5" hidden="false" customHeight="false" outlineLevel="0" collapsed="false">
      <c r="A275" s="0" t="n">
        <v>2018</v>
      </c>
      <c r="B275" s="0" t="n">
        <v>600562697</v>
      </c>
      <c r="C275" s="0" t="s">
        <v>30</v>
      </c>
      <c r="D275" s="0" t="s">
        <v>20</v>
      </c>
      <c r="E275" s="0" t="s">
        <v>18</v>
      </c>
      <c r="F275" s="0" t="s">
        <v>18</v>
      </c>
      <c r="G275" s="0" t="e">
        <f aca="false">E275+F275</f>
        <v>#VALUE!</v>
      </c>
      <c r="H275" s="0" t="s">
        <v>18</v>
      </c>
      <c r="I275" s="0" t="s">
        <v>18</v>
      </c>
      <c r="J275" s="0" t="e">
        <f aca="false">H275+I275</f>
        <v>#VALUE!</v>
      </c>
      <c r="K275" s="0" t="n">
        <v>3400000</v>
      </c>
      <c r="L275" s="0" t="n">
        <v>21</v>
      </c>
      <c r="M275" s="1" t="n">
        <f aca="false">K275/L275</f>
        <v>161904.761904762</v>
      </c>
      <c r="N275" s="0" t="n">
        <v>1</v>
      </c>
      <c r="O275" s="0" t="s">
        <v>18</v>
      </c>
      <c r="P275" s="0" t="str">
        <f aca="false">IF(N275=1,"M","F")</f>
        <v>M</v>
      </c>
    </row>
    <row r="276" customFormat="false" ht="16.5" hidden="false" customHeight="false" outlineLevel="0" collapsed="false">
      <c r="A276" s="0" t="n">
        <v>2018</v>
      </c>
      <c r="B276" s="0" t="n">
        <v>601050981</v>
      </c>
      <c r="C276" s="0" t="s">
        <v>30</v>
      </c>
      <c r="D276" s="0" t="s">
        <v>17</v>
      </c>
      <c r="E276" s="0" t="s">
        <v>18</v>
      </c>
      <c r="F276" s="0" t="s">
        <v>18</v>
      </c>
      <c r="G276" s="0" t="e">
        <f aca="false">E276+F276</f>
        <v>#VALUE!</v>
      </c>
      <c r="H276" s="0" t="s">
        <v>18</v>
      </c>
      <c r="I276" s="0" t="s">
        <v>18</v>
      </c>
      <c r="J276" s="0" t="e">
        <f aca="false">H276+I276</f>
        <v>#VALUE!</v>
      </c>
      <c r="K276" s="0" t="n">
        <v>30880000</v>
      </c>
      <c r="L276" s="0" t="n">
        <v>32</v>
      </c>
      <c r="M276" s="1" t="n">
        <f aca="false">K276/L276</f>
        <v>965000</v>
      </c>
      <c r="N276" s="0" t="n">
        <v>1</v>
      </c>
      <c r="O276" s="0" t="s">
        <v>18</v>
      </c>
      <c r="P276" s="0" t="str">
        <f aca="false">IF(N276=1,"M","F")</f>
        <v>M</v>
      </c>
    </row>
    <row r="277" customFormat="false" ht="16.5" hidden="false" customHeight="false" outlineLevel="0" collapsed="false">
      <c r="A277" s="0" t="n">
        <v>2018</v>
      </c>
      <c r="B277" s="0" t="n">
        <v>602373295</v>
      </c>
      <c r="C277" s="0" t="s">
        <v>19</v>
      </c>
      <c r="D277" s="0" t="s">
        <v>20</v>
      </c>
      <c r="E277" s="0" t="n">
        <v>111</v>
      </c>
      <c r="F277" s="0" t="n">
        <v>166</v>
      </c>
      <c r="G277" s="0" t="n">
        <f aca="false">E277+F277</f>
        <v>277</v>
      </c>
      <c r="H277" s="0" t="n">
        <v>80</v>
      </c>
      <c r="I277" s="0" t="n">
        <v>113</v>
      </c>
      <c r="J277" s="0" t="n">
        <f aca="false">H277+I277</f>
        <v>193</v>
      </c>
      <c r="K277" s="0" t="n">
        <v>13400000</v>
      </c>
      <c r="L277" s="0" t="n">
        <v>30</v>
      </c>
      <c r="M277" s="1" t="n">
        <f aca="false">K277/L277</f>
        <v>446666.666666667</v>
      </c>
      <c r="N277" s="0" t="n">
        <v>1</v>
      </c>
      <c r="O277" s="0" t="s">
        <v>18</v>
      </c>
      <c r="P277" s="0" t="str">
        <f aca="false">IF(N277=1,"M","F")</f>
        <v>M</v>
      </c>
    </row>
    <row r="278" customFormat="false" ht="16.5" hidden="false" customHeight="false" outlineLevel="0" collapsed="false">
      <c r="A278" s="0" t="n">
        <v>2018</v>
      </c>
      <c r="B278" s="0" t="n">
        <v>604951130</v>
      </c>
      <c r="C278" s="0" t="s">
        <v>26</v>
      </c>
      <c r="D278" s="0" t="s">
        <v>17</v>
      </c>
      <c r="E278" s="0" t="n">
        <v>0</v>
      </c>
      <c r="F278" s="0" t="n">
        <v>427</v>
      </c>
      <c r="G278" s="0" t="n">
        <f aca="false">E278+F278</f>
        <v>427</v>
      </c>
      <c r="H278" s="0" t="n">
        <v>0</v>
      </c>
      <c r="I278" s="0" t="n">
        <v>235</v>
      </c>
      <c r="J278" s="0" t="n">
        <f aca="false">H278+I278</f>
        <v>235</v>
      </c>
      <c r="K278" s="0" t="n">
        <v>60478510</v>
      </c>
      <c r="L278" s="0" t="n">
        <v>73</v>
      </c>
      <c r="M278" s="1" t="n">
        <f aca="false">K278/L278</f>
        <v>828472.739726027</v>
      </c>
      <c r="N278" s="0" t="s">
        <v>18</v>
      </c>
      <c r="O278" s="0" t="n">
        <v>1</v>
      </c>
      <c r="P278" s="0" t="str">
        <f aca="false">IF(N278=1,"M","F")</f>
        <v>F</v>
      </c>
    </row>
    <row r="279" customFormat="false" ht="16.5" hidden="false" customHeight="false" outlineLevel="0" collapsed="false">
      <c r="A279" s="0" t="n">
        <v>2018</v>
      </c>
      <c r="B279" s="0" t="n">
        <v>605393778</v>
      </c>
      <c r="C279" s="0" t="s">
        <v>23</v>
      </c>
      <c r="D279" s="0" t="s">
        <v>17</v>
      </c>
      <c r="E279" s="0" t="n">
        <v>23</v>
      </c>
      <c r="F279" s="0" t="n">
        <v>31</v>
      </c>
      <c r="G279" s="0" t="n">
        <f aca="false">E279+F279</f>
        <v>54</v>
      </c>
      <c r="H279" s="0" t="n">
        <v>14</v>
      </c>
      <c r="I279" s="0" t="n">
        <v>19</v>
      </c>
      <c r="J279" s="0" t="n">
        <f aca="false">H279+I279</f>
        <v>33</v>
      </c>
      <c r="K279" s="0" t="n">
        <v>27338000</v>
      </c>
      <c r="L279" s="0" t="n">
        <v>54</v>
      </c>
      <c r="M279" s="1" t="n">
        <f aca="false">K279/L279</f>
        <v>506259.259259259</v>
      </c>
      <c r="N279" s="0" t="n">
        <v>1</v>
      </c>
      <c r="O279" s="0" t="s">
        <v>18</v>
      </c>
      <c r="P279" s="0" t="str">
        <f aca="false">IF(N279=1,"M","F")</f>
        <v>M</v>
      </c>
    </row>
    <row r="280" customFormat="false" ht="16.5" hidden="false" customHeight="false" outlineLevel="0" collapsed="false">
      <c r="A280" s="0" t="n">
        <v>2018</v>
      </c>
      <c r="B280" s="0" t="n">
        <v>606179290</v>
      </c>
      <c r="C280" s="0" t="s">
        <v>19</v>
      </c>
      <c r="D280" s="0" t="s">
        <v>20</v>
      </c>
      <c r="E280" s="0" t="n">
        <v>0</v>
      </c>
      <c r="F280" s="0" t="n">
        <v>71</v>
      </c>
      <c r="G280" s="0" t="n">
        <f aca="false">E280+F280</f>
        <v>71</v>
      </c>
      <c r="H280" s="0" t="n">
        <v>0</v>
      </c>
      <c r="I280" s="0" t="n">
        <v>15</v>
      </c>
      <c r="J280" s="0" t="n">
        <f aca="false">H280+I280</f>
        <v>15</v>
      </c>
      <c r="K280" s="0" t="n">
        <v>5906000</v>
      </c>
      <c r="L280" s="0" t="n">
        <v>12</v>
      </c>
      <c r="M280" s="1" t="n">
        <f aca="false">K280/L280</f>
        <v>492166.666666667</v>
      </c>
      <c r="N280" s="0" t="n">
        <v>1</v>
      </c>
      <c r="O280" s="0" t="s">
        <v>18</v>
      </c>
      <c r="P280" s="0" t="str">
        <f aca="false">IF(N280=1,"M","F")</f>
        <v>M</v>
      </c>
    </row>
    <row r="281" customFormat="false" ht="16.5" hidden="false" customHeight="false" outlineLevel="0" collapsed="false">
      <c r="A281" s="0" t="n">
        <v>2018</v>
      </c>
      <c r="B281" s="0" t="n">
        <v>610525286</v>
      </c>
      <c r="C281" s="0" t="s">
        <v>28</v>
      </c>
      <c r="D281" s="0" t="s">
        <v>20</v>
      </c>
      <c r="E281" s="0" t="n">
        <v>187</v>
      </c>
      <c r="F281" s="0" t="n">
        <v>182</v>
      </c>
      <c r="G281" s="0" t="n">
        <f aca="false">E281+F281</f>
        <v>369</v>
      </c>
      <c r="H281" s="0" t="n">
        <v>135</v>
      </c>
      <c r="I281" s="0" t="n">
        <v>154</v>
      </c>
      <c r="J281" s="0" t="n">
        <f aca="false">H281+I281</f>
        <v>289</v>
      </c>
      <c r="K281" s="0" t="n">
        <v>10166400</v>
      </c>
      <c r="L281" s="0" t="n">
        <v>22</v>
      </c>
      <c r="M281" s="1" t="n">
        <f aca="false">K281/L281</f>
        <v>462109.090909091</v>
      </c>
      <c r="N281" s="0" t="n">
        <v>1</v>
      </c>
      <c r="O281" s="0" t="s">
        <v>18</v>
      </c>
      <c r="P281" s="0" t="str">
        <f aca="false">IF(N281=1,"M","F")</f>
        <v>M</v>
      </c>
    </row>
    <row r="282" customFormat="false" ht="16.5" hidden="false" customHeight="false" outlineLevel="0" collapsed="false">
      <c r="A282" s="0" t="n">
        <v>2018</v>
      </c>
      <c r="B282" s="0" t="n">
        <v>618979573</v>
      </c>
      <c r="C282" s="0" t="s">
        <v>26</v>
      </c>
      <c r="D282" s="0" t="s">
        <v>17</v>
      </c>
      <c r="E282" s="0" t="n">
        <v>230</v>
      </c>
      <c r="F282" s="0" t="n">
        <v>180</v>
      </c>
      <c r="G282" s="0" t="n">
        <f aca="false">E282+F282</f>
        <v>410</v>
      </c>
      <c r="H282" s="0" t="n">
        <v>89</v>
      </c>
      <c r="I282" s="0" t="n">
        <v>79</v>
      </c>
      <c r="J282" s="0" t="n">
        <f aca="false">H282+I282</f>
        <v>168</v>
      </c>
      <c r="K282" s="0" t="n">
        <v>10377220</v>
      </c>
      <c r="L282" s="0" t="n">
        <v>7</v>
      </c>
      <c r="M282" s="1" t="n">
        <f aca="false">K282/L282</f>
        <v>1482460</v>
      </c>
      <c r="N282" s="0" t="n">
        <v>1</v>
      </c>
      <c r="O282" s="0" t="s">
        <v>18</v>
      </c>
      <c r="P282" s="0" t="str">
        <f aca="false">IF(N282=1,"M","F")</f>
        <v>M</v>
      </c>
    </row>
    <row r="283" customFormat="false" ht="16.5" hidden="false" customHeight="false" outlineLevel="0" collapsed="false">
      <c r="A283" s="0" t="n">
        <v>2018</v>
      </c>
      <c r="B283" s="0" t="n">
        <v>623910283</v>
      </c>
      <c r="C283" s="0" t="s">
        <v>29</v>
      </c>
      <c r="D283" s="0" t="s">
        <v>20</v>
      </c>
      <c r="E283" s="0" t="s">
        <v>18</v>
      </c>
      <c r="F283" s="0" t="s">
        <v>18</v>
      </c>
      <c r="G283" s="0" t="e">
        <f aca="false">E283+F283</f>
        <v>#VALUE!</v>
      </c>
      <c r="H283" s="0" t="s">
        <v>18</v>
      </c>
      <c r="I283" s="0" t="s">
        <v>18</v>
      </c>
      <c r="J283" s="0" t="e">
        <f aca="false">H283+I283</f>
        <v>#VALUE!</v>
      </c>
      <c r="K283" s="0" t="n">
        <v>20475280</v>
      </c>
      <c r="L283" s="0" t="n">
        <v>35</v>
      </c>
      <c r="M283" s="1" t="n">
        <f aca="false">K283/L283</f>
        <v>585008</v>
      </c>
      <c r="N283" s="0" t="s">
        <v>18</v>
      </c>
      <c r="O283" s="0" t="n">
        <v>1</v>
      </c>
      <c r="P283" s="0" t="str">
        <f aca="false">IF(N283=1,"M","F")</f>
        <v>F</v>
      </c>
    </row>
    <row r="284" customFormat="false" ht="16.5" hidden="false" customHeight="false" outlineLevel="0" collapsed="false">
      <c r="A284" s="0" t="n">
        <v>2018</v>
      </c>
      <c r="B284" s="0" t="n">
        <v>630716763</v>
      </c>
      <c r="C284" s="0" t="s">
        <v>24</v>
      </c>
      <c r="D284" s="0" t="s">
        <v>20</v>
      </c>
      <c r="E284" s="0" t="n">
        <v>68</v>
      </c>
      <c r="F284" s="0" t="n">
        <v>76</v>
      </c>
      <c r="G284" s="0" t="n">
        <f aca="false">E284+F284</f>
        <v>144</v>
      </c>
      <c r="H284" s="0" t="n">
        <v>43</v>
      </c>
      <c r="I284" s="0" t="n">
        <v>50</v>
      </c>
      <c r="J284" s="0" t="n">
        <f aca="false">H284+I284</f>
        <v>93</v>
      </c>
      <c r="K284" s="0" t="n">
        <v>24455920</v>
      </c>
      <c r="L284" s="0" t="n">
        <v>22</v>
      </c>
      <c r="M284" s="1" t="n">
        <f aca="false">K284/L284</f>
        <v>1111632.72727273</v>
      </c>
      <c r="N284" s="0" t="s">
        <v>18</v>
      </c>
      <c r="O284" s="0" t="n">
        <v>1</v>
      </c>
      <c r="P284" s="0" t="str">
        <f aca="false">IF(N284=1,"M","F")</f>
        <v>F</v>
      </c>
    </row>
    <row r="285" customFormat="false" ht="16.5" hidden="false" customHeight="false" outlineLevel="0" collapsed="false">
      <c r="A285" s="0" t="n">
        <v>2018</v>
      </c>
      <c r="B285" s="0" t="n">
        <v>630953154</v>
      </c>
      <c r="C285" s="0" t="s">
        <v>19</v>
      </c>
      <c r="D285" s="0" t="s">
        <v>17</v>
      </c>
      <c r="E285" s="0" t="n">
        <v>48</v>
      </c>
      <c r="F285" s="0" t="n">
        <v>33</v>
      </c>
      <c r="G285" s="0" t="n">
        <f aca="false">E285+F285</f>
        <v>81</v>
      </c>
      <c r="H285" s="0" t="n">
        <v>29</v>
      </c>
      <c r="I285" s="0" t="n">
        <v>19</v>
      </c>
      <c r="J285" s="0" t="n">
        <f aca="false">H285+I285</f>
        <v>48</v>
      </c>
      <c r="K285" s="0" t="n">
        <v>123228400</v>
      </c>
      <c r="L285" s="0" t="n">
        <v>92</v>
      </c>
      <c r="M285" s="1" t="n">
        <f aca="false">K285/L285</f>
        <v>1339439.13043478</v>
      </c>
      <c r="N285" s="0" t="n">
        <v>1</v>
      </c>
      <c r="O285" s="0" t="s">
        <v>18</v>
      </c>
      <c r="P285" s="0" t="str">
        <f aca="false">IF(N285=1,"M","F")</f>
        <v>M</v>
      </c>
    </row>
    <row r="286" customFormat="false" ht="16.5" hidden="false" customHeight="false" outlineLevel="0" collapsed="false">
      <c r="A286" s="0" t="n">
        <v>2018</v>
      </c>
      <c r="B286" s="0" t="n">
        <v>632084905</v>
      </c>
      <c r="C286" s="0" t="s">
        <v>33</v>
      </c>
      <c r="D286" s="0" t="s">
        <v>17</v>
      </c>
      <c r="E286" s="0" t="n">
        <v>145</v>
      </c>
      <c r="F286" s="0" t="n">
        <v>151</v>
      </c>
      <c r="G286" s="0" t="n">
        <f aca="false">E286+F286</f>
        <v>296</v>
      </c>
      <c r="H286" s="0" t="n">
        <v>49</v>
      </c>
      <c r="I286" s="0" t="n">
        <v>72</v>
      </c>
      <c r="J286" s="0" t="n">
        <f aca="false">H286+I286</f>
        <v>121</v>
      </c>
      <c r="K286" s="0" t="n">
        <v>13165200</v>
      </c>
      <c r="L286" s="0" t="n">
        <v>7</v>
      </c>
      <c r="M286" s="1" t="n">
        <f aca="false">K286/L286</f>
        <v>1880742.85714286</v>
      </c>
      <c r="N286" s="0" t="n">
        <v>1</v>
      </c>
      <c r="O286" s="0" t="s">
        <v>18</v>
      </c>
      <c r="P286" s="0" t="str">
        <f aca="false">IF(N286=1,"M","F")</f>
        <v>M</v>
      </c>
    </row>
    <row r="287" customFormat="false" ht="16.5" hidden="false" customHeight="false" outlineLevel="0" collapsed="false">
      <c r="A287" s="0" t="n">
        <v>2018</v>
      </c>
      <c r="B287" s="0" t="n">
        <v>632257226</v>
      </c>
      <c r="C287" s="0" t="s">
        <v>23</v>
      </c>
      <c r="D287" s="0" t="s">
        <v>17</v>
      </c>
      <c r="E287" s="0" t="n">
        <v>176</v>
      </c>
      <c r="F287" s="0" t="n">
        <v>176</v>
      </c>
      <c r="G287" s="0" t="n">
        <f aca="false">E287+F287</f>
        <v>352</v>
      </c>
      <c r="H287" s="0" t="n">
        <v>98</v>
      </c>
      <c r="I287" s="0" t="n">
        <v>132</v>
      </c>
      <c r="J287" s="0" t="n">
        <f aca="false">H287+I287</f>
        <v>230</v>
      </c>
      <c r="K287" s="0" t="n">
        <v>23400000</v>
      </c>
      <c r="L287" s="0" t="n">
        <v>40</v>
      </c>
      <c r="M287" s="1" t="n">
        <f aca="false">K287/L287</f>
        <v>585000</v>
      </c>
      <c r="N287" s="0" t="n">
        <v>1</v>
      </c>
      <c r="O287" s="0" t="s">
        <v>18</v>
      </c>
      <c r="P287" s="0" t="str">
        <f aca="false">IF(N287=1,"M","F")</f>
        <v>M</v>
      </c>
    </row>
    <row r="288" customFormat="false" ht="16.5" hidden="false" customHeight="false" outlineLevel="0" collapsed="false">
      <c r="A288" s="0" t="n">
        <v>2018</v>
      </c>
      <c r="B288" s="0" t="n">
        <v>633258396</v>
      </c>
      <c r="C288" s="0" t="s">
        <v>31</v>
      </c>
      <c r="D288" s="0" t="s">
        <v>20</v>
      </c>
      <c r="E288" s="0" t="n">
        <v>348</v>
      </c>
      <c r="F288" s="0" t="n">
        <v>0</v>
      </c>
      <c r="G288" s="0" t="n">
        <f aca="false">E288+F288</f>
        <v>348</v>
      </c>
      <c r="H288" s="0" t="n">
        <v>140</v>
      </c>
      <c r="I288" s="0" t="n">
        <v>0</v>
      </c>
      <c r="J288" s="0" t="n">
        <f aca="false">H288+I288</f>
        <v>140</v>
      </c>
      <c r="K288" s="0" t="n">
        <v>123068070</v>
      </c>
      <c r="L288" s="0" t="n">
        <v>173</v>
      </c>
      <c r="M288" s="1" t="n">
        <f aca="false">K288/L288</f>
        <v>711376.12716763</v>
      </c>
      <c r="N288" s="0" t="s">
        <v>18</v>
      </c>
      <c r="O288" s="0" t="s">
        <v>18</v>
      </c>
      <c r="P288" s="0" t="str">
        <f aca="false">IF(N288=1,"M","F")</f>
        <v>F</v>
      </c>
    </row>
    <row r="289" customFormat="false" ht="16.5" hidden="false" customHeight="false" outlineLevel="0" collapsed="false">
      <c r="A289" s="0" t="n">
        <v>2018</v>
      </c>
      <c r="B289" s="0" t="n">
        <v>636159035</v>
      </c>
      <c r="C289" s="0" t="s">
        <v>23</v>
      </c>
      <c r="D289" s="0" t="s">
        <v>17</v>
      </c>
      <c r="E289" s="0" t="n">
        <v>0</v>
      </c>
      <c r="F289" s="0" t="n">
        <v>266</v>
      </c>
      <c r="G289" s="0" t="n">
        <f aca="false">E289+F289</f>
        <v>266</v>
      </c>
      <c r="H289" s="0" t="n">
        <v>0</v>
      </c>
      <c r="I289" s="0" t="n">
        <v>195</v>
      </c>
      <c r="J289" s="0" t="n">
        <f aca="false">H289+I289</f>
        <v>195</v>
      </c>
      <c r="K289" s="0" t="n">
        <v>54480800</v>
      </c>
      <c r="L289" s="0" t="n">
        <v>73</v>
      </c>
      <c r="M289" s="1" t="n">
        <f aca="false">K289/L289</f>
        <v>746312.328767123</v>
      </c>
      <c r="N289" s="0" t="n">
        <v>1</v>
      </c>
      <c r="O289" s="0" t="s">
        <v>18</v>
      </c>
      <c r="P289" s="0" t="str">
        <f aca="false">IF(N289=1,"M","F")</f>
        <v>M</v>
      </c>
    </row>
    <row r="290" customFormat="false" ht="16.5" hidden="false" customHeight="false" outlineLevel="0" collapsed="false">
      <c r="A290" s="0" t="n">
        <v>2018</v>
      </c>
      <c r="B290" s="0" t="n">
        <v>636920425</v>
      </c>
      <c r="C290" s="0" t="s">
        <v>24</v>
      </c>
      <c r="D290" s="0" t="s">
        <v>17</v>
      </c>
      <c r="E290" s="0" t="n">
        <v>26</v>
      </c>
      <c r="F290" s="0" t="n">
        <v>95</v>
      </c>
      <c r="G290" s="0" t="n">
        <f aca="false">E290+F290</f>
        <v>121</v>
      </c>
      <c r="H290" s="0" t="n">
        <v>20</v>
      </c>
      <c r="I290" s="0" t="n">
        <v>84</v>
      </c>
      <c r="J290" s="0" t="n">
        <f aca="false">H290+I290</f>
        <v>104</v>
      </c>
      <c r="K290" s="0" t="n">
        <v>36153760</v>
      </c>
      <c r="L290" s="0" t="n">
        <v>46</v>
      </c>
      <c r="M290" s="1" t="n">
        <f aca="false">K290/L290</f>
        <v>785951.304347826</v>
      </c>
      <c r="N290" s="0" t="n">
        <v>1</v>
      </c>
      <c r="O290" s="0" t="s">
        <v>18</v>
      </c>
      <c r="P290" s="0" t="str">
        <f aca="false">IF(N290=1,"M","F")</f>
        <v>M</v>
      </c>
    </row>
    <row r="291" customFormat="false" ht="16.5" hidden="false" customHeight="false" outlineLevel="0" collapsed="false">
      <c r="A291" s="0" t="n">
        <v>2018</v>
      </c>
      <c r="B291" s="0" t="n">
        <v>639986007</v>
      </c>
      <c r="C291" s="0" t="s">
        <v>16</v>
      </c>
      <c r="D291" s="0" t="s">
        <v>20</v>
      </c>
      <c r="E291" s="0" t="n">
        <v>0</v>
      </c>
      <c r="F291" s="0" t="n">
        <v>399</v>
      </c>
      <c r="G291" s="0" t="n">
        <f aca="false">E291+F291</f>
        <v>399</v>
      </c>
      <c r="H291" s="0" t="n">
        <v>0</v>
      </c>
      <c r="I291" s="0" t="n">
        <v>248</v>
      </c>
      <c r="J291" s="0" t="n">
        <f aca="false">H291+I291</f>
        <v>248</v>
      </c>
      <c r="K291" s="0" t="n">
        <v>77444000</v>
      </c>
      <c r="L291" s="0" t="n">
        <v>99</v>
      </c>
      <c r="M291" s="1" t="n">
        <f aca="false">K291/L291</f>
        <v>782262.626262626</v>
      </c>
      <c r="N291" s="0" t="n">
        <v>1</v>
      </c>
      <c r="O291" s="0" t="s">
        <v>18</v>
      </c>
      <c r="P291" s="0" t="str">
        <f aca="false">IF(N291=1,"M","F")</f>
        <v>M</v>
      </c>
    </row>
    <row r="292" customFormat="false" ht="16.5" hidden="false" customHeight="false" outlineLevel="0" collapsed="false">
      <c r="A292" s="0" t="n">
        <v>2018</v>
      </c>
      <c r="B292" s="0" t="n">
        <v>642964455</v>
      </c>
      <c r="C292" s="0" t="s">
        <v>34</v>
      </c>
      <c r="D292" s="0" t="s">
        <v>17</v>
      </c>
      <c r="E292" s="0" t="n">
        <v>0</v>
      </c>
      <c r="F292" s="0" t="n">
        <v>536</v>
      </c>
      <c r="G292" s="0" t="n">
        <f aca="false">E292+F292</f>
        <v>536</v>
      </c>
      <c r="H292" s="0" t="n">
        <v>0</v>
      </c>
      <c r="I292" s="0" t="n">
        <v>340</v>
      </c>
      <c r="J292" s="0" t="n">
        <f aca="false">H292+I292</f>
        <v>340</v>
      </c>
      <c r="K292" s="0" t="n">
        <v>35627200</v>
      </c>
      <c r="L292" s="0" t="n">
        <v>47</v>
      </c>
      <c r="M292" s="1" t="n">
        <f aca="false">K292/L292</f>
        <v>758025.531914894</v>
      </c>
      <c r="N292" s="0" t="n">
        <v>1</v>
      </c>
      <c r="O292" s="0" t="s">
        <v>18</v>
      </c>
      <c r="P292" s="0" t="str">
        <f aca="false">IF(N292=1,"M","F")</f>
        <v>M</v>
      </c>
    </row>
    <row r="293" customFormat="false" ht="16.5" hidden="false" customHeight="false" outlineLevel="0" collapsed="false">
      <c r="A293" s="0" t="n">
        <v>2018</v>
      </c>
      <c r="B293" s="0" t="n">
        <v>646298692</v>
      </c>
      <c r="C293" s="0" t="s">
        <v>29</v>
      </c>
      <c r="D293" s="0" t="s">
        <v>17</v>
      </c>
      <c r="E293" s="0" t="n">
        <v>93</v>
      </c>
      <c r="F293" s="0" t="n">
        <v>87</v>
      </c>
      <c r="G293" s="0" t="n">
        <f aca="false">E293+F293</f>
        <v>180</v>
      </c>
      <c r="H293" s="0" t="n">
        <v>31</v>
      </c>
      <c r="I293" s="0" t="n">
        <v>37</v>
      </c>
      <c r="J293" s="0" t="n">
        <f aca="false">H293+I293</f>
        <v>68</v>
      </c>
      <c r="K293" s="0" t="n">
        <v>26972300</v>
      </c>
      <c r="L293" s="0" t="n">
        <v>26</v>
      </c>
      <c r="M293" s="1" t="n">
        <f aca="false">K293/L293</f>
        <v>1037396.15384615</v>
      </c>
      <c r="N293" s="0" t="s">
        <v>18</v>
      </c>
      <c r="O293" s="0" t="n">
        <v>1</v>
      </c>
      <c r="P293" s="0" t="str">
        <f aca="false">IF(N293=1,"M","F")</f>
        <v>F</v>
      </c>
    </row>
    <row r="294" customFormat="false" ht="16.5" hidden="false" customHeight="false" outlineLevel="0" collapsed="false">
      <c r="A294" s="0" t="n">
        <v>2018</v>
      </c>
      <c r="B294" s="0" t="n">
        <v>647177655</v>
      </c>
      <c r="C294" s="0" t="s">
        <v>27</v>
      </c>
      <c r="D294" s="0" t="s">
        <v>17</v>
      </c>
      <c r="E294" s="0" t="n">
        <v>0</v>
      </c>
      <c r="F294" s="0" t="n">
        <v>328</v>
      </c>
      <c r="G294" s="0" t="n">
        <f aca="false">E294+F294</f>
        <v>328</v>
      </c>
      <c r="H294" s="0" t="n">
        <v>0</v>
      </c>
      <c r="I294" s="0" t="n">
        <v>190</v>
      </c>
      <c r="J294" s="0" t="n">
        <f aca="false">H294+I294</f>
        <v>190</v>
      </c>
      <c r="K294" s="0" t="n">
        <v>24198480</v>
      </c>
      <c r="L294" s="0" t="n">
        <v>26</v>
      </c>
      <c r="M294" s="1" t="n">
        <f aca="false">K294/L294</f>
        <v>930710.769230769</v>
      </c>
      <c r="N294" s="0" t="n">
        <v>1</v>
      </c>
      <c r="O294" s="0" t="s">
        <v>18</v>
      </c>
      <c r="P294" s="0" t="str">
        <f aca="false">IF(N294=1,"M","F")</f>
        <v>M</v>
      </c>
    </row>
    <row r="295" customFormat="false" ht="16.5" hidden="false" customHeight="false" outlineLevel="0" collapsed="false">
      <c r="A295" s="0" t="n">
        <v>2018</v>
      </c>
      <c r="B295" s="0" t="n">
        <v>648072386</v>
      </c>
      <c r="C295" s="0" t="s">
        <v>31</v>
      </c>
      <c r="D295" s="0" t="s">
        <v>20</v>
      </c>
      <c r="E295" s="0" t="s">
        <v>18</v>
      </c>
      <c r="F295" s="0" t="s">
        <v>18</v>
      </c>
      <c r="G295" s="0" t="e">
        <f aca="false">E295+F295</f>
        <v>#VALUE!</v>
      </c>
      <c r="H295" s="0" t="s">
        <v>18</v>
      </c>
      <c r="I295" s="0" t="s">
        <v>18</v>
      </c>
      <c r="J295" s="0" t="e">
        <f aca="false">H295+I295</f>
        <v>#VALUE!</v>
      </c>
      <c r="K295" s="0" t="n">
        <v>20600000</v>
      </c>
      <c r="L295" s="0" t="n">
        <v>35</v>
      </c>
      <c r="M295" s="1" t="n">
        <f aca="false">K295/L295</f>
        <v>588571.428571429</v>
      </c>
      <c r="N295" s="0" t="n">
        <v>1</v>
      </c>
      <c r="O295" s="0" t="s">
        <v>18</v>
      </c>
      <c r="P295" s="0" t="str">
        <f aca="false">IF(N295=1,"M","F")</f>
        <v>M</v>
      </c>
    </row>
    <row r="296" customFormat="false" ht="16.5" hidden="false" customHeight="false" outlineLevel="0" collapsed="false">
      <c r="A296" s="0" t="n">
        <v>2018</v>
      </c>
      <c r="B296" s="0" t="n">
        <v>649483882</v>
      </c>
      <c r="C296" s="0" t="s">
        <v>26</v>
      </c>
      <c r="D296" s="0" t="s">
        <v>20</v>
      </c>
      <c r="E296" s="0" t="s">
        <v>18</v>
      </c>
      <c r="F296" s="0" t="s">
        <v>18</v>
      </c>
      <c r="G296" s="0" t="e">
        <f aca="false">E296+F296</f>
        <v>#VALUE!</v>
      </c>
      <c r="H296" s="0" t="s">
        <v>18</v>
      </c>
      <c r="I296" s="0" t="s">
        <v>18</v>
      </c>
      <c r="J296" s="0" t="e">
        <f aca="false">H296+I296</f>
        <v>#VALUE!</v>
      </c>
      <c r="K296" s="0" t="n">
        <v>29107440</v>
      </c>
      <c r="L296" s="0" t="n">
        <v>29</v>
      </c>
      <c r="M296" s="1" t="n">
        <f aca="false">K296/L296</f>
        <v>1003704.82758621</v>
      </c>
      <c r="N296" s="0" t="n">
        <v>1</v>
      </c>
      <c r="O296" s="0" t="s">
        <v>18</v>
      </c>
      <c r="P296" s="0" t="str">
        <f aca="false">IF(N296=1,"M","F")</f>
        <v>M</v>
      </c>
    </row>
    <row r="297" customFormat="false" ht="16.5" hidden="false" customHeight="false" outlineLevel="0" collapsed="false">
      <c r="A297" s="0" t="n">
        <v>2018</v>
      </c>
      <c r="B297" s="0" t="n">
        <v>649613140</v>
      </c>
      <c r="C297" s="0" t="s">
        <v>27</v>
      </c>
      <c r="D297" s="0" t="s">
        <v>20</v>
      </c>
      <c r="E297" s="0" t="s">
        <v>18</v>
      </c>
      <c r="F297" s="0" t="s">
        <v>18</v>
      </c>
      <c r="G297" s="0" t="e">
        <f aca="false">E297+F297</f>
        <v>#VALUE!</v>
      </c>
      <c r="H297" s="0" t="s">
        <v>18</v>
      </c>
      <c r="I297" s="0" t="s">
        <v>18</v>
      </c>
      <c r="J297" s="0" t="e">
        <f aca="false">H297+I297</f>
        <v>#VALUE!</v>
      </c>
      <c r="K297" s="0" t="n">
        <v>20000000</v>
      </c>
      <c r="L297" s="0" t="n">
        <v>57</v>
      </c>
      <c r="M297" s="1" t="n">
        <f aca="false">K297/L297</f>
        <v>350877.192982456</v>
      </c>
      <c r="N297" s="0" t="n">
        <v>1</v>
      </c>
      <c r="O297" s="0" t="s">
        <v>18</v>
      </c>
      <c r="P297" s="0" t="str">
        <f aca="false">IF(N297=1,"M","F")</f>
        <v>M</v>
      </c>
    </row>
    <row r="298" customFormat="false" ht="16.5" hidden="false" customHeight="false" outlineLevel="0" collapsed="false">
      <c r="A298" s="0" t="n">
        <v>2018</v>
      </c>
      <c r="B298" s="0" t="n">
        <v>654040689</v>
      </c>
      <c r="C298" s="0" t="s">
        <v>26</v>
      </c>
      <c r="D298" s="0" t="s">
        <v>17</v>
      </c>
      <c r="E298" s="0" t="n">
        <v>260</v>
      </c>
      <c r="F298" s="0" t="n">
        <v>226</v>
      </c>
      <c r="G298" s="0" t="n">
        <f aca="false">E298+F298</f>
        <v>486</v>
      </c>
      <c r="H298" s="0" t="n">
        <v>137</v>
      </c>
      <c r="I298" s="0" t="n">
        <v>127</v>
      </c>
      <c r="J298" s="0" t="n">
        <f aca="false">H298+I298</f>
        <v>264</v>
      </c>
      <c r="K298" s="0" t="n">
        <v>32580620</v>
      </c>
      <c r="L298" s="0" t="n">
        <v>28</v>
      </c>
      <c r="M298" s="1" t="n">
        <f aca="false">K298/L298</f>
        <v>1163593.57142857</v>
      </c>
      <c r="N298" s="0" t="n">
        <v>1</v>
      </c>
      <c r="O298" s="0" t="s">
        <v>18</v>
      </c>
      <c r="P298" s="0" t="str">
        <f aca="false">IF(N298=1,"M","F")</f>
        <v>M</v>
      </c>
    </row>
    <row r="299" customFormat="false" ht="16.5" hidden="false" customHeight="false" outlineLevel="0" collapsed="false">
      <c r="A299" s="0" t="n">
        <v>2018</v>
      </c>
      <c r="B299" s="0" t="n">
        <v>654734949</v>
      </c>
      <c r="C299" s="0" t="s">
        <v>30</v>
      </c>
      <c r="D299" s="0" t="s">
        <v>17</v>
      </c>
      <c r="E299" s="0" t="s">
        <v>18</v>
      </c>
      <c r="F299" s="0" t="s">
        <v>18</v>
      </c>
      <c r="G299" s="0" t="e">
        <f aca="false">E299+F299</f>
        <v>#VALUE!</v>
      </c>
      <c r="H299" s="0" t="s">
        <v>18</v>
      </c>
      <c r="I299" s="0" t="s">
        <v>18</v>
      </c>
      <c r="J299" s="0" t="e">
        <f aca="false">H299+I299</f>
        <v>#VALUE!</v>
      </c>
      <c r="K299" s="0" t="n">
        <v>17370100</v>
      </c>
      <c r="L299" s="0" t="n">
        <v>36</v>
      </c>
      <c r="M299" s="1" t="n">
        <f aca="false">K299/L299</f>
        <v>482502.777777778</v>
      </c>
      <c r="N299" s="0" t="n">
        <v>1</v>
      </c>
      <c r="O299" s="0" t="s">
        <v>18</v>
      </c>
      <c r="P299" s="0" t="str">
        <f aca="false">IF(N299=1,"M","F")</f>
        <v>M</v>
      </c>
    </row>
    <row r="300" customFormat="false" ht="16.5" hidden="false" customHeight="false" outlineLevel="0" collapsed="false">
      <c r="A300" s="0" t="n">
        <v>2018</v>
      </c>
      <c r="B300" s="0" t="n">
        <v>660876399</v>
      </c>
      <c r="C300" s="0" t="s">
        <v>27</v>
      </c>
      <c r="D300" s="0" t="s">
        <v>17</v>
      </c>
      <c r="E300" s="0" t="s">
        <v>18</v>
      </c>
      <c r="F300" s="0" t="s">
        <v>18</v>
      </c>
      <c r="G300" s="0" t="e">
        <f aca="false">E300+F300</f>
        <v>#VALUE!</v>
      </c>
      <c r="H300" s="0" t="s">
        <v>18</v>
      </c>
      <c r="I300" s="0" t="s">
        <v>18</v>
      </c>
      <c r="J300" s="0" t="e">
        <f aca="false">H300+I300</f>
        <v>#VALUE!</v>
      </c>
      <c r="K300" s="0" t="n">
        <v>66450000</v>
      </c>
      <c r="L300" s="0" t="n">
        <v>110</v>
      </c>
      <c r="M300" s="1" t="n">
        <f aca="false">K300/L300</f>
        <v>604090.909090909</v>
      </c>
      <c r="N300" s="0" t="n">
        <v>1</v>
      </c>
      <c r="O300" s="0" t="s">
        <v>18</v>
      </c>
      <c r="P300" s="0" t="str">
        <f aca="false">IF(N300=1,"M","F")</f>
        <v>M</v>
      </c>
    </row>
    <row r="301" customFormat="false" ht="16.5" hidden="false" customHeight="false" outlineLevel="0" collapsed="false">
      <c r="A301" s="0" t="n">
        <v>2018</v>
      </c>
      <c r="B301" s="0" t="n">
        <v>660965705</v>
      </c>
      <c r="C301" s="0" t="s">
        <v>33</v>
      </c>
      <c r="D301" s="0" t="s">
        <v>17</v>
      </c>
      <c r="E301" s="0" t="s">
        <v>18</v>
      </c>
      <c r="F301" s="0" t="s">
        <v>18</v>
      </c>
      <c r="G301" s="0" t="e">
        <f aca="false">E301+F301</f>
        <v>#VALUE!</v>
      </c>
      <c r="H301" s="0" t="s">
        <v>18</v>
      </c>
      <c r="I301" s="0" t="s">
        <v>18</v>
      </c>
      <c r="J301" s="0" t="e">
        <f aca="false">H301+I301</f>
        <v>#VALUE!</v>
      </c>
      <c r="K301" s="0" t="n">
        <v>8498600</v>
      </c>
      <c r="L301" s="0" t="n">
        <v>26</v>
      </c>
      <c r="M301" s="1" t="n">
        <f aca="false">K301/L301</f>
        <v>326869.230769231</v>
      </c>
      <c r="N301" s="0" t="n">
        <v>1</v>
      </c>
      <c r="O301" s="0" t="s">
        <v>18</v>
      </c>
      <c r="P301" s="0" t="str">
        <f aca="false">IF(N301=1,"M","F")</f>
        <v>M</v>
      </c>
    </row>
    <row r="302" customFormat="false" ht="16.5" hidden="false" customHeight="false" outlineLevel="0" collapsed="false">
      <c r="A302" s="0" t="n">
        <v>2018</v>
      </c>
      <c r="B302" s="0" t="n">
        <v>661876663</v>
      </c>
      <c r="C302" s="0" t="s">
        <v>33</v>
      </c>
      <c r="D302" s="0" t="s">
        <v>20</v>
      </c>
      <c r="E302" s="0" t="s">
        <v>18</v>
      </c>
      <c r="F302" s="0" t="s">
        <v>18</v>
      </c>
      <c r="G302" s="0" t="e">
        <f aca="false">E302+F302</f>
        <v>#VALUE!</v>
      </c>
      <c r="H302" s="0" t="s">
        <v>18</v>
      </c>
      <c r="I302" s="0" t="s">
        <v>18</v>
      </c>
      <c r="J302" s="0" t="e">
        <f aca="false">H302+I302</f>
        <v>#VALUE!</v>
      </c>
      <c r="K302" s="0" t="n">
        <v>772459090</v>
      </c>
      <c r="L302" s="0" t="n">
        <v>569</v>
      </c>
      <c r="M302" s="1" t="n">
        <f aca="false">K302/L302</f>
        <v>1357573.09314587</v>
      </c>
      <c r="N302" s="0" t="n">
        <v>1</v>
      </c>
      <c r="O302" s="0" t="s">
        <v>18</v>
      </c>
      <c r="P302" s="0" t="str">
        <f aca="false">IF(N302=1,"M","F")</f>
        <v>M</v>
      </c>
    </row>
    <row r="303" customFormat="false" ht="16.5" hidden="false" customHeight="false" outlineLevel="0" collapsed="false">
      <c r="A303" s="0" t="n">
        <v>2018</v>
      </c>
      <c r="B303" s="0" t="n">
        <v>661884474</v>
      </c>
      <c r="C303" s="0" t="s">
        <v>32</v>
      </c>
      <c r="D303" s="0" t="s">
        <v>20</v>
      </c>
      <c r="E303" s="0" t="n">
        <v>241</v>
      </c>
      <c r="F303" s="0" t="n">
        <v>0</v>
      </c>
      <c r="G303" s="0" t="n">
        <f aca="false">E303+F303</f>
        <v>241</v>
      </c>
      <c r="H303" s="0" t="n">
        <v>173</v>
      </c>
      <c r="I303" s="0" t="n">
        <v>0</v>
      </c>
      <c r="J303" s="0" t="n">
        <f aca="false">H303+I303</f>
        <v>173</v>
      </c>
      <c r="K303" s="0" t="n">
        <v>309578580</v>
      </c>
      <c r="L303" s="0" t="n">
        <v>113</v>
      </c>
      <c r="M303" s="1" t="n">
        <f aca="false">K303/L303</f>
        <v>2739633.45132743</v>
      </c>
      <c r="N303" s="0" t="n">
        <v>1</v>
      </c>
      <c r="O303" s="0" t="s">
        <v>18</v>
      </c>
      <c r="P303" s="0" t="str">
        <f aca="false">IF(N303=1,"M","F")</f>
        <v>M</v>
      </c>
    </row>
    <row r="304" customFormat="false" ht="16.5" hidden="false" customHeight="false" outlineLevel="0" collapsed="false">
      <c r="A304" s="0" t="n">
        <v>2018</v>
      </c>
      <c r="B304" s="0" t="n">
        <v>665691365</v>
      </c>
      <c r="C304" s="0" t="s">
        <v>32</v>
      </c>
      <c r="D304" s="0" t="s">
        <v>17</v>
      </c>
      <c r="E304" s="0" t="n">
        <v>141</v>
      </c>
      <c r="F304" s="0" t="n">
        <v>0</v>
      </c>
      <c r="G304" s="0" t="n">
        <f aca="false">E304+F304</f>
        <v>141</v>
      </c>
      <c r="H304" s="0" t="n">
        <v>95</v>
      </c>
      <c r="I304" s="0" t="n">
        <v>0</v>
      </c>
      <c r="J304" s="0" t="n">
        <f aca="false">H304+I304</f>
        <v>95</v>
      </c>
      <c r="K304" s="0" t="n">
        <v>51157600</v>
      </c>
      <c r="L304" s="0" t="n">
        <v>44</v>
      </c>
      <c r="M304" s="1" t="n">
        <f aca="false">K304/L304</f>
        <v>1162672.72727273</v>
      </c>
      <c r="N304" s="0" t="n">
        <v>1</v>
      </c>
      <c r="O304" s="0" t="s">
        <v>18</v>
      </c>
      <c r="P304" s="0" t="str">
        <f aca="false">IF(N304=1,"M","F")</f>
        <v>M</v>
      </c>
    </row>
    <row r="305" customFormat="false" ht="16.5" hidden="false" customHeight="false" outlineLevel="0" collapsed="false">
      <c r="A305" s="0" t="n">
        <v>2018</v>
      </c>
      <c r="B305" s="0" t="n">
        <v>666822689</v>
      </c>
      <c r="C305" s="0" t="s">
        <v>25</v>
      </c>
      <c r="D305" s="0" t="s">
        <v>20</v>
      </c>
      <c r="E305" s="0" t="n">
        <v>58</v>
      </c>
      <c r="F305" s="0" t="n">
        <v>58</v>
      </c>
      <c r="G305" s="0" t="n">
        <f aca="false">E305+F305</f>
        <v>116</v>
      </c>
      <c r="H305" s="0" t="n">
        <v>36</v>
      </c>
      <c r="I305" s="0" t="n">
        <v>32</v>
      </c>
      <c r="J305" s="0" t="n">
        <f aca="false">H305+I305</f>
        <v>68</v>
      </c>
      <c r="K305" s="0" t="n">
        <v>19350000</v>
      </c>
      <c r="L305" s="0" t="n">
        <v>41</v>
      </c>
      <c r="M305" s="1" t="n">
        <f aca="false">K305/L305</f>
        <v>471951.219512195</v>
      </c>
      <c r="N305" s="0" t="n">
        <v>1</v>
      </c>
      <c r="O305" s="0" t="s">
        <v>18</v>
      </c>
      <c r="P305" s="0" t="str">
        <f aca="false">IF(N305=1,"M","F")</f>
        <v>M</v>
      </c>
    </row>
    <row r="306" customFormat="false" ht="16.5" hidden="false" customHeight="false" outlineLevel="0" collapsed="false">
      <c r="A306" s="0" t="n">
        <v>2018</v>
      </c>
      <c r="B306" s="0" t="n">
        <v>667365143</v>
      </c>
      <c r="C306" s="0" t="s">
        <v>26</v>
      </c>
      <c r="D306" s="0" t="s">
        <v>20</v>
      </c>
      <c r="E306" s="0" t="s">
        <v>18</v>
      </c>
      <c r="F306" s="0" t="s">
        <v>18</v>
      </c>
      <c r="G306" s="0" t="e">
        <f aca="false">E306+F306</f>
        <v>#VALUE!</v>
      </c>
      <c r="H306" s="0" t="s">
        <v>18</v>
      </c>
      <c r="I306" s="0" t="s">
        <v>18</v>
      </c>
      <c r="J306" s="0" t="e">
        <f aca="false">H306+I306</f>
        <v>#VALUE!</v>
      </c>
      <c r="K306" s="0" t="n">
        <v>54319620</v>
      </c>
      <c r="L306" s="0" t="n">
        <v>153</v>
      </c>
      <c r="M306" s="1" t="n">
        <f aca="false">K306/L306</f>
        <v>355030.196078431</v>
      </c>
      <c r="N306" s="0" t="n">
        <v>1</v>
      </c>
      <c r="O306" s="0" t="s">
        <v>18</v>
      </c>
      <c r="P306" s="0" t="str">
        <f aca="false">IF(N306=1,"M","F")</f>
        <v>M</v>
      </c>
    </row>
    <row r="307" customFormat="false" ht="16.5" hidden="false" customHeight="false" outlineLevel="0" collapsed="false">
      <c r="A307" s="0" t="n">
        <v>2018</v>
      </c>
      <c r="B307" s="0" t="n">
        <v>667881856</v>
      </c>
      <c r="C307" s="0" t="s">
        <v>28</v>
      </c>
      <c r="D307" s="0" t="s">
        <v>17</v>
      </c>
      <c r="E307" s="0" t="n">
        <v>0</v>
      </c>
      <c r="F307" s="0" t="n">
        <v>287</v>
      </c>
      <c r="G307" s="0" t="n">
        <f aca="false">E307+F307</f>
        <v>287</v>
      </c>
      <c r="H307" s="0" t="n">
        <v>0</v>
      </c>
      <c r="I307" s="0" t="n">
        <v>248</v>
      </c>
      <c r="J307" s="0" t="n">
        <f aca="false">H307+I307</f>
        <v>248</v>
      </c>
      <c r="K307" s="0" t="n">
        <v>20449000</v>
      </c>
      <c r="L307" s="0" t="n">
        <v>46</v>
      </c>
      <c r="M307" s="1" t="n">
        <f aca="false">K307/L307</f>
        <v>444543.47826087</v>
      </c>
      <c r="N307" s="0" t="n">
        <v>1</v>
      </c>
      <c r="O307" s="0" t="s">
        <v>18</v>
      </c>
      <c r="P307" s="0" t="str">
        <f aca="false">IF(N307=1,"M","F")</f>
        <v>M</v>
      </c>
    </row>
    <row r="308" customFormat="false" ht="16.5" hidden="false" customHeight="false" outlineLevel="0" collapsed="false">
      <c r="A308" s="0" t="n">
        <v>2018</v>
      </c>
      <c r="B308" s="0" t="n">
        <v>668374736</v>
      </c>
      <c r="C308" s="0" t="s">
        <v>31</v>
      </c>
      <c r="D308" s="0" t="s">
        <v>17</v>
      </c>
      <c r="E308" s="0" t="s">
        <v>18</v>
      </c>
      <c r="F308" s="0" t="s">
        <v>18</v>
      </c>
      <c r="G308" s="0" t="e">
        <f aca="false">E308+F308</f>
        <v>#VALUE!</v>
      </c>
      <c r="H308" s="0" t="s">
        <v>18</v>
      </c>
      <c r="I308" s="0" t="s">
        <v>18</v>
      </c>
      <c r="J308" s="0" t="e">
        <f aca="false">H308+I308</f>
        <v>#VALUE!</v>
      </c>
      <c r="K308" s="0" t="n">
        <v>55010000</v>
      </c>
      <c r="L308" s="0" t="n">
        <v>93</v>
      </c>
      <c r="M308" s="1" t="n">
        <f aca="false">K308/L308</f>
        <v>591505.376344086</v>
      </c>
      <c r="N308" s="0" t="n">
        <v>1</v>
      </c>
      <c r="O308" s="0" t="s">
        <v>18</v>
      </c>
      <c r="P308" s="0" t="str">
        <f aca="false">IF(N308=1,"M","F")</f>
        <v>M</v>
      </c>
    </row>
    <row r="309" customFormat="false" ht="16.5" hidden="false" customHeight="false" outlineLevel="0" collapsed="false">
      <c r="A309" s="0" t="n">
        <v>2018</v>
      </c>
      <c r="B309" s="0" t="n">
        <v>670779872</v>
      </c>
      <c r="C309" s="0" t="s">
        <v>16</v>
      </c>
      <c r="D309" s="0" t="s">
        <v>17</v>
      </c>
      <c r="E309" s="0" t="n">
        <v>65</v>
      </c>
      <c r="F309" s="0" t="n">
        <v>43</v>
      </c>
      <c r="G309" s="0" t="n">
        <f aca="false">E309+F309</f>
        <v>108</v>
      </c>
      <c r="H309" s="0" t="n">
        <v>17</v>
      </c>
      <c r="I309" s="0" t="n">
        <v>7</v>
      </c>
      <c r="J309" s="0" t="n">
        <f aca="false">H309+I309</f>
        <v>24</v>
      </c>
      <c r="K309" s="0" t="n">
        <v>17170000</v>
      </c>
      <c r="L309" s="0" t="n">
        <v>29</v>
      </c>
      <c r="M309" s="1" t="n">
        <f aca="false">K309/L309</f>
        <v>592068.965517241</v>
      </c>
      <c r="N309" s="0" t="n">
        <v>1</v>
      </c>
      <c r="O309" s="0" t="s">
        <v>18</v>
      </c>
      <c r="P309" s="0" t="str">
        <f aca="false">IF(N309=1,"M","F")</f>
        <v>M</v>
      </c>
    </row>
    <row r="310" customFormat="false" ht="16.5" hidden="false" customHeight="false" outlineLevel="0" collapsed="false">
      <c r="A310" s="0" t="n">
        <v>2018</v>
      </c>
      <c r="B310" s="0" t="n">
        <v>671684676</v>
      </c>
      <c r="C310" s="0" t="s">
        <v>24</v>
      </c>
      <c r="D310" s="0" t="s">
        <v>20</v>
      </c>
      <c r="E310" s="0" t="n">
        <v>345</v>
      </c>
      <c r="F310" s="0" t="n">
        <v>0</v>
      </c>
      <c r="G310" s="0" t="n">
        <f aca="false">E310+F310</f>
        <v>345</v>
      </c>
      <c r="H310" s="0" t="n">
        <v>277</v>
      </c>
      <c r="I310" s="0" t="n">
        <v>0</v>
      </c>
      <c r="J310" s="0" t="n">
        <f aca="false">H310+I310</f>
        <v>277</v>
      </c>
      <c r="K310" s="0" t="n">
        <v>71620930</v>
      </c>
      <c r="L310" s="0" t="n">
        <v>124</v>
      </c>
      <c r="M310" s="1" t="n">
        <f aca="false">K310/L310</f>
        <v>577588.14516129</v>
      </c>
      <c r="N310" s="0" t="n">
        <v>1</v>
      </c>
      <c r="O310" s="0" t="s">
        <v>18</v>
      </c>
      <c r="P310" s="0" t="str">
        <f aca="false">IF(N310=1,"M","F")</f>
        <v>M</v>
      </c>
    </row>
    <row r="311" customFormat="false" ht="16.5" hidden="false" customHeight="false" outlineLevel="0" collapsed="false">
      <c r="A311" s="0" t="n">
        <v>2018</v>
      </c>
      <c r="B311" s="0" t="n">
        <v>672540888</v>
      </c>
      <c r="C311" s="0" t="s">
        <v>32</v>
      </c>
      <c r="D311" s="0" t="s">
        <v>20</v>
      </c>
      <c r="E311" s="0" t="n">
        <v>127</v>
      </c>
      <c r="F311" s="0" t="n">
        <v>80</v>
      </c>
      <c r="G311" s="0" t="n">
        <f aca="false">E311+F311</f>
        <v>207</v>
      </c>
      <c r="H311" s="0" t="n">
        <v>73</v>
      </c>
      <c r="I311" s="0" t="n">
        <v>55</v>
      </c>
      <c r="J311" s="0" t="n">
        <f aca="false">H311+I311</f>
        <v>128</v>
      </c>
      <c r="K311" s="0" t="n">
        <v>30513200</v>
      </c>
      <c r="L311" s="0" t="n">
        <v>74</v>
      </c>
      <c r="M311" s="1" t="n">
        <f aca="false">K311/L311</f>
        <v>412340.540540541</v>
      </c>
      <c r="N311" s="0" t="n">
        <v>1</v>
      </c>
      <c r="O311" s="0" t="s">
        <v>18</v>
      </c>
      <c r="P311" s="0" t="str">
        <f aca="false">IF(N311=1,"M","F")</f>
        <v>M</v>
      </c>
    </row>
    <row r="312" customFormat="false" ht="16.5" hidden="false" customHeight="false" outlineLevel="0" collapsed="false">
      <c r="A312" s="0" t="n">
        <v>2018</v>
      </c>
      <c r="B312" s="0" t="n">
        <v>672921908</v>
      </c>
      <c r="C312" s="0" t="s">
        <v>22</v>
      </c>
      <c r="D312" s="0" t="s">
        <v>20</v>
      </c>
      <c r="E312" s="0" t="s">
        <v>18</v>
      </c>
      <c r="F312" s="0" t="s">
        <v>18</v>
      </c>
      <c r="G312" s="0" t="e">
        <f aca="false">E312+F312</f>
        <v>#VALUE!</v>
      </c>
      <c r="H312" s="0" t="s">
        <v>18</v>
      </c>
      <c r="I312" s="0" t="s">
        <v>18</v>
      </c>
      <c r="J312" s="0" t="e">
        <f aca="false">H312+I312</f>
        <v>#VALUE!</v>
      </c>
      <c r="K312" s="0" t="n">
        <v>35925520</v>
      </c>
      <c r="L312" s="0" t="n">
        <v>51</v>
      </c>
      <c r="M312" s="1" t="n">
        <f aca="false">K312/L312</f>
        <v>704421.960784314</v>
      </c>
      <c r="N312" s="0" t="n">
        <v>1</v>
      </c>
      <c r="O312" s="0" t="s">
        <v>18</v>
      </c>
      <c r="P312" s="0" t="str">
        <f aca="false">IF(N312=1,"M","F")</f>
        <v>M</v>
      </c>
    </row>
    <row r="313" customFormat="false" ht="16.5" hidden="false" customHeight="false" outlineLevel="0" collapsed="false">
      <c r="A313" s="0" t="n">
        <v>2018</v>
      </c>
      <c r="B313" s="0" t="n">
        <v>674245039</v>
      </c>
      <c r="C313" s="0" t="s">
        <v>26</v>
      </c>
      <c r="D313" s="0" t="s">
        <v>20</v>
      </c>
      <c r="E313" s="0" t="n">
        <v>236</v>
      </c>
      <c r="F313" s="0" t="n">
        <v>0</v>
      </c>
      <c r="G313" s="0" t="n">
        <f aca="false">E313+F313</f>
        <v>236</v>
      </c>
      <c r="H313" s="0" t="n">
        <v>62</v>
      </c>
      <c r="I313" s="0" t="n">
        <v>0</v>
      </c>
      <c r="J313" s="0" t="n">
        <f aca="false">H313+I313</f>
        <v>62</v>
      </c>
      <c r="K313" s="0" t="n">
        <v>6100000</v>
      </c>
      <c r="L313" s="0" t="n">
        <v>5</v>
      </c>
      <c r="M313" s="1" t="n">
        <f aca="false">K313/L313</f>
        <v>1220000</v>
      </c>
      <c r="N313" s="0" t="n">
        <v>1</v>
      </c>
      <c r="O313" s="0" t="s">
        <v>18</v>
      </c>
      <c r="P313" s="0" t="str">
        <f aca="false">IF(N313=1,"M","F")</f>
        <v>M</v>
      </c>
    </row>
    <row r="314" customFormat="false" ht="16.5" hidden="false" customHeight="false" outlineLevel="0" collapsed="false">
      <c r="A314" s="0" t="n">
        <v>2018</v>
      </c>
      <c r="B314" s="0" t="n">
        <v>676503300</v>
      </c>
      <c r="C314" s="0" t="s">
        <v>26</v>
      </c>
      <c r="D314" s="0" t="s">
        <v>17</v>
      </c>
      <c r="E314" s="0" t="n">
        <v>403</v>
      </c>
      <c r="F314" s="0" t="n">
        <v>0</v>
      </c>
      <c r="G314" s="0" t="n">
        <f aca="false">E314+F314</f>
        <v>403</v>
      </c>
      <c r="H314" s="0" t="n">
        <v>218</v>
      </c>
      <c r="I314" s="0" t="n">
        <v>0</v>
      </c>
      <c r="J314" s="0" t="n">
        <f aca="false">H314+I314</f>
        <v>218</v>
      </c>
      <c r="K314" s="0" t="n">
        <v>28950720</v>
      </c>
      <c r="L314" s="0" t="n">
        <v>54</v>
      </c>
      <c r="M314" s="1" t="n">
        <f aca="false">K314/L314</f>
        <v>536124.444444445</v>
      </c>
      <c r="N314" s="0" t="n">
        <v>1</v>
      </c>
      <c r="O314" s="0" t="s">
        <v>18</v>
      </c>
      <c r="P314" s="0" t="str">
        <f aca="false">IF(N314=1,"M","F")</f>
        <v>M</v>
      </c>
    </row>
    <row r="315" customFormat="false" ht="16.5" hidden="false" customHeight="false" outlineLevel="0" collapsed="false">
      <c r="A315" s="0" t="n">
        <v>2018</v>
      </c>
      <c r="B315" s="0" t="n">
        <v>677564543</v>
      </c>
      <c r="C315" s="0" t="s">
        <v>34</v>
      </c>
      <c r="D315" s="0" t="s">
        <v>20</v>
      </c>
      <c r="E315" s="0" t="n">
        <v>343</v>
      </c>
      <c r="F315" s="0" t="n">
        <v>0</v>
      </c>
      <c r="G315" s="0" t="n">
        <f aca="false">E315+F315</f>
        <v>343</v>
      </c>
      <c r="H315" s="0" t="n">
        <v>215</v>
      </c>
      <c r="I315" s="0" t="n">
        <v>0</v>
      </c>
      <c r="J315" s="0" t="n">
        <f aca="false">H315+I315</f>
        <v>215</v>
      </c>
      <c r="K315" s="0" t="n">
        <v>22184000</v>
      </c>
      <c r="L315" s="0" t="n">
        <v>20</v>
      </c>
      <c r="M315" s="1" t="n">
        <f aca="false">K315/L315</f>
        <v>1109200</v>
      </c>
      <c r="N315" s="0" t="n">
        <v>1</v>
      </c>
      <c r="O315" s="0" t="s">
        <v>18</v>
      </c>
      <c r="P315" s="0" t="str">
        <f aca="false">IF(N315=1,"M","F")</f>
        <v>M</v>
      </c>
    </row>
    <row r="316" customFormat="false" ht="16.5" hidden="false" customHeight="false" outlineLevel="0" collapsed="false">
      <c r="A316" s="0" t="n">
        <v>2018</v>
      </c>
      <c r="B316" s="0" t="n">
        <v>679165410</v>
      </c>
      <c r="C316" s="0" t="s">
        <v>23</v>
      </c>
      <c r="D316" s="0" t="s">
        <v>17</v>
      </c>
      <c r="E316" s="0" t="s">
        <v>18</v>
      </c>
      <c r="F316" s="0" t="s">
        <v>18</v>
      </c>
      <c r="G316" s="0" t="e">
        <f aca="false">E316+F316</f>
        <v>#VALUE!</v>
      </c>
      <c r="H316" s="0" t="s">
        <v>18</v>
      </c>
      <c r="I316" s="0" t="s">
        <v>18</v>
      </c>
      <c r="J316" s="0" t="e">
        <f aca="false">H316+I316</f>
        <v>#VALUE!</v>
      </c>
      <c r="K316" s="0" t="n">
        <v>81100800</v>
      </c>
      <c r="L316" s="0" t="n">
        <v>154</v>
      </c>
      <c r="M316" s="1" t="n">
        <f aca="false">K316/L316</f>
        <v>526628.571428572</v>
      </c>
      <c r="N316" s="0" t="n">
        <v>1</v>
      </c>
      <c r="O316" s="0" t="s">
        <v>18</v>
      </c>
      <c r="P316" s="0" t="str">
        <f aca="false">IF(N316=1,"M","F")</f>
        <v>M</v>
      </c>
    </row>
    <row r="317" customFormat="false" ht="16.5" hidden="false" customHeight="false" outlineLevel="0" collapsed="false">
      <c r="A317" s="0" t="n">
        <v>2018</v>
      </c>
      <c r="B317" s="0" t="n">
        <v>682479555</v>
      </c>
      <c r="C317" s="0" t="s">
        <v>29</v>
      </c>
      <c r="D317" s="0" t="s">
        <v>20</v>
      </c>
      <c r="E317" s="0" t="s">
        <v>18</v>
      </c>
      <c r="F317" s="0" t="s">
        <v>18</v>
      </c>
      <c r="G317" s="0" t="e">
        <f aca="false">E317+F317</f>
        <v>#VALUE!</v>
      </c>
      <c r="H317" s="0" t="s">
        <v>18</v>
      </c>
      <c r="I317" s="0" t="s">
        <v>18</v>
      </c>
      <c r="J317" s="0" t="e">
        <f aca="false">H317+I317</f>
        <v>#VALUE!</v>
      </c>
      <c r="K317" s="0" t="n">
        <v>79399440</v>
      </c>
      <c r="L317" s="0" t="n">
        <v>61</v>
      </c>
      <c r="M317" s="1" t="n">
        <f aca="false">K317/L317</f>
        <v>1301630.16393443</v>
      </c>
      <c r="N317" s="0" t="s">
        <v>18</v>
      </c>
      <c r="O317" s="0" t="s">
        <v>18</v>
      </c>
      <c r="P317" s="0" t="str">
        <f aca="false">IF(N317=1,"M","F")</f>
        <v>F</v>
      </c>
    </row>
    <row r="318" customFormat="false" ht="16.5" hidden="false" customHeight="false" outlineLevel="0" collapsed="false">
      <c r="A318" s="0" t="n">
        <v>2018</v>
      </c>
      <c r="B318" s="0" t="n">
        <v>690516876</v>
      </c>
      <c r="C318" s="0" t="s">
        <v>24</v>
      </c>
      <c r="D318" s="0" t="s">
        <v>20</v>
      </c>
      <c r="E318" s="0" t="s">
        <v>18</v>
      </c>
      <c r="F318" s="0" t="s">
        <v>18</v>
      </c>
      <c r="G318" s="0" t="e">
        <f aca="false">E318+F318</f>
        <v>#VALUE!</v>
      </c>
      <c r="H318" s="0" t="s">
        <v>18</v>
      </c>
      <c r="I318" s="0" t="s">
        <v>18</v>
      </c>
      <c r="J318" s="0" t="e">
        <f aca="false">H318+I318</f>
        <v>#VALUE!</v>
      </c>
      <c r="K318" s="0" t="n">
        <v>334903060</v>
      </c>
      <c r="L318" s="0" t="n">
        <v>322</v>
      </c>
      <c r="M318" s="1" t="n">
        <f aca="false">K318/L318</f>
        <v>1040071.61490683</v>
      </c>
      <c r="N318" s="0" t="n">
        <v>1</v>
      </c>
      <c r="O318" s="0" t="s">
        <v>18</v>
      </c>
      <c r="P318" s="0" t="str">
        <f aca="false">IF(N318=1,"M","F")</f>
        <v>M</v>
      </c>
    </row>
    <row r="319" customFormat="false" ht="16.5" hidden="false" customHeight="false" outlineLevel="0" collapsed="false">
      <c r="A319" s="0" t="n">
        <v>2018</v>
      </c>
      <c r="B319" s="0" t="n">
        <v>691392067</v>
      </c>
      <c r="C319" s="0" t="s">
        <v>21</v>
      </c>
      <c r="D319" s="0" t="s">
        <v>20</v>
      </c>
      <c r="E319" s="0" t="n">
        <v>209</v>
      </c>
      <c r="F319" s="0" t="n">
        <v>0</v>
      </c>
      <c r="G319" s="0" t="n">
        <f aca="false">E319+F319</f>
        <v>209</v>
      </c>
      <c r="H319" s="0" t="n">
        <v>65</v>
      </c>
      <c r="I319" s="0" t="n">
        <v>0</v>
      </c>
      <c r="J319" s="0" t="n">
        <f aca="false">H319+I319</f>
        <v>65</v>
      </c>
      <c r="K319" s="0" t="n">
        <v>60082000</v>
      </c>
      <c r="L319" s="0" t="n">
        <v>22</v>
      </c>
      <c r="M319" s="1" t="n">
        <f aca="false">K319/L319</f>
        <v>2731000</v>
      </c>
      <c r="N319" s="0" t="n">
        <v>1</v>
      </c>
      <c r="O319" s="0" t="s">
        <v>18</v>
      </c>
      <c r="P319" s="0" t="str">
        <f aca="false">IF(N319=1,"M","F")</f>
        <v>M</v>
      </c>
    </row>
    <row r="320" customFormat="false" ht="16.5" hidden="false" customHeight="false" outlineLevel="0" collapsed="false">
      <c r="A320" s="0" t="n">
        <v>2018</v>
      </c>
      <c r="B320" s="0" t="n">
        <v>692601112</v>
      </c>
      <c r="C320" s="0" t="s">
        <v>26</v>
      </c>
      <c r="D320" s="0" t="s">
        <v>17</v>
      </c>
      <c r="E320" s="0" t="n">
        <v>165</v>
      </c>
      <c r="F320" s="0" t="n">
        <v>192</v>
      </c>
      <c r="G320" s="0" t="n">
        <f aca="false">E320+F320</f>
        <v>357</v>
      </c>
      <c r="H320" s="0" t="n">
        <v>102</v>
      </c>
      <c r="I320" s="0" t="n">
        <v>122</v>
      </c>
      <c r="J320" s="0" t="n">
        <f aca="false">H320+I320</f>
        <v>224</v>
      </c>
      <c r="K320" s="0" t="n">
        <v>35817920</v>
      </c>
      <c r="L320" s="0" t="n">
        <v>72</v>
      </c>
      <c r="M320" s="1" t="n">
        <f aca="false">K320/L320</f>
        <v>497471.111111111</v>
      </c>
      <c r="N320" s="0" t="n">
        <v>1</v>
      </c>
      <c r="O320" s="0" t="s">
        <v>18</v>
      </c>
      <c r="P320" s="0" t="str">
        <f aca="false">IF(N320=1,"M","F")</f>
        <v>M</v>
      </c>
    </row>
    <row r="321" customFormat="false" ht="16.5" hidden="false" customHeight="false" outlineLevel="0" collapsed="false">
      <c r="A321" s="0" t="n">
        <v>2018</v>
      </c>
      <c r="B321" s="0" t="n">
        <v>692924762</v>
      </c>
      <c r="C321" s="0" t="s">
        <v>26</v>
      </c>
      <c r="D321" s="0" t="s">
        <v>17</v>
      </c>
      <c r="E321" s="0" t="s">
        <v>18</v>
      </c>
      <c r="F321" s="0" t="s">
        <v>18</v>
      </c>
      <c r="G321" s="0" t="e">
        <f aca="false">E321+F321</f>
        <v>#VALUE!</v>
      </c>
      <c r="H321" s="0" t="s">
        <v>18</v>
      </c>
      <c r="I321" s="0" t="s">
        <v>18</v>
      </c>
      <c r="J321" s="0" t="e">
        <f aca="false">H321+I321</f>
        <v>#VALUE!</v>
      </c>
      <c r="K321" s="0" t="n">
        <v>48050000</v>
      </c>
      <c r="L321" s="0" t="n">
        <v>61</v>
      </c>
      <c r="M321" s="1" t="n">
        <f aca="false">K321/L321</f>
        <v>787704.918032787</v>
      </c>
      <c r="N321" s="0" t="n">
        <v>1</v>
      </c>
      <c r="O321" s="0" t="s">
        <v>18</v>
      </c>
      <c r="P321" s="0" t="str">
        <f aca="false">IF(N321=1,"M","F")</f>
        <v>M</v>
      </c>
    </row>
    <row r="322" customFormat="false" ht="16.5" hidden="false" customHeight="false" outlineLevel="0" collapsed="false">
      <c r="A322" s="0" t="n">
        <v>2018</v>
      </c>
      <c r="B322" s="0" t="n">
        <v>698673338</v>
      </c>
      <c r="C322" s="0" t="s">
        <v>24</v>
      </c>
      <c r="D322" s="0" t="s">
        <v>20</v>
      </c>
      <c r="E322" s="0" t="n">
        <v>57</v>
      </c>
      <c r="F322" s="0" t="n">
        <v>186</v>
      </c>
      <c r="G322" s="0" t="n">
        <f aca="false">E322+F322</f>
        <v>243</v>
      </c>
      <c r="H322" s="0" t="n">
        <v>36</v>
      </c>
      <c r="I322" s="0" t="n">
        <v>148</v>
      </c>
      <c r="J322" s="0" t="n">
        <f aca="false">H322+I322</f>
        <v>184</v>
      </c>
      <c r="K322" s="0" t="n">
        <v>46821480</v>
      </c>
      <c r="L322" s="0" t="n">
        <v>162</v>
      </c>
      <c r="M322" s="1" t="n">
        <f aca="false">K322/L322</f>
        <v>289021.481481481</v>
      </c>
      <c r="N322" s="0" t="n">
        <v>1</v>
      </c>
      <c r="O322" s="0" t="s">
        <v>18</v>
      </c>
      <c r="P322" s="0" t="str">
        <f aca="false">IF(N322=1,"M","F")</f>
        <v>M</v>
      </c>
    </row>
    <row r="323" customFormat="false" ht="16.5" hidden="false" customHeight="false" outlineLevel="0" collapsed="false">
      <c r="A323" s="0" t="n">
        <v>2018</v>
      </c>
      <c r="B323" s="0" t="n">
        <v>701286743</v>
      </c>
      <c r="C323" s="0" t="s">
        <v>26</v>
      </c>
      <c r="D323" s="0" t="s">
        <v>17</v>
      </c>
      <c r="E323" s="0" t="n">
        <v>220</v>
      </c>
      <c r="F323" s="0" t="n">
        <v>211</v>
      </c>
      <c r="G323" s="0" t="n">
        <f aca="false">E323+F323</f>
        <v>431</v>
      </c>
      <c r="H323" s="0" t="n">
        <v>77</v>
      </c>
      <c r="I323" s="0" t="n">
        <v>86</v>
      </c>
      <c r="J323" s="0" t="n">
        <f aca="false">H323+I323</f>
        <v>163</v>
      </c>
      <c r="K323" s="0" t="n">
        <v>21785610</v>
      </c>
      <c r="L323" s="0" t="n">
        <v>25</v>
      </c>
      <c r="M323" s="1" t="n">
        <f aca="false">K323/L323</f>
        <v>871424.4</v>
      </c>
      <c r="N323" s="0" t="s">
        <v>18</v>
      </c>
      <c r="O323" s="0" t="n">
        <v>1</v>
      </c>
      <c r="P323" s="0" t="str">
        <f aca="false">IF(N323=1,"M","F")</f>
        <v>F</v>
      </c>
    </row>
    <row r="324" customFormat="false" ht="16.5" hidden="false" customHeight="false" outlineLevel="0" collapsed="false">
      <c r="A324" s="0" t="n">
        <v>2018</v>
      </c>
      <c r="B324" s="0" t="n">
        <v>705609624</v>
      </c>
      <c r="C324" s="0" t="s">
        <v>21</v>
      </c>
      <c r="D324" s="0" t="s">
        <v>17</v>
      </c>
      <c r="E324" s="0" t="s">
        <v>18</v>
      </c>
      <c r="F324" s="0" t="s">
        <v>18</v>
      </c>
      <c r="G324" s="0" t="e">
        <f aca="false">E324+F324</f>
        <v>#VALUE!</v>
      </c>
      <c r="H324" s="0" t="s">
        <v>18</v>
      </c>
      <c r="I324" s="0" t="s">
        <v>18</v>
      </c>
      <c r="J324" s="0" t="e">
        <f aca="false">H324+I324</f>
        <v>#VALUE!</v>
      </c>
      <c r="K324" s="0" t="n">
        <v>40274800</v>
      </c>
      <c r="L324" s="0" t="n">
        <v>63</v>
      </c>
      <c r="M324" s="1" t="n">
        <f aca="false">K324/L324</f>
        <v>639282.53968254</v>
      </c>
      <c r="N324" s="0" t="s">
        <v>18</v>
      </c>
      <c r="O324" s="0" t="n">
        <v>1</v>
      </c>
      <c r="P324" s="0" t="str">
        <f aca="false">IF(N324=1,"M","F")</f>
        <v>F</v>
      </c>
    </row>
    <row r="325" customFormat="false" ht="16.5" hidden="false" customHeight="false" outlineLevel="0" collapsed="false">
      <c r="A325" s="0" t="n">
        <v>2018</v>
      </c>
      <c r="B325" s="0" t="n">
        <v>705830760</v>
      </c>
      <c r="C325" s="0" t="s">
        <v>25</v>
      </c>
      <c r="D325" s="0" t="s">
        <v>17</v>
      </c>
      <c r="E325" s="0" t="n">
        <v>221</v>
      </c>
      <c r="F325" s="0" t="n">
        <v>0</v>
      </c>
      <c r="G325" s="0" t="n">
        <f aca="false">E325+F325</f>
        <v>221</v>
      </c>
      <c r="H325" s="0" t="n">
        <v>161</v>
      </c>
      <c r="I325" s="0" t="n">
        <v>0</v>
      </c>
      <c r="J325" s="0" t="n">
        <f aca="false">H325+I325</f>
        <v>161</v>
      </c>
      <c r="K325" s="0" t="n">
        <v>56424900</v>
      </c>
      <c r="L325" s="0" t="n">
        <v>98</v>
      </c>
      <c r="M325" s="1" t="n">
        <f aca="false">K325/L325</f>
        <v>575764.285714286</v>
      </c>
      <c r="N325" s="0" t="n">
        <v>1</v>
      </c>
      <c r="O325" s="0" t="s">
        <v>18</v>
      </c>
      <c r="P325" s="0" t="str">
        <f aca="false">IF(N325=1,"M","F")</f>
        <v>M</v>
      </c>
    </row>
    <row r="326" customFormat="false" ht="16.5" hidden="false" customHeight="false" outlineLevel="0" collapsed="false">
      <c r="A326" s="0" t="n">
        <v>2018</v>
      </c>
      <c r="B326" s="0" t="n">
        <v>708208116</v>
      </c>
      <c r="C326" s="0" t="s">
        <v>30</v>
      </c>
      <c r="D326" s="0" t="s">
        <v>20</v>
      </c>
      <c r="E326" s="0" t="n">
        <v>142</v>
      </c>
      <c r="F326" s="0" t="n">
        <v>163</v>
      </c>
      <c r="G326" s="0" t="n">
        <f aca="false">E326+F326</f>
        <v>305</v>
      </c>
      <c r="H326" s="0" t="n">
        <v>56</v>
      </c>
      <c r="I326" s="0" t="n">
        <v>86</v>
      </c>
      <c r="J326" s="0" t="n">
        <f aca="false">H326+I326</f>
        <v>142</v>
      </c>
      <c r="K326" s="0" t="n">
        <v>51872360</v>
      </c>
      <c r="L326" s="0" t="n">
        <v>67</v>
      </c>
      <c r="M326" s="1" t="n">
        <f aca="false">K326/L326</f>
        <v>774214.328358209</v>
      </c>
      <c r="N326" s="0" t="n">
        <v>1</v>
      </c>
      <c r="O326" s="0" t="s">
        <v>18</v>
      </c>
      <c r="P326" s="0" t="str">
        <f aca="false">IF(N326=1,"M","F")</f>
        <v>M</v>
      </c>
    </row>
    <row r="327" customFormat="false" ht="16.5" hidden="false" customHeight="false" outlineLevel="0" collapsed="false">
      <c r="A327" s="0" t="n">
        <v>2018</v>
      </c>
      <c r="B327" s="0" t="n">
        <v>708528528</v>
      </c>
      <c r="C327" s="0" t="s">
        <v>19</v>
      </c>
      <c r="D327" s="0" t="s">
        <v>20</v>
      </c>
      <c r="E327" s="0" t="s">
        <v>18</v>
      </c>
      <c r="F327" s="0" t="s">
        <v>18</v>
      </c>
      <c r="G327" s="0" t="e">
        <f aca="false">E327+F327</f>
        <v>#VALUE!</v>
      </c>
      <c r="H327" s="0" t="s">
        <v>18</v>
      </c>
      <c r="I327" s="0" t="s">
        <v>18</v>
      </c>
      <c r="J327" s="0" t="e">
        <f aca="false">H327+I327</f>
        <v>#VALUE!</v>
      </c>
      <c r="K327" s="0" t="n">
        <v>253419010</v>
      </c>
      <c r="L327" s="0" t="n">
        <v>414</v>
      </c>
      <c r="M327" s="1" t="n">
        <f aca="false">K327/L327</f>
        <v>612123.212560387</v>
      </c>
      <c r="N327" s="0" t="n">
        <v>1</v>
      </c>
      <c r="O327" s="0" t="s">
        <v>18</v>
      </c>
      <c r="P327" s="0" t="str">
        <f aca="false">IF(N327=1,"M","F")</f>
        <v>M</v>
      </c>
    </row>
    <row r="328" customFormat="false" ht="16.5" hidden="false" customHeight="false" outlineLevel="0" collapsed="false">
      <c r="A328" s="0" t="n">
        <v>2018</v>
      </c>
      <c r="B328" s="0" t="n">
        <v>709188357</v>
      </c>
      <c r="C328" s="0" t="s">
        <v>22</v>
      </c>
      <c r="D328" s="0" t="s">
        <v>20</v>
      </c>
      <c r="E328" s="0" t="n">
        <v>98</v>
      </c>
      <c r="F328" s="0" t="n">
        <v>106</v>
      </c>
      <c r="G328" s="0" t="n">
        <f aca="false">E328+F328</f>
        <v>204</v>
      </c>
      <c r="H328" s="0" t="n">
        <v>50</v>
      </c>
      <c r="I328" s="0" t="n">
        <v>60</v>
      </c>
      <c r="J328" s="0" t="n">
        <f aca="false">H328+I328</f>
        <v>110</v>
      </c>
      <c r="K328" s="0" t="n">
        <v>36000000</v>
      </c>
      <c r="L328" s="0" t="n">
        <v>56</v>
      </c>
      <c r="M328" s="1" t="n">
        <f aca="false">K328/L328</f>
        <v>642857.142857143</v>
      </c>
      <c r="N328" s="0" t="s">
        <v>18</v>
      </c>
      <c r="O328" s="0" t="s">
        <v>18</v>
      </c>
      <c r="P328" s="0" t="str">
        <f aca="false">IF(N328=1,"M","F")</f>
        <v>F</v>
      </c>
    </row>
    <row r="329" customFormat="false" ht="16.5" hidden="false" customHeight="false" outlineLevel="0" collapsed="false">
      <c r="A329" s="0" t="n">
        <v>2018</v>
      </c>
      <c r="B329" s="0" t="n">
        <v>711351723</v>
      </c>
      <c r="C329" s="0" t="s">
        <v>28</v>
      </c>
      <c r="D329" s="0" t="s">
        <v>17</v>
      </c>
      <c r="E329" s="0" t="s">
        <v>18</v>
      </c>
      <c r="F329" s="0" t="s">
        <v>18</v>
      </c>
      <c r="G329" s="0" t="e">
        <f aca="false">E329+F329</f>
        <v>#VALUE!</v>
      </c>
      <c r="H329" s="0" t="s">
        <v>18</v>
      </c>
      <c r="I329" s="0" t="s">
        <v>18</v>
      </c>
      <c r="J329" s="0" t="e">
        <f aca="false">H329+I329</f>
        <v>#VALUE!</v>
      </c>
      <c r="K329" s="0" t="n">
        <v>33720000</v>
      </c>
      <c r="L329" s="0" t="n">
        <v>48</v>
      </c>
      <c r="M329" s="1" t="n">
        <f aca="false">K329/L329</f>
        <v>702500</v>
      </c>
      <c r="N329" s="0" t="n">
        <v>1</v>
      </c>
      <c r="O329" s="0" t="s">
        <v>18</v>
      </c>
      <c r="P329" s="0" t="str">
        <f aca="false">IF(N329=1,"M","F")</f>
        <v>M</v>
      </c>
    </row>
    <row r="330" customFormat="false" ht="16.5" hidden="false" customHeight="false" outlineLevel="0" collapsed="false">
      <c r="A330" s="0" t="n">
        <v>2018</v>
      </c>
      <c r="B330" s="0" t="n">
        <v>712872193</v>
      </c>
      <c r="C330" s="0" t="s">
        <v>24</v>
      </c>
      <c r="D330" s="0" t="s">
        <v>17</v>
      </c>
      <c r="E330" s="0" t="s">
        <v>18</v>
      </c>
      <c r="F330" s="0" t="s">
        <v>18</v>
      </c>
      <c r="G330" s="0" t="e">
        <f aca="false">E330+F330</f>
        <v>#VALUE!</v>
      </c>
      <c r="H330" s="0" t="s">
        <v>18</v>
      </c>
      <c r="I330" s="0" t="s">
        <v>18</v>
      </c>
      <c r="J330" s="0" t="e">
        <f aca="false">H330+I330</f>
        <v>#VALUE!</v>
      </c>
      <c r="K330" s="0" t="n">
        <v>29046800</v>
      </c>
      <c r="L330" s="0" t="n">
        <v>49</v>
      </c>
      <c r="M330" s="1" t="n">
        <f aca="false">K330/L330</f>
        <v>592791.836734694</v>
      </c>
      <c r="N330" s="0" t="n">
        <v>1</v>
      </c>
      <c r="O330" s="0" t="s">
        <v>18</v>
      </c>
      <c r="P330" s="0" t="str">
        <f aca="false">IF(N330=1,"M","F")</f>
        <v>M</v>
      </c>
    </row>
    <row r="331" customFormat="false" ht="16.5" hidden="false" customHeight="false" outlineLevel="0" collapsed="false">
      <c r="A331" s="0" t="n">
        <v>2018</v>
      </c>
      <c r="B331" s="0" t="n">
        <v>713212766</v>
      </c>
      <c r="C331" s="0" t="s">
        <v>31</v>
      </c>
      <c r="D331" s="0" t="s">
        <v>17</v>
      </c>
      <c r="E331" s="0" t="n">
        <v>242</v>
      </c>
      <c r="F331" s="0" t="n">
        <v>0</v>
      </c>
      <c r="G331" s="0" t="n">
        <f aca="false">E331+F331</f>
        <v>242</v>
      </c>
      <c r="H331" s="0" t="n">
        <v>158</v>
      </c>
      <c r="I331" s="0" t="n">
        <v>0</v>
      </c>
      <c r="J331" s="0" t="n">
        <f aca="false">H331+I331</f>
        <v>158</v>
      </c>
      <c r="K331" s="0" t="n">
        <v>45730220</v>
      </c>
      <c r="L331" s="0" t="n">
        <v>48</v>
      </c>
      <c r="M331" s="1" t="n">
        <f aca="false">K331/L331</f>
        <v>952712.916666667</v>
      </c>
      <c r="N331" s="0" t="n">
        <v>1</v>
      </c>
      <c r="O331" s="0" t="s">
        <v>18</v>
      </c>
      <c r="P331" s="0" t="str">
        <f aca="false">IF(N331=1,"M","F")</f>
        <v>M</v>
      </c>
    </row>
    <row r="332" customFormat="false" ht="16.5" hidden="false" customHeight="false" outlineLevel="0" collapsed="false">
      <c r="A332" s="0" t="n">
        <v>2018</v>
      </c>
      <c r="B332" s="0" t="n">
        <v>715636532</v>
      </c>
      <c r="C332" s="0" t="s">
        <v>34</v>
      </c>
      <c r="D332" s="0" t="s">
        <v>17</v>
      </c>
      <c r="E332" s="0" t="n">
        <v>64</v>
      </c>
      <c r="F332" s="0" t="n">
        <v>29</v>
      </c>
      <c r="G332" s="0" t="n">
        <f aca="false">E332+F332</f>
        <v>93</v>
      </c>
      <c r="H332" s="0" t="n">
        <v>31</v>
      </c>
      <c r="I332" s="0" t="n">
        <v>15</v>
      </c>
      <c r="J332" s="0" t="n">
        <f aca="false">H332+I332</f>
        <v>46</v>
      </c>
      <c r="K332" s="0" t="n">
        <v>4500000</v>
      </c>
      <c r="L332" s="0" t="n">
        <v>5</v>
      </c>
      <c r="M332" s="1" t="n">
        <f aca="false">K332/L332</f>
        <v>900000</v>
      </c>
      <c r="N332" s="0" t="n">
        <v>1</v>
      </c>
      <c r="O332" s="0" t="s">
        <v>18</v>
      </c>
      <c r="P332" s="0" t="str">
        <f aca="false">IF(N332=1,"M","F")</f>
        <v>M</v>
      </c>
    </row>
    <row r="333" customFormat="false" ht="16.5" hidden="false" customHeight="false" outlineLevel="0" collapsed="false">
      <c r="A333" s="0" t="n">
        <v>2018</v>
      </c>
      <c r="B333" s="0" t="n">
        <v>716062317</v>
      </c>
      <c r="C333" s="0" t="s">
        <v>26</v>
      </c>
      <c r="D333" s="0" t="s">
        <v>20</v>
      </c>
      <c r="E333" s="0" t="n">
        <v>72</v>
      </c>
      <c r="F333" s="0" t="n">
        <v>70</v>
      </c>
      <c r="G333" s="0" t="n">
        <f aca="false">E333+F333</f>
        <v>142</v>
      </c>
      <c r="H333" s="0" t="n">
        <v>34</v>
      </c>
      <c r="I333" s="0" t="n">
        <v>35</v>
      </c>
      <c r="J333" s="0" t="n">
        <f aca="false">H333+I333</f>
        <v>69</v>
      </c>
      <c r="K333" s="0" t="n">
        <v>23588000</v>
      </c>
      <c r="L333" s="0" t="n">
        <v>42</v>
      </c>
      <c r="M333" s="1" t="n">
        <f aca="false">K333/L333</f>
        <v>561619.047619048</v>
      </c>
      <c r="N333" s="0" t="n">
        <v>1</v>
      </c>
      <c r="O333" s="0" t="s">
        <v>18</v>
      </c>
      <c r="P333" s="0" t="str">
        <f aca="false">IF(N333=1,"M","F")</f>
        <v>M</v>
      </c>
    </row>
    <row r="334" customFormat="false" ht="16.5" hidden="false" customHeight="false" outlineLevel="0" collapsed="false">
      <c r="A334" s="0" t="n">
        <v>2018</v>
      </c>
      <c r="B334" s="0" t="n">
        <v>719791070</v>
      </c>
      <c r="C334" s="0" t="s">
        <v>32</v>
      </c>
      <c r="D334" s="0" t="s">
        <v>20</v>
      </c>
      <c r="E334" s="0" t="n">
        <v>0</v>
      </c>
      <c r="F334" s="0" t="n">
        <v>176</v>
      </c>
      <c r="G334" s="0" t="n">
        <f aca="false">E334+F334</f>
        <v>176</v>
      </c>
      <c r="H334" s="0" t="n">
        <v>0</v>
      </c>
      <c r="I334" s="0" t="n">
        <v>91</v>
      </c>
      <c r="J334" s="0" t="n">
        <f aca="false">H334+I334</f>
        <v>91</v>
      </c>
      <c r="K334" s="0" t="n">
        <v>9940550</v>
      </c>
      <c r="L334" s="0" t="n">
        <v>8</v>
      </c>
      <c r="M334" s="1" t="n">
        <f aca="false">K334/L334</f>
        <v>1242568.75</v>
      </c>
      <c r="N334" s="0" t="n">
        <v>1</v>
      </c>
      <c r="O334" s="0" t="s">
        <v>18</v>
      </c>
      <c r="P334" s="0" t="str">
        <f aca="false">IF(N334=1,"M","F")</f>
        <v>M</v>
      </c>
    </row>
    <row r="335" customFormat="false" ht="16.5" hidden="false" customHeight="false" outlineLevel="0" collapsed="false">
      <c r="A335" s="0" t="n">
        <v>2018</v>
      </c>
      <c r="B335" s="0" t="n">
        <v>721937646</v>
      </c>
      <c r="C335" s="0" t="s">
        <v>25</v>
      </c>
      <c r="D335" s="0" t="s">
        <v>17</v>
      </c>
      <c r="E335" s="0" t="n">
        <v>61</v>
      </c>
      <c r="F335" s="0" t="n">
        <v>21</v>
      </c>
      <c r="G335" s="0" t="n">
        <f aca="false">E335+F335</f>
        <v>82</v>
      </c>
      <c r="H335" s="0" t="n">
        <v>59</v>
      </c>
      <c r="I335" s="0" t="n">
        <v>21</v>
      </c>
      <c r="J335" s="0" t="n">
        <f aca="false">H335+I335</f>
        <v>80</v>
      </c>
      <c r="K335" s="0" t="n">
        <v>8524800</v>
      </c>
      <c r="L335" s="0" t="n">
        <v>10</v>
      </c>
      <c r="M335" s="1" t="n">
        <f aca="false">K335/L335</f>
        <v>852480</v>
      </c>
      <c r="N335" s="0" t="n">
        <v>1</v>
      </c>
      <c r="O335" s="0" t="s">
        <v>18</v>
      </c>
      <c r="P335" s="0" t="str">
        <f aca="false">IF(N335=1,"M","F")</f>
        <v>M</v>
      </c>
    </row>
    <row r="336" customFormat="false" ht="16.5" hidden="false" customHeight="false" outlineLevel="0" collapsed="false">
      <c r="A336" s="0" t="n">
        <v>2018</v>
      </c>
      <c r="B336" s="0" t="n">
        <v>723125222</v>
      </c>
      <c r="C336" s="0" t="s">
        <v>21</v>
      </c>
      <c r="D336" s="0" t="s">
        <v>17</v>
      </c>
      <c r="E336" s="0" t="n">
        <v>107</v>
      </c>
      <c r="F336" s="0" t="n">
        <v>117</v>
      </c>
      <c r="G336" s="0" t="n">
        <f aca="false">E336+F336</f>
        <v>224</v>
      </c>
      <c r="H336" s="0" t="n">
        <v>56</v>
      </c>
      <c r="I336" s="0" t="n">
        <v>75</v>
      </c>
      <c r="J336" s="0" t="n">
        <f aca="false">H336+I336</f>
        <v>131</v>
      </c>
      <c r="K336" s="0" t="n">
        <v>44202200</v>
      </c>
      <c r="L336" s="0" t="n">
        <v>47</v>
      </c>
      <c r="M336" s="1" t="n">
        <f aca="false">K336/L336</f>
        <v>940472.340425532</v>
      </c>
      <c r="N336" s="0" t="n">
        <v>1</v>
      </c>
      <c r="O336" s="0" t="s">
        <v>18</v>
      </c>
      <c r="P336" s="0" t="str">
        <f aca="false">IF(N336=1,"M","F")</f>
        <v>M</v>
      </c>
    </row>
    <row r="337" customFormat="false" ht="16.5" hidden="false" customHeight="false" outlineLevel="0" collapsed="false">
      <c r="A337" s="0" t="n">
        <v>2018</v>
      </c>
      <c r="B337" s="0" t="n">
        <v>723178382</v>
      </c>
      <c r="C337" s="0" t="s">
        <v>21</v>
      </c>
      <c r="D337" s="0" t="s">
        <v>20</v>
      </c>
      <c r="E337" s="0" t="n">
        <v>0</v>
      </c>
      <c r="F337" s="0" t="n">
        <v>190</v>
      </c>
      <c r="G337" s="0" t="n">
        <f aca="false">E337+F337</f>
        <v>190</v>
      </c>
      <c r="H337" s="0" t="n">
        <v>0</v>
      </c>
      <c r="I337" s="0" t="n">
        <v>151</v>
      </c>
      <c r="J337" s="0" t="n">
        <f aca="false">H337+I337</f>
        <v>151</v>
      </c>
      <c r="K337" s="0" t="n">
        <v>308310000</v>
      </c>
      <c r="L337" s="0" t="n">
        <v>202</v>
      </c>
      <c r="M337" s="1" t="n">
        <f aca="false">K337/L337</f>
        <v>1526287.12871287</v>
      </c>
      <c r="N337" s="0" t="n">
        <v>1</v>
      </c>
      <c r="O337" s="0" t="s">
        <v>18</v>
      </c>
      <c r="P337" s="0" t="str">
        <f aca="false">IF(N337=1,"M","F")</f>
        <v>M</v>
      </c>
    </row>
    <row r="338" customFormat="false" ht="16.5" hidden="false" customHeight="false" outlineLevel="0" collapsed="false">
      <c r="A338" s="0" t="n">
        <v>2018</v>
      </c>
      <c r="B338" s="0" t="n">
        <v>729452305</v>
      </c>
      <c r="C338" s="0" t="s">
        <v>22</v>
      </c>
      <c r="D338" s="0" t="s">
        <v>17</v>
      </c>
      <c r="E338" s="0" t="s">
        <v>18</v>
      </c>
      <c r="F338" s="0" t="s">
        <v>18</v>
      </c>
      <c r="G338" s="0" t="e">
        <f aca="false">E338+F338</f>
        <v>#VALUE!</v>
      </c>
      <c r="H338" s="0" t="s">
        <v>18</v>
      </c>
      <c r="I338" s="0" t="s">
        <v>18</v>
      </c>
      <c r="J338" s="0" t="e">
        <f aca="false">H338+I338</f>
        <v>#VALUE!</v>
      </c>
      <c r="K338" s="0" t="n">
        <v>20180070</v>
      </c>
      <c r="L338" s="0" t="n">
        <v>53</v>
      </c>
      <c r="M338" s="1" t="n">
        <f aca="false">K338/L338</f>
        <v>380756.037735849</v>
      </c>
      <c r="N338" s="0" t="s">
        <v>18</v>
      </c>
      <c r="O338" s="0" t="n">
        <v>1</v>
      </c>
      <c r="P338" s="0" t="str">
        <f aca="false">IF(N338=1,"M","F")</f>
        <v>F</v>
      </c>
    </row>
    <row r="339" customFormat="false" ht="16.5" hidden="false" customHeight="false" outlineLevel="0" collapsed="false">
      <c r="A339" s="0" t="n">
        <v>2018</v>
      </c>
      <c r="B339" s="0" t="n">
        <v>730654422</v>
      </c>
      <c r="C339" s="0" t="s">
        <v>19</v>
      </c>
      <c r="D339" s="0" t="s">
        <v>20</v>
      </c>
      <c r="E339" s="0" t="s">
        <v>18</v>
      </c>
      <c r="F339" s="0" t="s">
        <v>18</v>
      </c>
      <c r="G339" s="0" t="e">
        <f aca="false">E339+F339</f>
        <v>#VALUE!</v>
      </c>
      <c r="H339" s="0" t="s">
        <v>18</v>
      </c>
      <c r="I339" s="0" t="s">
        <v>18</v>
      </c>
      <c r="J339" s="0" t="e">
        <f aca="false">H339+I339</f>
        <v>#VALUE!</v>
      </c>
      <c r="K339" s="0" t="n">
        <v>14500000</v>
      </c>
      <c r="L339" s="0" t="n">
        <v>18</v>
      </c>
      <c r="M339" s="1" t="n">
        <f aca="false">K339/L339</f>
        <v>805555.555555556</v>
      </c>
      <c r="N339" s="0" t="n">
        <v>1</v>
      </c>
      <c r="O339" s="0" t="s">
        <v>18</v>
      </c>
      <c r="P339" s="0" t="str">
        <f aca="false">IF(N339=1,"M","F")</f>
        <v>M</v>
      </c>
    </row>
    <row r="340" customFormat="false" ht="16.5" hidden="false" customHeight="false" outlineLevel="0" collapsed="false">
      <c r="A340" s="0" t="n">
        <v>2018</v>
      </c>
      <c r="B340" s="0" t="n">
        <v>731594092</v>
      </c>
      <c r="C340" s="0" t="s">
        <v>34</v>
      </c>
      <c r="D340" s="0" t="s">
        <v>20</v>
      </c>
      <c r="E340" s="0" t="n">
        <v>340</v>
      </c>
      <c r="F340" s="0" t="n">
        <v>0</v>
      </c>
      <c r="G340" s="0" t="n">
        <f aca="false">E340+F340</f>
        <v>340</v>
      </c>
      <c r="H340" s="0" t="n">
        <v>214</v>
      </c>
      <c r="I340" s="0" t="n">
        <v>0</v>
      </c>
      <c r="J340" s="0" t="n">
        <f aca="false">H340+I340</f>
        <v>214</v>
      </c>
      <c r="K340" s="0" t="n">
        <v>36180800</v>
      </c>
      <c r="L340" s="0" t="n">
        <v>96</v>
      </c>
      <c r="M340" s="1" t="n">
        <f aca="false">K340/L340</f>
        <v>376883.333333333</v>
      </c>
      <c r="N340" s="0" t="n">
        <v>1</v>
      </c>
      <c r="O340" s="0" t="s">
        <v>18</v>
      </c>
      <c r="P340" s="0" t="str">
        <f aca="false">IF(N340=1,"M","F")</f>
        <v>M</v>
      </c>
    </row>
    <row r="341" customFormat="false" ht="16.5" hidden="false" customHeight="false" outlineLevel="0" collapsed="false">
      <c r="A341" s="0" t="n">
        <v>2018</v>
      </c>
      <c r="B341" s="0" t="n">
        <v>731742996</v>
      </c>
      <c r="C341" s="0" t="s">
        <v>30</v>
      </c>
      <c r="D341" s="0" t="s">
        <v>20</v>
      </c>
      <c r="E341" s="0" t="s">
        <v>18</v>
      </c>
      <c r="F341" s="0" t="s">
        <v>18</v>
      </c>
      <c r="G341" s="0" t="e">
        <f aca="false">E341+F341</f>
        <v>#VALUE!</v>
      </c>
      <c r="H341" s="0" t="s">
        <v>18</v>
      </c>
      <c r="I341" s="0" t="s">
        <v>18</v>
      </c>
      <c r="J341" s="0" t="e">
        <f aca="false">H341+I341</f>
        <v>#VALUE!</v>
      </c>
      <c r="K341" s="0" t="n">
        <v>22317200</v>
      </c>
      <c r="L341" s="0" t="n">
        <v>25</v>
      </c>
      <c r="M341" s="1" t="n">
        <f aca="false">K341/L341</f>
        <v>892688</v>
      </c>
      <c r="N341" s="0" t="s">
        <v>18</v>
      </c>
      <c r="O341" s="0" t="n">
        <v>1</v>
      </c>
      <c r="P341" s="0" t="str">
        <f aca="false">IF(N341=1,"M","F")</f>
        <v>F</v>
      </c>
    </row>
    <row r="342" customFormat="false" ht="16.5" hidden="false" customHeight="false" outlineLevel="0" collapsed="false">
      <c r="A342" s="0" t="n">
        <v>2018</v>
      </c>
      <c r="B342" s="0" t="n">
        <v>734798881</v>
      </c>
      <c r="C342" s="0" t="s">
        <v>27</v>
      </c>
      <c r="D342" s="0" t="s">
        <v>20</v>
      </c>
      <c r="E342" s="0" t="n">
        <v>349</v>
      </c>
      <c r="F342" s="0" t="n">
        <v>0</v>
      </c>
      <c r="G342" s="0" t="n">
        <f aca="false">E342+F342</f>
        <v>349</v>
      </c>
      <c r="H342" s="0" t="n">
        <v>198</v>
      </c>
      <c r="I342" s="0" t="n">
        <v>0</v>
      </c>
      <c r="J342" s="0" t="n">
        <f aca="false">H342+I342</f>
        <v>198</v>
      </c>
      <c r="K342" s="0" t="n">
        <v>12683920</v>
      </c>
      <c r="L342" s="0" t="n">
        <v>15</v>
      </c>
      <c r="M342" s="1" t="n">
        <f aca="false">K342/L342</f>
        <v>845594.666666667</v>
      </c>
      <c r="N342" s="0" t="n">
        <v>1</v>
      </c>
      <c r="O342" s="0" t="s">
        <v>18</v>
      </c>
      <c r="P342" s="0" t="str">
        <f aca="false">IF(N342=1,"M","F")</f>
        <v>M</v>
      </c>
    </row>
    <row r="343" customFormat="false" ht="16.5" hidden="false" customHeight="false" outlineLevel="0" collapsed="false">
      <c r="A343" s="0" t="n">
        <v>2018</v>
      </c>
      <c r="B343" s="0" t="n">
        <v>734973603</v>
      </c>
      <c r="C343" s="0" t="s">
        <v>32</v>
      </c>
      <c r="D343" s="0" t="s">
        <v>20</v>
      </c>
      <c r="E343" s="0" t="n">
        <v>51</v>
      </c>
      <c r="F343" s="0" t="n">
        <v>0</v>
      </c>
      <c r="G343" s="0" t="n">
        <f aca="false">E343+F343</f>
        <v>51</v>
      </c>
      <c r="H343" s="0" t="n">
        <v>36</v>
      </c>
      <c r="I343" s="0" t="n">
        <v>0</v>
      </c>
      <c r="J343" s="0" t="n">
        <f aca="false">H343+I343</f>
        <v>36</v>
      </c>
      <c r="K343" s="0" t="n">
        <v>3000000</v>
      </c>
      <c r="L343" s="0" t="n">
        <v>6</v>
      </c>
      <c r="M343" s="1" t="n">
        <f aca="false">K343/L343</f>
        <v>500000</v>
      </c>
      <c r="N343" s="0" t="n">
        <v>1</v>
      </c>
      <c r="O343" s="0" t="s">
        <v>18</v>
      </c>
      <c r="P343" s="0" t="str">
        <f aca="false">IF(N343=1,"M","F")</f>
        <v>M</v>
      </c>
    </row>
    <row r="344" customFormat="false" ht="16.5" hidden="false" customHeight="false" outlineLevel="0" collapsed="false">
      <c r="A344" s="0" t="n">
        <v>2018</v>
      </c>
      <c r="B344" s="0" t="n">
        <v>738779237</v>
      </c>
      <c r="C344" s="0" t="s">
        <v>19</v>
      </c>
      <c r="D344" s="0" t="s">
        <v>17</v>
      </c>
      <c r="E344" s="0" t="n">
        <v>0</v>
      </c>
      <c r="F344" s="0" t="n">
        <v>129</v>
      </c>
      <c r="G344" s="0" t="n">
        <f aca="false">E344+F344</f>
        <v>129</v>
      </c>
      <c r="H344" s="0" t="n">
        <v>0</v>
      </c>
      <c r="I344" s="0" t="n">
        <v>76</v>
      </c>
      <c r="J344" s="0" t="n">
        <f aca="false">H344+I344</f>
        <v>76</v>
      </c>
      <c r="K344" s="0" t="n">
        <v>43097600</v>
      </c>
      <c r="L344" s="0" t="n">
        <v>37</v>
      </c>
      <c r="M344" s="1" t="n">
        <f aca="false">K344/L344</f>
        <v>1164800</v>
      </c>
      <c r="N344" s="0" t="n">
        <v>1</v>
      </c>
      <c r="O344" s="0" t="s">
        <v>18</v>
      </c>
      <c r="P344" s="0" t="str">
        <f aca="false">IF(N344=1,"M","F")</f>
        <v>M</v>
      </c>
    </row>
    <row r="345" customFormat="false" ht="16.5" hidden="false" customHeight="false" outlineLevel="0" collapsed="false">
      <c r="A345" s="0" t="n">
        <v>2018</v>
      </c>
      <c r="B345" s="0" t="n">
        <v>739105054</v>
      </c>
      <c r="C345" s="0" t="s">
        <v>16</v>
      </c>
      <c r="D345" s="0" t="s">
        <v>20</v>
      </c>
      <c r="E345" s="0" t="n">
        <v>235</v>
      </c>
      <c r="F345" s="0" t="n">
        <v>96</v>
      </c>
      <c r="G345" s="0" t="n">
        <f aca="false">E345+F345</f>
        <v>331</v>
      </c>
      <c r="H345" s="0" t="n">
        <v>66</v>
      </c>
      <c r="I345" s="0" t="n">
        <v>20</v>
      </c>
      <c r="J345" s="0" t="n">
        <f aca="false">H345+I345</f>
        <v>86</v>
      </c>
      <c r="K345" s="0" t="n">
        <v>45490000</v>
      </c>
      <c r="L345" s="0" t="n">
        <v>51</v>
      </c>
      <c r="M345" s="1" t="n">
        <f aca="false">K345/L345</f>
        <v>891960.784313726</v>
      </c>
      <c r="N345" s="0" t="n">
        <v>1</v>
      </c>
      <c r="O345" s="0" t="s">
        <v>18</v>
      </c>
      <c r="P345" s="0" t="str">
        <f aca="false">IF(N345=1,"M","F")</f>
        <v>M</v>
      </c>
    </row>
    <row r="346" customFormat="false" ht="16.5" hidden="false" customHeight="false" outlineLevel="0" collapsed="false">
      <c r="A346" s="0" t="n">
        <v>2018</v>
      </c>
      <c r="B346" s="0" t="n">
        <v>741713720</v>
      </c>
      <c r="C346" s="0" t="s">
        <v>24</v>
      </c>
      <c r="D346" s="0" t="s">
        <v>17</v>
      </c>
      <c r="E346" s="0" t="n">
        <v>359</v>
      </c>
      <c r="F346" s="0" t="n">
        <v>0</v>
      </c>
      <c r="G346" s="0" t="n">
        <f aca="false">E346+F346</f>
        <v>359</v>
      </c>
      <c r="H346" s="0" t="n">
        <v>225</v>
      </c>
      <c r="I346" s="0" t="n">
        <v>0</v>
      </c>
      <c r="J346" s="0" t="n">
        <f aca="false">H346+I346</f>
        <v>225</v>
      </c>
      <c r="K346" s="0" t="n">
        <v>83048800</v>
      </c>
      <c r="L346" s="0" t="n">
        <v>122</v>
      </c>
      <c r="M346" s="1" t="n">
        <f aca="false">K346/L346</f>
        <v>680727.868852459</v>
      </c>
      <c r="N346" s="0" t="n">
        <v>1</v>
      </c>
      <c r="O346" s="0" t="s">
        <v>18</v>
      </c>
      <c r="P346" s="0" t="str">
        <f aca="false">IF(N346=1,"M","F")</f>
        <v>M</v>
      </c>
    </row>
    <row r="347" customFormat="false" ht="16.5" hidden="false" customHeight="false" outlineLevel="0" collapsed="false">
      <c r="A347" s="0" t="n">
        <v>2018</v>
      </c>
      <c r="B347" s="0" t="n">
        <v>742742291</v>
      </c>
      <c r="C347" s="0" t="s">
        <v>26</v>
      </c>
      <c r="D347" s="0" t="s">
        <v>17</v>
      </c>
      <c r="E347" s="0" t="n">
        <v>217</v>
      </c>
      <c r="F347" s="0" t="n">
        <v>165</v>
      </c>
      <c r="G347" s="0" t="n">
        <f aca="false">E347+F347</f>
        <v>382</v>
      </c>
      <c r="H347" s="0" t="n">
        <v>64</v>
      </c>
      <c r="I347" s="0" t="n">
        <v>62</v>
      </c>
      <c r="J347" s="0" t="n">
        <f aca="false">H347+I347</f>
        <v>126</v>
      </c>
      <c r="K347" s="0" t="n">
        <v>15418160</v>
      </c>
      <c r="L347" s="0" t="n">
        <v>15</v>
      </c>
      <c r="M347" s="1" t="n">
        <f aca="false">K347/L347</f>
        <v>1027877.33333333</v>
      </c>
      <c r="N347" s="0" t="n">
        <v>1</v>
      </c>
      <c r="O347" s="0" t="s">
        <v>18</v>
      </c>
      <c r="P347" s="0" t="str">
        <f aca="false">IF(N347=1,"M","F")</f>
        <v>M</v>
      </c>
    </row>
    <row r="348" customFormat="false" ht="16.5" hidden="false" customHeight="false" outlineLevel="0" collapsed="false">
      <c r="A348" s="0" t="n">
        <v>2018</v>
      </c>
      <c r="B348" s="0" t="n">
        <v>745345268</v>
      </c>
      <c r="C348" s="0" t="s">
        <v>25</v>
      </c>
      <c r="D348" s="0" t="s">
        <v>17</v>
      </c>
      <c r="E348" s="0" t="n">
        <v>36</v>
      </c>
      <c r="F348" s="0" t="n">
        <v>20</v>
      </c>
      <c r="G348" s="0" t="n">
        <f aca="false">E348+F348</f>
        <v>56</v>
      </c>
      <c r="H348" s="0" t="n">
        <v>18</v>
      </c>
      <c r="I348" s="0" t="n">
        <v>10</v>
      </c>
      <c r="J348" s="0" t="n">
        <f aca="false">H348+I348</f>
        <v>28</v>
      </c>
      <c r="K348" s="0" t="n">
        <v>9800000</v>
      </c>
      <c r="L348" s="0" t="n">
        <v>43</v>
      </c>
      <c r="M348" s="1" t="n">
        <f aca="false">K348/L348</f>
        <v>227906.976744186</v>
      </c>
      <c r="N348" s="0" t="n">
        <v>1</v>
      </c>
      <c r="O348" s="0" t="s">
        <v>18</v>
      </c>
      <c r="P348" s="0" t="str">
        <f aca="false">IF(N348=1,"M","F")</f>
        <v>M</v>
      </c>
    </row>
    <row r="349" customFormat="false" ht="16.5" hidden="false" customHeight="false" outlineLevel="0" collapsed="false">
      <c r="A349" s="0" t="n">
        <v>2018</v>
      </c>
      <c r="B349" s="0" t="n">
        <v>745907470</v>
      </c>
      <c r="C349" s="0" t="s">
        <v>24</v>
      </c>
      <c r="D349" s="0" t="s">
        <v>20</v>
      </c>
      <c r="E349" s="0" t="s">
        <v>18</v>
      </c>
      <c r="F349" s="0" t="s">
        <v>18</v>
      </c>
      <c r="G349" s="0" t="e">
        <f aca="false">E349+F349</f>
        <v>#VALUE!</v>
      </c>
      <c r="H349" s="0" t="s">
        <v>18</v>
      </c>
      <c r="I349" s="0" t="s">
        <v>18</v>
      </c>
      <c r="J349" s="0" t="e">
        <f aca="false">H349+I349</f>
        <v>#VALUE!</v>
      </c>
      <c r="K349" s="0" t="n">
        <v>559849740</v>
      </c>
      <c r="L349" s="0" t="n">
        <v>485</v>
      </c>
      <c r="M349" s="1" t="n">
        <f aca="false">K349/L349</f>
        <v>1154329.36082474</v>
      </c>
      <c r="N349" s="0" t="n">
        <v>1</v>
      </c>
      <c r="O349" s="0" t="s">
        <v>18</v>
      </c>
      <c r="P349" s="0" t="str">
        <f aca="false">IF(N349=1,"M","F")</f>
        <v>M</v>
      </c>
    </row>
    <row r="350" customFormat="false" ht="16.5" hidden="false" customHeight="false" outlineLevel="0" collapsed="false">
      <c r="A350" s="0" t="n">
        <v>2018</v>
      </c>
      <c r="B350" s="0" t="n">
        <v>746423104</v>
      </c>
      <c r="C350" s="0" t="s">
        <v>22</v>
      </c>
      <c r="D350" s="0" t="s">
        <v>20</v>
      </c>
      <c r="E350" s="0" t="s">
        <v>18</v>
      </c>
      <c r="F350" s="0" t="s">
        <v>18</v>
      </c>
      <c r="G350" s="0" t="e">
        <f aca="false">E350+F350</f>
        <v>#VALUE!</v>
      </c>
      <c r="H350" s="0" t="s">
        <v>18</v>
      </c>
      <c r="I350" s="0" t="s">
        <v>18</v>
      </c>
      <c r="J350" s="0" t="e">
        <f aca="false">H350+I350</f>
        <v>#VALUE!</v>
      </c>
      <c r="K350" s="0" t="n">
        <v>261580667</v>
      </c>
      <c r="L350" s="0" t="n">
        <v>129</v>
      </c>
      <c r="M350" s="1" t="n">
        <f aca="false">K350/L350</f>
        <v>2027757.10852713</v>
      </c>
      <c r="N350" s="0" t="n">
        <v>1</v>
      </c>
      <c r="O350" s="0" t="s">
        <v>18</v>
      </c>
      <c r="P350" s="0" t="str">
        <f aca="false">IF(N350=1,"M","F")</f>
        <v>M</v>
      </c>
    </row>
    <row r="351" customFormat="false" ht="16.5" hidden="false" customHeight="false" outlineLevel="0" collapsed="false">
      <c r="A351" s="0" t="n">
        <v>2018</v>
      </c>
      <c r="B351" s="0" t="n">
        <v>748503197</v>
      </c>
      <c r="C351" s="0" t="s">
        <v>33</v>
      </c>
      <c r="D351" s="0" t="s">
        <v>20</v>
      </c>
      <c r="E351" s="0" t="s">
        <v>18</v>
      </c>
      <c r="F351" s="0" t="s">
        <v>18</v>
      </c>
      <c r="G351" s="0" t="e">
        <f aca="false">E351+F351</f>
        <v>#VALUE!</v>
      </c>
      <c r="H351" s="0" t="s">
        <v>18</v>
      </c>
      <c r="I351" s="0" t="s">
        <v>18</v>
      </c>
      <c r="J351" s="0" t="e">
        <f aca="false">H351+I351</f>
        <v>#VALUE!</v>
      </c>
      <c r="K351" s="0" t="n">
        <v>5579700</v>
      </c>
      <c r="L351" s="0" t="n">
        <v>6</v>
      </c>
      <c r="M351" s="1" t="n">
        <f aca="false">K351/L351</f>
        <v>929950</v>
      </c>
      <c r="N351" s="0" t="n">
        <v>1</v>
      </c>
      <c r="O351" s="0" t="s">
        <v>18</v>
      </c>
      <c r="P351" s="0" t="str">
        <f aca="false">IF(N351=1,"M","F")</f>
        <v>M</v>
      </c>
    </row>
    <row r="352" customFormat="false" ht="16.5" hidden="false" customHeight="false" outlineLevel="0" collapsed="false">
      <c r="A352" s="0" t="n">
        <v>2018</v>
      </c>
      <c r="B352" s="0" t="n">
        <v>748701555</v>
      </c>
      <c r="C352" s="0" t="s">
        <v>19</v>
      </c>
      <c r="D352" s="0" t="s">
        <v>17</v>
      </c>
      <c r="E352" s="0" t="n">
        <v>66</v>
      </c>
      <c r="F352" s="0" t="n">
        <v>22</v>
      </c>
      <c r="G352" s="0" t="n">
        <f aca="false">E352+F352</f>
        <v>88</v>
      </c>
      <c r="H352" s="0" t="n">
        <v>34</v>
      </c>
      <c r="I352" s="0" t="n">
        <v>9</v>
      </c>
      <c r="J352" s="0" t="n">
        <f aca="false">H352+I352</f>
        <v>43</v>
      </c>
      <c r="K352" s="0" t="n">
        <v>28350000</v>
      </c>
      <c r="L352" s="0" t="n">
        <v>27</v>
      </c>
      <c r="M352" s="1" t="n">
        <f aca="false">K352/L352</f>
        <v>1050000</v>
      </c>
      <c r="N352" s="0" t="n">
        <v>1</v>
      </c>
      <c r="O352" s="0" t="s">
        <v>18</v>
      </c>
      <c r="P352" s="0" t="str">
        <f aca="false">IF(N352=1,"M","F")</f>
        <v>M</v>
      </c>
    </row>
    <row r="353" customFormat="false" ht="16.5" hidden="false" customHeight="false" outlineLevel="0" collapsed="false">
      <c r="A353" s="0" t="n">
        <v>2018</v>
      </c>
      <c r="B353" s="0" t="n">
        <v>748735838</v>
      </c>
      <c r="C353" s="0" t="s">
        <v>16</v>
      </c>
      <c r="D353" s="0" t="s">
        <v>17</v>
      </c>
      <c r="E353" s="0" t="n">
        <v>26</v>
      </c>
      <c r="F353" s="0" t="n">
        <v>10</v>
      </c>
      <c r="G353" s="0" t="n">
        <f aca="false">E353+F353</f>
        <v>36</v>
      </c>
      <c r="H353" s="0" t="n">
        <v>23</v>
      </c>
      <c r="I353" s="0" t="n">
        <v>8</v>
      </c>
      <c r="J353" s="0" t="n">
        <f aca="false">H353+I353</f>
        <v>31</v>
      </c>
      <c r="K353" s="0" t="n">
        <v>13040000</v>
      </c>
      <c r="L353" s="0" t="n">
        <v>13</v>
      </c>
      <c r="M353" s="1" t="n">
        <f aca="false">K353/L353</f>
        <v>1003076.92307692</v>
      </c>
      <c r="N353" s="0" t="n">
        <v>1</v>
      </c>
      <c r="O353" s="0" t="s">
        <v>18</v>
      </c>
      <c r="P353" s="0" t="str">
        <f aca="false">IF(N353=1,"M","F")</f>
        <v>M</v>
      </c>
    </row>
    <row r="354" customFormat="false" ht="16.5" hidden="false" customHeight="false" outlineLevel="0" collapsed="false">
      <c r="A354" s="0" t="n">
        <v>2018</v>
      </c>
      <c r="B354" s="0" t="n">
        <v>748946884</v>
      </c>
      <c r="C354" s="0" t="s">
        <v>26</v>
      </c>
      <c r="D354" s="0" t="s">
        <v>17</v>
      </c>
      <c r="E354" s="0" t="n">
        <v>20</v>
      </c>
      <c r="F354" s="0" t="n">
        <v>17</v>
      </c>
      <c r="G354" s="0" t="n">
        <f aca="false">E354+F354</f>
        <v>37</v>
      </c>
      <c r="H354" s="0" t="n">
        <v>8</v>
      </c>
      <c r="I354" s="0" t="n">
        <v>5</v>
      </c>
      <c r="J354" s="0" t="n">
        <f aca="false">H354+I354</f>
        <v>13</v>
      </c>
      <c r="K354" s="0" t="n">
        <v>2100000</v>
      </c>
      <c r="L354" s="0" t="n">
        <v>4</v>
      </c>
      <c r="M354" s="1" t="n">
        <f aca="false">K354/L354</f>
        <v>525000</v>
      </c>
      <c r="N354" s="0" t="s">
        <v>18</v>
      </c>
      <c r="O354" s="0" t="n">
        <v>1</v>
      </c>
      <c r="P354" s="0" t="str">
        <f aca="false">IF(N354=1,"M","F")</f>
        <v>F</v>
      </c>
    </row>
    <row r="355" customFormat="false" ht="16.5" hidden="false" customHeight="false" outlineLevel="0" collapsed="false">
      <c r="A355" s="0" t="n">
        <v>2018</v>
      </c>
      <c r="B355" s="0" t="n">
        <v>749065539</v>
      </c>
      <c r="C355" s="0" t="s">
        <v>23</v>
      </c>
      <c r="D355" s="0" t="s">
        <v>20</v>
      </c>
      <c r="E355" s="0" t="n">
        <v>130</v>
      </c>
      <c r="F355" s="0" t="n">
        <v>131</v>
      </c>
      <c r="G355" s="0" t="n">
        <f aca="false">E355+F355</f>
        <v>261</v>
      </c>
      <c r="H355" s="0" t="n">
        <v>99</v>
      </c>
      <c r="I355" s="0" t="n">
        <v>94</v>
      </c>
      <c r="J355" s="0" t="n">
        <f aca="false">H355+I355</f>
        <v>193</v>
      </c>
      <c r="K355" s="0" t="n">
        <v>55829600</v>
      </c>
      <c r="L355" s="0" t="n">
        <v>73</v>
      </c>
      <c r="M355" s="1" t="n">
        <f aca="false">K355/L355</f>
        <v>764789.04109589</v>
      </c>
      <c r="N355" s="0" t="n">
        <v>1</v>
      </c>
      <c r="O355" s="0" t="s">
        <v>18</v>
      </c>
      <c r="P355" s="0" t="str">
        <f aca="false">IF(N355=1,"M","F")</f>
        <v>M</v>
      </c>
    </row>
    <row r="356" customFormat="false" ht="16.5" hidden="false" customHeight="false" outlineLevel="0" collapsed="false">
      <c r="A356" s="0" t="n">
        <v>2018</v>
      </c>
      <c r="B356" s="0" t="n">
        <v>753823247</v>
      </c>
      <c r="C356" s="0" t="s">
        <v>22</v>
      </c>
      <c r="D356" s="0" t="s">
        <v>17</v>
      </c>
      <c r="E356" s="0" t="s">
        <v>18</v>
      </c>
      <c r="F356" s="0" t="s">
        <v>18</v>
      </c>
      <c r="G356" s="0" t="e">
        <f aca="false">E356+F356</f>
        <v>#VALUE!</v>
      </c>
      <c r="H356" s="0" t="s">
        <v>18</v>
      </c>
      <c r="I356" s="0" t="s">
        <v>18</v>
      </c>
      <c r="J356" s="0" t="e">
        <f aca="false">H356+I356</f>
        <v>#VALUE!</v>
      </c>
      <c r="K356" s="0" t="n">
        <v>35304600</v>
      </c>
      <c r="L356" s="0" t="n">
        <v>87</v>
      </c>
      <c r="M356" s="1" t="n">
        <f aca="false">K356/L356</f>
        <v>405800</v>
      </c>
      <c r="N356" s="0" t="n">
        <v>1</v>
      </c>
      <c r="O356" s="0" t="s">
        <v>18</v>
      </c>
      <c r="P356" s="0" t="str">
        <f aca="false">IF(N356=1,"M","F")</f>
        <v>M</v>
      </c>
    </row>
    <row r="357" customFormat="false" ht="16.5" hidden="false" customHeight="false" outlineLevel="0" collapsed="false">
      <c r="A357" s="0" t="n">
        <v>2018</v>
      </c>
      <c r="B357" s="0" t="n">
        <v>754467374</v>
      </c>
      <c r="C357" s="0" t="s">
        <v>31</v>
      </c>
      <c r="D357" s="0" t="s">
        <v>20</v>
      </c>
      <c r="E357" s="0" t="s">
        <v>18</v>
      </c>
      <c r="F357" s="0" t="s">
        <v>18</v>
      </c>
      <c r="G357" s="0" t="e">
        <f aca="false">E357+F357</f>
        <v>#VALUE!</v>
      </c>
      <c r="H357" s="0" t="s">
        <v>18</v>
      </c>
      <c r="I357" s="0" t="s">
        <v>18</v>
      </c>
      <c r="J357" s="0" t="e">
        <f aca="false">H357+I357</f>
        <v>#VALUE!</v>
      </c>
      <c r="K357" s="0" t="n">
        <v>4943200</v>
      </c>
      <c r="L357" s="0" t="n">
        <v>6</v>
      </c>
      <c r="M357" s="1" t="n">
        <f aca="false">K357/L357</f>
        <v>823866.666666667</v>
      </c>
      <c r="N357" s="0" t="n">
        <v>1</v>
      </c>
      <c r="O357" s="0" t="s">
        <v>18</v>
      </c>
      <c r="P357" s="0" t="str">
        <f aca="false">IF(N357=1,"M","F")</f>
        <v>M</v>
      </c>
    </row>
    <row r="358" customFormat="false" ht="16.5" hidden="false" customHeight="false" outlineLevel="0" collapsed="false">
      <c r="A358" s="0" t="n">
        <v>2018</v>
      </c>
      <c r="B358" s="0" t="n">
        <v>758615365</v>
      </c>
      <c r="C358" s="0" t="s">
        <v>19</v>
      </c>
      <c r="D358" s="0" t="s">
        <v>17</v>
      </c>
      <c r="E358" s="0" t="n">
        <v>13</v>
      </c>
      <c r="F358" s="0" t="n">
        <v>6</v>
      </c>
      <c r="G358" s="0" t="n">
        <f aca="false">E358+F358</f>
        <v>19</v>
      </c>
      <c r="H358" s="0" t="n">
        <v>6</v>
      </c>
      <c r="I358" s="0" t="n">
        <v>4</v>
      </c>
      <c r="J358" s="0" t="n">
        <f aca="false">H358+I358</f>
        <v>10</v>
      </c>
      <c r="K358" s="0" t="n">
        <v>12600000</v>
      </c>
      <c r="L358" s="0" t="n">
        <v>37</v>
      </c>
      <c r="M358" s="1" t="n">
        <f aca="false">K358/L358</f>
        <v>340540.540540541</v>
      </c>
      <c r="N358" s="0" t="n">
        <v>1</v>
      </c>
      <c r="O358" s="0" t="s">
        <v>18</v>
      </c>
      <c r="P358" s="0" t="str">
        <f aca="false">IF(N358=1,"M","F")</f>
        <v>M</v>
      </c>
    </row>
    <row r="359" customFormat="false" ht="16.5" hidden="false" customHeight="false" outlineLevel="0" collapsed="false">
      <c r="A359" s="0" t="n">
        <v>2018</v>
      </c>
      <c r="B359" s="0" t="n">
        <v>759751332</v>
      </c>
      <c r="C359" s="0" t="s">
        <v>26</v>
      </c>
      <c r="D359" s="0" t="s">
        <v>17</v>
      </c>
      <c r="E359" s="0" t="n">
        <v>164</v>
      </c>
      <c r="F359" s="0" t="n">
        <v>160</v>
      </c>
      <c r="G359" s="0" t="n">
        <f aca="false">E359+F359</f>
        <v>324</v>
      </c>
      <c r="H359" s="0" t="n">
        <v>68</v>
      </c>
      <c r="I359" s="0" t="n">
        <v>78</v>
      </c>
      <c r="J359" s="0" t="n">
        <f aca="false">H359+I359</f>
        <v>146</v>
      </c>
      <c r="K359" s="0" t="n">
        <v>12283300</v>
      </c>
      <c r="L359" s="0" t="n">
        <v>16</v>
      </c>
      <c r="M359" s="1" t="n">
        <f aca="false">K359/L359</f>
        <v>767706.25</v>
      </c>
      <c r="N359" s="0" t="s">
        <v>18</v>
      </c>
      <c r="O359" s="0" t="n">
        <v>1</v>
      </c>
      <c r="P359" s="0" t="str">
        <f aca="false">IF(N359=1,"M","F")</f>
        <v>F</v>
      </c>
    </row>
    <row r="360" customFormat="false" ht="16.5" hidden="false" customHeight="false" outlineLevel="0" collapsed="false">
      <c r="A360" s="0" t="n">
        <v>2018</v>
      </c>
      <c r="B360" s="0" t="n">
        <v>760247950</v>
      </c>
      <c r="C360" s="0" t="s">
        <v>29</v>
      </c>
      <c r="D360" s="0" t="s">
        <v>20</v>
      </c>
      <c r="E360" s="0" t="n">
        <v>380</v>
      </c>
      <c r="F360" s="0" t="n">
        <v>0</v>
      </c>
      <c r="G360" s="0" t="n">
        <f aca="false">E360+F360</f>
        <v>380</v>
      </c>
      <c r="H360" s="0" t="n">
        <v>102</v>
      </c>
      <c r="I360" s="0" t="n">
        <v>0</v>
      </c>
      <c r="J360" s="0" t="n">
        <f aca="false">H360+I360</f>
        <v>102</v>
      </c>
      <c r="K360" s="0" t="n">
        <v>72616700</v>
      </c>
      <c r="L360" s="0" t="n">
        <v>50</v>
      </c>
      <c r="M360" s="1" t="n">
        <f aca="false">K360/L360</f>
        <v>1452334</v>
      </c>
      <c r="N360" s="0" t="n">
        <v>1</v>
      </c>
      <c r="O360" s="0" t="s">
        <v>18</v>
      </c>
      <c r="P360" s="0" t="str">
        <f aca="false">IF(N360=1,"M","F")</f>
        <v>M</v>
      </c>
    </row>
    <row r="361" customFormat="false" ht="16.5" hidden="false" customHeight="false" outlineLevel="0" collapsed="false">
      <c r="A361" s="0" t="n">
        <v>2018</v>
      </c>
      <c r="B361" s="0" t="n">
        <v>763609714</v>
      </c>
      <c r="C361" s="0" t="s">
        <v>29</v>
      </c>
      <c r="D361" s="0" t="s">
        <v>20</v>
      </c>
      <c r="E361" s="0" t="n">
        <v>163</v>
      </c>
      <c r="F361" s="0" t="n">
        <v>91</v>
      </c>
      <c r="G361" s="0" t="n">
        <f aca="false">E361+F361</f>
        <v>254</v>
      </c>
      <c r="H361" s="0" t="n">
        <v>56</v>
      </c>
      <c r="I361" s="0" t="n">
        <v>38</v>
      </c>
      <c r="J361" s="0" t="n">
        <f aca="false">H361+I361</f>
        <v>94</v>
      </c>
      <c r="K361" s="0" t="n">
        <v>40282500</v>
      </c>
      <c r="L361" s="0" t="n">
        <v>93</v>
      </c>
      <c r="M361" s="1" t="n">
        <f aca="false">K361/L361</f>
        <v>433145.161290323</v>
      </c>
      <c r="N361" s="0" t="n">
        <v>1</v>
      </c>
      <c r="O361" s="0" t="s">
        <v>18</v>
      </c>
      <c r="P361" s="0" t="str">
        <f aca="false">IF(N361=1,"M","F")</f>
        <v>M</v>
      </c>
    </row>
    <row r="362" customFormat="false" ht="16.5" hidden="false" customHeight="false" outlineLevel="0" collapsed="false">
      <c r="A362" s="0" t="n">
        <v>2018</v>
      </c>
      <c r="B362" s="0" t="n">
        <v>763741431</v>
      </c>
      <c r="C362" s="0" t="s">
        <v>21</v>
      </c>
      <c r="D362" s="0" t="s">
        <v>17</v>
      </c>
      <c r="E362" s="0" t="n">
        <v>263</v>
      </c>
      <c r="F362" s="0" t="n">
        <v>0</v>
      </c>
      <c r="G362" s="0" t="n">
        <f aca="false">E362+F362</f>
        <v>263</v>
      </c>
      <c r="H362" s="0" t="n">
        <v>189</v>
      </c>
      <c r="I362" s="0" t="n">
        <v>0</v>
      </c>
      <c r="J362" s="0" t="n">
        <f aca="false">H362+I362</f>
        <v>189</v>
      </c>
      <c r="K362" s="0" t="n">
        <v>9712400</v>
      </c>
      <c r="L362" s="0" t="n">
        <v>9</v>
      </c>
      <c r="M362" s="1" t="n">
        <f aca="false">K362/L362</f>
        <v>1079155.55555556</v>
      </c>
      <c r="N362" s="0" t="n">
        <v>1</v>
      </c>
      <c r="O362" s="0" t="s">
        <v>18</v>
      </c>
      <c r="P362" s="0" t="str">
        <f aca="false">IF(N362=1,"M","F")</f>
        <v>M</v>
      </c>
    </row>
    <row r="363" customFormat="false" ht="16.5" hidden="false" customHeight="false" outlineLevel="0" collapsed="false">
      <c r="A363" s="0" t="n">
        <v>2018</v>
      </c>
      <c r="B363" s="0" t="n">
        <v>765915390</v>
      </c>
      <c r="C363" s="0" t="s">
        <v>32</v>
      </c>
      <c r="D363" s="0" t="s">
        <v>20</v>
      </c>
      <c r="E363" s="0" t="n">
        <v>0</v>
      </c>
      <c r="F363" s="0" t="n">
        <v>351</v>
      </c>
      <c r="G363" s="0" t="n">
        <f aca="false">E363+F363</f>
        <v>351</v>
      </c>
      <c r="H363" s="0" t="n">
        <v>0</v>
      </c>
      <c r="I363" s="0" t="n">
        <v>248</v>
      </c>
      <c r="J363" s="0" t="n">
        <f aca="false">H363+I363</f>
        <v>248</v>
      </c>
      <c r="K363" s="0" t="n">
        <v>20600000</v>
      </c>
      <c r="L363" s="0" t="n">
        <v>40</v>
      </c>
      <c r="M363" s="1" t="n">
        <f aca="false">K363/L363</f>
        <v>515000</v>
      </c>
      <c r="N363" s="0" t="n">
        <v>1</v>
      </c>
      <c r="O363" s="0" t="s">
        <v>18</v>
      </c>
      <c r="P363" s="0" t="str">
        <f aca="false">IF(N363=1,"M","F")</f>
        <v>M</v>
      </c>
    </row>
    <row r="364" customFormat="false" ht="16.5" hidden="false" customHeight="false" outlineLevel="0" collapsed="false">
      <c r="A364" s="0" t="n">
        <v>2018</v>
      </c>
      <c r="B364" s="0" t="n">
        <v>768167416</v>
      </c>
      <c r="C364" s="0" t="s">
        <v>29</v>
      </c>
      <c r="D364" s="0" t="s">
        <v>17</v>
      </c>
      <c r="E364" s="0" t="n">
        <v>53</v>
      </c>
      <c r="F364" s="0" t="n">
        <v>86</v>
      </c>
      <c r="G364" s="0" t="n">
        <f aca="false">E364+F364</f>
        <v>139</v>
      </c>
      <c r="H364" s="0" t="n">
        <v>17</v>
      </c>
      <c r="I364" s="0" t="n">
        <v>41</v>
      </c>
      <c r="J364" s="0" t="n">
        <f aca="false">H364+I364</f>
        <v>58</v>
      </c>
      <c r="K364" s="0" t="n">
        <v>12910800</v>
      </c>
      <c r="L364" s="0" t="n">
        <v>7</v>
      </c>
      <c r="M364" s="1" t="n">
        <f aca="false">K364/L364</f>
        <v>1844400</v>
      </c>
      <c r="N364" s="0" t="n">
        <v>1</v>
      </c>
      <c r="O364" s="0" t="s">
        <v>18</v>
      </c>
      <c r="P364" s="0" t="str">
        <f aca="false">IF(N364=1,"M","F")</f>
        <v>M</v>
      </c>
    </row>
    <row r="365" customFormat="false" ht="16.5" hidden="false" customHeight="false" outlineLevel="0" collapsed="false">
      <c r="A365" s="0" t="n">
        <v>2018</v>
      </c>
      <c r="B365" s="0" t="n">
        <v>768657520</v>
      </c>
      <c r="C365" s="0" t="s">
        <v>26</v>
      </c>
      <c r="D365" s="0" t="s">
        <v>17</v>
      </c>
      <c r="E365" s="0" t="n">
        <v>67</v>
      </c>
      <c r="F365" s="0" t="n">
        <v>37</v>
      </c>
      <c r="G365" s="0" t="n">
        <f aca="false">E365+F365</f>
        <v>104</v>
      </c>
      <c r="H365" s="0" t="n">
        <v>18</v>
      </c>
      <c r="I365" s="0" t="n">
        <v>15</v>
      </c>
      <c r="J365" s="0" t="n">
        <f aca="false">H365+I365</f>
        <v>33</v>
      </c>
      <c r="K365" s="0" t="n">
        <v>53891200</v>
      </c>
      <c r="L365" s="0" t="n">
        <v>77</v>
      </c>
      <c r="M365" s="1" t="n">
        <f aca="false">K365/L365</f>
        <v>699885.714285714</v>
      </c>
      <c r="N365" s="0" t="n">
        <v>1</v>
      </c>
      <c r="O365" s="0" t="s">
        <v>18</v>
      </c>
      <c r="P365" s="0" t="str">
        <f aca="false">IF(N365=1,"M","F")</f>
        <v>M</v>
      </c>
    </row>
    <row r="366" customFormat="false" ht="16.5" hidden="false" customHeight="false" outlineLevel="0" collapsed="false">
      <c r="A366" s="0" t="n">
        <v>2018</v>
      </c>
      <c r="B366" s="0" t="n">
        <v>770075164</v>
      </c>
      <c r="C366" s="0" t="s">
        <v>30</v>
      </c>
      <c r="D366" s="0" t="s">
        <v>17</v>
      </c>
      <c r="E366" s="0" t="n">
        <v>0</v>
      </c>
      <c r="F366" s="0" t="n">
        <v>339</v>
      </c>
      <c r="G366" s="0" t="n">
        <f aca="false">E366+F366</f>
        <v>339</v>
      </c>
      <c r="H366" s="0" t="n">
        <v>0</v>
      </c>
      <c r="I366" s="0" t="n">
        <v>224</v>
      </c>
      <c r="J366" s="0" t="n">
        <f aca="false">H366+I366</f>
        <v>224</v>
      </c>
      <c r="K366" s="0" t="n">
        <v>30674400</v>
      </c>
      <c r="L366" s="0" t="n">
        <v>76</v>
      </c>
      <c r="M366" s="1" t="n">
        <f aca="false">K366/L366</f>
        <v>403610.526315789</v>
      </c>
      <c r="N366" s="0" t="n">
        <v>1</v>
      </c>
      <c r="O366" s="0" t="s">
        <v>18</v>
      </c>
      <c r="P366" s="0" t="str">
        <f aca="false">IF(N366=1,"M","F")</f>
        <v>M</v>
      </c>
    </row>
    <row r="367" customFormat="false" ht="16.5" hidden="false" customHeight="false" outlineLevel="0" collapsed="false">
      <c r="A367" s="0" t="n">
        <v>2018</v>
      </c>
      <c r="B367" s="0" t="n">
        <v>770561797</v>
      </c>
      <c r="C367" s="0" t="s">
        <v>33</v>
      </c>
      <c r="D367" s="0" t="s">
        <v>17</v>
      </c>
      <c r="E367" s="0" t="n">
        <v>184</v>
      </c>
      <c r="F367" s="0" t="n">
        <v>0</v>
      </c>
      <c r="G367" s="0" t="n">
        <f aca="false">E367+F367</f>
        <v>184</v>
      </c>
      <c r="H367" s="0" t="n">
        <v>132</v>
      </c>
      <c r="I367" s="0" t="n">
        <v>0</v>
      </c>
      <c r="J367" s="0" t="n">
        <f aca="false">H367+I367</f>
        <v>132</v>
      </c>
      <c r="K367" s="0" t="n">
        <v>12450000</v>
      </c>
      <c r="L367" s="0" t="n">
        <v>36</v>
      </c>
      <c r="M367" s="1" t="n">
        <f aca="false">K367/L367</f>
        <v>345833.333333333</v>
      </c>
      <c r="N367" s="0" t="n">
        <v>1</v>
      </c>
      <c r="O367" s="0" t="s">
        <v>18</v>
      </c>
      <c r="P367" s="0" t="str">
        <f aca="false">IF(N367=1,"M","F")</f>
        <v>M</v>
      </c>
    </row>
    <row r="368" customFormat="false" ht="16.5" hidden="false" customHeight="false" outlineLevel="0" collapsed="false">
      <c r="A368" s="0" t="n">
        <v>2018</v>
      </c>
      <c r="B368" s="0" t="n">
        <v>771724169</v>
      </c>
      <c r="C368" s="0" t="s">
        <v>34</v>
      </c>
      <c r="D368" s="0" t="s">
        <v>17</v>
      </c>
      <c r="E368" s="0" t="s">
        <v>18</v>
      </c>
      <c r="F368" s="0" t="s">
        <v>18</v>
      </c>
      <c r="G368" s="0" t="e">
        <f aca="false">E368+F368</f>
        <v>#VALUE!</v>
      </c>
      <c r="H368" s="0" t="s">
        <v>18</v>
      </c>
      <c r="I368" s="0" t="s">
        <v>18</v>
      </c>
      <c r="J368" s="0" t="e">
        <f aca="false">H368+I368</f>
        <v>#VALUE!</v>
      </c>
      <c r="K368" s="0" t="n">
        <v>39000000</v>
      </c>
      <c r="L368" s="0" t="n">
        <v>111</v>
      </c>
      <c r="M368" s="1" t="n">
        <f aca="false">K368/L368</f>
        <v>351351.351351351</v>
      </c>
      <c r="N368" s="0" t="n">
        <v>1</v>
      </c>
      <c r="O368" s="0" t="s">
        <v>18</v>
      </c>
      <c r="P368" s="0" t="str">
        <f aca="false">IF(N368=1,"M","F")</f>
        <v>M</v>
      </c>
    </row>
    <row r="369" customFormat="false" ht="16.5" hidden="false" customHeight="false" outlineLevel="0" collapsed="false">
      <c r="A369" s="0" t="n">
        <v>2018</v>
      </c>
      <c r="B369" s="0" t="n">
        <v>774835371</v>
      </c>
      <c r="C369" s="0" t="s">
        <v>25</v>
      </c>
      <c r="D369" s="0" t="s">
        <v>20</v>
      </c>
      <c r="E369" s="0" t="n">
        <v>189</v>
      </c>
      <c r="F369" s="0" t="n">
        <v>177</v>
      </c>
      <c r="G369" s="0" t="n">
        <f aca="false">E369+F369</f>
        <v>366</v>
      </c>
      <c r="H369" s="0" t="n">
        <v>118</v>
      </c>
      <c r="I369" s="0" t="n">
        <v>132</v>
      </c>
      <c r="J369" s="0" t="n">
        <f aca="false">H369+I369</f>
        <v>250</v>
      </c>
      <c r="K369" s="0" t="n">
        <v>1500000</v>
      </c>
      <c r="L369" s="0" t="n">
        <v>3</v>
      </c>
      <c r="M369" s="1" t="n">
        <f aca="false">K369/L369</f>
        <v>500000</v>
      </c>
      <c r="N369" s="0" t="n">
        <v>1</v>
      </c>
      <c r="O369" s="0" t="s">
        <v>18</v>
      </c>
      <c r="P369" s="0" t="str">
        <f aca="false">IF(N369=1,"M","F")</f>
        <v>M</v>
      </c>
    </row>
    <row r="370" customFormat="false" ht="16.5" hidden="false" customHeight="false" outlineLevel="0" collapsed="false">
      <c r="A370" s="0" t="n">
        <v>2018</v>
      </c>
      <c r="B370" s="0" t="n">
        <v>775262654</v>
      </c>
      <c r="C370" s="0" t="s">
        <v>26</v>
      </c>
      <c r="D370" s="0" t="s">
        <v>17</v>
      </c>
      <c r="E370" s="0" t="n">
        <v>83</v>
      </c>
      <c r="F370" s="0" t="n">
        <v>151</v>
      </c>
      <c r="G370" s="0" t="n">
        <f aca="false">E370+F370</f>
        <v>234</v>
      </c>
      <c r="H370" s="0" t="n">
        <v>56</v>
      </c>
      <c r="I370" s="0" t="n">
        <v>109</v>
      </c>
      <c r="J370" s="0" t="n">
        <f aca="false">H370+I370</f>
        <v>165</v>
      </c>
      <c r="K370" s="0" t="n">
        <v>1200000</v>
      </c>
      <c r="L370" s="0" t="n">
        <v>2</v>
      </c>
      <c r="M370" s="1" t="n">
        <f aca="false">K370/L370</f>
        <v>600000</v>
      </c>
      <c r="N370" s="0" t="n">
        <v>1</v>
      </c>
      <c r="O370" s="0" t="s">
        <v>18</v>
      </c>
      <c r="P370" s="0" t="str">
        <f aca="false">IF(N370=1,"M","F")</f>
        <v>M</v>
      </c>
    </row>
    <row r="371" customFormat="false" ht="16.5" hidden="false" customHeight="false" outlineLevel="0" collapsed="false">
      <c r="A371" s="0" t="n">
        <v>2018</v>
      </c>
      <c r="B371" s="0" t="n">
        <v>777097542</v>
      </c>
      <c r="C371" s="0" t="s">
        <v>31</v>
      </c>
      <c r="D371" s="0" t="s">
        <v>20</v>
      </c>
      <c r="E371" s="0" t="n">
        <v>158</v>
      </c>
      <c r="F371" s="0" t="n">
        <v>0</v>
      </c>
      <c r="G371" s="0" t="n">
        <f aca="false">E371+F371</f>
        <v>158</v>
      </c>
      <c r="H371" s="0" t="n">
        <v>82</v>
      </c>
      <c r="I371" s="0" t="n">
        <v>0</v>
      </c>
      <c r="J371" s="0" t="n">
        <f aca="false">H371+I371</f>
        <v>82</v>
      </c>
      <c r="K371" s="0" t="n">
        <v>36103240</v>
      </c>
      <c r="L371" s="0" t="n">
        <v>60</v>
      </c>
      <c r="M371" s="1" t="n">
        <f aca="false">K371/L371</f>
        <v>601720.666666667</v>
      </c>
      <c r="N371" s="0" t="n">
        <v>1</v>
      </c>
      <c r="O371" s="0" t="s">
        <v>18</v>
      </c>
      <c r="P371" s="0" t="str">
        <f aca="false">IF(N371=1,"M","F")</f>
        <v>M</v>
      </c>
    </row>
    <row r="372" customFormat="false" ht="16.5" hidden="false" customHeight="false" outlineLevel="0" collapsed="false">
      <c r="A372" s="0" t="n">
        <v>2018</v>
      </c>
      <c r="B372" s="0" t="n">
        <v>777527102</v>
      </c>
      <c r="C372" s="0" t="s">
        <v>19</v>
      </c>
      <c r="D372" s="0" t="s">
        <v>17</v>
      </c>
      <c r="E372" s="0" t="s">
        <v>18</v>
      </c>
      <c r="F372" s="0" t="s">
        <v>18</v>
      </c>
      <c r="G372" s="0" t="e">
        <f aca="false">E372+F372</f>
        <v>#VALUE!</v>
      </c>
      <c r="H372" s="0" t="s">
        <v>18</v>
      </c>
      <c r="I372" s="0" t="s">
        <v>18</v>
      </c>
      <c r="J372" s="0" t="e">
        <f aca="false">H372+I372</f>
        <v>#VALUE!</v>
      </c>
      <c r="K372" s="0" t="n">
        <v>14050000</v>
      </c>
      <c r="L372" s="0" t="n">
        <v>24</v>
      </c>
      <c r="M372" s="1" t="n">
        <f aca="false">K372/L372</f>
        <v>585416.666666667</v>
      </c>
      <c r="N372" s="0" t="n">
        <v>1</v>
      </c>
      <c r="O372" s="0" t="s">
        <v>18</v>
      </c>
      <c r="P372" s="0" t="str">
        <f aca="false">IF(N372=1,"M","F")</f>
        <v>M</v>
      </c>
    </row>
    <row r="373" customFormat="false" ht="16.5" hidden="false" customHeight="false" outlineLevel="0" collapsed="false">
      <c r="A373" s="0" t="n">
        <v>2018</v>
      </c>
      <c r="B373" s="0" t="n">
        <v>779832139</v>
      </c>
      <c r="C373" s="0" t="s">
        <v>28</v>
      </c>
      <c r="D373" s="0" t="s">
        <v>20</v>
      </c>
      <c r="E373" s="0" t="n">
        <v>0</v>
      </c>
      <c r="F373" s="0" t="n">
        <v>339</v>
      </c>
      <c r="G373" s="0" t="n">
        <f aca="false">E373+F373</f>
        <v>339</v>
      </c>
      <c r="H373" s="0" t="n">
        <v>0</v>
      </c>
      <c r="I373" s="0" t="n">
        <v>244</v>
      </c>
      <c r="J373" s="0" t="n">
        <f aca="false">H373+I373</f>
        <v>244</v>
      </c>
      <c r="K373" s="0" t="n">
        <v>1224900</v>
      </c>
      <c r="L373" s="0" t="n">
        <v>1</v>
      </c>
      <c r="M373" s="1" t="n">
        <f aca="false">K373/L373</f>
        <v>1224900</v>
      </c>
      <c r="N373" s="0" t="n">
        <v>1</v>
      </c>
      <c r="O373" s="0" t="s">
        <v>18</v>
      </c>
      <c r="P373" s="0" t="str">
        <f aca="false">IF(N373=1,"M","F")</f>
        <v>M</v>
      </c>
    </row>
    <row r="374" customFormat="false" ht="16.5" hidden="false" customHeight="false" outlineLevel="0" collapsed="false">
      <c r="A374" s="0" t="n">
        <v>2018</v>
      </c>
      <c r="B374" s="0" t="n">
        <v>780547381</v>
      </c>
      <c r="C374" s="0" t="s">
        <v>26</v>
      </c>
      <c r="D374" s="0" t="s">
        <v>20</v>
      </c>
      <c r="E374" s="0" t="n">
        <v>68</v>
      </c>
      <c r="F374" s="0" t="n">
        <v>120</v>
      </c>
      <c r="G374" s="0" t="n">
        <f aca="false">E374+F374</f>
        <v>188</v>
      </c>
      <c r="H374" s="0" t="n">
        <v>42</v>
      </c>
      <c r="I374" s="0" t="n">
        <v>80</v>
      </c>
      <c r="J374" s="0" t="n">
        <f aca="false">H374+I374</f>
        <v>122</v>
      </c>
      <c r="K374" s="0" t="n">
        <v>10000000</v>
      </c>
      <c r="L374" s="0" t="n">
        <v>7</v>
      </c>
      <c r="M374" s="1" t="n">
        <f aca="false">K374/L374</f>
        <v>1428571.42857143</v>
      </c>
      <c r="N374" s="0" t="n">
        <v>1</v>
      </c>
      <c r="O374" s="0" t="s">
        <v>18</v>
      </c>
      <c r="P374" s="0" t="str">
        <f aca="false">IF(N374=1,"M","F")</f>
        <v>M</v>
      </c>
    </row>
    <row r="375" customFormat="false" ht="16.5" hidden="false" customHeight="false" outlineLevel="0" collapsed="false">
      <c r="A375" s="0" t="n">
        <v>2018</v>
      </c>
      <c r="B375" s="0" t="n">
        <v>783110876</v>
      </c>
      <c r="C375" s="0" t="s">
        <v>27</v>
      </c>
      <c r="D375" s="0" t="s">
        <v>20</v>
      </c>
      <c r="E375" s="0" t="n">
        <v>238</v>
      </c>
      <c r="F375" s="0" t="n">
        <v>104</v>
      </c>
      <c r="G375" s="0" t="n">
        <f aca="false">E375+F375</f>
        <v>342</v>
      </c>
      <c r="H375" s="0" t="n">
        <v>134</v>
      </c>
      <c r="I375" s="0" t="n">
        <v>76</v>
      </c>
      <c r="J375" s="0" t="n">
        <f aca="false">H375+I375</f>
        <v>210</v>
      </c>
      <c r="K375" s="0" t="n">
        <v>266351500</v>
      </c>
      <c r="L375" s="0" t="n">
        <v>231</v>
      </c>
      <c r="M375" s="1" t="n">
        <f aca="false">K375/L375</f>
        <v>1153036.7965368</v>
      </c>
      <c r="N375" s="0" t="n">
        <v>1</v>
      </c>
      <c r="O375" s="0" t="s">
        <v>18</v>
      </c>
      <c r="P375" s="0" t="str">
        <f aca="false">IF(N375=1,"M","F")</f>
        <v>M</v>
      </c>
    </row>
    <row r="376" customFormat="false" ht="16.5" hidden="false" customHeight="false" outlineLevel="0" collapsed="false">
      <c r="A376" s="0" t="n">
        <v>2018</v>
      </c>
      <c r="B376" s="0" t="n">
        <v>783736611</v>
      </c>
      <c r="C376" s="0" t="s">
        <v>34</v>
      </c>
      <c r="D376" s="0" t="s">
        <v>17</v>
      </c>
      <c r="E376" s="0" t="n">
        <v>418</v>
      </c>
      <c r="F376" s="0" t="n">
        <v>0</v>
      </c>
      <c r="G376" s="0" t="n">
        <f aca="false">E376+F376</f>
        <v>418</v>
      </c>
      <c r="H376" s="0" t="n">
        <v>250</v>
      </c>
      <c r="I376" s="0" t="n">
        <v>0</v>
      </c>
      <c r="J376" s="0" t="n">
        <f aca="false">H376+I376</f>
        <v>250</v>
      </c>
      <c r="K376" s="0" t="n">
        <v>24235800</v>
      </c>
      <c r="L376" s="0" t="n">
        <v>40</v>
      </c>
      <c r="M376" s="1" t="n">
        <f aca="false">K376/L376</f>
        <v>605895</v>
      </c>
      <c r="N376" s="0" t="n">
        <v>1</v>
      </c>
      <c r="O376" s="0" t="s">
        <v>18</v>
      </c>
      <c r="P376" s="0" t="str">
        <f aca="false">IF(N376=1,"M","F")</f>
        <v>M</v>
      </c>
    </row>
    <row r="377" customFormat="false" ht="16.5" hidden="false" customHeight="false" outlineLevel="0" collapsed="false">
      <c r="A377" s="0" t="n">
        <v>2018</v>
      </c>
      <c r="B377" s="0" t="n">
        <v>789643738</v>
      </c>
      <c r="C377" s="0" t="s">
        <v>21</v>
      </c>
      <c r="D377" s="0" t="s">
        <v>20</v>
      </c>
      <c r="E377" s="0" t="n">
        <v>262</v>
      </c>
      <c r="F377" s="0" t="n">
        <v>0</v>
      </c>
      <c r="G377" s="0" t="n">
        <f aca="false">E377+F377</f>
        <v>262</v>
      </c>
      <c r="H377" s="0" t="n">
        <v>181</v>
      </c>
      <c r="I377" s="0" t="n">
        <v>0</v>
      </c>
      <c r="J377" s="0" t="n">
        <f aca="false">H377+I377</f>
        <v>181</v>
      </c>
      <c r="K377" s="0" t="n">
        <v>8691800</v>
      </c>
      <c r="L377" s="0" t="n">
        <v>12</v>
      </c>
      <c r="M377" s="1" t="n">
        <f aca="false">K377/L377</f>
        <v>724316.666666667</v>
      </c>
      <c r="N377" s="0" t="n">
        <v>1</v>
      </c>
      <c r="O377" s="0" t="s">
        <v>18</v>
      </c>
      <c r="P377" s="0" t="str">
        <f aca="false">IF(N377=1,"M","F")</f>
        <v>M</v>
      </c>
    </row>
    <row r="378" customFormat="false" ht="16.5" hidden="false" customHeight="false" outlineLevel="0" collapsed="false">
      <c r="A378" s="0" t="n">
        <v>2018</v>
      </c>
      <c r="B378" s="0" t="n">
        <v>795003942</v>
      </c>
      <c r="C378" s="0" t="s">
        <v>24</v>
      </c>
      <c r="D378" s="0" t="s">
        <v>20</v>
      </c>
      <c r="E378" s="0" t="n">
        <v>22</v>
      </c>
      <c r="F378" s="0" t="n">
        <v>27</v>
      </c>
      <c r="G378" s="0" t="n">
        <f aca="false">E378+F378</f>
        <v>49</v>
      </c>
      <c r="H378" s="0" t="n">
        <v>11</v>
      </c>
      <c r="I378" s="0" t="n">
        <v>12</v>
      </c>
      <c r="J378" s="0" t="n">
        <f aca="false">H378+I378</f>
        <v>23</v>
      </c>
      <c r="K378" s="0" t="n">
        <v>16639540</v>
      </c>
      <c r="L378" s="0" t="n">
        <v>26</v>
      </c>
      <c r="M378" s="1" t="n">
        <f aca="false">K378/L378</f>
        <v>639982.307692308</v>
      </c>
      <c r="N378" s="0" t="s">
        <v>18</v>
      </c>
      <c r="O378" s="0" t="n">
        <v>1</v>
      </c>
      <c r="P378" s="0" t="str">
        <f aca="false">IF(N378=1,"M","F")</f>
        <v>F</v>
      </c>
    </row>
    <row r="379" customFormat="false" ht="16.5" hidden="false" customHeight="false" outlineLevel="0" collapsed="false">
      <c r="A379" s="0" t="n">
        <v>2018</v>
      </c>
      <c r="B379" s="0" t="n">
        <v>801609061</v>
      </c>
      <c r="C379" s="0" t="s">
        <v>23</v>
      </c>
      <c r="D379" s="0" t="s">
        <v>20</v>
      </c>
      <c r="E379" s="0" t="n">
        <v>349</v>
      </c>
      <c r="F379" s="0" t="n">
        <v>0</v>
      </c>
      <c r="G379" s="0" t="n">
        <f aca="false">E379+F379</f>
        <v>349</v>
      </c>
      <c r="H379" s="0" t="n">
        <v>229</v>
      </c>
      <c r="I379" s="0" t="n">
        <v>0</v>
      </c>
      <c r="J379" s="0" t="n">
        <f aca="false">H379+I379</f>
        <v>229</v>
      </c>
      <c r="K379" s="0" t="n">
        <v>73390600</v>
      </c>
      <c r="L379" s="0" t="n">
        <v>76</v>
      </c>
      <c r="M379" s="1" t="n">
        <f aca="false">K379/L379</f>
        <v>965665.789473684</v>
      </c>
      <c r="N379" s="0" t="n">
        <v>1</v>
      </c>
      <c r="O379" s="0" t="s">
        <v>18</v>
      </c>
      <c r="P379" s="0" t="str">
        <f aca="false">IF(N379=1,"M","F")</f>
        <v>M</v>
      </c>
    </row>
    <row r="380" customFormat="false" ht="16.5" hidden="false" customHeight="false" outlineLevel="0" collapsed="false">
      <c r="A380" s="0" t="n">
        <v>2018</v>
      </c>
      <c r="B380" s="0" t="n">
        <v>803483736</v>
      </c>
      <c r="C380" s="0" t="s">
        <v>25</v>
      </c>
      <c r="D380" s="0" t="s">
        <v>17</v>
      </c>
      <c r="E380" s="0" t="n">
        <v>130</v>
      </c>
      <c r="F380" s="0" t="n">
        <v>118</v>
      </c>
      <c r="G380" s="0" t="n">
        <f aca="false">E380+F380</f>
        <v>248</v>
      </c>
      <c r="H380" s="0" t="n">
        <v>96</v>
      </c>
      <c r="I380" s="0" t="n">
        <v>98</v>
      </c>
      <c r="J380" s="0" t="n">
        <f aca="false">H380+I380</f>
        <v>194</v>
      </c>
      <c r="K380" s="0" t="n">
        <v>83782400</v>
      </c>
      <c r="L380" s="0" t="n">
        <v>98</v>
      </c>
      <c r="M380" s="1" t="n">
        <f aca="false">K380/L380</f>
        <v>854922.448979592</v>
      </c>
      <c r="N380" s="0" t="s">
        <v>18</v>
      </c>
      <c r="O380" s="0" t="n">
        <v>1</v>
      </c>
      <c r="P380" s="0" t="str">
        <f aca="false">IF(N380=1,"M","F")</f>
        <v>F</v>
      </c>
    </row>
    <row r="381" customFormat="false" ht="16.5" hidden="false" customHeight="false" outlineLevel="0" collapsed="false">
      <c r="A381" s="0" t="n">
        <v>2018</v>
      </c>
      <c r="B381" s="0" t="n">
        <v>805376959</v>
      </c>
      <c r="C381" s="0" t="s">
        <v>28</v>
      </c>
      <c r="D381" s="0" t="s">
        <v>20</v>
      </c>
      <c r="E381" s="0" t="s">
        <v>18</v>
      </c>
      <c r="F381" s="0" t="s">
        <v>18</v>
      </c>
      <c r="G381" s="0" t="e">
        <f aca="false">E381+F381</f>
        <v>#VALUE!</v>
      </c>
      <c r="H381" s="0" t="s">
        <v>18</v>
      </c>
      <c r="I381" s="0" t="s">
        <v>18</v>
      </c>
      <c r="J381" s="0" t="e">
        <f aca="false">H381+I381</f>
        <v>#VALUE!</v>
      </c>
      <c r="K381" s="0" t="n">
        <v>51200000</v>
      </c>
      <c r="L381" s="0" t="n">
        <v>108</v>
      </c>
      <c r="M381" s="1" t="n">
        <f aca="false">K381/L381</f>
        <v>474074.074074074</v>
      </c>
      <c r="N381" s="0" t="n">
        <v>1</v>
      </c>
      <c r="O381" s="0" t="s">
        <v>18</v>
      </c>
      <c r="P381" s="0" t="str">
        <f aca="false">IF(N381=1,"M","F")</f>
        <v>M</v>
      </c>
    </row>
    <row r="382" customFormat="false" ht="16.5" hidden="false" customHeight="false" outlineLevel="0" collapsed="false">
      <c r="A382" s="0" t="n">
        <v>2018</v>
      </c>
      <c r="B382" s="0" t="n">
        <v>806509696</v>
      </c>
      <c r="C382" s="0" t="s">
        <v>29</v>
      </c>
      <c r="D382" s="0" t="s">
        <v>20</v>
      </c>
      <c r="E382" s="0" t="n">
        <v>0</v>
      </c>
      <c r="F382" s="0" t="n">
        <v>248</v>
      </c>
      <c r="G382" s="0" t="n">
        <f aca="false">E382+F382</f>
        <v>248</v>
      </c>
      <c r="H382" s="0" t="n">
        <v>0</v>
      </c>
      <c r="I382" s="0" t="n">
        <v>96</v>
      </c>
      <c r="J382" s="0" t="n">
        <f aca="false">H382+I382</f>
        <v>96</v>
      </c>
      <c r="K382" s="0" t="n">
        <v>32571600</v>
      </c>
      <c r="L382" s="0" t="n">
        <v>23</v>
      </c>
      <c r="M382" s="1" t="n">
        <f aca="false">K382/L382</f>
        <v>1416156.52173913</v>
      </c>
      <c r="N382" s="0" t="n">
        <v>1</v>
      </c>
      <c r="O382" s="0" t="s">
        <v>18</v>
      </c>
      <c r="P382" s="0" t="str">
        <f aca="false">IF(N382=1,"M","F")</f>
        <v>M</v>
      </c>
    </row>
    <row r="383" customFormat="false" ht="16.5" hidden="false" customHeight="false" outlineLevel="0" collapsed="false">
      <c r="A383" s="0" t="n">
        <v>2018</v>
      </c>
      <c r="B383" s="0" t="n">
        <v>809215213</v>
      </c>
      <c r="C383" s="0" t="s">
        <v>29</v>
      </c>
      <c r="D383" s="0" t="s">
        <v>20</v>
      </c>
      <c r="E383" s="0" t="n">
        <v>0</v>
      </c>
      <c r="F383" s="0" t="n">
        <v>451</v>
      </c>
      <c r="G383" s="0" t="n">
        <f aca="false">E383+F383</f>
        <v>451</v>
      </c>
      <c r="H383" s="0" t="n">
        <v>0</v>
      </c>
      <c r="I383" s="0" t="n">
        <v>196</v>
      </c>
      <c r="J383" s="0" t="n">
        <f aca="false">H383+I383</f>
        <v>196</v>
      </c>
      <c r="K383" s="0" t="n">
        <v>112442200</v>
      </c>
      <c r="L383" s="0" t="n">
        <v>153</v>
      </c>
      <c r="M383" s="1" t="n">
        <f aca="false">K383/L383</f>
        <v>734916.339869281</v>
      </c>
      <c r="N383" s="0" t="n">
        <v>1</v>
      </c>
      <c r="O383" s="0" t="s">
        <v>18</v>
      </c>
      <c r="P383" s="0" t="str">
        <f aca="false">IF(N383=1,"M","F")</f>
        <v>M</v>
      </c>
    </row>
    <row r="384" customFormat="false" ht="16.5" hidden="false" customHeight="false" outlineLevel="0" collapsed="false">
      <c r="A384" s="0" t="n">
        <v>2018</v>
      </c>
      <c r="B384" s="0" t="n">
        <v>809840660</v>
      </c>
      <c r="C384" s="0" t="s">
        <v>29</v>
      </c>
      <c r="D384" s="0" t="s">
        <v>17</v>
      </c>
      <c r="E384" s="0" t="n">
        <v>173</v>
      </c>
      <c r="F384" s="0" t="n">
        <v>157</v>
      </c>
      <c r="G384" s="0" t="n">
        <f aca="false">E384+F384</f>
        <v>330</v>
      </c>
      <c r="H384" s="0" t="n">
        <v>45</v>
      </c>
      <c r="I384" s="0" t="n">
        <v>68</v>
      </c>
      <c r="J384" s="0" t="n">
        <f aca="false">H384+I384</f>
        <v>113</v>
      </c>
      <c r="K384" s="0" t="n">
        <v>84202500</v>
      </c>
      <c r="L384" s="0" t="n">
        <v>48</v>
      </c>
      <c r="M384" s="1" t="n">
        <f aca="false">K384/L384</f>
        <v>1754218.75</v>
      </c>
      <c r="N384" s="0" t="n">
        <v>1</v>
      </c>
      <c r="O384" s="0" t="s">
        <v>18</v>
      </c>
      <c r="P384" s="0" t="str">
        <f aca="false">IF(N384=1,"M","F")</f>
        <v>M</v>
      </c>
    </row>
    <row r="385" customFormat="false" ht="16.5" hidden="false" customHeight="false" outlineLevel="0" collapsed="false">
      <c r="A385" s="0" t="n">
        <v>2018</v>
      </c>
      <c r="B385" s="0" t="n">
        <v>811316342</v>
      </c>
      <c r="C385" s="0" t="s">
        <v>29</v>
      </c>
      <c r="D385" s="0" t="s">
        <v>20</v>
      </c>
      <c r="E385" s="0" t="n">
        <v>434</v>
      </c>
      <c r="F385" s="0" t="n">
        <v>0</v>
      </c>
      <c r="G385" s="0" t="n">
        <f aca="false">E385+F385</f>
        <v>434</v>
      </c>
      <c r="H385" s="0" t="n">
        <v>180</v>
      </c>
      <c r="I385" s="0" t="n">
        <v>0</v>
      </c>
      <c r="J385" s="0" t="n">
        <f aca="false">H385+I385</f>
        <v>180</v>
      </c>
      <c r="K385" s="0" t="n">
        <v>31056300</v>
      </c>
      <c r="L385" s="0" t="n">
        <v>19</v>
      </c>
      <c r="M385" s="1" t="n">
        <f aca="false">K385/L385</f>
        <v>1634542.10526316</v>
      </c>
      <c r="N385" s="0" t="s">
        <v>18</v>
      </c>
      <c r="O385" s="0" t="s">
        <v>18</v>
      </c>
      <c r="P385" s="0" t="str">
        <f aca="false">IF(N385=1,"M","F")</f>
        <v>F</v>
      </c>
    </row>
    <row r="386" customFormat="false" ht="16.5" hidden="false" customHeight="false" outlineLevel="0" collapsed="false">
      <c r="A386" s="0" t="n">
        <v>2018</v>
      </c>
      <c r="B386" s="0" t="n">
        <v>814746757</v>
      </c>
      <c r="C386" s="0" t="s">
        <v>25</v>
      </c>
      <c r="D386" s="0" t="s">
        <v>17</v>
      </c>
      <c r="E386" s="0" t="s">
        <v>18</v>
      </c>
      <c r="F386" s="0" t="s">
        <v>18</v>
      </c>
      <c r="G386" s="0" t="e">
        <f aca="false">E386+F386</f>
        <v>#VALUE!</v>
      </c>
      <c r="H386" s="0" t="s">
        <v>18</v>
      </c>
      <c r="I386" s="0" t="s">
        <v>18</v>
      </c>
      <c r="J386" s="0" t="e">
        <f aca="false">H386+I386</f>
        <v>#VALUE!</v>
      </c>
      <c r="K386" s="0" t="n">
        <v>37300000</v>
      </c>
      <c r="L386" s="0" t="n">
        <v>42</v>
      </c>
      <c r="M386" s="1" t="n">
        <f aca="false">K386/L386</f>
        <v>888095.238095238</v>
      </c>
      <c r="N386" s="0" t="n">
        <v>1</v>
      </c>
      <c r="O386" s="0" t="s">
        <v>18</v>
      </c>
      <c r="P386" s="0" t="str">
        <f aca="false">IF(N386=1,"M","F")</f>
        <v>M</v>
      </c>
    </row>
    <row r="387" customFormat="false" ht="16.5" hidden="false" customHeight="false" outlineLevel="0" collapsed="false">
      <c r="A387" s="0" t="n">
        <v>2018</v>
      </c>
      <c r="B387" s="0" t="n">
        <v>817721526</v>
      </c>
      <c r="C387" s="0" t="s">
        <v>22</v>
      </c>
      <c r="D387" s="0" t="s">
        <v>17</v>
      </c>
      <c r="E387" s="0" t="n">
        <v>486</v>
      </c>
      <c r="F387" s="0" t="n">
        <v>0</v>
      </c>
      <c r="G387" s="0" t="n">
        <f aca="false">E387+F387</f>
        <v>486</v>
      </c>
      <c r="H387" s="0" t="n">
        <v>259</v>
      </c>
      <c r="I387" s="0" t="n">
        <v>0</v>
      </c>
      <c r="J387" s="0" t="n">
        <f aca="false">H387+I387</f>
        <v>259</v>
      </c>
      <c r="K387" s="0" t="n">
        <v>33980410</v>
      </c>
      <c r="L387" s="0" t="n">
        <v>54</v>
      </c>
      <c r="M387" s="1" t="n">
        <f aca="false">K387/L387</f>
        <v>629266.851851852</v>
      </c>
      <c r="N387" s="0" t="n">
        <v>1</v>
      </c>
      <c r="O387" s="0" t="s">
        <v>18</v>
      </c>
      <c r="P387" s="0" t="str">
        <f aca="false">IF(N387=1,"M","F")</f>
        <v>M</v>
      </c>
    </row>
    <row r="388" customFormat="false" ht="16.5" hidden="false" customHeight="false" outlineLevel="0" collapsed="false">
      <c r="A388" s="0" t="n">
        <v>2018</v>
      </c>
      <c r="B388" s="0" t="n">
        <v>820306159</v>
      </c>
      <c r="C388" s="0" t="s">
        <v>29</v>
      </c>
      <c r="D388" s="0" t="s">
        <v>20</v>
      </c>
      <c r="E388" s="0" t="n">
        <v>0</v>
      </c>
      <c r="F388" s="0" t="n">
        <v>447</v>
      </c>
      <c r="G388" s="0" t="n">
        <f aca="false">E388+F388</f>
        <v>447</v>
      </c>
      <c r="H388" s="0" t="n">
        <v>0</v>
      </c>
      <c r="I388" s="0" t="n">
        <v>212</v>
      </c>
      <c r="J388" s="0" t="n">
        <f aca="false">H388+I388</f>
        <v>212</v>
      </c>
      <c r="K388" s="0" t="n">
        <v>25015200</v>
      </c>
      <c r="L388" s="0" t="n">
        <v>26</v>
      </c>
      <c r="M388" s="1" t="n">
        <f aca="false">K388/L388</f>
        <v>962123.076923077</v>
      </c>
      <c r="N388" s="0" t="n">
        <v>1</v>
      </c>
      <c r="O388" s="0" t="s">
        <v>18</v>
      </c>
      <c r="P388" s="0" t="str">
        <f aca="false">IF(N388=1,"M","F")</f>
        <v>M</v>
      </c>
    </row>
    <row r="389" customFormat="false" ht="16.5" hidden="false" customHeight="false" outlineLevel="0" collapsed="false">
      <c r="A389" s="0" t="n">
        <v>2018</v>
      </c>
      <c r="B389" s="0" t="n">
        <v>822542053</v>
      </c>
      <c r="C389" s="0" t="s">
        <v>33</v>
      </c>
      <c r="D389" s="0" t="s">
        <v>20</v>
      </c>
      <c r="E389" s="0" t="n">
        <v>242</v>
      </c>
      <c r="F389" s="0" t="n">
        <v>304</v>
      </c>
      <c r="G389" s="0" t="n">
        <f aca="false">E389+F389</f>
        <v>546</v>
      </c>
      <c r="H389" s="0" t="n">
        <v>97</v>
      </c>
      <c r="I389" s="0" t="n">
        <v>129</v>
      </c>
      <c r="J389" s="0" t="n">
        <f aca="false">H389+I389</f>
        <v>226</v>
      </c>
      <c r="K389" s="0" t="n">
        <v>53511600</v>
      </c>
      <c r="L389" s="0" t="n">
        <v>98</v>
      </c>
      <c r="M389" s="1" t="n">
        <f aca="false">K389/L389</f>
        <v>546036.734693878</v>
      </c>
      <c r="N389" s="0" t="s">
        <v>18</v>
      </c>
      <c r="O389" s="0" t="n">
        <v>1</v>
      </c>
      <c r="P389" s="0" t="str">
        <f aca="false">IF(N389=1,"M","F")</f>
        <v>F</v>
      </c>
    </row>
    <row r="390" customFormat="false" ht="16.5" hidden="false" customHeight="false" outlineLevel="0" collapsed="false">
      <c r="A390" s="0" t="n">
        <v>2018</v>
      </c>
      <c r="B390" s="0" t="n">
        <v>822753940</v>
      </c>
      <c r="C390" s="0" t="s">
        <v>32</v>
      </c>
      <c r="D390" s="0" t="s">
        <v>20</v>
      </c>
      <c r="E390" s="0" t="s">
        <v>18</v>
      </c>
      <c r="F390" s="0" t="s">
        <v>18</v>
      </c>
      <c r="G390" s="0" t="e">
        <f aca="false">E390+F390</f>
        <v>#VALUE!</v>
      </c>
      <c r="H390" s="0" t="s">
        <v>18</v>
      </c>
      <c r="I390" s="0" t="s">
        <v>18</v>
      </c>
      <c r="J390" s="0" t="e">
        <f aca="false">H390+I390</f>
        <v>#VALUE!</v>
      </c>
      <c r="K390" s="0" t="n">
        <v>7400000</v>
      </c>
      <c r="L390" s="0" t="n">
        <v>20</v>
      </c>
      <c r="M390" s="1" t="n">
        <f aca="false">K390/L390</f>
        <v>370000</v>
      </c>
      <c r="N390" s="0" t="n">
        <v>1</v>
      </c>
      <c r="O390" s="0" t="s">
        <v>18</v>
      </c>
      <c r="P390" s="0" t="str">
        <f aca="false">IF(N390=1,"M","F")</f>
        <v>M</v>
      </c>
    </row>
    <row r="391" customFormat="false" ht="16.5" hidden="false" customHeight="false" outlineLevel="0" collapsed="false">
      <c r="A391" s="0" t="n">
        <v>2018</v>
      </c>
      <c r="B391" s="0" t="n">
        <v>823272395</v>
      </c>
      <c r="C391" s="0" t="s">
        <v>31</v>
      </c>
      <c r="D391" s="0" t="s">
        <v>20</v>
      </c>
      <c r="E391" s="0" t="n">
        <v>132</v>
      </c>
      <c r="F391" s="0" t="n">
        <v>115</v>
      </c>
      <c r="G391" s="0" t="n">
        <f aca="false">E391+F391</f>
        <v>247</v>
      </c>
      <c r="H391" s="0" t="n">
        <v>58</v>
      </c>
      <c r="I391" s="0" t="n">
        <v>56</v>
      </c>
      <c r="J391" s="0" t="n">
        <f aca="false">H391+I391</f>
        <v>114</v>
      </c>
      <c r="K391" s="0" t="n">
        <v>79189200</v>
      </c>
      <c r="L391" s="0" t="n">
        <v>77</v>
      </c>
      <c r="M391" s="1" t="n">
        <f aca="false">K391/L391</f>
        <v>1028431.16883117</v>
      </c>
      <c r="N391" s="0" t="n">
        <v>1</v>
      </c>
      <c r="O391" s="0" t="s">
        <v>18</v>
      </c>
      <c r="P391" s="0" t="str">
        <f aca="false">IF(N391=1,"M","F")</f>
        <v>M</v>
      </c>
    </row>
    <row r="392" customFormat="false" ht="16.5" hidden="false" customHeight="false" outlineLevel="0" collapsed="false">
      <c r="A392" s="0" t="n">
        <v>2018</v>
      </c>
      <c r="B392" s="0" t="n">
        <v>823327390</v>
      </c>
      <c r="C392" s="0" t="s">
        <v>27</v>
      </c>
      <c r="D392" s="0" t="s">
        <v>20</v>
      </c>
      <c r="E392" s="0" t="n">
        <v>362</v>
      </c>
      <c r="F392" s="0" t="n">
        <v>0</v>
      </c>
      <c r="G392" s="0" t="n">
        <f aca="false">E392+F392</f>
        <v>362</v>
      </c>
      <c r="H392" s="0" t="n">
        <v>213</v>
      </c>
      <c r="I392" s="0" t="n">
        <v>0</v>
      </c>
      <c r="J392" s="0" t="n">
        <f aca="false">H392+I392</f>
        <v>213</v>
      </c>
      <c r="K392" s="0" t="n">
        <v>61096740</v>
      </c>
      <c r="L392" s="0" t="n">
        <v>54</v>
      </c>
      <c r="M392" s="1" t="n">
        <f aca="false">K392/L392</f>
        <v>1131421.11111111</v>
      </c>
      <c r="N392" s="0" t="n">
        <v>1</v>
      </c>
      <c r="O392" s="0" t="s">
        <v>18</v>
      </c>
      <c r="P392" s="0" t="str">
        <f aca="false">IF(N392=1,"M","F")</f>
        <v>M</v>
      </c>
    </row>
    <row r="393" customFormat="false" ht="16.5" hidden="false" customHeight="false" outlineLevel="0" collapsed="false">
      <c r="A393" s="0" t="n">
        <v>2018</v>
      </c>
      <c r="B393" s="0" t="n">
        <v>824575425</v>
      </c>
      <c r="C393" s="0" t="s">
        <v>23</v>
      </c>
      <c r="D393" s="0" t="s">
        <v>20</v>
      </c>
      <c r="E393" s="0" t="s">
        <v>18</v>
      </c>
      <c r="F393" s="0" t="s">
        <v>18</v>
      </c>
      <c r="G393" s="0" t="e">
        <f aca="false">E393+F393</f>
        <v>#VALUE!</v>
      </c>
      <c r="H393" s="0" t="s">
        <v>18</v>
      </c>
      <c r="I393" s="0" t="s">
        <v>18</v>
      </c>
      <c r="J393" s="0" t="e">
        <f aca="false">H393+I393</f>
        <v>#VALUE!</v>
      </c>
      <c r="K393" s="0" t="n">
        <v>39014200</v>
      </c>
      <c r="L393" s="0" t="n">
        <v>68</v>
      </c>
      <c r="M393" s="1" t="n">
        <f aca="false">K393/L393</f>
        <v>573738.235294118</v>
      </c>
      <c r="N393" s="0" t="n">
        <v>1</v>
      </c>
      <c r="O393" s="0" t="s">
        <v>18</v>
      </c>
      <c r="P393" s="0" t="str">
        <f aca="false">IF(N393=1,"M","F")</f>
        <v>M</v>
      </c>
    </row>
    <row r="394" customFormat="false" ht="16.5" hidden="false" customHeight="false" outlineLevel="0" collapsed="false">
      <c r="A394" s="0" t="n">
        <v>2018</v>
      </c>
      <c r="B394" s="0" t="n">
        <v>827306067</v>
      </c>
      <c r="C394" s="0" t="s">
        <v>19</v>
      </c>
      <c r="D394" s="0" t="s">
        <v>17</v>
      </c>
      <c r="E394" s="0" t="s">
        <v>18</v>
      </c>
      <c r="F394" s="0" t="s">
        <v>18</v>
      </c>
      <c r="G394" s="0" t="e">
        <f aca="false">E394+F394</f>
        <v>#VALUE!</v>
      </c>
      <c r="H394" s="0" t="s">
        <v>18</v>
      </c>
      <c r="I394" s="0" t="s">
        <v>18</v>
      </c>
      <c r="J394" s="0" t="e">
        <f aca="false">H394+I394</f>
        <v>#VALUE!</v>
      </c>
      <c r="K394" s="0" t="n">
        <v>50400000</v>
      </c>
      <c r="L394" s="0" t="n">
        <v>93</v>
      </c>
      <c r="M394" s="1" t="n">
        <f aca="false">K394/L394</f>
        <v>541935.483870968</v>
      </c>
      <c r="N394" s="0" t="n">
        <v>1</v>
      </c>
      <c r="O394" s="0" t="s">
        <v>18</v>
      </c>
      <c r="P394" s="0" t="str">
        <f aca="false">IF(N394=1,"M","F")</f>
        <v>M</v>
      </c>
    </row>
    <row r="395" customFormat="false" ht="16.5" hidden="false" customHeight="false" outlineLevel="0" collapsed="false">
      <c r="A395" s="0" t="n">
        <v>2018</v>
      </c>
      <c r="B395" s="0" t="n">
        <v>827376007</v>
      </c>
      <c r="C395" s="0" t="s">
        <v>24</v>
      </c>
      <c r="D395" s="0" t="s">
        <v>20</v>
      </c>
      <c r="E395" s="0" t="n">
        <v>0</v>
      </c>
      <c r="F395" s="0" t="n">
        <v>80</v>
      </c>
      <c r="G395" s="0" t="n">
        <f aca="false">E395+F395</f>
        <v>80</v>
      </c>
      <c r="H395" s="0" t="n">
        <v>0</v>
      </c>
      <c r="I395" s="0" t="n">
        <v>55</v>
      </c>
      <c r="J395" s="0" t="n">
        <f aca="false">H395+I395</f>
        <v>55</v>
      </c>
      <c r="K395" s="0" t="n">
        <v>16200800</v>
      </c>
      <c r="L395" s="0" t="n">
        <v>17</v>
      </c>
      <c r="M395" s="1" t="n">
        <f aca="false">K395/L395</f>
        <v>952988.235294118</v>
      </c>
      <c r="N395" s="0" t="n">
        <v>1</v>
      </c>
      <c r="O395" s="0" t="s">
        <v>18</v>
      </c>
      <c r="P395" s="0" t="str">
        <f aca="false">IF(N395=1,"M","F")</f>
        <v>M</v>
      </c>
    </row>
    <row r="396" customFormat="false" ht="16.5" hidden="false" customHeight="false" outlineLevel="0" collapsed="false">
      <c r="A396" s="0" t="n">
        <v>2018</v>
      </c>
      <c r="B396" s="0" t="n">
        <v>828518643</v>
      </c>
      <c r="C396" s="0" t="s">
        <v>32</v>
      </c>
      <c r="D396" s="0" t="s">
        <v>20</v>
      </c>
      <c r="E396" s="0" t="n">
        <v>61</v>
      </c>
      <c r="F396" s="0" t="n">
        <v>67</v>
      </c>
      <c r="G396" s="0" t="n">
        <f aca="false">E396+F396</f>
        <v>128</v>
      </c>
      <c r="H396" s="0" t="n">
        <v>41</v>
      </c>
      <c r="I396" s="0" t="n">
        <v>36</v>
      </c>
      <c r="J396" s="0" t="n">
        <f aca="false">H396+I396</f>
        <v>77</v>
      </c>
      <c r="K396" s="0" t="n">
        <v>20208000</v>
      </c>
      <c r="L396" s="0" t="n">
        <v>22</v>
      </c>
      <c r="M396" s="1" t="n">
        <f aca="false">K396/L396</f>
        <v>918545.454545455</v>
      </c>
      <c r="N396" s="0" t="n">
        <v>1</v>
      </c>
      <c r="O396" s="0" t="s">
        <v>18</v>
      </c>
      <c r="P396" s="0" t="str">
        <f aca="false">IF(N396=1,"M","F")</f>
        <v>M</v>
      </c>
    </row>
    <row r="397" customFormat="false" ht="16.5" hidden="false" customHeight="false" outlineLevel="0" collapsed="false">
      <c r="A397" s="0" t="n">
        <v>2018</v>
      </c>
      <c r="B397" s="0" t="n">
        <v>829792684</v>
      </c>
      <c r="C397" s="0" t="s">
        <v>25</v>
      </c>
      <c r="D397" s="0" t="s">
        <v>17</v>
      </c>
      <c r="E397" s="0" t="s">
        <v>18</v>
      </c>
      <c r="F397" s="0" t="s">
        <v>18</v>
      </c>
      <c r="G397" s="0" t="e">
        <f aca="false">E397+F397</f>
        <v>#VALUE!</v>
      </c>
      <c r="H397" s="0" t="s">
        <v>18</v>
      </c>
      <c r="I397" s="0" t="s">
        <v>18</v>
      </c>
      <c r="J397" s="0" t="e">
        <f aca="false">H397+I397</f>
        <v>#VALUE!</v>
      </c>
      <c r="K397" s="0" t="n">
        <v>84276180</v>
      </c>
      <c r="L397" s="0" t="n">
        <v>112</v>
      </c>
      <c r="M397" s="1" t="n">
        <f aca="false">K397/L397</f>
        <v>752465.892857143</v>
      </c>
      <c r="N397" s="0" t="n">
        <v>1</v>
      </c>
      <c r="O397" s="0" t="s">
        <v>18</v>
      </c>
      <c r="P397" s="0" t="str">
        <f aca="false">IF(N397=1,"M","F")</f>
        <v>M</v>
      </c>
    </row>
    <row r="398" customFormat="false" ht="16.5" hidden="false" customHeight="false" outlineLevel="0" collapsed="false">
      <c r="A398" s="0" t="n">
        <v>2018</v>
      </c>
      <c r="B398" s="0" t="n">
        <v>831922911</v>
      </c>
      <c r="C398" s="0" t="s">
        <v>25</v>
      </c>
      <c r="D398" s="0" t="s">
        <v>20</v>
      </c>
      <c r="E398" s="0" t="n">
        <v>0</v>
      </c>
      <c r="F398" s="0" t="n">
        <v>226</v>
      </c>
      <c r="G398" s="0" t="n">
        <f aca="false">E398+F398</f>
        <v>226</v>
      </c>
      <c r="H398" s="0" t="n">
        <v>0</v>
      </c>
      <c r="I398" s="0" t="n">
        <v>203</v>
      </c>
      <c r="J398" s="0" t="n">
        <f aca="false">H398+I398</f>
        <v>203</v>
      </c>
      <c r="K398" s="0" t="n">
        <v>8067200</v>
      </c>
      <c r="L398" s="0" t="n">
        <v>6</v>
      </c>
      <c r="M398" s="1" t="n">
        <f aca="false">K398/L398</f>
        <v>1344533.33333333</v>
      </c>
      <c r="N398" s="0" t="n">
        <v>1</v>
      </c>
      <c r="O398" s="0" t="s">
        <v>18</v>
      </c>
      <c r="P398" s="0" t="str">
        <f aca="false">IF(N398=1,"M","F")</f>
        <v>M</v>
      </c>
    </row>
    <row r="399" customFormat="false" ht="16.5" hidden="false" customHeight="false" outlineLevel="0" collapsed="false">
      <c r="A399" s="0" t="n">
        <v>2018</v>
      </c>
      <c r="B399" s="0" t="n">
        <v>832277129</v>
      </c>
      <c r="C399" s="0" t="s">
        <v>23</v>
      </c>
      <c r="D399" s="0" t="s">
        <v>20</v>
      </c>
      <c r="E399" s="0" t="s">
        <v>18</v>
      </c>
      <c r="F399" s="0" t="s">
        <v>18</v>
      </c>
      <c r="G399" s="0" t="e">
        <f aca="false">E399+F399</f>
        <v>#VALUE!</v>
      </c>
      <c r="H399" s="0" t="s">
        <v>18</v>
      </c>
      <c r="I399" s="0" t="s">
        <v>18</v>
      </c>
      <c r="J399" s="0" t="e">
        <f aca="false">H399+I399</f>
        <v>#VALUE!</v>
      </c>
      <c r="K399" s="0" t="n">
        <v>18081200</v>
      </c>
      <c r="L399" s="0" t="n">
        <v>66</v>
      </c>
      <c r="M399" s="1" t="n">
        <f aca="false">K399/L399</f>
        <v>273957.575757576</v>
      </c>
      <c r="N399" s="0" t="n">
        <v>1</v>
      </c>
      <c r="O399" s="0" t="s">
        <v>18</v>
      </c>
      <c r="P399" s="0" t="str">
        <f aca="false">IF(N399=1,"M","F")</f>
        <v>M</v>
      </c>
    </row>
    <row r="400" customFormat="false" ht="16.5" hidden="false" customHeight="false" outlineLevel="0" collapsed="false">
      <c r="A400" s="0" t="n">
        <v>2018</v>
      </c>
      <c r="B400" s="0" t="n">
        <v>837590648</v>
      </c>
      <c r="C400" s="0" t="s">
        <v>29</v>
      </c>
      <c r="D400" s="0" t="s">
        <v>20</v>
      </c>
      <c r="E400" s="0" t="n">
        <v>94</v>
      </c>
      <c r="F400" s="0" t="n">
        <v>108</v>
      </c>
      <c r="G400" s="0" t="n">
        <f aca="false">E400+F400</f>
        <v>202</v>
      </c>
      <c r="H400" s="0" t="n">
        <v>73</v>
      </c>
      <c r="I400" s="0" t="n">
        <v>81</v>
      </c>
      <c r="J400" s="0" t="n">
        <f aca="false">H400+I400</f>
        <v>154</v>
      </c>
      <c r="K400" s="0" t="n">
        <v>292504850</v>
      </c>
      <c r="L400" s="0" t="n">
        <v>80</v>
      </c>
      <c r="M400" s="1" t="n">
        <f aca="false">K400/L400</f>
        <v>3656310.625</v>
      </c>
      <c r="N400" s="0" t="n">
        <v>1</v>
      </c>
      <c r="O400" s="0" t="s">
        <v>18</v>
      </c>
      <c r="P400" s="0" t="str">
        <f aca="false">IF(N400=1,"M","F")</f>
        <v>M</v>
      </c>
    </row>
    <row r="401" customFormat="false" ht="16.5" hidden="false" customHeight="false" outlineLevel="0" collapsed="false">
      <c r="A401" s="0" t="n">
        <v>2018</v>
      </c>
      <c r="B401" s="0" t="n">
        <v>840177403</v>
      </c>
      <c r="C401" s="0" t="s">
        <v>29</v>
      </c>
      <c r="D401" s="0" t="s">
        <v>20</v>
      </c>
      <c r="E401" s="0" t="n">
        <v>0</v>
      </c>
      <c r="F401" s="0" t="n">
        <v>298</v>
      </c>
      <c r="G401" s="0" t="n">
        <f aca="false">E401+F401</f>
        <v>298</v>
      </c>
      <c r="H401" s="0" t="n">
        <v>0</v>
      </c>
      <c r="I401" s="0" t="n">
        <v>129</v>
      </c>
      <c r="J401" s="0" t="n">
        <f aca="false">H401+I401</f>
        <v>129</v>
      </c>
      <c r="K401" s="0" t="n">
        <v>20108510</v>
      </c>
      <c r="L401" s="0" t="n">
        <v>13</v>
      </c>
      <c r="M401" s="1" t="n">
        <f aca="false">K401/L401</f>
        <v>1546808.46153846</v>
      </c>
      <c r="N401" s="0" t="n">
        <v>1</v>
      </c>
      <c r="O401" s="0" t="s">
        <v>18</v>
      </c>
      <c r="P401" s="0" t="str">
        <f aca="false">IF(N401=1,"M","F")</f>
        <v>M</v>
      </c>
    </row>
    <row r="402" customFormat="false" ht="16.5" hidden="false" customHeight="false" outlineLevel="0" collapsed="false">
      <c r="A402" s="0" t="n">
        <v>2018</v>
      </c>
      <c r="B402" s="0" t="n">
        <v>841691613</v>
      </c>
      <c r="C402" s="0" t="s">
        <v>24</v>
      </c>
      <c r="D402" s="0" t="s">
        <v>17</v>
      </c>
      <c r="E402" s="0" t="s">
        <v>18</v>
      </c>
      <c r="F402" s="0" t="s">
        <v>18</v>
      </c>
      <c r="G402" s="0" t="e">
        <f aca="false">E402+F402</f>
        <v>#VALUE!</v>
      </c>
      <c r="H402" s="0" t="s">
        <v>18</v>
      </c>
      <c r="I402" s="0" t="s">
        <v>18</v>
      </c>
      <c r="J402" s="0" t="e">
        <f aca="false">H402+I402</f>
        <v>#VALUE!</v>
      </c>
      <c r="K402" s="0" t="n">
        <v>36634240</v>
      </c>
      <c r="L402" s="0" t="n">
        <v>71</v>
      </c>
      <c r="M402" s="1" t="n">
        <f aca="false">K402/L402</f>
        <v>515975.211267606</v>
      </c>
      <c r="N402" s="0" t="n">
        <v>1</v>
      </c>
      <c r="O402" s="0" t="s">
        <v>18</v>
      </c>
      <c r="P402" s="0" t="str">
        <f aca="false">IF(N402=1,"M","F")</f>
        <v>M</v>
      </c>
    </row>
    <row r="403" customFormat="false" ht="16.5" hidden="false" customHeight="false" outlineLevel="0" collapsed="false">
      <c r="A403" s="0" t="n">
        <v>2018</v>
      </c>
      <c r="B403" s="0" t="n">
        <v>842013813</v>
      </c>
      <c r="C403" s="0" t="s">
        <v>31</v>
      </c>
      <c r="D403" s="0" t="s">
        <v>20</v>
      </c>
      <c r="E403" s="0" t="n">
        <v>22</v>
      </c>
      <c r="F403" s="0" t="n">
        <v>29</v>
      </c>
      <c r="G403" s="0" t="n">
        <f aca="false">E403+F403</f>
        <v>51</v>
      </c>
      <c r="H403" s="0" t="n">
        <v>9</v>
      </c>
      <c r="I403" s="0" t="n">
        <v>16</v>
      </c>
      <c r="J403" s="0" t="n">
        <f aca="false">H403+I403</f>
        <v>25</v>
      </c>
      <c r="K403" s="0" t="n">
        <v>25927200</v>
      </c>
      <c r="L403" s="0" t="n">
        <v>49</v>
      </c>
      <c r="M403" s="1" t="n">
        <f aca="false">K403/L403</f>
        <v>529126.530612245</v>
      </c>
      <c r="N403" s="0" t="n">
        <v>1</v>
      </c>
      <c r="O403" s="0" t="s">
        <v>18</v>
      </c>
      <c r="P403" s="0" t="str">
        <f aca="false">IF(N403=1,"M","F")</f>
        <v>M</v>
      </c>
    </row>
    <row r="404" customFormat="false" ht="16.5" hidden="false" customHeight="false" outlineLevel="0" collapsed="false">
      <c r="A404" s="0" t="n">
        <v>2018</v>
      </c>
      <c r="B404" s="0" t="n">
        <v>844082434</v>
      </c>
      <c r="C404" s="0" t="s">
        <v>29</v>
      </c>
      <c r="D404" s="0" t="s">
        <v>17</v>
      </c>
      <c r="E404" s="0" t="n">
        <v>160</v>
      </c>
      <c r="F404" s="0" t="n">
        <v>158</v>
      </c>
      <c r="G404" s="0" t="n">
        <f aca="false">E404+F404</f>
        <v>318</v>
      </c>
      <c r="H404" s="0" t="n">
        <v>48</v>
      </c>
      <c r="I404" s="0" t="n">
        <v>62</v>
      </c>
      <c r="J404" s="0" t="n">
        <f aca="false">H404+I404</f>
        <v>110</v>
      </c>
      <c r="K404" s="0" t="n">
        <v>2400000</v>
      </c>
      <c r="L404" s="0" t="n">
        <v>1</v>
      </c>
      <c r="M404" s="1" t="n">
        <f aca="false">K404/L404</f>
        <v>2400000</v>
      </c>
      <c r="N404" s="0" t="n">
        <v>1</v>
      </c>
      <c r="O404" s="0" t="s">
        <v>18</v>
      </c>
      <c r="P404" s="0" t="str">
        <f aca="false">IF(N404=1,"M","F")</f>
        <v>M</v>
      </c>
    </row>
    <row r="405" customFormat="false" ht="16.5" hidden="false" customHeight="false" outlineLevel="0" collapsed="false">
      <c r="A405" s="0" t="n">
        <v>2018</v>
      </c>
      <c r="B405" s="0" t="n">
        <v>844449837</v>
      </c>
      <c r="C405" s="0" t="s">
        <v>31</v>
      </c>
      <c r="D405" s="0" t="s">
        <v>17</v>
      </c>
      <c r="E405" s="0" t="s">
        <v>18</v>
      </c>
      <c r="F405" s="0" t="s">
        <v>18</v>
      </c>
      <c r="G405" s="0" t="e">
        <f aca="false">E405+F405</f>
        <v>#VALUE!</v>
      </c>
      <c r="H405" s="0" t="s">
        <v>18</v>
      </c>
      <c r="I405" s="0" t="s">
        <v>18</v>
      </c>
      <c r="J405" s="0" t="e">
        <f aca="false">H405+I405</f>
        <v>#VALUE!</v>
      </c>
      <c r="K405" s="0" t="n">
        <v>18400000</v>
      </c>
      <c r="L405" s="0" t="n">
        <v>24</v>
      </c>
      <c r="M405" s="1" t="n">
        <f aca="false">K405/L405</f>
        <v>766666.666666667</v>
      </c>
      <c r="N405" s="0" t="n">
        <v>1</v>
      </c>
      <c r="O405" s="0" t="s">
        <v>18</v>
      </c>
      <c r="P405" s="0" t="str">
        <f aca="false">IF(N405=1,"M","F")</f>
        <v>M</v>
      </c>
    </row>
    <row r="406" customFormat="false" ht="16.5" hidden="false" customHeight="false" outlineLevel="0" collapsed="false">
      <c r="A406" s="0" t="n">
        <v>2018</v>
      </c>
      <c r="B406" s="0" t="n">
        <v>845812402</v>
      </c>
      <c r="C406" s="0" t="s">
        <v>33</v>
      </c>
      <c r="D406" s="0" t="s">
        <v>17</v>
      </c>
      <c r="E406" s="0" t="n">
        <v>0</v>
      </c>
      <c r="F406" s="0" t="n">
        <v>318</v>
      </c>
      <c r="G406" s="0" t="n">
        <f aca="false">E406+F406</f>
        <v>318</v>
      </c>
      <c r="H406" s="0" t="n">
        <v>0</v>
      </c>
      <c r="I406" s="0" t="n">
        <v>115</v>
      </c>
      <c r="J406" s="0" t="n">
        <f aca="false">H406+I406</f>
        <v>115</v>
      </c>
      <c r="K406" s="0" t="n">
        <v>9195000</v>
      </c>
      <c r="L406" s="0" t="n">
        <v>27</v>
      </c>
      <c r="M406" s="1" t="n">
        <f aca="false">K406/L406</f>
        <v>340555.555555556</v>
      </c>
      <c r="N406" s="0" t="s">
        <v>18</v>
      </c>
      <c r="O406" s="0" t="n">
        <v>1</v>
      </c>
      <c r="P406" s="0" t="str">
        <f aca="false">IF(N406=1,"M","F")</f>
        <v>F</v>
      </c>
    </row>
    <row r="407" customFormat="false" ht="16.5" hidden="false" customHeight="false" outlineLevel="0" collapsed="false">
      <c r="A407" s="0" t="n">
        <v>2018</v>
      </c>
      <c r="B407" s="0" t="n">
        <v>848149598</v>
      </c>
      <c r="C407" s="0" t="s">
        <v>25</v>
      </c>
      <c r="D407" s="0" t="s">
        <v>17</v>
      </c>
      <c r="E407" s="0" t="n">
        <v>142</v>
      </c>
      <c r="F407" s="0" t="n">
        <v>174</v>
      </c>
      <c r="G407" s="0" t="n">
        <f aca="false">E407+F407</f>
        <v>316</v>
      </c>
      <c r="H407" s="0" t="n">
        <v>95</v>
      </c>
      <c r="I407" s="0" t="n">
        <v>109</v>
      </c>
      <c r="J407" s="0" t="n">
        <f aca="false">H407+I407</f>
        <v>204</v>
      </c>
      <c r="K407" s="0" t="n">
        <v>63937600</v>
      </c>
      <c r="L407" s="0" t="n">
        <v>41</v>
      </c>
      <c r="M407" s="1" t="n">
        <f aca="false">K407/L407</f>
        <v>1559453.65853659</v>
      </c>
      <c r="N407" s="0" t="n">
        <v>1</v>
      </c>
      <c r="O407" s="0" t="s">
        <v>18</v>
      </c>
      <c r="P407" s="0" t="str">
        <f aca="false">IF(N407=1,"M","F")</f>
        <v>M</v>
      </c>
    </row>
    <row r="408" customFormat="false" ht="16.5" hidden="false" customHeight="false" outlineLevel="0" collapsed="false">
      <c r="A408" s="0" t="n">
        <v>2018</v>
      </c>
      <c r="B408" s="0" t="n">
        <v>848196815</v>
      </c>
      <c r="C408" s="0" t="s">
        <v>34</v>
      </c>
      <c r="D408" s="0" t="s">
        <v>20</v>
      </c>
      <c r="E408" s="0" t="n">
        <v>55</v>
      </c>
      <c r="F408" s="0" t="n">
        <v>163</v>
      </c>
      <c r="G408" s="0" t="n">
        <f aca="false">E408+F408</f>
        <v>218</v>
      </c>
      <c r="H408" s="0" t="n">
        <v>36</v>
      </c>
      <c r="I408" s="0" t="n">
        <v>117</v>
      </c>
      <c r="J408" s="0" t="n">
        <f aca="false">H408+I408</f>
        <v>153</v>
      </c>
      <c r="K408" s="0" t="n">
        <v>37773440</v>
      </c>
      <c r="L408" s="0" t="n">
        <v>58</v>
      </c>
      <c r="M408" s="1" t="n">
        <f aca="false">K408/L408</f>
        <v>651266.206896552</v>
      </c>
      <c r="N408" s="0" t="n">
        <v>1</v>
      </c>
      <c r="O408" s="0" t="s">
        <v>18</v>
      </c>
      <c r="P408" s="0" t="str">
        <f aca="false">IF(N408=1,"M","F")</f>
        <v>M</v>
      </c>
    </row>
    <row r="409" customFormat="false" ht="16.5" hidden="false" customHeight="false" outlineLevel="0" collapsed="false">
      <c r="A409" s="0" t="n">
        <v>2018</v>
      </c>
      <c r="B409" s="0" t="n">
        <v>850746540</v>
      </c>
      <c r="C409" s="0" t="s">
        <v>32</v>
      </c>
      <c r="D409" s="0" t="s">
        <v>20</v>
      </c>
      <c r="E409" s="0" t="s">
        <v>18</v>
      </c>
      <c r="F409" s="0" t="s">
        <v>18</v>
      </c>
      <c r="G409" s="0" t="e">
        <f aca="false">E409+F409</f>
        <v>#VALUE!</v>
      </c>
      <c r="H409" s="0" t="s">
        <v>18</v>
      </c>
      <c r="I409" s="0" t="s">
        <v>18</v>
      </c>
      <c r="J409" s="0" t="e">
        <f aca="false">H409+I409</f>
        <v>#VALUE!</v>
      </c>
      <c r="K409" s="0" t="n">
        <v>18107600</v>
      </c>
      <c r="L409" s="0" t="n">
        <v>55</v>
      </c>
      <c r="M409" s="1" t="n">
        <f aca="false">K409/L409</f>
        <v>329229.090909091</v>
      </c>
      <c r="N409" s="0" t="n">
        <v>1</v>
      </c>
      <c r="O409" s="0" t="s">
        <v>18</v>
      </c>
      <c r="P409" s="0" t="str">
        <f aca="false">IF(N409=1,"M","F")</f>
        <v>M</v>
      </c>
    </row>
    <row r="410" customFormat="false" ht="16.5" hidden="false" customHeight="false" outlineLevel="0" collapsed="false">
      <c r="A410" s="0" t="n">
        <v>2018</v>
      </c>
      <c r="B410" s="0" t="n">
        <v>854581449</v>
      </c>
      <c r="C410" s="0" t="s">
        <v>31</v>
      </c>
      <c r="D410" s="0" t="s">
        <v>17</v>
      </c>
      <c r="E410" s="0" t="s">
        <v>18</v>
      </c>
      <c r="F410" s="0" t="s">
        <v>18</v>
      </c>
      <c r="G410" s="0" t="e">
        <f aca="false">E410+F410</f>
        <v>#VALUE!</v>
      </c>
      <c r="H410" s="0" t="s">
        <v>18</v>
      </c>
      <c r="I410" s="0" t="s">
        <v>18</v>
      </c>
      <c r="J410" s="0" t="e">
        <f aca="false">H410+I410</f>
        <v>#VALUE!</v>
      </c>
      <c r="K410" s="0" t="n">
        <v>27618200</v>
      </c>
      <c r="L410" s="0" t="n">
        <v>27</v>
      </c>
      <c r="M410" s="1" t="n">
        <f aca="false">K410/L410</f>
        <v>1022896.2962963</v>
      </c>
      <c r="N410" s="0" t="n">
        <v>1</v>
      </c>
      <c r="O410" s="0" t="s">
        <v>18</v>
      </c>
      <c r="P410" s="0" t="str">
        <f aca="false">IF(N410=1,"M","F")</f>
        <v>M</v>
      </c>
    </row>
    <row r="411" customFormat="false" ht="16.5" hidden="false" customHeight="false" outlineLevel="0" collapsed="false">
      <c r="A411" s="0" t="n">
        <v>2018</v>
      </c>
      <c r="B411" s="0" t="n">
        <v>859087161</v>
      </c>
      <c r="C411" s="0" t="s">
        <v>32</v>
      </c>
      <c r="D411" s="0" t="s">
        <v>17</v>
      </c>
      <c r="E411" s="0" t="n">
        <v>36</v>
      </c>
      <c r="F411" s="0" t="n">
        <v>109</v>
      </c>
      <c r="G411" s="0" t="n">
        <f aca="false">E411+F411</f>
        <v>145</v>
      </c>
      <c r="H411" s="0" t="n">
        <v>22</v>
      </c>
      <c r="I411" s="0" t="n">
        <v>90</v>
      </c>
      <c r="J411" s="0" t="n">
        <f aca="false">H411+I411</f>
        <v>112</v>
      </c>
      <c r="K411" s="0" t="n">
        <v>61861200</v>
      </c>
      <c r="L411" s="0" t="n">
        <v>64</v>
      </c>
      <c r="M411" s="1" t="n">
        <f aca="false">K411/L411</f>
        <v>966581.25</v>
      </c>
      <c r="N411" s="0" t="n">
        <v>1</v>
      </c>
      <c r="O411" s="0" t="s">
        <v>18</v>
      </c>
      <c r="P411" s="0" t="str">
        <f aca="false">IF(N411=1,"M","F")</f>
        <v>M</v>
      </c>
    </row>
    <row r="412" customFormat="false" ht="16.5" hidden="false" customHeight="false" outlineLevel="0" collapsed="false">
      <c r="A412" s="0" t="n">
        <v>2018</v>
      </c>
      <c r="B412" s="0" t="n">
        <v>862316899</v>
      </c>
      <c r="C412" s="0" t="s">
        <v>19</v>
      </c>
      <c r="D412" s="0" t="s">
        <v>17</v>
      </c>
      <c r="E412" s="0" t="s">
        <v>18</v>
      </c>
      <c r="F412" s="0" t="s">
        <v>18</v>
      </c>
      <c r="G412" s="0" t="e">
        <f aca="false">E412+F412</f>
        <v>#VALUE!</v>
      </c>
      <c r="H412" s="0" t="s">
        <v>18</v>
      </c>
      <c r="I412" s="0" t="s">
        <v>18</v>
      </c>
      <c r="J412" s="0" t="e">
        <f aca="false">H412+I412</f>
        <v>#VALUE!</v>
      </c>
      <c r="K412" s="0" t="n">
        <v>2000000</v>
      </c>
      <c r="L412" s="0" t="n">
        <v>5</v>
      </c>
      <c r="M412" s="1" t="n">
        <f aca="false">K412/L412</f>
        <v>400000</v>
      </c>
      <c r="N412" s="0" t="s">
        <v>18</v>
      </c>
      <c r="O412" s="0" t="n">
        <v>1</v>
      </c>
      <c r="P412" s="0" t="str">
        <f aca="false">IF(N412=1,"M","F")</f>
        <v>F</v>
      </c>
    </row>
    <row r="413" customFormat="false" ht="16.5" hidden="false" customHeight="false" outlineLevel="0" collapsed="false">
      <c r="A413" s="0" t="n">
        <v>2018</v>
      </c>
      <c r="B413" s="0" t="n">
        <v>864135735</v>
      </c>
      <c r="C413" s="0" t="s">
        <v>19</v>
      </c>
      <c r="D413" s="0" t="s">
        <v>20</v>
      </c>
      <c r="E413" s="0" t="n">
        <v>252</v>
      </c>
      <c r="F413" s="0" t="n">
        <v>0</v>
      </c>
      <c r="G413" s="0" t="n">
        <f aca="false">E413+F413</f>
        <v>252</v>
      </c>
      <c r="H413" s="0" t="n">
        <v>187</v>
      </c>
      <c r="I413" s="0" t="n">
        <v>0</v>
      </c>
      <c r="J413" s="0" t="n">
        <f aca="false">H413+I413</f>
        <v>187</v>
      </c>
      <c r="K413" s="0" t="n">
        <v>75398000</v>
      </c>
      <c r="L413" s="0" t="n">
        <v>73</v>
      </c>
      <c r="M413" s="1" t="n">
        <f aca="false">K413/L413</f>
        <v>1032849.31506849</v>
      </c>
      <c r="N413" s="0" t="n">
        <v>1</v>
      </c>
      <c r="O413" s="0" t="s">
        <v>18</v>
      </c>
      <c r="P413" s="0" t="str">
        <f aca="false">IF(N413=1,"M","F")</f>
        <v>M</v>
      </c>
    </row>
    <row r="414" customFormat="false" ht="16.5" hidden="false" customHeight="false" outlineLevel="0" collapsed="false">
      <c r="A414" s="0" t="n">
        <v>2018</v>
      </c>
      <c r="B414" s="0" t="n">
        <v>865748802</v>
      </c>
      <c r="C414" s="0" t="s">
        <v>32</v>
      </c>
      <c r="D414" s="0" t="s">
        <v>17</v>
      </c>
      <c r="E414" s="0" t="s">
        <v>18</v>
      </c>
      <c r="F414" s="0" t="s">
        <v>18</v>
      </c>
      <c r="G414" s="0" t="e">
        <f aca="false">E414+F414</f>
        <v>#VALUE!</v>
      </c>
      <c r="H414" s="0" t="s">
        <v>18</v>
      </c>
      <c r="I414" s="0" t="s">
        <v>18</v>
      </c>
      <c r="J414" s="0" t="e">
        <f aca="false">H414+I414</f>
        <v>#VALUE!</v>
      </c>
      <c r="K414" s="0" t="n">
        <v>5000000</v>
      </c>
      <c r="L414" s="0" t="n">
        <v>5</v>
      </c>
      <c r="M414" s="1" t="n">
        <f aca="false">K414/L414</f>
        <v>1000000</v>
      </c>
      <c r="N414" s="0" t="n">
        <v>1</v>
      </c>
      <c r="O414" s="0" t="s">
        <v>18</v>
      </c>
      <c r="P414" s="0" t="str">
        <f aca="false">IF(N414=1,"M","F")</f>
        <v>M</v>
      </c>
    </row>
    <row r="415" customFormat="false" ht="16.5" hidden="false" customHeight="false" outlineLevel="0" collapsed="false">
      <c r="A415" s="0" t="n">
        <v>2018</v>
      </c>
      <c r="B415" s="0" t="n">
        <v>869414526</v>
      </c>
      <c r="C415" s="0" t="s">
        <v>24</v>
      </c>
      <c r="D415" s="0" t="s">
        <v>17</v>
      </c>
      <c r="E415" s="0" t="n">
        <v>75</v>
      </c>
      <c r="F415" s="0" t="n">
        <v>69</v>
      </c>
      <c r="G415" s="0" t="n">
        <f aca="false">E415+F415</f>
        <v>144</v>
      </c>
      <c r="H415" s="0" t="n">
        <v>59</v>
      </c>
      <c r="I415" s="0" t="n">
        <v>53</v>
      </c>
      <c r="J415" s="0" t="n">
        <f aca="false">H415+I415</f>
        <v>112</v>
      </c>
      <c r="K415" s="0" t="n">
        <v>17285700</v>
      </c>
      <c r="L415" s="0" t="n">
        <v>42</v>
      </c>
      <c r="M415" s="1" t="n">
        <f aca="false">K415/L415</f>
        <v>411564.285714286</v>
      </c>
      <c r="N415" s="0" t="n">
        <v>1</v>
      </c>
      <c r="O415" s="0" t="s">
        <v>18</v>
      </c>
      <c r="P415" s="0" t="str">
        <f aca="false">IF(N415=1,"M","F")</f>
        <v>M</v>
      </c>
    </row>
    <row r="416" customFormat="false" ht="16.5" hidden="false" customHeight="false" outlineLevel="0" collapsed="false">
      <c r="A416" s="0" t="n">
        <v>2018</v>
      </c>
      <c r="B416" s="0" t="n">
        <v>874109123</v>
      </c>
      <c r="C416" s="0" t="s">
        <v>25</v>
      </c>
      <c r="D416" s="0" t="s">
        <v>17</v>
      </c>
      <c r="E416" s="0" t="n">
        <v>55</v>
      </c>
      <c r="F416" s="0" t="n">
        <v>58</v>
      </c>
      <c r="G416" s="0" t="n">
        <f aca="false">E416+F416</f>
        <v>113</v>
      </c>
      <c r="H416" s="0" t="n">
        <v>26</v>
      </c>
      <c r="I416" s="0" t="n">
        <v>34</v>
      </c>
      <c r="J416" s="0" t="n">
        <f aca="false">H416+I416</f>
        <v>60</v>
      </c>
      <c r="K416" s="0" t="n">
        <v>15000000</v>
      </c>
      <c r="L416" s="0" t="n">
        <v>12</v>
      </c>
      <c r="M416" s="1" t="n">
        <f aca="false">K416/L416</f>
        <v>1250000</v>
      </c>
      <c r="N416" s="0" t="n">
        <v>1</v>
      </c>
      <c r="O416" s="0" t="s">
        <v>18</v>
      </c>
      <c r="P416" s="0" t="str">
        <f aca="false">IF(N416=1,"M","F")</f>
        <v>M</v>
      </c>
    </row>
    <row r="417" customFormat="false" ht="16.5" hidden="false" customHeight="false" outlineLevel="0" collapsed="false">
      <c r="A417" s="0" t="n">
        <v>2018</v>
      </c>
      <c r="B417" s="0" t="n">
        <v>875994595</v>
      </c>
      <c r="C417" s="0" t="s">
        <v>32</v>
      </c>
      <c r="D417" s="0" t="s">
        <v>20</v>
      </c>
      <c r="E417" s="0" t="n">
        <v>5</v>
      </c>
      <c r="F417" s="0" t="n">
        <v>4</v>
      </c>
      <c r="G417" s="0" t="n">
        <f aca="false">E417+F417</f>
        <v>9</v>
      </c>
      <c r="H417" s="0" t="n">
        <v>0</v>
      </c>
      <c r="I417" s="0" t="n">
        <v>0</v>
      </c>
      <c r="J417" s="0" t="n">
        <f aca="false">H417+I417</f>
        <v>0</v>
      </c>
      <c r="K417" s="0" t="n">
        <v>1000000</v>
      </c>
      <c r="L417" s="0" t="n">
        <v>5</v>
      </c>
      <c r="M417" s="1" t="n">
        <f aca="false">K417/L417</f>
        <v>200000</v>
      </c>
      <c r="N417" s="0" t="s">
        <v>18</v>
      </c>
      <c r="O417" s="0" t="n">
        <v>1</v>
      </c>
      <c r="P417" s="0" t="str">
        <f aca="false">IF(N417=1,"M","F")</f>
        <v>F</v>
      </c>
    </row>
    <row r="418" customFormat="false" ht="16.5" hidden="false" customHeight="false" outlineLevel="0" collapsed="false">
      <c r="A418" s="0" t="n">
        <v>2018</v>
      </c>
      <c r="B418" s="0" t="n">
        <v>876993413</v>
      </c>
      <c r="C418" s="0" t="s">
        <v>29</v>
      </c>
      <c r="D418" s="0" t="s">
        <v>17</v>
      </c>
      <c r="E418" s="0" t="n">
        <v>0</v>
      </c>
      <c r="F418" s="0" t="n">
        <v>255</v>
      </c>
      <c r="G418" s="0" t="n">
        <f aca="false">E418+F418</f>
        <v>255</v>
      </c>
      <c r="H418" s="0" t="n">
        <v>0</v>
      </c>
      <c r="I418" s="0" t="n">
        <v>95</v>
      </c>
      <c r="J418" s="0" t="n">
        <f aca="false">H418+I418</f>
        <v>95</v>
      </c>
      <c r="K418" s="0" t="n">
        <v>52709800</v>
      </c>
      <c r="L418" s="0" t="n">
        <v>36</v>
      </c>
      <c r="M418" s="1" t="n">
        <f aca="false">K418/L418</f>
        <v>1464161.11111111</v>
      </c>
      <c r="N418" s="0" t="n">
        <v>1</v>
      </c>
      <c r="O418" s="0" t="s">
        <v>18</v>
      </c>
      <c r="P418" s="0" t="str">
        <f aca="false">IF(N418=1,"M","F")</f>
        <v>M</v>
      </c>
    </row>
    <row r="419" customFormat="false" ht="16.5" hidden="false" customHeight="false" outlineLevel="0" collapsed="false">
      <c r="A419" s="0" t="n">
        <v>2018</v>
      </c>
      <c r="B419" s="0" t="n">
        <v>878225370</v>
      </c>
      <c r="C419" s="0" t="s">
        <v>23</v>
      </c>
      <c r="D419" s="0" t="s">
        <v>17</v>
      </c>
      <c r="E419" s="0" t="n">
        <v>138</v>
      </c>
      <c r="F419" s="0" t="n">
        <v>120</v>
      </c>
      <c r="G419" s="0" t="n">
        <f aca="false">E419+F419</f>
        <v>258</v>
      </c>
      <c r="H419" s="0" t="n">
        <v>56</v>
      </c>
      <c r="I419" s="0" t="n">
        <v>52</v>
      </c>
      <c r="J419" s="0" t="n">
        <f aca="false">H419+I419</f>
        <v>108</v>
      </c>
      <c r="K419" s="0" t="n">
        <v>41562800</v>
      </c>
      <c r="L419" s="0" t="n">
        <v>83</v>
      </c>
      <c r="M419" s="1" t="n">
        <f aca="false">K419/L419</f>
        <v>500756.626506024</v>
      </c>
      <c r="N419" s="0" t="n">
        <v>1</v>
      </c>
      <c r="O419" s="0" t="s">
        <v>18</v>
      </c>
      <c r="P419" s="0" t="str">
        <f aca="false">IF(N419=1,"M","F")</f>
        <v>M</v>
      </c>
    </row>
    <row r="420" customFormat="false" ht="16.5" hidden="false" customHeight="false" outlineLevel="0" collapsed="false">
      <c r="A420" s="0" t="n">
        <v>2018</v>
      </c>
      <c r="B420" s="0" t="n">
        <v>883423030</v>
      </c>
      <c r="C420" s="0" t="s">
        <v>29</v>
      </c>
      <c r="D420" s="0" t="s">
        <v>17</v>
      </c>
      <c r="E420" s="0" t="n">
        <v>107</v>
      </c>
      <c r="F420" s="0" t="n">
        <v>147</v>
      </c>
      <c r="G420" s="0" t="n">
        <f aca="false">E420+F420</f>
        <v>254</v>
      </c>
      <c r="H420" s="0" t="n">
        <v>33</v>
      </c>
      <c r="I420" s="0" t="n">
        <v>48</v>
      </c>
      <c r="J420" s="0" t="n">
        <f aca="false">H420+I420</f>
        <v>81</v>
      </c>
      <c r="K420" s="0" t="n">
        <v>11782500</v>
      </c>
      <c r="L420" s="0" t="n">
        <v>8</v>
      </c>
      <c r="M420" s="1" t="n">
        <f aca="false">K420/L420</f>
        <v>1472812.5</v>
      </c>
      <c r="N420" s="0" t="n">
        <v>1</v>
      </c>
      <c r="O420" s="0" t="s">
        <v>18</v>
      </c>
      <c r="P420" s="0" t="str">
        <f aca="false">IF(N420=1,"M","F")</f>
        <v>M</v>
      </c>
    </row>
    <row r="421" customFormat="false" ht="16.5" hidden="false" customHeight="false" outlineLevel="0" collapsed="false">
      <c r="A421" s="0" t="n">
        <v>2018</v>
      </c>
      <c r="B421" s="0" t="n">
        <v>884399234</v>
      </c>
      <c r="C421" s="0" t="s">
        <v>23</v>
      </c>
      <c r="D421" s="0" t="s">
        <v>17</v>
      </c>
      <c r="E421" s="0" t="n">
        <v>278</v>
      </c>
      <c r="F421" s="0" t="n">
        <v>0</v>
      </c>
      <c r="G421" s="0" t="n">
        <f aca="false">E421+F421</f>
        <v>278</v>
      </c>
      <c r="H421" s="0" t="n">
        <v>209</v>
      </c>
      <c r="I421" s="0" t="n">
        <v>0</v>
      </c>
      <c r="J421" s="0" t="n">
        <f aca="false">H421+I421</f>
        <v>209</v>
      </c>
      <c r="K421" s="0" t="n">
        <v>98002000</v>
      </c>
      <c r="L421" s="0" t="n">
        <v>131</v>
      </c>
      <c r="M421" s="1" t="n">
        <f aca="false">K421/L421</f>
        <v>748106.870229008</v>
      </c>
      <c r="N421" s="0" t="n">
        <v>1</v>
      </c>
      <c r="O421" s="0" t="s">
        <v>18</v>
      </c>
      <c r="P421" s="0" t="str">
        <f aca="false">IF(N421=1,"M","F")</f>
        <v>M</v>
      </c>
    </row>
    <row r="422" customFormat="false" ht="16.5" hidden="false" customHeight="false" outlineLevel="0" collapsed="false">
      <c r="A422" s="0" t="n">
        <v>2018</v>
      </c>
      <c r="B422" s="0" t="n">
        <v>890690835</v>
      </c>
      <c r="C422" s="0" t="s">
        <v>26</v>
      </c>
      <c r="D422" s="0" t="s">
        <v>17</v>
      </c>
      <c r="E422" s="0" t="n">
        <v>200</v>
      </c>
      <c r="F422" s="0" t="n">
        <v>189</v>
      </c>
      <c r="G422" s="0" t="n">
        <f aca="false">E422+F422</f>
        <v>389</v>
      </c>
      <c r="H422" s="0" t="n">
        <v>114</v>
      </c>
      <c r="I422" s="0" t="n">
        <v>122</v>
      </c>
      <c r="J422" s="0" t="n">
        <f aca="false">H422+I422</f>
        <v>236</v>
      </c>
      <c r="K422" s="0" t="n">
        <v>11769040</v>
      </c>
      <c r="L422" s="0" t="n">
        <v>17</v>
      </c>
      <c r="M422" s="1" t="n">
        <f aca="false">K422/L422</f>
        <v>692296.470588235</v>
      </c>
      <c r="N422" s="0" t="n">
        <v>1</v>
      </c>
      <c r="O422" s="0" t="s">
        <v>18</v>
      </c>
      <c r="P422" s="0" t="str">
        <f aca="false">IF(N422=1,"M","F")</f>
        <v>M</v>
      </c>
    </row>
    <row r="423" customFormat="false" ht="16.5" hidden="false" customHeight="false" outlineLevel="0" collapsed="false">
      <c r="A423" s="0" t="n">
        <v>2018</v>
      </c>
      <c r="B423" s="0" t="n">
        <v>899074493</v>
      </c>
      <c r="C423" s="0" t="s">
        <v>23</v>
      </c>
      <c r="D423" s="0" t="s">
        <v>17</v>
      </c>
      <c r="E423" s="0" t="s">
        <v>18</v>
      </c>
      <c r="F423" s="0" t="s">
        <v>18</v>
      </c>
      <c r="G423" s="0" t="e">
        <f aca="false">E423+F423</f>
        <v>#VALUE!</v>
      </c>
      <c r="H423" s="0" t="s">
        <v>18</v>
      </c>
      <c r="I423" s="0" t="s">
        <v>18</v>
      </c>
      <c r="J423" s="0" t="e">
        <f aca="false">H423+I423</f>
        <v>#VALUE!</v>
      </c>
      <c r="K423" s="0" t="n">
        <v>45104403</v>
      </c>
      <c r="L423" s="0" t="n">
        <v>144</v>
      </c>
      <c r="M423" s="1" t="n">
        <f aca="false">K423/L423</f>
        <v>313225.020833333</v>
      </c>
      <c r="N423" s="0" t="n">
        <v>1</v>
      </c>
      <c r="O423" s="0" t="s">
        <v>18</v>
      </c>
      <c r="P423" s="0" t="str">
        <f aca="false">IF(N423=1,"M","F")</f>
        <v>M</v>
      </c>
    </row>
    <row r="424" customFormat="false" ht="16.5" hidden="false" customHeight="false" outlineLevel="0" collapsed="false">
      <c r="A424" s="0" t="n">
        <v>2018</v>
      </c>
      <c r="B424" s="0" t="n">
        <v>899097854</v>
      </c>
      <c r="C424" s="0" t="s">
        <v>19</v>
      </c>
      <c r="D424" s="0" t="s">
        <v>20</v>
      </c>
      <c r="E424" s="0" t="s">
        <v>18</v>
      </c>
      <c r="F424" s="0" t="s">
        <v>18</v>
      </c>
      <c r="G424" s="0" t="e">
        <f aca="false">E424+F424</f>
        <v>#VALUE!</v>
      </c>
      <c r="H424" s="0" t="s">
        <v>18</v>
      </c>
      <c r="I424" s="0" t="s">
        <v>18</v>
      </c>
      <c r="J424" s="0" t="e">
        <f aca="false">H424+I424</f>
        <v>#VALUE!</v>
      </c>
      <c r="K424" s="0" t="n">
        <v>47326800</v>
      </c>
      <c r="L424" s="0" t="n">
        <v>88</v>
      </c>
      <c r="M424" s="1" t="n">
        <f aca="false">K424/L424</f>
        <v>537804.545454545</v>
      </c>
      <c r="N424" s="0" t="s">
        <v>18</v>
      </c>
      <c r="O424" s="0" t="n">
        <v>1</v>
      </c>
      <c r="P424" s="0" t="str">
        <f aca="false">IF(N424=1,"M","F")</f>
        <v>F</v>
      </c>
    </row>
    <row r="425" customFormat="false" ht="16.5" hidden="false" customHeight="false" outlineLevel="0" collapsed="false">
      <c r="A425" s="0" t="n">
        <v>2018</v>
      </c>
      <c r="B425" s="0" t="n">
        <v>900798258</v>
      </c>
      <c r="C425" s="0" t="s">
        <v>21</v>
      </c>
      <c r="D425" s="0" t="s">
        <v>20</v>
      </c>
      <c r="E425" s="0" t="s">
        <v>18</v>
      </c>
      <c r="F425" s="0" t="s">
        <v>18</v>
      </c>
      <c r="G425" s="0" t="e">
        <f aca="false">E425+F425</f>
        <v>#VALUE!</v>
      </c>
      <c r="H425" s="0" t="s">
        <v>18</v>
      </c>
      <c r="I425" s="0" t="s">
        <v>18</v>
      </c>
      <c r="J425" s="0" t="e">
        <f aca="false">H425+I425</f>
        <v>#VALUE!</v>
      </c>
      <c r="K425" s="0" t="n">
        <v>11576100</v>
      </c>
      <c r="L425" s="0" t="n">
        <v>17</v>
      </c>
      <c r="M425" s="1" t="n">
        <f aca="false">K425/L425</f>
        <v>680947.058823529</v>
      </c>
      <c r="N425" s="0" t="n">
        <v>1</v>
      </c>
      <c r="O425" s="0" t="s">
        <v>18</v>
      </c>
      <c r="P425" s="0" t="str">
        <f aca="false">IF(N425=1,"M","F")</f>
        <v>M</v>
      </c>
    </row>
    <row r="426" customFormat="false" ht="16.5" hidden="false" customHeight="false" outlineLevel="0" collapsed="false">
      <c r="A426" s="0" t="n">
        <v>2018</v>
      </c>
      <c r="B426" s="0" t="n">
        <v>900825350</v>
      </c>
      <c r="C426" s="0" t="s">
        <v>32</v>
      </c>
      <c r="D426" s="0" t="s">
        <v>17</v>
      </c>
      <c r="E426" s="0" t="n">
        <v>0</v>
      </c>
      <c r="F426" s="0" t="n">
        <v>169</v>
      </c>
      <c r="G426" s="0" t="n">
        <f aca="false">E426+F426</f>
        <v>169</v>
      </c>
      <c r="H426" s="0" t="n">
        <v>0</v>
      </c>
      <c r="I426" s="0" t="n">
        <v>129</v>
      </c>
      <c r="J426" s="0" t="n">
        <f aca="false">H426+I426</f>
        <v>129</v>
      </c>
      <c r="K426" s="0" t="n">
        <v>19114160</v>
      </c>
      <c r="L426" s="0" t="n">
        <v>58</v>
      </c>
      <c r="M426" s="1" t="n">
        <f aca="false">K426/L426</f>
        <v>329554.482758621</v>
      </c>
      <c r="N426" s="0" t="s">
        <v>18</v>
      </c>
      <c r="O426" s="0" t="n">
        <v>1</v>
      </c>
      <c r="P426" s="0" t="str">
        <f aca="false">IF(N426=1,"M","F")</f>
        <v>F</v>
      </c>
    </row>
    <row r="427" customFormat="false" ht="16.5" hidden="false" customHeight="false" outlineLevel="0" collapsed="false">
      <c r="A427" s="0" t="n">
        <v>2018</v>
      </c>
      <c r="B427" s="0" t="n">
        <v>901785371</v>
      </c>
      <c r="C427" s="0" t="s">
        <v>16</v>
      </c>
      <c r="D427" s="0" t="s">
        <v>17</v>
      </c>
      <c r="E427" s="0" t="s">
        <v>18</v>
      </c>
      <c r="F427" s="0" t="s">
        <v>18</v>
      </c>
      <c r="G427" s="0" t="e">
        <f aca="false">E427+F427</f>
        <v>#VALUE!</v>
      </c>
      <c r="H427" s="0" t="s">
        <v>18</v>
      </c>
      <c r="I427" s="0" t="s">
        <v>18</v>
      </c>
      <c r="J427" s="0" t="e">
        <f aca="false">H427+I427</f>
        <v>#VALUE!</v>
      </c>
      <c r="K427" s="0" t="n">
        <v>29010400</v>
      </c>
      <c r="L427" s="0" t="n">
        <v>35</v>
      </c>
      <c r="M427" s="1" t="n">
        <f aca="false">K427/L427</f>
        <v>828868.571428571</v>
      </c>
      <c r="N427" s="0" t="s">
        <v>18</v>
      </c>
      <c r="O427" s="0" t="n">
        <v>1</v>
      </c>
      <c r="P427" s="0" t="str">
        <f aca="false">IF(N427=1,"M","F")</f>
        <v>F</v>
      </c>
    </row>
    <row r="428" customFormat="false" ht="16.5" hidden="false" customHeight="false" outlineLevel="0" collapsed="false">
      <c r="A428" s="0" t="n">
        <v>2018</v>
      </c>
      <c r="B428" s="0" t="n">
        <v>904060906</v>
      </c>
      <c r="C428" s="0" t="s">
        <v>26</v>
      </c>
      <c r="D428" s="0" t="s">
        <v>17</v>
      </c>
      <c r="E428" s="0" t="n">
        <v>127</v>
      </c>
      <c r="F428" s="0" t="n">
        <v>106</v>
      </c>
      <c r="G428" s="0" t="n">
        <f aca="false">E428+F428</f>
        <v>233</v>
      </c>
      <c r="H428" s="0" t="n">
        <v>53</v>
      </c>
      <c r="I428" s="0" t="n">
        <v>36</v>
      </c>
      <c r="J428" s="0" t="n">
        <f aca="false">H428+I428</f>
        <v>89</v>
      </c>
      <c r="K428" s="0" t="n">
        <v>6083500</v>
      </c>
      <c r="L428" s="0" t="n">
        <v>17</v>
      </c>
      <c r="M428" s="1" t="n">
        <f aca="false">K428/L428</f>
        <v>357852.941176471</v>
      </c>
      <c r="N428" s="0" t="n">
        <v>1</v>
      </c>
      <c r="O428" s="0" t="s">
        <v>18</v>
      </c>
      <c r="P428" s="0" t="str">
        <f aca="false">IF(N428=1,"M","F")</f>
        <v>M</v>
      </c>
    </row>
    <row r="429" customFormat="false" ht="16.5" hidden="false" customHeight="false" outlineLevel="0" collapsed="false">
      <c r="A429" s="0" t="n">
        <v>2018</v>
      </c>
      <c r="B429" s="0" t="n">
        <v>906996842</v>
      </c>
      <c r="C429" s="0" t="s">
        <v>33</v>
      </c>
      <c r="D429" s="0" t="s">
        <v>20</v>
      </c>
      <c r="E429" s="0" t="n">
        <v>112</v>
      </c>
      <c r="F429" s="0" t="n">
        <v>143</v>
      </c>
      <c r="G429" s="0" t="n">
        <f aca="false">E429+F429</f>
        <v>255</v>
      </c>
      <c r="H429" s="0" t="n">
        <v>65</v>
      </c>
      <c r="I429" s="0" t="n">
        <v>94</v>
      </c>
      <c r="J429" s="0" t="n">
        <f aca="false">H429+I429</f>
        <v>159</v>
      </c>
      <c r="K429" s="0" t="n">
        <v>63354100</v>
      </c>
      <c r="L429" s="0" t="n">
        <v>30</v>
      </c>
      <c r="M429" s="1" t="n">
        <f aca="false">K429/L429</f>
        <v>2111803.33333333</v>
      </c>
      <c r="N429" s="0" t="n">
        <v>1</v>
      </c>
      <c r="O429" s="0" t="s">
        <v>18</v>
      </c>
      <c r="P429" s="0" t="str">
        <f aca="false">IF(N429=1,"M","F")</f>
        <v>M</v>
      </c>
    </row>
    <row r="430" customFormat="false" ht="16.5" hidden="false" customHeight="false" outlineLevel="0" collapsed="false">
      <c r="A430" s="0" t="n">
        <v>2018</v>
      </c>
      <c r="B430" s="0" t="n">
        <v>910311631</v>
      </c>
      <c r="C430" s="0" t="s">
        <v>34</v>
      </c>
      <c r="D430" s="0" t="s">
        <v>17</v>
      </c>
      <c r="E430" s="0" t="n">
        <v>412</v>
      </c>
      <c r="F430" s="0" t="n">
        <v>0</v>
      </c>
      <c r="G430" s="0" t="n">
        <f aca="false">E430+F430</f>
        <v>412</v>
      </c>
      <c r="H430" s="0" t="n">
        <v>278</v>
      </c>
      <c r="I430" s="0" t="n">
        <v>0</v>
      </c>
      <c r="J430" s="0" t="n">
        <f aca="false">H430+I430</f>
        <v>278</v>
      </c>
      <c r="K430" s="0" t="n">
        <v>204337650</v>
      </c>
      <c r="L430" s="0" t="n">
        <v>90</v>
      </c>
      <c r="M430" s="1" t="n">
        <f aca="false">K430/L430</f>
        <v>2270418.33333333</v>
      </c>
      <c r="N430" s="0" t="n">
        <v>1</v>
      </c>
      <c r="O430" s="0" t="s">
        <v>18</v>
      </c>
      <c r="P430" s="0" t="str">
        <f aca="false">IF(N430=1,"M","F")</f>
        <v>M</v>
      </c>
    </row>
    <row r="431" customFormat="false" ht="16.5" hidden="false" customHeight="false" outlineLevel="0" collapsed="false">
      <c r="A431" s="0" t="n">
        <v>2018</v>
      </c>
      <c r="B431" s="0" t="n">
        <v>915344761</v>
      </c>
      <c r="C431" s="0" t="s">
        <v>26</v>
      </c>
      <c r="D431" s="0" t="s">
        <v>17</v>
      </c>
      <c r="E431" s="0" t="n">
        <v>216</v>
      </c>
      <c r="F431" s="0" t="n">
        <v>240</v>
      </c>
      <c r="G431" s="0" t="n">
        <f aca="false">E431+F431</f>
        <v>456</v>
      </c>
      <c r="H431" s="0" t="n">
        <v>88</v>
      </c>
      <c r="I431" s="0" t="n">
        <v>132</v>
      </c>
      <c r="J431" s="0" t="n">
        <f aca="false">H431+I431</f>
        <v>220</v>
      </c>
      <c r="K431" s="0" t="n">
        <v>23602800</v>
      </c>
      <c r="L431" s="0" t="n">
        <v>29</v>
      </c>
      <c r="M431" s="1" t="n">
        <f aca="false">K431/L431</f>
        <v>813889.655172414</v>
      </c>
      <c r="N431" s="0" t="n">
        <v>1</v>
      </c>
      <c r="O431" s="0" t="s">
        <v>18</v>
      </c>
      <c r="P431" s="0" t="str">
        <f aca="false">IF(N431=1,"M","F")</f>
        <v>M</v>
      </c>
    </row>
    <row r="432" customFormat="false" ht="16.5" hidden="false" customHeight="false" outlineLevel="0" collapsed="false">
      <c r="A432" s="0" t="n">
        <v>2018</v>
      </c>
      <c r="B432" s="0" t="n">
        <v>926031778</v>
      </c>
      <c r="C432" s="0" t="s">
        <v>29</v>
      </c>
      <c r="D432" s="0" t="s">
        <v>20</v>
      </c>
      <c r="E432" s="0" t="n">
        <v>0</v>
      </c>
      <c r="F432" s="0" t="n">
        <v>161</v>
      </c>
      <c r="G432" s="0" t="n">
        <f aca="false">E432+F432</f>
        <v>161</v>
      </c>
      <c r="H432" s="0" t="n">
        <v>0</v>
      </c>
      <c r="I432" s="0" t="n">
        <v>106</v>
      </c>
      <c r="J432" s="0" t="n">
        <f aca="false">H432+I432</f>
        <v>106</v>
      </c>
      <c r="K432" s="0" t="n">
        <v>104269440</v>
      </c>
      <c r="L432" s="0" t="n">
        <v>23</v>
      </c>
      <c r="M432" s="1" t="n">
        <f aca="false">K432/L432</f>
        <v>4533453.91304348</v>
      </c>
      <c r="N432" s="0" t="s">
        <v>18</v>
      </c>
      <c r="O432" s="0" t="n">
        <v>1</v>
      </c>
      <c r="P432" s="0" t="str">
        <f aca="false">IF(N432=1,"M","F")</f>
        <v>F</v>
      </c>
    </row>
    <row r="433" customFormat="false" ht="16.5" hidden="false" customHeight="false" outlineLevel="0" collapsed="false">
      <c r="A433" s="0" t="n">
        <v>2018</v>
      </c>
      <c r="B433" s="0" t="n">
        <v>934281499</v>
      </c>
      <c r="C433" s="0" t="s">
        <v>21</v>
      </c>
      <c r="D433" s="0" t="s">
        <v>20</v>
      </c>
      <c r="E433" s="0" t="s">
        <v>18</v>
      </c>
      <c r="F433" s="0" t="s">
        <v>18</v>
      </c>
      <c r="G433" s="0" t="e">
        <f aca="false">E433+F433</f>
        <v>#VALUE!</v>
      </c>
      <c r="H433" s="0" t="s">
        <v>18</v>
      </c>
      <c r="I433" s="0" t="s">
        <v>18</v>
      </c>
      <c r="J433" s="0" t="e">
        <f aca="false">H433+I433</f>
        <v>#VALUE!</v>
      </c>
      <c r="K433" s="0" t="n">
        <v>943056470</v>
      </c>
      <c r="L433" s="0" t="n">
        <v>668</v>
      </c>
      <c r="M433" s="1" t="n">
        <f aca="false">K433/L433</f>
        <v>1411761.18263473</v>
      </c>
      <c r="N433" s="0" t="n">
        <v>1</v>
      </c>
      <c r="O433" s="0" t="s">
        <v>18</v>
      </c>
      <c r="P433" s="0" t="str">
        <f aca="false">IF(N433=1,"M","F")</f>
        <v>M</v>
      </c>
    </row>
    <row r="434" customFormat="false" ht="16.5" hidden="false" customHeight="false" outlineLevel="0" collapsed="false">
      <c r="A434" s="0" t="n">
        <v>2018</v>
      </c>
      <c r="B434" s="0" t="n">
        <v>935462946</v>
      </c>
      <c r="C434" s="0" t="s">
        <v>24</v>
      </c>
      <c r="D434" s="0" t="s">
        <v>17</v>
      </c>
      <c r="E434" s="0" t="n">
        <v>53</v>
      </c>
      <c r="F434" s="0" t="n">
        <v>45</v>
      </c>
      <c r="G434" s="0" t="n">
        <f aca="false">E434+F434</f>
        <v>98</v>
      </c>
      <c r="H434" s="0" t="n">
        <v>13</v>
      </c>
      <c r="I434" s="0" t="n">
        <v>12</v>
      </c>
      <c r="J434" s="0" t="n">
        <f aca="false">H434+I434</f>
        <v>25</v>
      </c>
      <c r="K434" s="0" t="n">
        <v>42710000</v>
      </c>
      <c r="L434" s="0" t="n">
        <v>54</v>
      </c>
      <c r="M434" s="1" t="n">
        <f aca="false">K434/L434</f>
        <v>790925.925925926</v>
      </c>
      <c r="N434" s="0" t="s">
        <v>18</v>
      </c>
      <c r="O434" s="0" t="n">
        <v>1</v>
      </c>
      <c r="P434" s="0" t="str">
        <f aca="false">IF(N434=1,"M","F")</f>
        <v>F</v>
      </c>
    </row>
    <row r="435" customFormat="false" ht="16.5" hidden="false" customHeight="false" outlineLevel="0" collapsed="false">
      <c r="A435" s="0" t="n">
        <v>2018</v>
      </c>
      <c r="B435" s="0" t="n">
        <v>935644457</v>
      </c>
      <c r="C435" s="0" t="s">
        <v>30</v>
      </c>
      <c r="D435" s="0" t="s">
        <v>17</v>
      </c>
      <c r="E435" s="0" t="n">
        <v>9</v>
      </c>
      <c r="F435" s="0" t="n">
        <v>3</v>
      </c>
      <c r="G435" s="0" t="n">
        <f aca="false">E435+F435</f>
        <v>12</v>
      </c>
      <c r="H435" s="0" t="n">
        <v>4</v>
      </c>
      <c r="I435" s="0" t="n">
        <v>2</v>
      </c>
      <c r="J435" s="0" t="n">
        <f aca="false">H435+I435</f>
        <v>6</v>
      </c>
      <c r="K435" s="0" t="n">
        <v>2580000</v>
      </c>
      <c r="L435" s="0" t="n">
        <v>4</v>
      </c>
      <c r="M435" s="1" t="n">
        <f aca="false">K435/L435</f>
        <v>645000</v>
      </c>
      <c r="N435" s="0" t="n">
        <v>1</v>
      </c>
      <c r="O435" s="0" t="s">
        <v>18</v>
      </c>
      <c r="P435" s="0" t="str">
        <f aca="false">IF(N435=1,"M","F")</f>
        <v>M</v>
      </c>
    </row>
    <row r="436" customFormat="false" ht="16.5" hidden="false" customHeight="false" outlineLevel="0" collapsed="false">
      <c r="A436" s="0" t="n">
        <v>2018</v>
      </c>
      <c r="B436" s="0" t="n">
        <v>935699349</v>
      </c>
      <c r="C436" s="0" t="s">
        <v>33</v>
      </c>
      <c r="D436" s="0" t="s">
        <v>20</v>
      </c>
      <c r="E436" s="0" t="s">
        <v>18</v>
      </c>
      <c r="F436" s="0" t="s">
        <v>18</v>
      </c>
      <c r="G436" s="0" t="e">
        <f aca="false">E436+F436</f>
        <v>#VALUE!</v>
      </c>
      <c r="H436" s="0" t="s">
        <v>18</v>
      </c>
      <c r="I436" s="0" t="s">
        <v>18</v>
      </c>
      <c r="J436" s="0" t="e">
        <f aca="false">H436+I436</f>
        <v>#VALUE!</v>
      </c>
      <c r="K436" s="0" t="n">
        <v>15774010</v>
      </c>
      <c r="L436" s="0" t="n">
        <v>46</v>
      </c>
      <c r="M436" s="1" t="n">
        <f aca="false">K436/L436</f>
        <v>342913.260869565</v>
      </c>
      <c r="N436" s="0" t="n">
        <v>1</v>
      </c>
      <c r="O436" s="0" t="s">
        <v>18</v>
      </c>
      <c r="P436" s="0" t="str">
        <f aca="false">IF(N436=1,"M","F")</f>
        <v>M</v>
      </c>
    </row>
    <row r="437" customFormat="false" ht="16.5" hidden="false" customHeight="false" outlineLevel="0" collapsed="false">
      <c r="A437" s="0" t="n">
        <v>2018</v>
      </c>
      <c r="B437" s="0" t="n">
        <v>936483949</v>
      </c>
      <c r="C437" s="0" t="s">
        <v>25</v>
      </c>
      <c r="D437" s="0" t="s">
        <v>20</v>
      </c>
      <c r="E437" s="0" t="n">
        <v>32</v>
      </c>
      <c r="F437" s="0" t="n">
        <v>114</v>
      </c>
      <c r="G437" s="0" t="n">
        <f aca="false">E437+F437</f>
        <v>146</v>
      </c>
      <c r="H437" s="0" t="n">
        <v>23</v>
      </c>
      <c r="I437" s="0" t="n">
        <v>94</v>
      </c>
      <c r="J437" s="0" t="n">
        <f aca="false">H437+I437</f>
        <v>117</v>
      </c>
      <c r="K437" s="0" t="n">
        <v>36400000</v>
      </c>
      <c r="L437" s="0" t="n">
        <v>39</v>
      </c>
      <c r="M437" s="1" t="n">
        <f aca="false">K437/L437</f>
        <v>933333.333333333</v>
      </c>
      <c r="N437" s="0" t="n">
        <v>1</v>
      </c>
      <c r="O437" s="0" t="s">
        <v>18</v>
      </c>
      <c r="P437" s="0" t="str">
        <f aca="false">IF(N437=1,"M","F")</f>
        <v>M</v>
      </c>
    </row>
    <row r="438" customFormat="false" ht="16.5" hidden="false" customHeight="false" outlineLevel="0" collapsed="false">
      <c r="A438" s="0" t="n">
        <v>2018</v>
      </c>
      <c r="B438" s="0" t="n">
        <v>937658845</v>
      </c>
      <c r="C438" s="0" t="s">
        <v>19</v>
      </c>
      <c r="D438" s="0" t="s">
        <v>17</v>
      </c>
      <c r="E438" s="0" t="s">
        <v>18</v>
      </c>
      <c r="F438" s="0" t="s">
        <v>18</v>
      </c>
      <c r="G438" s="0" t="e">
        <f aca="false">E438+F438</f>
        <v>#VALUE!</v>
      </c>
      <c r="H438" s="0" t="s">
        <v>18</v>
      </c>
      <c r="I438" s="0" t="s">
        <v>18</v>
      </c>
      <c r="J438" s="0" t="e">
        <f aca="false">H438+I438</f>
        <v>#VALUE!</v>
      </c>
      <c r="K438" s="0" t="n">
        <v>800000</v>
      </c>
      <c r="L438" s="0" t="n">
        <v>7</v>
      </c>
      <c r="M438" s="1" t="n">
        <f aca="false">K438/L438</f>
        <v>114285.714285714</v>
      </c>
      <c r="N438" s="0" t="n">
        <v>1</v>
      </c>
      <c r="O438" s="0" t="s">
        <v>18</v>
      </c>
      <c r="P438" s="0" t="str">
        <f aca="false">IF(N438=1,"M","F")</f>
        <v>M</v>
      </c>
    </row>
    <row r="439" customFormat="false" ht="16.5" hidden="false" customHeight="false" outlineLevel="0" collapsed="false">
      <c r="A439" s="0" t="n">
        <v>2018</v>
      </c>
      <c r="B439" s="0" t="n">
        <v>940531582</v>
      </c>
      <c r="C439" s="0" t="s">
        <v>19</v>
      </c>
      <c r="D439" s="0" t="s">
        <v>20</v>
      </c>
      <c r="E439" s="0" t="n">
        <v>74</v>
      </c>
      <c r="F439" s="0" t="n">
        <v>86</v>
      </c>
      <c r="G439" s="0" t="n">
        <f aca="false">E439+F439</f>
        <v>160</v>
      </c>
      <c r="H439" s="0" t="n">
        <v>41</v>
      </c>
      <c r="I439" s="0" t="n">
        <v>53</v>
      </c>
      <c r="J439" s="0" t="n">
        <f aca="false">H439+I439</f>
        <v>94</v>
      </c>
      <c r="K439" s="0" t="n">
        <v>28203500</v>
      </c>
      <c r="L439" s="0" t="n">
        <v>60</v>
      </c>
      <c r="M439" s="1" t="n">
        <f aca="false">K439/L439</f>
        <v>470058.333333333</v>
      </c>
      <c r="N439" s="0" t="s">
        <v>18</v>
      </c>
      <c r="O439" s="0" t="s">
        <v>18</v>
      </c>
      <c r="P439" s="0" t="str">
        <f aca="false">IF(N439=1,"M","F")</f>
        <v>F</v>
      </c>
    </row>
    <row r="440" customFormat="false" ht="16.5" hidden="false" customHeight="false" outlineLevel="0" collapsed="false">
      <c r="A440" s="0" t="n">
        <v>2018</v>
      </c>
      <c r="B440" s="0" t="n">
        <v>943883840</v>
      </c>
      <c r="C440" s="0" t="s">
        <v>26</v>
      </c>
      <c r="D440" s="0" t="s">
        <v>17</v>
      </c>
      <c r="E440" s="0" t="n">
        <v>91</v>
      </c>
      <c r="F440" s="0" t="n">
        <v>117</v>
      </c>
      <c r="G440" s="0" t="n">
        <f aca="false">E440+F440</f>
        <v>208</v>
      </c>
      <c r="H440" s="0" t="n">
        <v>46</v>
      </c>
      <c r="I440" s="0" t="n">
        <v>70</v>
      </c>
      <c r="J440" s="0" t="n">
        <f aca="false">H440+I440</f>
        <v>116</v>
      </c>
      <c r="K440" s="0" t="n">
        <v>5167200</v>
      </c>
      <c r="L440" s="0" t="n">
        <v>6</v>
      </c>
      <c r="M440" s="1" t="n">
        <f aca="false">K440/L440</f>
        <v>861200</v>
      </c>
      <c r="N440" s="0" t="n">
        <v>1</v>
      </c>
      <c r="O440" s="0" t="s">
        <v>18</v>
      </c>
      <c r="P440" s="0" t="str">
        <f aca="false">IF(N440=1,"M","F")</f>
        <v>M</v>
      </c>
    </row>
    <row r="441" customFormat="false" ht="16.5" hidden="false" customHeight="false" outlineLevel="0" collapsed="false">
      <c r="A441" s="0" t="n">
        <v>2018</v>
      </c>
      <c r="B441" s="0" t="n">
        <v>946776627</v>
      </c>
      <c r="C441" s="0" t="s">
        <v>26</v>
      </c>
      <c r="D441" s="0" t="s">
        <v>17</v>
      </c>
      <c r="E441" s="0" t="n">
        <v>144</v>
      </c>
      <c r="F441" s="0" t="n">
        <v>134</v>
      </c>
      <c r="G441" s="0" t="n">
        <f aca="false">E441+F441</f>
        <v>278</v>
      </c>
      <c r="H441" s="0" t="n">
        <v>57</v>
      </c>
      <c r="I441" s="0" t="n">
        <v>52</v>
      </c>
      <c r="J441" s="0" t="n">
        <f aca="false">H441+I441</f>
        <v>109</v>
      </c>
      <c r="K441" s="0" t="n">
        <v>25578600</v>
      </c>
      <c r="L441" s="0" t="n">
        <v>30</v>
      </c>
      <c r="M441" s="1" t="n">
        <f aca="false">K441/L441</f>
        <v>852620</v>
      </c>
      <c r="N441" s="0" t="n">
        <v>1</v>
      </c>
      <c r="O441" s="0" t="s">
        <v>18</v>
      </c>
      <c r="P441" s="0" t="str">
        <f aca="false">IF(N441=1,"M","F")</f>
        <v>M</v>
      </c>
    </row>
    <row r="442" customFormat="false" ht="16.5" hidden="false" customHeight="false" outlineLevel="0" collapsed="false">
      <c r="A442" s="0" t="n">
        <v>2018</v>
      </c>
      <c r="B442" s="0" t="n">
        <v>954894599</v>
      </c>
      <c r="C442" s="0" t="s">
        <v>29</v>
      </c>
      <c r="D442" s="0" t="s">
        <v>17</v>
      </c>
      <c r="E442" s="0" t="n">
        <v>114</v>
      </c>
      <c r="F442" s="0" t="n">
        <v>108</v>
      </c>
      <c r="G442" s="0" t="n">
        <f aca="false">E442+F442</f>
        <v>222</v>
      </c>
      <c r="H442" s="0" t="n">
        <v>32</v>
      </c>
      <c r="I442" s="0" t="n">
        <v>30</v>
      </c>
      <c r="J442" s="0" t="n">
        <f aca="false">H442+I442</f>
        <v>62</v>
      </c>
      <c r="K442" s="0" t="n">
        <v>37894463</v>
      </c>
      <c r="L442" s="0" t="n">
        <v>26</v>
      </c>
      <c r="M442" s="1" t="n">
        <f aca="false">K442/L442</f>
        <v>1457479.34615385</v>
      </c>
      <c r="N442" s="0" t="s">
        <v>18</v>
      </c>
      <c r="O442" s="0" t="n">
        <v>1</v>
      </c>
      <c r="P442" s="0" t="str">
        <f aca="false">IF(N442=1,"M","F")</f>
        <v>F</v>
      </c>
    </row>
    <row r="443" customFormat="false" ht="16.5" hidden="false" customHeight="false" outlineLevel="0" collapsed="false">
      <c r="A443" s="0" t="n">
        <v>2018</v>
      </c>
      <c r="B443" s="0" t="n">
        <v>955682432</v>
      </c>
      <c r="C443" s="0" t="s">
        <v>32</v>
      </c>
      <c r="D443" s="0" t="s">
        <v>17</v>
      </c>
      <c r="E443" s="0" t="n">
        <v>247</v>
      </c>
      <c r="F443" s="0" t="n">
        <v>0</v>
      </c>
      <c r="G443" s="0" t="n">
        <f aca="false">E443+F443</f>
        <v>247</v>
      </c>
      <c r="H443" s="0" t="n">
        <v>163</v>
      </c>
      <c r="I443" s="0" t="n">
        <v>0</v>
      </c>
      <c r="J443" s="0" t="n">
        <f aca="false">H443+I443</f>
        <v>163</v>
      </c>
      <c r="K443" s="0" t="n">
        <v>38375400</v>
      </c>
      <c r="L443" s="0" t="n">
        <v>35</v>
      </c>
      <c r="M443" s="1" t="n">
        <f aca="false">K443/L443</f>
        <v>1096440</v>
      </c>
      <c r="N443" s="0" t="n">
        <v>1</v>
      </c>
      <c r="O443" s="0" t="s">
        <v>18</v>
      </c>
      <c r="P443" s="0" t="str">
        <f aca="false">IF(N443=1,"M","F")</f>
        <v>M</v>
      </c>
    </row>
    <row r="444" customFormat="false" ht="16.5" hidden="false" customHeight="false" outlineLevel="0" collapsed="false">
      <c r="A444" s="0" t="n">
        <v>2018</v>
      </c>
      <c r="B444" s="0" t="n">
        <v>956197019</v>
      </c>
      <c r="C444" s="0" t="s">
        <v>30</v>
      </c>
      <c r="D444" s="0" t="s">
        <v>17</v>
      </c>
      <c r="E444" s="0" t="n">
        <v>23</v>
      </c>
      <c r="F444" s="0" t="n">
        <v>39</v>
      </c>
      <c r="G444" s="0" t="n">
        <f aca="false">E444+F444</f>
        <v>62</v>
      </c>
      <c r="H444" s="0" t="n">
        <v>15</v>
      </c>
      <c r="I444" s="0" t="n">
        <v>25</v>
      </c>
      <c r="J444" s="0" t="n">
        <f aca="false">H444+I444</f>
        <v>40</v>
      </c>
      <c r="K444" s="0" t="n">
        <v>17180000</v>
      </c>
      <c r="L444" s="0" t="n">
        <v>24</v>
      </c>
      <c r="M444" s="1" t="n">
        <f aca="false">K444/L444</f>
        <v>715833.333333333</v>
      </c>
      <c r="N444" s="0" t="n">
        <v>1</v>
      </c>
      <c r="O444" s="0" t="s">
        <v>18</v>
      </c>
      <c r="P444" s="0" t="str">
        <f aca="false">IF(N444=1,"M","F")</f>
        <v>M</v>
      </c>
    </row>
    <row r="445" customFormat="false" ht="16.5" hidden="false" customHeight="false" outlineLevel="0" collapsed="false">
      <c r="A445" s="0" t="n">
        <v>2018</v>
      </c>
      <c r="B445" s="0" t="n">
        <v>959459219</v>
      </c>
      <c r="C445" s="0" t="s">
        <v>30</v>
      </c>
      <c r="D445" s="0" t="s">
        <v>17</v>
      </c>
      <c r="E445" s="0" t="s">
        <v>18</v>
      </c>
      <c r="F445" s="0" t="s">
        <v>18</v>
      </c>
      <c r="G445" s="0" t="e">
        <f aca="false">E445+F445</f>
        <v>#VALUE!</v>
      </c>
      <c r="H445" s="0" t="s">
        <v>18</v>
      </c>
      <c r="I445" s="0" t="s">
        <v>18</v>
      </c>
      <c r="J445" s="0" t="e">
        <f aca="false">H445+I445</f>
        <v>#VALUE!</v>
      </c>
      <c r="K445" s="0" t="n">
        <v>23410000</v>
      </c>
      <c r="L445" s="0" t="n">
        <v>51</v>
      </c>
      <c r="M445" s="1" t="n">
        <f aca="false">K445/L445</f>
        <v>459019.607843137</v>
      </c>
      <c r="N445" s="0" t="n">
        <v>1</v>
      </c>
      <c r="O445" s="0" t="s">
        <v>18</v>
      </c>
      <c r="P445" s="0" t="str">
        <f aca="false">IF(N445=1,"M","F")</f>
        <v>M</v>
      </c>
    </row>
    <row r="446" customFormat="false" ht="16.5" hidden="false" customHeight="false" outlineLevel="0" collapsed="false">
      <c r="A446" s="0" t="n">
        <v>2018</v>
      </c>
      <c r="B446" s="0" t="n">
        <v>962139374</v>
      </c>
      <c r="C446" s="0" t="s">
        <v>33</v>
      </c>
      <c r="D446" s="0" t="s">
        <v>17</v>
      </c>
      <c r="E446" s="0" t="n">
        <v>9</v>
      </c>
      <c r="F446" s="0" t="n">
        <v>21</v>
      </c>
      <c r="G446" s="0" t="n">
        <f aca="false">E446+F446</f>
        <v>30</v>
      </c>
      <c r="H446" s="0" t="n">
        <v>8</v>
      </c>
      <c r="I446" s="0" t="n">
        <v>13</v>
      </c>
      <c r="J446" s="0" t="n">
        <f aca="false">H446+I446</f>
        <v>21</v>
      </c>
      <c r="K446" s="0" t="n">
        <v>10490000</v>
      </c>
      <c r="L446" s="0" t="n">
        <v>17</v>
      </c>
      <c r="M446" s="1" t="n">
        <f aca="false">K446/L446</f>
        <v>617058.823529412</v>
      </c>
      <c r="N446" s="0" t="s">
        <v>18</v>
      </c>
      <c r="O446" s="0" t="s">
        <v>18</v>
      </c>
      <c r="P446" s="0" t="str">
        <f aca="false">IF(N446=1,"M","F")</f>
        <v>F</v>
      </c>
    </row>
    <row r="447" customFormat="false" ht="16.5" hidden="false" customHeight="false" outlineLevel="0" collapsed="false">
      <c r="A447" s="0" t="n">
        <v>2018</v>
      </c>
      <c r="B447" s="0" t="n">
        <v>963195730</v>
      </c>
      <c r="C447" s="0" t="s">
        <v>16</v>
      </c>
      <c r="D447" s="0" t="s">
        <v>17</v>
      </c>
      <c r="E447" s="0" t="n">
        <v>238</v>
      </c>
      <c r="F447" s="0" t="n">
        <v>0</v>
      </c>
      <c r="G447" s="0" t="n">
        <f aca="false">E447+F447</f>
        <v>238</v>
      </c>
      <c r="H447" s="0" t="n">
        <v>176</v>
      </c>
      <c r="I447" s="0" t="n">
        <v>0</v>
      </c>
      <c r="J447" s="0" t="n">
        <f aca="false">H447+I447</f>
        <v>176</v>
      </c>
      <c r="K447" s="0" t="n">
        <v>64490400</v>
      </c>
      <c r="L447" s="0" t="n">
        <v>53</v>
      </c>
      <c r="M447" s="1" t="n">
        <f aca="false">K447/L447</f>
        <v>1216800</v>
      </c>
      <c r="N447" s="0" t="n">
        <v>1</v>
      </c>
      <c r="O447" s="0" t="s">
        <v>18</v>
      </c>
      <c r="P447" s="0" t="str">
        <f aca="false">IF(N447=1,"M","F")</f>
        <v>M</v>
      </c>
    </row>
    <row r="448" customFormat="false" ht="16.5" hidden="false" customHeight="false" outlineLevel="0" collapsed="false">
      <c r="A448" s="0" t="n">
        <v>2018</v>
      </c>
      <c r="B448" s="0" t="n">
        <v>963535136</v>
      </c>
      <c r="C448" s="0" t="s">
        <v>24</v>
      </c>
      <c r="D448" s="0" t="s">
        <v>17</v>
      </c>
      <c r="E448" s="0" t="n">
        <v>188</v>
      </c>
      <c r="F448" s="0" t="n">
        <v>157</v>
      </c>
      <c r="G448" s="0" t="n">
        <f aca="false">E448+F448</f>
        <v>345</v>
      </c>
      <c r="H448" s="0" t="n">
        <v>77</v>
      </c>
      <c r="I448" s="0" t="n">
        <v>78</v>
      </c>
      <c r="J448" s="0" t="n">
        <f aca="false">H448+I448</f>
        <v>155</v>
      </c>
      <c r="K448" s="0" t="n">
        <v>18576000</v>
      </c>
      <c r="L448" s="0" t="n">
        <v>76</v>
      </c>
      <c r="M448" s="1" t="n">
        <f aca="false">K448/L448</f>
        <v>244421.052631579</v>
      </c>
      <c r="N448" s="0" t="n">
        <v>1</v>
      </c>
      <c r="O448" s="0" t="s">
        <v>18</v>
      </c>
      <c r="P448" s="0" t="str">
        <f aca="false">IF(N448=1,"M","F")</f>
        <v>M</v>
      </c>
    </row>
    <row r="449" customFormat="false" ht="16.5" hidden="false" customHeight="false" outlineLevel="0" collapsed="false">
      <c r="A449" s="0" t="n">
        <v>2018</v>
      </c>
      <c r="B449" s="0" t="n">
        <v>968569665</v>
      </c>
      <c r="C449" s="0" t="s">
        <v>29</v>
      </c>
      <c r="D449" s="0" t="s">
        <v>17</v>
      </c>
      <c r="E449" s="0" t="n">
        <v>209</v>
      </c>
      <c r="F449" s="0" t="n">
        <v>0</v>
      </c>
      <c r="G449" s="0" t="n">
        <f aca="false">E449+F449</f>
        <v>209</v>
      </c>
      <c r="H449" s="0" t="n">
        <v>62</v>
      </c>
      <c r="I449" s="0" t="n">
        <v>0</v>
      </c>
      <c r="J449" s="0" t="n">
        <f aca="false">H449+I449</f>
        <v>62</v>
      </c>
      <c r="K449" s="0" t="n">
        <v>67776700</v>
      </c>
      <c r="L449" s="0" t="n">
        <v>65</v>
      </c>
      <c r="M449" s="1" t="n">
        <f aca="false">K449/L449</f>
        <v>1042718.46153846</v>
      </c>
      <c r="N449" s="0" t="n">
        <v>1</v>
      </c>
      <c r="O449" s="0" t="s">
        <v>18</v>
      </c>
      <c r="P449" s="0" t="str">
        <f aca="false">IF(N449=1,"M","F")</f>
        <v>M</v>
      </c>
    </row>
    <row r="450" customFormat="false" ht="16.5" hidden="false" customHeight="false" outlineLevel="0" collapsed="false">
      <c r="A450" s="0" t="n">
        <v>2018</v>
      </c>
      <c r="B450" s="0" t="n">
        <v>969298924</v>
      </c>
      <c r="C450" s="0" t="s">
        <v>32</v>
      </c>
      <c r="D450" s="0" t="s">
        <v>17</v>
      </c>
      <c r="E450" s="0" t="s">
        <v>18</v>
      </c>
      <c r="F450" s="0" t="s">
        <v>18</v>
      </c>
      <c r="G450" s="0" t="e">
        <f aca="false">E450+F450</f>
        <v>#VALUE!</v>
      </c>
      <c r="H450" s="0" t="s">
        <v>18</v>
      </c>
      <c r="I450" s="0" t="s">
        <v>18</v>
      </c>
      <c r="J450" s="0" t="e">
        <f aca="false">H450+I450</f>
        <v>#VALUE!</v>
      </c>
      <c r="K450" s="0" t="n">
        <v>4000000</v>
      </c>
      <c r="L450" s="0" t="n">
        <v>8</v>
      </c>
      <c r="M450" s="1" t="n">
        <f aca="false">K450/L450</f>
        <v>500000</v>
      </c>
      <c r="N450" s="0" t="n">
        <v>1</v>
      </c>
      <c r="O450" s="0" t="s">
        <v>18</v>
      </c>
      <c r="P450" s="0" t="str">
        <f aca="false">IF(N450=1,"M","F")</f>
        <v>M</v>
      </c>
    </row>
    <row r="451" customFormat="false" ht="16.5" hidden="false" customHeight="false" outlineLevel="0" collapsed="false">
      <c r="A451" s="0" t="n">
        <v>2018</v>
      </c>
      <c r="B451" s="0" t="n">
        <v>972687344</v>
      </c>
      <c r="C451" s="0" t="s">
        <v>33</v>
      </c>
      <c r="D451" s="0" t="s">
        <v>17</v>
      </c>
      <c r="E451" s="0" t="s">
        <v>18</v>
      </c>
      <c r="F451" s="0" t="s">
        <v>18</v>
      </c>
      <c r="G451" s="0" t="e">
        <f aca="false">E451+F451</f>
        <v>#VALUE!</v>
      </c>
      <c r="H451" s="0" t="s">
        <v>18</v>
      </c>
      <c r="I451" s="0" t="s">
        <v>18</v>
      </c>
      <c r="J451" s="0" t="e">
        <f aca="false">H451+I451</f>
        <v>#VALUE!</v>
      </c>
      <c r="K451" s="0" t="n">
        <v>12548700</v>
      </c>
      <c r="L451" s="0" t="n">
        <v>17</v>
      </c>
      <c r="M451" s="1" t="n">
        <f aca="false">K451/L451</f>
        <v>738158.823529412</v>
      </c>
      <c r="N451" s="0" t="n">
        <v>1</v>
      </c>
      <c r="O451" s="0" t="s">
        <v>18</v>
      </c>
      <c r="P451" s="0" t="str">
        <f aca="false">IF(N451=1,"M","F")</f>
        <v>M</v>
      </c>
    </row>
    <row r="452" customFormat="false" ht="16.5" hidden="false" customHeight="false" outlineLevel="0" collapsed="false">
      <c r="A452" s="0" t="n">
        <v>2018</v>
      </c>
      <c r="B452" s="0" t="n">
        <v>976038273</v>
      </c>
      <c r="C452" s="0" t="s">
        <v>25</v>
      </c>
      <c r="D452" s="0" t="s">
        <v>17</v>
      </c>
      <c r="E452" s="0" t="s">
        <v>18</v>
      </c>
      <c r="F452" s="0" t="s">
        <v>18</v>
      </c>
      <c r="G452" s="0" t="e">
        <f aca="false">E452+F452</f>
        <v>#VALUE!</v>
      </c>
      <c r="H452" s="0" t="s">
        <v>18</v>
      </c>
      <c r="I452" s="0" t="s">
        <v>18</v>
      </c>
      <c r="J452" s="0" t="e">
        <f aca="false">H452+I452</f>
        <v>#VALUE!</v>
      </c>
      <c r="K452" s="0" t="n">
        <v>3500000</v>
      </c>
      <c r="L452" s="0" t="n">
        <v>7</v>
      </c>
      <c r="M452" s="1" t="n">
        <f aca="false">K452/L452</f>
        <v>500000</v>
      </c>
      <c r="N452" s="0" t="n">
        <v>1</v>
      </c>
      <c r="O452" s="0" t="s">
        <v>18</v>
      </c>
      <c r="P452" s="0" t="str">
        <f aca="false">IF(N452=1,"M","F")</f>
        <v>M</v>
      </c>
    </row>
    <row r="453" customFormat="false" ht="16.5" hidden="false" customHeight="false" outlineLevel="0" collapsed="false">
      <c r="A453" s="0" t="n">
        <v>2018</v>
      </c>
      <c r="B453" s="0" t="n">
        <v>978318225</v>
      </c>
      <c r="C453" s="0" t="s">
        <v>16</v>
      </c>
      <c r="D453" s="0" t="s">
        <v>17</v>
      </c>
      <c r="E453" s="0" t="n">
        <v>0</v>
      </c>
      <c r="F453" s="0" t="n">
        <v>474</v>
      </c>
      <c r="G453" s="0" t="n">
        <f aca="false">E453+F453</f>
        <v>474</v>
      </c>
      <c r="H453" s="0" t="n">
        <v>0</v>
      </c>
      <c r="I453" s="0" t="n">
        <v>290</v>
      </c>
      <c r="J453" s="0" t="n">
        <f aca="false">H453+I453</f>
        <v>290</v>
      </c>
      <c r="K453" s="0" t="n">
        <v>41110400</v>
      </c>
      <c r="L453" s="0" t="n">
        <v>38</v>
      </c>
      <c r="M453" s="1" t="n">
        <f aca="false">K453/L453</f>
        <v>1081852.63157895</v>
      </c>
      <c r="N453" s="0" t="n">
        <v>1</v>
      </c>
      <c r="O453" s="0" t="s">
        <v>18</v>
      </c>
      <c r="P453" s="0" t="str">
        <f aca="false">IF(N453=1,"M","F")</f>
        <v>M</v>
      </c>
    </row>
    <row r="454" customFormat="false" ht="16.5" hidden="false" customHeight="false" outlineLevel="0" collapsed="false">
      <c r="A454" s="0" t="n">
        <v>2018</v>
      </c>
      <c r="B454" s="0" t="n">
        <v>978768581</v>
      </c>
      <c r="C454" s="0" t="s">
        <v>33</v>
      </c>
      <c r="D454" s="0" t="s">
        <v>17</v>
      </c>
      <c r="E454" s="0" t="n">
        <v>251</v>
      </c>
      <c r="F454" s="0" t="n">
        <v>0</v>
      </c>
      <c r="G454" s="0" t="n">
        <f aca="false">E454+F454</f>
        <v>251</v>
      </c>
      <c r="H454" s="0" t="n">
        <v>115</v>
      </c>
      <c r="I454" s="0" t="n">
        <v>0</v>
      </c>
      <c r="J454" s="0" t="n">
        <f aca="false">H454+I454</f>
        <v>115</v>
      </c>
      <c r="K454" s="0" t="n">
        <v>34666000</v>
      </c>
      <c r="L454" s="0" t="n">
        <v>80</v>
      </c>
      <c r="M454" s="1" t="n">
        <f aca="false">K454/L454</f>
        <v>433325</v>
      </c>
      <c r="N454" s="0" t="n">
        <v>1</v>
      </c>
      <c r="O454" s="0" t="s">
        <v>18</v>
      </c>
      <c r="P454" s="0" t="str">
        <f aca="false">IF(N454=1,"M","F")</f>
        <v>M</v>
      </c>
    </row>
    <row r="455" customFormat="false" ht="16.5" hidden="false" customHeight="false" outlineLevel="0" collapsed="false">
      <c r="A455" s="0" t="n">
        <v>2018</v>
      </c>
      <c r="B455" s="0" t="n">
        <v>980513426</v>
      </c>
      <c r="C455" s="0" t="s">
        <v>34</v>
      </c>
      <c r="D455" s="0" t="s">
        <v>20</v>
      </c>
      <c r="E455" s="0" t="n">
        <v>0</v>
      </c>
      <c r="F455" s="0" t="n">
        <v>137</v>
      </c>
      <c r="G455" s="0" t="n">
        <f aca="false">E455+F455</f>
        <v>137</v>
      </c>
      <c r="H455" s="0" t="n">
        <v>0</v>
      </c>
      <c r="I455" s="0" t="n">
        <v>84</v>
      </c>
      <c r="J455" s="0" t="n">
        <f aca="false">H455+I455</f>
        <v>84</v>
      </c>
      <c r="K455" s="0" t="n">
        <v>30600000</v>
      </c>
      <c r="L455" s="0" t="n">
        <v>35</v>
      </c>
      <c r="M455" s="1" t="n">
        <f aca="false">K455/L455</f>
        <v>874285.714285714</v>
      </c>
      <c r="N455" s="0" t="n">
        <v>1</v>
      </c>
      <c r="O455" s="0" t="s">
        <v>18</v>
      </c>
      <c r="P455" s="0" t="str">
        <f aca="false">IF(N455=1,"M","F")</f>
        <v>M</v>
      </c>
    </row>
    <row r="456" customFormat="false" ht="16.5" hidden="false" customHeight="false" outlineLevel="0" collapsed="false">
      <c r="A456" s="0" t="n">
        <v>2018</v>
      </c>
      <c r="B456" s="0" t="n">
        <v>981246379</v>
      </c>
      <c r="C456" s="0" t="s">
        <v>27</v>
      </c>
      <c r="D456" s="0" t="s">
        <v>17</v>
      </c>
      <c r="E456" s="0" t="n">
        <v>56</v>
      </c>
      <c r="F456" s="0" t="n">
        <v>324</v>
      </c>
      <c r="G456" s="0" t="n">
        <f aca="false">E456+F456</f>
        <v>380</v>
      </c>
      <c r="H456" s="0" t="n">
        <v>35</v>
      </c>
      <c r="I456" s="0" t="n">
        <v>199</v>
      </c>
      <c r="J456" s="0" t="n">
        <f aca="false">H456+I456</f>
        <v>234</v>
      </c>
      <c r="K456" s="0" t="n">
        <v>6400000</v>
      </c>
      <c r="L456" s="0" t="n">
        <v>6</v>
      </c>
      <c r="M456" s="1" t="n">
        <f aca="false">K456/L456</f>
        <v>1066666.66666667</v>
      </c>
      <c r="N456" s="0" t="n">
        <v>1</v>
      </c>
      <c r="O456" s="0" t="s">
        <v>18</v>
      </c>
      <c r="P456" s="0" t="str">
        <f aca="false">IF(N456=1,"M","F")</f>
        <v>M</v>
      </c>
    </row>
    <row r="457" customFormat="false" ht="16.5" hidden="false" customHeight="false" outlineLevel="0" collapsed="false">
      <c r="A457" s="0" t="n">
        <v>2018</v>
      </c>
      <c r="B457" s="0" t="n">
        <v>981468422</v>
      </c>
      <c r="C457" s="0" t="s">
        <v>33</v>
      </c>
      <c r="D457" s="0" t="s">
        <v>17</v>
      </c>
      <c r="E457" s="0" t="s">
        <v>18</v>
      </c>
      <c r="F457" s="0" t="s">
        <v>18</v>
      </c>
      <c r="G457" s="0" t="e">
        <f aca="false">E457+F457</f>
        <v>#VALUE!</v>
      </c>
      <c r="H457" s="0" t="s">
        <v>18</v>
      </c>
      <c r="I457" s="0" t="s">
        <v>18</v>
      </c>
      <c r="J457" s="0" t="e">
        <f aca="false">H457+I457</f>
        <v>#VALUE!</v>
      </c>
      <c r="K457" s="0" t="n">
        <v>570114890</v>
      </c>
      <c r="L457" s="0" t="n">
        <v>453</v>
      </c>
      <c r="M457" s="1" t="n">
        <f aca="false">K457/L457</f>
        <v>1258531.76600442</v>
      </c>
      <c r="N457" s="0" t="n">
        <v>1</v>
      </c>
      <c r="O457" s="0" t="s">
        <v>18</v>
      </c>
      <c r="P457" s="0" t="str">
        <f aca="false">IF(N457=1,"M","F")</f>
        <v>M</v>
      </c>
    </row>
    <row r="458" customFormat="false" ht="16.5" hidden="false" customHeight="false" outlineLevel="0" collapsed="false">
      <c r="A458" s="0" t="n">
        <v>2018</v>
      </c>
      <c r="B458" s="0" t="n">
        <v>985546322</v>
      </c>
      <c r="C458" s="0" t="s">
        <v>29</v>
      </c>
      <c r="D458" s="0" t="s">
        <v>20</v>
      </c>
      <c r="E458" s="0" t="s">
        <v>18</v>
      </c>
      <c r="F458" s="0" t="s">
        <v>18</v>
      </c>
      <c r="G458" s="0" t="e">
        <f aca="false">E458+F458</f>
        <v>#VALUE!</v>
      </c>
      <c r="H458" s="0" t="s">
        <v>18</v>
      </c>
      <c r="I458" s="0" t="s">
        <v>18</v>
      </c>
      <c r="J458" s="0" t="e">
        <f aca="false">H458+I458</f>
        <v>#VALUE!</v>
      </c>
      <c r="K458" s="0" t="n">
        <v>456678400</v>
      </c>
      <c r="L458" s="0" t="n">
        <v>357</v>
      </c>
      <c r="M458" s="1" t="n">
        <f aca="false">K458/L458</f>
        <v>1279211.20448179</v>
      </c>
      <c r="N458" s="0" t="n">
        <v>1</v>
      </c>
      <c r="O458" s="0" t="s">
        <v>18</v>
      </c>
      <c r="P458" s="0" t="str">
        <f aca="false">IF(N458=1,"M","F")</f>
        <v>M</v>
      </c>
    </row>
    <row r="459" customFormat="false" ht="16.5" hidden="false" customHeight="false" outlineLevel="0" collapsed="false">
      <c r="A459" s="0" t="n">
        <v>2018</v>
      </c>
      <c r="B459" s="0" t="n">
        <v>988275814</v>
      </c>
      <c r="C459" s="0" t="s">
        <v>30</v>
      </c>
      <c r="D459" s="0" t="s">
        <v>17</v>
      </c>
      <c r="E459" s="0" t="n">
        <v>175</v>
      </c>
      <c r="F459" s="0" t="n">
        <v>0</v>
      </c>
      <c r="G459" s="0" t="n">
        <f aca="false">E459+F459</f>
        <v>175</v>
      </c>
      <c r="H459" s="0" t="n">
        <v>134</v>
      </c>
      <c r="I459" s="0" t="n">
        <v>0</v>
      </c>
      <c r="J459" s="0" t="n">
        <f aca="false">H459+I459</f>
        <v>134</v>
      </c>
      <c r="K459" s="0" t="n">
        <v>68040800</v>
      </c>
      <c r="L459" s="0" t="n">
        <v>47</v>
      </c>
      <c r="M459" s="1" t="n">
        <f aca="false">K459/L459</f>
        <v>1447676.59574468</v>
      </c>
      <c r="N459" s="0" t="n">
        <v>1</v>
      </c>
      <c r="O459" s="0" t="s">
        <v>18</v>
      </c>
      <c r="P459" s="0" t="str">
        <f aca="false">IF(N459=1,"M","F")</f>
        <v>M</v>
      </c>
    </row>
    <row r="460" customFormat="false" ht="16.5" hidden="false" customHeight="false" outlineLevel="0" collapsed="false">
      <c r="A460" s="0" t="n">
        <v>2018</v>
      </c>
      <c r="B460" s="0" t="n">
        <v>989527018</v>
      </c>
      <c r="C460" s="0" t="s">
        <v>33</v>
      </c>
      <c r="D460" s="0" t="s">
        <v>20</v>
      </c>
      <c r="E460" s="0" t="s">
        <v>18</v>
      </c>
      <c r="F460" s="0" t="s">
        <v>18</v>
      </c>
      <c r="G460" s="0" t="e">
        <f aca="false">E460+F460</f>
        <v>#VALUE!</v>
      </c>
      <c r="H460" s="0" t="s">
        <v>18</v>
      </c>
      <c r="I460" s="0" t="s">
        <v>18</v>
      </c>
      <c r="J460" s="0" t="e">
        <f aca="false">H460+I460</f>
        <v>#VALUE!</v>
      </c>
      <c r="K460" s="0" t="n">
        <v>26093240</v>
      </c>
      <c r="L460" s="0" t="n">
        <v>118</v>
      </c>
      <c r="M460" s="1" t="n">
        <f aca="false">K460/L460</f>
        <v>221129.152542373</v>
      </c>
      <c r="N460" s="0" t="n">
        <v>1</v>
      </c>
      <c r="O460" s="0" t="s">
        <v>18</v>
      </c>
      <c r="P460" s="0" t="str">
        <f aca="false">IF(N460=1,"M","F")</f>
        <v>M</v>
      </c>
    </row>
    <row r="461" customFormat="false" ht="16.5" hidden="false" customHeight="false" outlineLevel="0" collapsed="false">
      <c r="A461" s="0" t="n">
        <v>2018</v>
      </c>
      <c r="B461" s="0" t="n">
        <v>990808350</v>
      </c>
      <c r="C461" s="0" t="s">
        <v>25</v>
      </c>
      <c r="D461" s="0" t="s">
        <v>20</v>
      </c>
      <c r="E461" s="0" t="n">
        <v>0</v>
      </c>
      <c r="F461" s="0" t="n">
        <v>20</v>
      </c>
      <c r="G461" s="0" t="n">
        <f aca="false">E461+F461</f>
        <v>20</v>
      </c>
      <c r="H461" s="0" t="n">
        <v>0</v>
      </c>
      <c r="I461" s="0" t="n">
        <v>11</v>
      </c>
      <c r="J461" s="0" t="n">
        <f aca="false">H461+I461</f>
        <v>11</v>
      </c>
      <c r="K461" s="0" t="n">
        <v>900000</v>
      </c>
      <c r="L461" s="0" t="n">
        <v>2</v>
      </c>
      <c r="M461" s="1" t="n">
        <f aca="false">K461/L461</f>
        <v>450000</v>
      </c>
      <c r="N461" s="0" t="n">
        <v>1</v>
      </c>
      <c r="O461" s="0" t="s">
        <v>18</v>
      </c>
      <c r="P461" s="0" t="str">
        <f aca="false">IF(N461=1,"M","F")</f>
        <v>M</v>
      </c>
    </row>
    <row r="462" customFormat="false" ht="16.5" hidden="false" customHeight="false" outlineLevel="0" collapsed="false">
      <c r="A462" s="0" t="n">
        <v>2018</v>
      </c>
      <c r="B462" s="0" t="n">
        <v>993050160</v>
      </c>
      <c r="C462" s="0" t="s">
        <v>32</v>
      </c>
      <c r="D462" s="0" t="s">
        <v>17</v>
      </c>
      <c r="E462" s="0" t="n">
        <v>2</v>
      </c>
      <c r="F462" s="0" t="n">
        <v>2</v>
      </c>
      <c r="G462" s="0" t="n">
        <f aca="false">E462+F462</f>
        <v>4</v>
      </c>
      <c r="H462" s="0" t="n">
        <v>1</v>
      </c>
      <c r="I462" s="0" t="n">
        <v>1</v>
      </c>
      <c r="J462" s="0" t="n">
        <f aca="false">H462+I462</f>
        <v>2</v>
      </c>
      <c r="K462" s="0" t="n">
        <v>2600800</v>
      </c>
      <c r="L462" s="0" t="n">
        <v>2</v>
      </c>
      <c r="M462" s="1" t="n">
        <f aca="false">K462/L462</f>
        <v>1300400</v>
      </c>
      <c r="N462" s="0" t="n">
        <v>1</v>
      </c>
      <c r="O462" s="0" t="s">
        <v>18</v>
      </c>
      <c r="P462" s="0" t="str">
        <f aca="false">IF(N462=1,"M","F")</f>
        <v>M</v>
      </c>
    </row>
    <row r="463" customFormat="false" ht="16.5" hidden="false" customHeight="false" outlineLevel="0" collapsed="false">
      <c r="A463" s="0" t="n">
        <v>2018</v>
      </c>
      <c r="B463" s="0" t="n">
        <v>994269229</v>
      </c>
      <c r="C463" s="0" t="s">
        <v>21</v>
      </c>
      <c r="D463" s="0" t="s">
        <v>17</v>
      </c>
      <c r="E463" s="0" t="s">
        <v>18</v>
      </c>
      <c r="F463" s="0" t="s">
        <v>18</v>
      </c>
      <c r="G463" s="0" t="e">
        <f aca="false">E463+F463</f>
        <v>#VALUE!</v>
      </c>
      <c r="H463" s="0" t="s">
        <v>18</v>
      </c>
      <c r="I463" s="0" t="s">
        <v>18</v>
      </c>
      <c r="J463" s="0" t="e">
        <f aca="false">H463+I463</f>
        <v>#VALUE!</v>
      </c>
      <c r="K463" s="0" t="n">
        <v>55300000</v>
      </c>
      <c r="L463" s="0" t="n">
        <v>42</v>
      </c>
      <c r="M463" s="1" t="n">
        <f aca="false">K463/L463</f>
        <v>1316666.66666667</v>
      </c>
      <c r="N463" s="0" t="n">
        <v>1</v>
      </c>
      <c r="O463" s="0" t="s">
        <v>18</v>
      </c>
      <c r="P463" s="0" t="str">
        <f aca="false">IF(N463=1,"M","F")</f>
        <v>M</v>
      </c>
    </row>
    <row r="464" customFormat="false" ht="16.5" hidden="false" customHeight="false" outlineLevel="0" collapsed="false">
      <c r="A464" s="0" t="n">
        <v>2018</v>
      </c>
      <c r="B464" s="0" t="n">
        <v>995579900</v>
      </c>
      <c r="C464" s="0" t="s">
        <v>26</v>
      </c>
      <c r="D464" s="0" t="s">
        <v>20</v>
      </c>
      <c r="E464" s="0" t="n">
        <v>155</v>
      </c>
      <c r="F464" s="0" t="n">
        <v>173</v>
      </c>
      <c r="G464" s="0" t="n">
        <f aca="false">E464+F464</f>
        <v>328</v>
      </c>
      <c r="H464" s="0" t="n">
        <v>115</v>
      </c>
      <c r="I464" s="0" t="n">
        <v>135</v>
      </c>
      <c r="J464" s="0" t="n">
        <f aca="false">H464+I464</f>
        <v>250</v>
      </c>
      <c r="K464" s="0" t="n">
        <v>96961070</v>
      </c>
      <c r="L464" s="0" t="n">
        <v>83</v>
      </c>
      <c r="M464" s="1" t="n">
        <f aca="false">K464/L464</f>
        <v>1168205.6626506</v>
      </c>
      <c r="N464" s="0" t="n">
        <v>1</v>
      </c>
      <c r="O464" s="0" t="s">
        <v>18</v>
      </c>
      <c r="P464" s="0" t="str">
        <f aca="false">IF(N464=1,"M","F")</f>
        <v>M</v>
      </c>
    </row>
    <row r="465" customFormat="false" ht="16.5" hidden="false" customHeight="false" outlineLevel="0" collapsed="false">
      <c r="A465" s="0" t="n">
        <v>2018</v>
      </c>
      <c r="B465" s="0" t="n">
        <v>997652311</v>
      </c>
      <c r="C465" s="0" t="s">
        <v>32</v>
      </c>
      <c r="D465" s="0" t="s">
        <v>17</v>
      </c>
      <c r="E465" s="0" t="s">
        <v>18</v>
      </c>
      <c r="F465" s="0" t="s">
        <v>18</v>
      </c>
      <c r="G465" s="0" t="e">
        <f aca="false">E465+F465</f>
        <v>#VALUE!</v>
      </c>
      <c r="H465" s="0" t="s">
        <v>18</v>
      </c>
      <c r="I465" s="0" t="s">
        <v>18</v>
      </c>
      <c r="J465" s="0" t="e">
        <f aca="false">H465+I465</f>
        <v>#VALUE!</v>
      </c>
      <c r="K465" s="0" t="n">
        <v>3150000</v>
      </c>
      <c r="L465" s="0" t="n">
        <v>17</v>
      </c>
      <c r="M465" s="1" t="n">
        <f aca="false">K465/L465</f>
        <v>185294.117647059</v>
      </c>
      <c r="N465" s="0" t="n">
        <v>1</v>
      </c>
      <c r="O465" s="0" t="s">
        <v>18</v>
      </c>
      <c r="P465" s="0" t="str">
        <f aca="false">IF(N465=1,"M","F")</f>
        <v>M</v>
      </c>
    </row>
    <row r="466" customFormat="false" ht="16.5" hidden="false" customHeight="false" outlineLevel="0" collapsed="false">
      <c r="A466" s="0" t="n">
        <v>2018</v>
      </c>
      <c r="B466" s="0" t="n">
        <v>999621771</v>
      </c>
      <c r="C466" s="0" t="s">
        <v>19</v>
      </c>
      <c r="D466" s="0" t="s">
        <v>17</v>
      </c>
      <c r="E466" s="0" t="n">
        <v>196</v>
      </c>
      <c r="F466" s="0" t="n">
        <v>0</v>
      </c>
      <c r="G466" s="0" t="n">
        <f aca="false">E466+F466</f>
        <v>196</v>
      </c>
      <c r="H466" s="0" t="n">
        <v>124</v>
      </c>
      <c r="I466" s="0" t="n">
        <v>0</v>
      </c>
      <c r="J466" s="0" t="n">
        <f aca="false">H466+I466</f>
        <v>124</v>
      </c>
      <c r="K466" s="0" t="n">
        <v>92096000</v>
      </c>
      <c r="L466" s="0" t="n">
        <v>125</v>
      </c>
      <c r="M466" s="1" t="n">
        <f aca="false">K466/L466</f>
        <v>736768</v>
      </c>
      <c r="N466" s="0" t="n">
        <v>1</v>
      </c>
      <c r="O466" s="0" t="s">
        <v>18</v>
      </c>
      <c r="P466" s="0" t="str">
        <f aca="false">IF(N466=1,"M","F")</f>
        <v>M</v>
      </c>
    </row>
    <row r="467" customFormat="false" ht="16.5" hidden="false" customHeight="false" outlineLevel="0" collapsed="false">
      <c r="A467" s="0" t="n">
        <v>2018</v>
      </c>
      <c r="B467" s="0" t="n">
        <v>999947972</v>
      </c>
      <c r="C467" s="0" t="s">
        <v>19</v>
      </c>
      <c r="D467" s="0" t="s">
        <v>20</v>
      </c>
      <c r="E467" s="0" t="n">
        <v>27</v>
      </c>
      <c r="F467" s="0" t="n">
        <v>37</v>
      </c>
      <c r="G467" s="0" t="n">
        <f aca="false">E467+F467</f>
        <v>64</v>
      </c>
      <c r="H467" s="0" t="n">
        <v>15</v>
      </c>
      <c r="I467" s="0" t="n">
        <v>29</v>
      </c>
      <c r="J467" s="0" t="n">
        <f aca="false">H467+I467</f>
        <v>44</v>
      </c>
      <c r="K467" s="0" t="n">
        <v>22858000</v>
      </c>
      <c r="L467" s="0" t="n">
        <v>33</v>
      </c>
      <c r="M467" s="1" t="n">
        <f aca="false">K467/L467</f>
        <v>692666.666666667</v>
      </c>
      <c r="N467" s="0" t="n">
        <v>1</v>
      </c>
      <c r="O467" s="0" t="s">
        <v>18</v>
      </c>
      <c r="P467" s="0" t="str">
        <f aca="false">IF(N467=1,"M","F")</f>
        <v>M</v>
      </c>
    </row>
    <row r="468" customFormat="false" ht="16.5" hidden="false" customHeight="false" outlineLevel="0" collapsed="false">
      <c r="A468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2019-08-16T06:48:40Z</dcterms:created>
  <dc:creator>USER</dc:creator>
  <dc:description/>
  <dc:language>ko-KR</dc:language>
  <cp:lastModifiedBy/>
  <dcterms:modified xsi:type="dcterms:W3CDTF">2021-05-03T23:50:41Z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